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S:\Publications\data.parliament.uk-resources-constituencystatistics\"/>
    </mc:Choice>
  </mc:AlternateContent>
  <xr:revisionPtr revIDLastSave="0" documentId="13_ncr:1_{CFB65DF1-95B1-4EC3-A0F7-FCDC856E1D08}" xr6:coauthVersionLast="45" xr6:coauthVersionMax="45" xr10:uidLastSave="{00000000-0000-0000-0000-000000000000}"/>
  <bookViews>
    <workbookView xWindow="810" yWindow="-120" windowWidth="28110" windowHeight="16440" activeTab="1" xr2:uid="{0CF30B4E-9C25-4C9D-8A72-B2EB11862DCC}"/>
  </bookViews>
  <sheets>
    <sheet name="Constituency summary" sheetId="3" r:id="rId1"/>
    <sheet name="Sub-constituency data" sheetId="1" r:id="rId2"/>
    <sheet name="Constituency raw" sheetId="5" r:id="rId3"/>
    <sheet name="Region-nation raw data" sheetId="6" r:id="rId4"/>
    <sheet name="Sheet7" sheetId="7" state="hidden" r:id="rId5"/>
  </sheets>
  <definedNames>
    <definedName name="_xlnm._FilterDatabase" localSheetId="2" hidden="1">'Constituency raw'!$A$1:$L$1</definedName>
    <definedName name="_xlnm._FilterDatabase" localSheetId="1" hidden="1">'Sub-constituency data'!$B$4:$L$10014</definedName>
    <definedName name="con">'Constituency raw'!$B$2:$B$651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3" i="3" l="1"/>
  <c r="C10" i="3"/>
  <c r="I10" i="3" s="1"/>
  <c r="C9" i="3"/>
  <c r="I9" i="3" s="1"/>
  <c r="D9" i="3" l="1"/>
  <c r="E9" i="3"/>
  <c r="F9" i="3"/>
  <c r="G9" i="3"/>
  <c r="H9" i="3"/>
  <c r="D10" i="3"/>
  <c r="E10" i="3"/>
  <c r="F10" i="3"/>
  <c r="G10" i="3"/>
  <c r="H10" i="3"/>
</calcChain>
</file>

<file path=xl/sharedStrings.xml><?xml version="1.0" encoding="utf-8"?>
<sst xmlns="http://schemas.openxmlformats.org/spreadsheetml/2006/main" count="53367" uniqueCount="19353">
  <si>
    <t>pcon-code</t>
  </si>
  <si>
    <t>pcon-nm</t>
  </si>
  <si>
    <t>E14000530</t>
  </si>
  <si>
    <t>Aldershot</t>
  </si>
  <si>
    <t>E02004753</t>
  </si>
  <si>
    <t>South East</t>
  </si>
  <si>
    <t>UK</t>
  </si>
  <si>
    <t>E02004802</t>
  </si>
  <si>
    <t>E02004803</t>
  </si>
  <si>
    <t>E02004804</t>
  </si>
  <si>
    <t>E02004805</t>
  </si>
  <si>
    <t>Farnborough Hill</t>
  </si>
  <si>
    <t>E02004806</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</si>
  <si>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</si>
  <si>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</si>
  <si>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</si>
  <si>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</si>
  <si>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</si>
  <si>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</si>
  <si>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</si>
  <si>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</si>
  <si>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</si>
  <si>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</si>
  <si>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</si>
  <si>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</si>
  <si>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</si>
  <si>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</si>
  <si>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E14000531</t>
  </si>
  <si>
    <t>Aldridge-Brownhills</t>
  </si>
  <si>
    <t>E02002110</t>
  </si>
  <si>
    <t>West Midlands</t>
  </si>
  <si>
    <t>E02002111</t>
  </si>
  <si>
    <t>E02002112</t>
  </si>
  <si>
    <t>Pelsall North</t>
  </si>
  <si>
    <t>E02002113</t>
  </si>
  <si>
    <t>Walsall Wood</t>
  </si>
  <si>
    <t>E02002114</t>
  </si>
  <si>
    <t>Pelsall South</t>
  </si>
  <si>
    <t>E02002116</t>
  </si>
  <si>
    <t>Aldridge North</t>
  </si>
  <si>
    <t>E02002119</t>
  </si>
  <si>
    <t>Shelfield</t>
  </si>
  <si>
    <t>E02002124</t>
  </si>
  <si>
    <t>Aldridge Central</t>
  </si>
  <si>
    <t>E02002125</t>
  </si>
  <si>
    <t>Rushall</t>
  </si>
  <si>
    <t>E02002131</t>
  </si>
  <si>
    <t>Aldridge South</t>
  </si>
  <si>
    <t>E02002137</t>
  </si>
  <si>
    <t>Streetly North</t>
  </si>
  <si>
    <t>E02002141</t>
  </si>
  <si>
    <t>Streetly South</t>
  </si>
  <si>
    <t>E14000532</t>
  </si>
  <si>
    <t>Altrincham and Sale West</t>
  </si>
  <si>
    <t>E02001270</t>
  </si>
  <si>
    <t>Sale North</t>
  </si>
  <si>
    <t>North West</t>
  </si>
  <si>
    <t>E02001271</t>
  </si>
  <si>
    <t>Ashton upon Mersey North</t>
  </si>
  <si>
    <t>E02001274</t>
  </si>
  <si>
    <t>Ashton upon Mersey South</t>
  </si>
  <si>
    <t>E02001277</t>
  </si>
  <si>
    <t>E02001278</t>
  </si>
  <si>
    <t>West Timperley</t>
  </si>
  <si>
    <t>E02001279</t>
  </si>
  <si>
    <t>Timperley North</t>
  </si>
  <si>
    <t>E02001280</t>
  </si>
  <si>
    <t>Timperley East</t>
  </si>
  <si>
    <t>E02001281</t>
  </si>
  <si>
    <t>Timperley South</t>
  </si>
  <si>
    <t>E02001282</t>
  </si>
  <si>
    <t>Altrincham East</t>
  </si>
  <si>
    <t>E02001283</t>
  </si>
  <si>
    <t>E02001284</t>
  </si>
  <si>
    <t>Hale</t>
  </si>
  <si>
    <t>E02001285</t>
  </si>
  <si>
    <t>Bowdon</t>
  </si>
  <si>
    <t>E02001286</t>
  </si>
  <si>
    <t>Hale Barns</t>
  </si>
  <si>
    <t>E14000533</t>
  </si>
  <si>
    <t>Amber Valley</t>
  </si>
  <si>
    <t>E02004029</t>
  </si>
  <si>
    <t>Alfreton</t>
  </si>
  <si>
    <t>East Midlands</t>
  </si>
  <si>
    <t>E02004030</t>
  </si>
  <si>
    <t>E02004031</t>
  </si>
  <si>
    <t>E02004032</t>
  </si>
  <si>
    <t>Swanwick &amp; Leabrooks</t>
  </si>
  <si>
    <t>E02004033</t>
  </si>
  <si>
    <t>E02004034</t>
  </si>
  <si>
    <t>E02004035</t>
  </si>
  <si>
    <t>E02004036</t>
  </si>
  <si>
    <t>Ripley South &amp; Loscoe</t>
  </si>
  <si>
    <t>E02004039</t>
  </si>
  <si>
    <t>Openwoodgate &amp; Holbrook</t>
  </si>
  <si>
    <t>E02004040</t>
  </si>
  <si>
    <t>Heanor Gate &amp; Aldercar</t>
  </si>
  <si>
    <t>E02004041</t>
  </si>
  <si>
    <t>Heanor East &amp; Langley Mill</t>
  </si>
  <si>
    <t>E02004043</t>
  </si>
  <si>
    <t>Kilburn &amp; Horsley</t>
  </si>
  <si>
    <t>E02006827</t>
  </si>
  <si>
    <t>Heanor South &amp; Shipley Park</t>
  </si>
  <si>
    <t>E14000534</t>
  </si>
  <si>
    <t>Arundel and South Downs</t>
  </si>
  <si>
    <t>E02006542</t>
  </si>
  <si>
    <t>Arundel</t>
  </si>
  <si>
    <t>E02006543</t>
  </si>
  <si>
    <t>E02006544</t>
  </si>
  <si>
    <t>E02006546</t>
  </si>
  <si>
    <t>Angmering South</t>
  </si>
  <si>
    <t>E02006562</t>
  </si>
  <si>
    <t>Ifold &amp; Wisborough Green</t>
  </si>
  <si>
    <t>E02006565</t>
  </si>
  <si>
    <t>Easebourne &amp; Petworth</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</si>
  <si>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</si>
  <si>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</si>
  <si>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</si>
  <si>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</si>
  <si>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</si>
  <si>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</si>
  <si>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</si>
  <si>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</si>
  <si>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</si>
  <si>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</si>
  <si>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</si>
  <si>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</si>
  <si>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E02006619</t>
  </si>
  <si>
    <t>Hurstpierpoint &amp; Bolney</t>
  </si>
  <si>
    <t>E02006620</t>
  </si>
  <si>
    <t>E14000535</t>
  </si>
  <si>
    <t>Ashfield</t>
  </si>
  <si>
    <t>E02005819</t>
  </si>
  <si>
    <t>Stanton Hill &amp; Skegby</t>
  </si>
  <si>
    <t>E02005820</t>
  </si>
  <si>
    <t>E02005821</t>
  </si>
  <si>
    <t>Huthwaite</t>
  </si>
  <si>
    <t>E02005822</t>
  </si>
  <si>
    <t>E02005823</t>
  </si>
  <si>
    <t>Sutton Central &amp; Leamington</t>
  </si>
  <si>
    <t>E02005824</t>
  </si>
  <si>
    <t>Sutton St Mary's &amp; Ashfields</t>
  </si>
  <si>
    <t>E02005825</t>
  </si>
  <si>
    <t>E02005826</t>
  </si>
  <si>
    <t>Kirkby Central</t>
  </si>
  <si>
    <t>E02005827</t>
  </si>
  <si>
    <t>Kirkby Larwood &amp; Kingsway</t>
  </si>
  <si>
    <t>E02005828</t>
  </si>
  <si>
    <t>Annesley &amp; Kirkby Woodhouse</t>
  </si>
  <si>
    <t>E02005829</t>
  </si>
  <si>
    <t>Selston</t>
  </si>
  <si>
    <t>E02005830</t>
  </si>
  <si>
    <t>Jacksdale &amp; Underwoood</t>
  </si>
  <si>
    <t>E02005850</t>
  </si>
  <si>
    <t>Eastwood Hall &amp; Brinsley</t>
  </si>
  <si>
    <t>E02005851</t>
  </si>
  <si>
    <t>E02005852</t>
  </si>
  <si>
    <t>E14000536</t>
  </si>
  <si>
    <t>Ashford</t>
  </si>
  <si>
    <t>E02004996</t>
  </si>
  <si>
    <t>E02004997</t>
  </si>
  <si>
    <t>E02004998</t>
  </si>
  <si>
    <t>Kennington &amp; Little Burton Farm</t>
  </si>
  <si>
    <t>E02004999</t>
  </si>
  <si>
    <t>E02005000</t>
  </si>
  <si>
    <t>Ashford Central</t>
  </si>
  <si>
    <t>E02005001</t>
  </si>
  <si>
    <t>Highfield &amp; Willesborough</t>
  </si>
  <si>
    <t>E02005002</t>
  </si>
  <si>
    <t>E02005003</t>
  </si>
  <si>
    <t>Washford &amp; Stanhope</t>
  </si>
  <si>
    <t>E02005004</t>
  </si>
  <si>
    <t>E02005005</t>
  </si>
  <si>
    <t>E02005006</t>
  </si>
  <si>
    <t>E02005007</t>
  </si>
  <si>
    <t>Great Chart, Bethersden &amp; Woodchurch</t>
  </si>
  <si>
    <t>E02005008</t>
  </si>
  <si>
    <t>E02005009</t>
  </si>
  <si>
    <t>E14000537</t>
  </si>
  <si>
    <t>Ashton-under-Lyne</t>
  </si>
  <si>
    <t>E02001127</t>
  </si>
  <si>
    <t>Lime Side &amp; Garden Suburb</t>
  </si>
  <si>
    <t>E02001128</t>
  </si>
  <si>
    <t>Failsworth East</t>
  </si>
  <si>
    <t>E02001129</t>
  </si>
  <si>
    <t>Failsworth West</t>
  </si>
  <si>
    <t>E02001130</t>
  </si>
  <si>
    <t>Holt Lane End &amp; Bardsley</t>
  </si>
  <si>
    <t>E02001131</t>
  </si>
  <si>
    <t>Failsworth South</t>
  </si>
  <si>
    <t>E02001230</t>
  </si>
  <si>
    <t>Ashton North</t>
  </si>
  <si>
    <t>E02001232</t>
  </si>
  <si>
    <t>Hurst Cross</t>
  </si>
  <si>
    <t>E02001233</t>
  </si>
  <si>
    <t>Ashton Waterloo</t>
  </si>
  <si>
    <t>E02001234</t>
  </si>
  <si>
    <t>E02001235</t>
  </si>
  <si>
    <t>Ashton East</t>
  </si>
  <si>
    <t>E02001238</t>
  </si>
  <si>
    <t>Droylsden East</t>
  </si>
  <si>
    <t>E02001239</t>
  </si>
  <si>
    <t>Droylsden Central</t>
  </si>
  <si>
    <t>E02001240</t>
  </si>
  <si>
    <t>Droylsden West</t>
  </si>
  <si>
    <t>E02001241</t>
  </si>
  <si>
    <t>Ashton Central</t>
  </si>
  <si>
    <t>E02001247</t>
  </si>
  <si>
    <t>Guide Bridge</t>
  </si>
  <si>
    <t>E14000538</t>
  </si>
  <si>
    <t>Aylesbury</t>
  </si>
  <si>
    <t>E02003662</t>
  </si>
  <si>
    <t>Watermead &amp; Elmhurst</t>
  </si>
  <si>
    <t>E02003663</t>
  </si>
  <si>
    <t>Berryfields &amp; Haydon Hill</t>
  </si>
  <si>
    <t>E02003664</t>
  </si>
  <si>
    <t>Gatehouse</t>
  </si>
  <si>
    <t>E02003665</t>
  </si>
  <si>
    <t>Victoria Park</t>
  </si>
  <si>
    <t>E02003666</t>
  </si>
  <si>
    <t>Aylesbury Central</t>
  </si>
  <si>
    <t>E02003667</t>
  </si>
  <si>
    <t>E02003668</t>
  </si>
  <si>
    <t>E02003669</t>
  </si>
  <si>
    <t>California &amp; Southcourt</t>
  </si>
  <si>
    <t>E02003670</t>
  </si>
  <si>
    <t>Mandeville &amp; Elm Farm</t>
  </si>
  <si>
    <t>E02003671</t>
  </si>
  <si>
    <t>Walton Court &amp; Hawkslade</t>
  </si>
  <si>
    <t>E02003672</t>
  </si>
  <si>
    <t>Stoke Mandeville &amp; Aston Clinton</t>
  </si>
  <si>
    <t>E02003675</t>
  </si>
  <si>
    <t>Wendover</t>
  </si>
  <si>
    <t>E02003697</t>
  </si>
  <si>
    <t>Longwick, Kimble &amp; Lacey Green</t>
  </si>
  <si>
    <t>E02003698</t>
  </si>
  <si>
    <t>Walter's Ash &amp; Hughenden Valley</t>
  </si>
  <si>
    <t>E02003699</t>
  </si>
  <si>
    <t>Stokenchurch</t>
  </si>
  <si>
    <t>E02003702</t>
  </si>
  <si>
    <t>E14000539</t>
  </si>
  <si>
    <t>Banbury</t>
  </si>
  <si>
    <t>E02005921</t>
  </si>
  <si>
    <t>E02005922</t>
  </si>
  <si>
    <t>E02005923</t>
  </si>
  <si>
    <t>E02005924</t>
  </si>
  <si>
    <t>E02005925</t>
  </si>
  <si>
    <t>E02005926</t>
  </si>
  <si>
    <t>E02005927</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</si>
  <si>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</si>
  <si>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</si>
  <si>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</si>
  <si>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</si>
  <si>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</si>
  <si>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</si>
  <si>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</si>
  <si>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</si>
  <si>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</si>
  <si>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</si>
  <si>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</si>
  <si>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</si>
  <si>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</si>
  <si>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</si>
  <si>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</si>
  <si>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</si>
  <si>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</si>
  <si>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E14000540</t>
  </si>
  <si>
    <t>Barking</t>
  </si>
  <si>
    <t>E02000005</t>
  </si>
  <si>
    <t>Becontree Heath</t>
  </si>
  <si>
    <t>London</t>
  </si>
  <si>
    <t>E02000008</t>
  </si>
  <si>
    <t>Becontree East</t>
  </si>
  <si>
    <t>E02000009</t>
  </si>
  <si>
    <t>Becontree West</t>
  </si>
  <si>
    <t>E02000010</t>
  </si>
  <si>
    <t>Dagenham North</t>
  </si>
  <si>
    <t>E02000012</t>
  </si>
  <si>
    <t>E02000013</t>
  </si>
  <si>
    <t>Becontree South</t>
  </si>
  <si>
    <t>E02000014</t>
  </si>
  <si>
    <t>Dagenham Central</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</si>
  <si>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</si>
  <si>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</si>
  <si>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</si>
  <si>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</si>
  <si>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</si>
  <si>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</si>
  <si>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</si>
  <si>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</si>
  <si>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</si>
  <si>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</si>
  <si>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</si>
  <si>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</si>
  <si>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</si>
  <si>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</si>
  <si>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</si>
  <si>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</si>
  <si>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</si>
  <si>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E14000541</t>
  </si>
  <si>
    <t>Barnsley Central</t>
  </si>
  <si>
    <t>E02001509</t>
  </si>
  <si>
    <t>Yorkshire and The Humber</t>
  </si>
  <si>
    <t>E02001510</t>
  </si>
  <si>
    <t>Carlton</t>
  </si>
  <si>
    <t>E02001512</t>
  </si>
  <si>
    <t>E02001513</t>
  </si>
  <si>
    <t>E02001515</t>
  </si>
  <si>
    <t>Athersley</t>
  </si>
  <si>
    <t>E02001517</t>
  </si>
  <si>
    <t>Monk Bretton</t>
  </si>
  <si>
    <t>E02001518</t>
  </si>
  <si>
    <t>Honeywell</t>
  </si>
  <si>
    <t>E02001519</t>
  </si>
  <si>
    <t>Lundwood</t>
  </si>
  <si>
    <t>E02001520</t>
  </si>
  <si>
    <t>Wilthorpe &amp; Barugh Green</t>
  </si>
  <si>
    <t>E02001521</t>
  </si>
  <si>
    <t>E02001523</t>
  </si>
  <si>
    <t>Ardsley &amp; Stairfoot</t>
  </si>
  <si>
    <t>E02001525</t>
  </si>
  <si>
    <t>Worsbrough Common</t>
  </si>
  <si>
    <t>E14000542</t>
  </si>
  <si>
    <t>Barnsley East</t>
  </si>
  <si>
    <t>E02001511</t>
  </si>
  <si>
    <t>Shafton &amp; Upper Cudworth</t>
  </si>
  <si>
    <t>E02001514</t>
  </si>
  <si>
    <t>E02001516</t>
  </si>
  <si>
    <t>E02001526</t>
  </si>
  <si>
    <t>Kendray</t>
  </si>
  <si>
    <t>E02001528</t>
  </si>
  <si>
    <t>Darfield &amp; Great Houghton</t>
  </si>
  <si>
    <t>E02001529</t>
  </si>
  <si>
    <t>Worsbrough</t>
  </si>
  <si>
    <t>E02001531</t>
  </si>
  <si>
    <t>Wombwell North</t>
  </si>
  <si>
    <t>E02001534</t>
  </si>
  <si>
    <t>Wombwell South</t>
  </si>
  <si>
    <t>E02001536</t>
  </si>
  <si>
    <t>Birdwell</t>
  </si>
  <si>
    <t>E02001537</t>
  </si>
  <si>
    <t>Elsecar</t>
  </si>
  <si>
    <t>E02001538</t>
  </si>
  <si>
    <t>Hoyland</t>
  </si>
  <si>
    <t>E14000543</t>
  </si>
  <si>
    <t>Barrow and Furness</t>
  </si>
  <si>
    <t>E02003977</t>
  </si>
  <si>
    <t>Askam &amp; Dalton North</t>
  </si>
  <si>
    <t>E02003978</t>
  </si>
  <si>
    <t>Dalton South</t>
  </si>
  <si>
    <t>E02003979</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</si>
  <si>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</si>
  <si>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</si>
  <si>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</si>
  <si>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</si>
  <si>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</si>
  <si>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</si>
  <si>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</si>
  <si>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</si>
  <si>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</si>
  <si>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</si>
  <si>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</si>
  <si>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</si>
  <si>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</si>
  <si>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</si>
  <si>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E02004022</t>
  </si>
  <si>
    <t>Coniston, Broughton &amp; Kirkby</t>
  </si>
  <si>
    <t>E02004026</t>
  </si>
  <si>
    <t>Ulverston</t>
  </si>
  <si>
    <t>E02004028</t>
  </si>
  <si>
    <t>Swarthmoor &amp; Low Furness</t>
  </si>
  <si>
    <t>E14000544</t>
  </si>
  <si>
    <t>Basildon and Billericay</t>
  </si>
  <si>
    <t>E02004424</t>
  </si>
  <si>
    <t>Billericay North East</t>
  </si>
  <si>
    <t>East of England</t>
  </si>
  <si>
    <t>E02004425</t>
  </si>
  <si>
    <t>Billericay Queen's Park</t>
  </si>
  <si>
    <t>E02004426</t>
  </si>
  <si>
    <t>Billericay Central &amp; Sunnymede</t>
  </si>
  <si>
    <t>E02004427</t>
  </si>
  <si>
    <t>Billericay Tye Common</t>
  </si>
  <si>
    <t>E02004429</t>
  </si>
  <si>
    <t>Wickford West</t>
  </si>
  <si>
    <t>E02004432</t>
  </si>
  <si>
    <t>Bursteads</t>
  </si>
  <si>
    <t>E02004433</t>
  </si>
  <si>
    <t>Steeple View &amp; Noak Bridge</t>
  </si>
  <si>
    <t>E02004435</t>
  </si>
  <si>
    <t>E02004436</t>
  </si>
  <si>
    <t>Chalvedon</t>
  </si>
  <si>
    <t>E02004437</t>
  </si>
  <si>
    <t>Laindon West &amp; Southfields</t>
  </si>
  <si>
    <t>E02004438</t>
  </si>
  <si>
    <t>Basildon Central &amp; Pipps Hill</t>
  </si>
  <si>
    <t>E02004439</t>
  </si>
  <si>
    <t>E02004440</t>
  </si>
  <si>
    <t>E02004442</t>
  </si>
  <si>
    <t>Barstable</t>
  </si>
  <si>
    <t>E14000545</t>
  </si>
  <si>
    <t>Basingstoke</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</si>
  <si>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</si>
  <si>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</si>
  <si>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</si>
  <si>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</si>
  <si>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</si>
  <si>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</si>
  <si>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</si>
  <si>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</si>
  <si>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</si>
  <si>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</si>
  <si>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</si>
  <si>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</si>
  <si>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</si>
  <si>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</si>
  <si>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</si>
  <si>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</si>
  <si>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</si>
  <si>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</si>
  <si>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E02004690</t>
  </si>
  <si>
    <t>Viables</t>
  </si>
  <si>
    <t>E02004691</t>
  </si>
  <si>
    <t>Old Basing &amp; the Candovers</t>
  </si>
  <si>
    <t>E02004692</t>
  </si>
  <si>
    <t>Kempshott</t>
  </si>
  <si>
    <t>E02004693</t>
  </si>
  <si>
    <t>Brighton Hill</t>
  </si>
  <si>
    <t>E02004695</t>
  </si>
  <si>
    <t>Hatch Warren</t>
  </si>
  <si>
    <t>E14000546</t>
  </si>
  <si>
    <t>Bassetlaw</t>
  </si>
  <si>
    <t>E02005835</t>
  </si>
  <si>
    <t>E02005836</t>
  </si>
  <si>
    <t>E02005837</t>
  </si>
  <si>
    <t>E02005838</t>
  </si>
  <si>
    <t>Carlton &amp; Langold</t>
  </si>
  <si>
    <t>E02005839</t>
  </si>
  <si>
    <t>Retford North</t>
  </si>
  <si>
    <t>E02005840</t>
  </si>
  <si>
    <t>Worksop North</t>
  </si>
  <si>
    <t>E02005842</t>
  </si>
  <si>
    <t>Retford East</t>
  </si>
  <si>
    <t>E02005843</t>
  </si>
  <si>
    <t>E02005844</t>
  </si>
  <si>
    <t>Retford South</t>
  </si>
  <si>
    <t>E02005846</t>
  </si>
  <si>
    <t>E02005847</t>
  </si>
  <si>
    <t>E02005848</t>
  </si>
  <si>
    <t>Manton, Clumber &amp; Elkesley</t>
  </si>
  <si>
    <t>E02006903</t>
  </si>
  <si>
    <t>E14000547</t>
  </si>
  <si>
    <t>Bath</t>
  </si>
  <si>
    <t>E02002988</t>
  </si>
  <si>
    <t>South West</t>
  </si>
  <si>
    <t>E02002989</t>
  </si>
  <si>
    <t>Weston</t>
  </si>
  <si>
    <t>E02002990</t>
  </si>
  <si>
    <t>Walcot</t>
  </si>
  <si>
    <t>E02002991</t>
  </si>
  <si>
    <t>Central Bath &amp; Lansdown</t>
  </si>
  <si>
    <t>E02002992</t>
  </si>
  <si>
    <t>Newbridge</t>
  </si>
  <si>
    <t>E02002993</t>
  </si>
  <si>
    <t>Kingsmead</t>
  </si>
  <si>
    <t>E02002995</t>
  </si>
  <si>
    <t>Twerton</t>
  </si>
  <si>
    <t>E02002996</t>
  </si>
  <si>
    <t>E02002997</t>
  </si>
  <si>
    <t>Oldfield Park West</t>
  </si>
  <si>
    <t>E02002998</t>
  </si>
  <si>
    <t>Oldfield Park East</t>
  </si>
  <si>
    <t>E02002999</t>
  </si>
  <si>
    <t>Southdown</t>
  </si>
  <si>
    <t>E02003001</t>
  </si>
  <si>
    <t>Bloomfield</t>
  </si>
  <si>
    <t>E02003002</t>
  </si>
  <si>
    <t>Combe Down</t>
  </si>
  <si>
    <t>E02003003</t>
  </si>
  <si>
    <t>Odd Down</t>
  </si>
  <si>
    <t>E14000548</t>
  </si>
  <si>
    <t>Batley and Spen</t>
  </si>
  <si>
    <t>E02002271</t>
  </si>
  <si>
    <t>Birkenshaw</t>
  </si>
  <si>
    <t>E02002272</t>
  </si>
  <si>
    <t>Birstall</t>
  </si>
  <si>
    <t>E02002273</t>
  </si>
  <si>
    <t>Scholes &amp; Hunsworth</t>
  </si>
  <si>
    <t>E02002274</t>
  </si>
  <si>
    <t>Gomersal</t>
  </si>
  <si>
    <t>E02002275</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</si>
  <si>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</si>
  <si>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</si>
  <si>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</si>
  <si>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</si>
  <si>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</si>
  <si>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</si>
  <si>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</si>
  <si>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</si>
  <si>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</si>
  <si>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</si>
  <si>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</si>
  <si>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E02002282</t>
  </si>
  <si>
    <t>Staincliffe &amp; Healey</t>
  </si>
  <si>
    <t>E02002283</t>
  </si>
  <si>
    <t>Batley Carr &amp; Mount Pleasant</t>
  </si>
  <si>
    <t>E02002284</t>
  </si>
  <si>
    <t>E02002285</t>
  </si>
  <si>
    <t>E02002286</t>
  </si>
  <si>
    <t>Dewsbury Moor Upper</t>
  </si>
  <si>
    <t>E02002287</t>
  </si>
  <si>
    <t>Dewsbury Central &amp; Westborough</t>
  </si>
  <si>
    <t>E14000549</t>
  </si>
  <si>
    <t>Battersea</t>
  </si>
  <si>
    <t>E02000923</t>
  </si>
  <si>
    <t>Battersea Park</t>
  </si>
  <si>
    <t>E02000924</t>
  </si>
  <si>
    <t>Nine Elms &amp; Patmore</t>
  </si>
  <si>
    <t>E02000925</t>
  </si>
  <si>
    <t>Battersea Latchmere</t>
  </si>
  <si>
    <t>E02000926</t>
  </si>
  <si>
    <t>St Mary's &amp; Cotton Row</t>
  </si>
  <si>
    <t>E02000927</t>
  </si>
  <si>
    <t>Lavender Hill East</t>
  </si>
  <si>
    <t>E02000929</t>
  </si>
  <si>
    <t>York Gardens</t>
  </si>
  <si>
    <t>E02000930</t>
  </si>
  <si>
    <t>Lavender Hill West &amp; Little India</t>
  </si>
  <si>
    <t>E02000931</t>
  </si>
  <si>
    <t>Clapham Common West</t>
  </si>
  <si>
    <t>E02000932</t>
  </si>
  <si>
    <t>Putney Town &amp; Wandsworth Park</t>
  </si>
  <si>
    <t>E02000934</t>
  </si>
  <si>
    <t>Clapham Junction &amp; East Hill</t>
  </si>
  <si>
    <t>E02000937</t>
  </si>
  <si>
    <t>Wandsworth Common</t>
  </si>
  <si>
    <t>E02000939</t>
  </si>
  <si>
    <t>E02000940</t>
  </si>
  <si>
    <t>Wandsworth South</t>
  </si>
  <si>
    <t>E02000941</t>
  </si>
  <si>
    <t>Earlsfield North</t>
  </si>
  <si>
    <t>E02000943</t>
  </si>
  <si>
    <t>E02000948</t>
  </si>
  <si>
    <t>Tooting Bec Common</t>
  </si>
  <si>
    <t>E14000550</t>
  </si>
  <si>
    <t>Beaconsfield</t>
  </si>
  <si>
    <t>E02003688</t>
  </si>
  <si>
    <t>E02003689</t>
  </si>
  <si>
    <t>Gerrards Cross</t>
  </si>
  <si>
    <t>E02003690</t>
  </si>
  <si>
    <t>Denham</t>
  </si>
  <si>
    <t>E02003691</t>
  </si>
  <si>
    <t>E02003692</t>
  </si>
  <si>
    <t>Stoke Poges &amp; George Green</t>
  </si>
  <si>
    <t>E02003693</t>
  </si>
  <si>
    <t>Burham North, Taplow &amp; Dorney</t>
  </si>
  <si>
    <t>E02003694</t>
  </si>
  <si>
    <t>Burnham South</t>
  </si>
  <si>
    <t>E02003695</t>
  </si>
  <si>
    <t>E02003713</t>
  </si>
  <si>
    <t>Flackwell Heath</t>
  </si>
  <si>
    <t>E02003714</t>
  </si>
  <si>
    <t>E02003715</t>
  </si>
  <si>
    <t>E02003716</t>
  </si>
  <si>
    <t>Bourne End</t>
  </si>
  <si>
    <t>E02003717</t>
  </si>
  <si>
    <t>E02003718</t>
  </si>
  <si>
    <t>Marlow East</t>
  </si>
  <si>
    <t>E14000551</t>
  </si>
  <si>
    <t>Beckenham</t>
  </si>
  <si>
    <t>E02000132</t>
  </si>
  <si>
    <t>New Beckenham</t>
  </si>
  <si>
    <t>E02000137</t>
  </si>
  <si>
    <t>E02000138</t>
  </si>
  <si>
    <t>Beckenham East &amp; Kelsey Park</t>
  </si>
  <si>
    <t>E02000144</t>
  </si>
  <si>
    <t>Bromley South</t>
  </si>
  <si>
    <t>E02000146</t>
  </si>
  <si>
    <t>E02000147</t>
  </si>
  <si>
    <t>Langley Park</t>
  </si>
  <si>
    <t>E02000150</t>
  </si>
  <si>
    <t>Eden Park &amp; Bethlem</t>
  </si>
  <si>
    <t>E02000152</t>
  </si>
  <si>
    <t>Bromley Common</t>
  </si>
  <si>
    <t>E02000153</t>
  </si>
  <si>
    <t>Hayes North</t>
  </si>
  <si>
    <t>E02000156</t>
  </si>
  <si>
    <t>West Wickham</t>
  </si>
  <si>
    <t>E02000159</t>
  </si>
  <si>
    <t>Keston</t>
  </si>
  <si>
    <t>E02000160</t>
  </si>
  <si>
    <t>Hayes South &amp; Coney Hall</t>
  </si>
  <si>
    <t>E02006787</t>
  </si>
  <si>
    <t>Elmers End</t>
  </si>
  <si>
    <t>E14000552</t>
  </si>
  <si>
    <t>Bedford</t>
  </si>
  <si>
    <t>E02003620</t>
  </si>
  <si>
    <t>Brickhill</t>
  </si>
  <si>
    <t>E02003621</t>
  </si>
  <si>
    <t>Putnoe</t>
  </si>
  <si>
    <t>E02003622</t>
  </si>
  <si>
    <t>Goldington</t>
  </si>
  <si>
    <t>E02003624</t>
  </si>
  <si>
    <t>De Parys</t>
  </si>
  <si>
    <t>E02003625</t>
  </si>
  <si>
    <t>Harpur</t>
  </si>
  <si>
    <t>E02003626</t>
  </si>
  <si>
    <t>Newnham</t>
  </si>
  <si>
    <t>E02003627</t>
  </si>
  <si>
    <t>E02003628</t>
  </si>
  <si>
    <t>Queens Park</t>
  </si>
  <si>
    <t>E02003629</t>
  </si>
  <si>
    <t>Kingsbrook</t>
  </si>
  <si>
    <t>E02003630</t>
  </si>
  <si>
    <t>Cauldwell</t>
  </si>
  <si>
    <t>E02003631</t>
  </si>
  <si>
    <t>Kempston North</t>
  </si>
  <si>
    <t>E02003632</t>
  </si>
  <si>
    <t>Kempston Central &amp; East</t>
  </si>
  <si>
    <t>E02003633</t>
  </si>
  <si>
    <t>Kempston West &amp; South</t>
  </si>
  <si>
    <t>E14000553</t>
  </si>
  <si>
    <t>Bermondsey and Old Southwark</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</si>
  <si>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</si>
  <si>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</si>
  <si>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</si>
  <si>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</si>
  <si>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</si>
  <si>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</si>
  <si>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</si>
  <si>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</si>
  <si>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</si>
  <si>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</si>
  <si>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</si>
  <si>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</si>
  <si>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</si>
  <si>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</si>
  <si>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</si>
  <si>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</si>
  <si>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</si>
  <si>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</si>
  <si>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</si>
  <si>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</si>
  <si>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</si>
  <si>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</si>
  <si>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</si>
  <si>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</si>
  <si>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</si>
  <si>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</si>
  <si>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</si>
  <si>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</si>
  <si>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</si>
  <si>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</si>
  <si>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</si>
  <si>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E02006802</t>
  </si>
  <si>
    <t>Southwark St George's</t>
  </si>
  <si>
    <t>E14000554</t>
  </si>
  <si>
    <t>Berwick-upon-Tweed</t>
  </si>
  <si>
    <t>E02005702</t>
  </si>
  <si>
    <t>Longhoughton &amp; Alnmouth</t>
  </si>
  <si>
    <t>North East</t>
  </si>
  <si>
    <t>E02005703</t>
  </si>
  <si>
    <t>Alnwick</t>
  </si>
  <si>
    <t>E02005704</t>
  </si>
  <si>
    <t>E02005705</t>
  </si>
  <si>
    <t>Rothbury &amp; Longframlington</t>
  </si>
  <si>
    <t>E02005706</t>
  </si>
  <si>
    <t>Berwick-upon-Tweed Town</t>
  </si>
  <si>
    <t>E02005707</t>
  </si>
  <si>
    <t>E02005708</t>
  </si>
  <si>
    <t>Seahouses, Belford &amp; Wooler</t>
  </si>
  <si>
    <t>E02005720</t>
  </si>
  <si>
    <t>E02005722</t>
  </si>
  <si>
    <t>E14000555</t>
  </si>
  <si>
    <t>Bethnal Green and Bow</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</si>
  <si>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</si>
  <si>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</si>
  <si>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</si>
  <si>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</si>
  <si>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</si>
  <si>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</si>
  <si>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</si>
  <si>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</si>
  <si>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</si>
  <si>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</si>
  <si>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</si>
  <si>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</si>
  <si>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</si>
  <si>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</si>
  <si>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E02000872</t>
  </si>
  <si>
    <t>Brick Lane North</t>
  </si>
  <si>
    <t>E02000873</t>
  </si>
  <si>
    <t>Mile End West</t>
  </si>
  <si>
    <t>E02000874</t>
  </si>
  <si>
    <t>Bethnal Green Central</t>
  </si>
  <si>
    <t>E02000876</t>
  </si>
  <si>
    <t>Bethnal Green South</t>
  </si>
  <si>
    <t>E02000878</t>
  </si>
  <si>
    <t>Spitalfields</t>
  </si>
  <si>
    <t>E02000879</t>
  </si>
  <si>
    <t>Stepney Green</t>
  </si>
  <si>
    <t>E02000880</t>
  </si>
  <si>
    <t>E02000882</t>
  </si>
  <si>
    <t>Limehouse North &amp; Stepney East</t>
  </si>
  <si>
    <t>E02000884</t>
  </si>
  <si>
    <t>Aldgate</t>
  </si>
  <si>
    <t>E14000556</t>
  </si>
  <si>
    <t>Beverley and Holderness</t>
  </si>
  <si>
    <t>E02002693</t>
  </si>
  <si>
    <t>E02002695</t>
  </si>
  <si>
    <t>Hornsea</t>
  </si>
  <si>
    <t>E02002696</t>
  </si>
  <si>
    <t>Cherry Burton, Leconfield &amp; Middleton</t>
  </si>
  <si>
    <t>E02002697</t>
  </si>
  <si>
    <t>Leven &amp; Tickton</t>
  </si>
  <si>
    <t>E02002699</t>
  </si>
  <si>
    <t>Beverley North</t>
  </si>
  <si>
    <t>E02002700</t>
  </si>
  <si>
    <t>E02002702</t>
  </si>
  <si>
    <t>Beverley South</t>
  </si>
  <si>
    <t>E02002703</t>
  </si>
  <si>
    <t>Walkington, Bishop Burton &amp; Woodmansey</t>
  </si>
  <si>
    <t>E02002704</t>
  </si>
  <si>
    <t>Aldbrough &amp; Sproatley</t>
  </si>
  <si>
    <t>E02002707</t>
  </si>
  <si>
    <t>E02002712</t>
  </si>
  <si>
    <t>Hedon &amp; Preston</t>
  </si>
  <si>
    <t>E02002714</t>
  </si>
  <si>
    <t>Withernsea West &amp; Keyingham</t>
  </si>
  <si>
    <t>E02002716</t>
  </si>
  <si>
    <t>Burstwick &amp; Thorngumbald</t>
  </si>
  <si>
    <t>E02002722</t>
  </si>
  <si>
    <t>Withernsea East &amp; Patrington</t>
  </si>
  <si>
    <t>E14000557</t>
  </si>
  <si>
    <t>Bexhill and Battle</t>
  </si>
  <si>
    <t>E02004392</t>
  </si>
  <si>
    <t>E02004393</t>
  </si>
  <si>
    <t>E02004394</t>
  </si>
  <si>
    <t>E02004397</t>
  </si>
  <si>
    <t>E02004398</t>
  </si>
  <si>
    <t>E02004399</t>
  </si>
  <si>
    <t>E02004400</t>
  </si>
  <si>
    <t>E02004401</t>
  </si>
  <si>
    <t>E02004402</t>
  </si>
  <si>
    <t>Bexhill Central</t>
  </si>
  <si>
    <t>E02004412</t>
  </si>
  <si>
    <t>Heathfield</t>
  </si>
  <si>
    <t>E02004413</t>
  </si>
  <si>
    <t>Broad Oak &amp; Horam</t>
  </si>
  <si>
    <t>E02004416</t>
  </si>
  <si>
    <t>Herstmonceux &amp; Ninfield</t>
  </si>
  <si>
    <t>E02004422</t>
  </si>
  <si>
    <t>E14000558</t>
  </si>
  <si>
    <t>Bexleyheath and Crayford</t>
  </si>
  <si>
    <t>E02000072</t>
  </si>
  <si>
    <t>Slade Green &amp; Crayford Marshes</t>
  </si>
  <si>
    <t>E02000073</t>
  </si>
  <si>
    <t>E02000074</t>
  </si>
  <si>
    <t>Lesney Farm &amp; Colyers East</t>
  </si>
  <si>
    <t>E02000075</t>
  </si>
  <si>
    <t>Bursted Wood</t>
  </si>
  <si>
    <t>E02000077</t>
  </si>
  <si>
    <t>St Michael's</t>
  </si>
  <si>
    <t>E02000078</t>
  </si>
  <si>
    <t>Barnehurst North</t>
  </si>
  <si>
    <t>E02000079</t>
  </si>
  <si>
    <t>E02000080</t>
  </si>
  <si>
    <t>Welling</t>
  </si>
  <si>
    <t>E02000081</t>
  </si>
  <si>
    <t>Barnehurst South</t>
  </si>
  <si>
    <t>E02000083</t>
  </si>
  <si>
    <t>Crayford</t>
  </si>
  <si>
    <t>E02000084</t>
  </si>
  <si>
    <t>Danson Park</t>
  </si>
  <si>
    <t>E02000085</t>
  </si>
  <si>
    <t>Blackfen</t>
  </si>
  <si>
    <t>E02000087</t>
  </si>
  <si>
    <t>Bexley Village</t>
  </si>
  <si>
    <t>E14000559</t>
  </si>
  <si>
    <t>Birkenhead</t>
  </si>
  <si>
    <t>E02001476</t>
  </si>
  <si>
    <t>Poulton</t>
  </si>
  <si>
    <t>E02001477</t>
  </si>
  <si>
    <t>Bidston Hill</t>
  </si>
  <si>
    <t>E02001481</t>
  </si>
  <si>
    <t>E02001482</t>
  </si>
  <si>
    <t>Birkenhead Central</t>
  </si>
  <si>
    <t>E02001485</t>
  </si>
  <si>
    <t>Noctorum North &amp; Upton East</t>
  </si>
  <si>
    <t>E02001486</t>
  </si>
  <si>
    <t>E02001487</t>
  </si>
  <si>
    <t>Birkenhead South</t>
  </si>
  <si>
    <t>E02001488</t>
  </si>
  <si>
    <t>Oxton South</t>
  </si>
  <si>
    <t>E02001490</t>
  </si>
  <si>
    <t>Noctorum South</t>
  </si>
  <si>
    <t>E02001493</t>
  </si>
  <si>
    <t>Tranmere</t>
  </si>
  <si>
    <t>E02001495</t>
  </si>
  <si>
    <t>Egerton Park</t>
  </si>
  <si>
    <t>E02001496</t>
  </si>
  <si>
    <t>Prenton</t>
  </si>
  <si>
    <t>E02001497</t>
  </si>
  <si>
    <t>E02001498</t>
  </si>
  <si>
    <t>Woodhey</t>
  </si>
  <si>
    <t>E14000560</t>
  </si>
  <si>
    <t>Birmingham, Edgbaston</t>
  </si>
  <si>
    <t>E02001886</t>
  </si>
  <si>
    <t>Rotton Park</t>
  </si>
  <si>
    <t>E02001890</t>
  </si>
  <si>
    <t>Edgbaston North</t>
  </si>
  <si>
    <t>E02001899</t>
  </si>
  <si>
    <t>Harborne West</t>
  </si>
  <si>
    <t>E02001900</t>
  </si>
  <si>
    <t>Five Ways South &amp; Calthorpe Park</t>
  </si>
  <si>
    <t>E02001901</t>
  </si>
  <si>
    <t>Harborne East</t>
  </si>
  <si>
    <t>E02001905</t>
  </si>
  <si>
    <t>Edgbaston South &amp; University</t>
  </si>
  <si>
    <t>E02001906</t>
  </si>
  <si>
    <t>Quinton West</t>
  </si>
  <si>
    <t>E02001911</t>
  </si>
  <si>
    <t>Quinton East</t>
  </si>
  <si>
    <t>E02001913</t>
  </si>
  <si>
    <t>Metchley</t>
  </si>
  <si>
    <t>E02001920</t>
  </si>
  <si>
    <t>Woodgate Valley</t>
  </si>
  <si>
    <t>E02001921</t>
  </si>
  <si>
    <t>California</t>
  </si>
  <si>
    <t>E02001927</t>
  </si>
  <si>
    <t>Weoley Castle</t>
  </si>
  <si>
    <t>E02001928</t>
  </si>
  <si>
    <t>Woodgate</t>
  </si>
  <si>
    <t>E02001932</t>
  </si>
  <si>
    <t>Bartley Green &amp; Shenley Fields</t>
  </si>
  <si>
    <t>E02006895</t>
  </si>
  <si>
    <t>Attwood Green &amp; Park Central</t>
  </si>
  <si>
    <t>E14000561</t>
  </si>
  <si>
    <t>Birmingham, Erdington</t>
  </si>
  <si>
    <t>E02001833</t>
  </si>
  <si>
    <t>Kingstanding North</t>
  </si>
  <si>
    <t>E02001836</t>
  </si>
  <si>
    <t>New Oscott</t>
  </si>
  <si>
    <t>E02001837</t>
  </si>
  <si>
    <t>Kingstanding South East</t>
  </si>
  <si>
    <t>E02001840</t>
  </si>
  <si>
    <t>E02001841</t>
  </si>
  <si>
    <t>Wylde Green</t>
  </si>
  <si>
    <t>E02001844</t>
  </si>
  <si>
    <t>Chester Road</t>
  </si>
  <si>
    <t>E02001846</t>
  </si>
  <si>
    <t>Short Heath</t>
  </si>
  <si>
    <t>E02001848</t>
  </si>
  <si>
    <t>Upper Witton</t>
  </si>
  <si>
    <t>E02001849</t>
  </si>
  <si>
    <t>E02001851</t>
  </si>
  <si>
    <t>E02001852</t>
  </si>
  <si>
    <t>E02001854</t>
  </si>
  <si>
    <t>Birches Green</t>
  </si>
  <si>
    <t>E02001855</t>
  </si>
  <si>
    <t>Castle Vale</t>
  </si>
  <si>
    <t>E02001856</t>
  </si>
  <si>
    <t>Brookvale</t>
  </si>
  <si>
    <t>E02001857</t>
  </si>
  <si>
    <t>E14000562</t>
  </si>
  <si>
    <t>Birmingham, Hall Green</t>
  </si>
  <si>
    <t>E02001897</t>
  </si>
  <si>
    <t>Sparkbrook North</t>
  </si>
  <si>
    <t>E02001903</t>
  </si>
  <si>
    <t>Sparkbrook South</t>
  </si>
  <si>
    <t>E02001908</t>
  </si>
  <si>
    <t>Sparkhill North</t>
  </si>
  <si>
    <t>E02001909</t>
  </si>
  <si>
    <t>Balsall Heath East</t>
  </si>
  <si>
    <t>E02001910</t>
  </si>
  <si>
    <t>E02001914</t>
  </si>
  <si>
    <t>Moor Green &amp; Cannon Hill</t>
  </si>
  <si>
    <t>E02001916</t>
  </si>
  <si>
    <t>Acocks Green West</t>
  </si>
  <si>
    <t>E02001918</t>
  </si>
  <si>
    <t>E02001919</t>
  </si>
  <si>
    <t>E02001923</t>
  </si>
  <si>
    <t>Springfield &amp; Hall Green West</t>
  </si>
  <si>
    <t>E02001924</t>
  </si>
  <si>
    <t>Hall Green East</t>
  </si>
  <si>
    <t>E02001929</t>
  </si>
  <si>
    <t>Fox Hollies</t>
  </si>
  <si>
    <t>E02001930</t>
  </si>
  <si>
    <t>Kings Heath</t>
  </si>
  <si>
    <t>E02001931</t>
  </si>
  <si>
    <t>Wake Green East &amp; Moseley Bog</t>
  </si>
  <si>
    <t>E02001934</t>
  </si>
  <si>
    <t>E02001937</t>
  </si>
  <si>
    <t>Billesley Common</t>
  </si>
  <si>
    <t>E02006807</t>
  </si>
  <si>
    <t>Yardley Wood East</t>
  </si>
  <si>
    <t>E02006901</t>
  </si>
  <si>
    <t>Greet &amp; Sparkhill South</t>
  </si>
  <si>
    <t>E14000563</t>
  </si>
  <si>
    <t>Birmingham, Hodge Hill</t>
  </si>
  <si>
    <t>E02001864</t>
  </si>
  <si>
    <t>Bromford</t>
  </si>
  <si>
    <t>E02001868</t>
  </si>
  <si>
    <t>Hodge Hill</t>
  </si>
  <si>
    <t>E02001870</t>
  </si>
  <si>
    <t>E02001871</t>
  </si>
  <si>
    <t>Buckland End</t>
  </si>
  <si>
    <t>E02001872</t>
  </si>
  <si>
    <t>E02001874</t>
  </si>
  <si>
    <t>Washwood Heath</t>
  </si>
  <si>
    <t>E02001877</t>
  </si>
  <si>
    <t>Saltley East</t>
  </si>
  <si>
    <t>E02001878</t>
  </si>
  <si>
    <t>Saltley West</t>
  </si>
  <si>
    <t>E02001880</t>
  </si>
  <si>
    <t>Glebe Farm</t>
  </si>
  <si>
    <t>E02001881</t>
  </si>
  <si>
    <t>E02001883</t>
  </si>
  <si>
    <t>Kitts Green</t>
  </si>
  <si>
    <t>E02001884</t>
  </si>
  <si>
    <t>Bordesley Green North</t>
  </si>
  <si>
    <t>E02001889</t>
  </si>
  <si>
    <t>Little Bromwich</t>
  </si>
  <si>
    <t>E02001892</t>
  </si>
  <si>
    <t>Yardley Fields</t>
  </si>
  <si>
    <t>E02001895</t>
  </si>
  <si>
    <t>Sheldon North</t>
  </si>
  <si>
    <t>E02001896</t>
  </si>
  <si>
    <t>E02006900</t>
  </si>
  <si>
    <t>Bordesley</t>
  </si>
  <si>
    <t>E14000564</t>
  </si>
  <si>
    <t>Birmingham, Ladywood</t>
  </si>
  <si>
    <t>E02001859</t>
  </si>
  <si>
    <t>Birchfield East</t>
  </si>
  <si>
    <t>E02001861</t>
  </si>
  <si>
    <t>Birchfield West</t>
  </si>
  <si>
    <t>E02001862</t>
  </si>
  <si>
    <t>Middlemore</t>
  </si>
  <si>
    <t>E02001863</t>
  </si>
  <si>
    <t>Aston Park</t>
  </si>
  <si>
    <t>E02001865</t>
  </si>
  <si>
    <t>Handsworth South</t>
  </si>
  <si>
    <t>E02001866</t>
  </si>
  <si>
    <t>Lozells West</t>
  </si>
  <si>
    <t>E02001867</t>
  </si>
  <si>
    <t>Lozells East</t>
  </si>
  <si>
    <t>E02001869</t>
  </si>
  <si>
    <t>Nechells</t>
  </si>
  <si>
    <t>E02001873</t>
  </si>
  <si>
    <t>Winson Green &amp; Gib Heath</t>
  </si>
  <si>
    <t>E02001875</t>
  </si>
  <si>
    <t>Hockley &amp; Jewellery Quarter</t>
  </si>
  <si>
    <t>E02001876</t>
  </si>
  <si>
    <t>Aston</t>
  </si>
  <si>
    <t>E02001879</t>
  </si>
  <si>
    <t>Summerfield</t>
  </si>
  <si>
    <t>E02006896</t>
  </si>
  <si>
    <t>Digbeth</t>
  </si>
  <si>
    <t>E02006897</t>
  </si>
  <si>
    <t>Five Ways North</t>
  </si>
  <si>
    <t>E02006898</t>
  </si>
  <si>
    <t>E02006899</t>
  </si>
  <si>
    <t>E14000565</t>
  </si>
  <si>
    <t>Birmingham, Northfield</t>
  </si>
  <si>
    <t>E02001925</t>
  </si>
  <si>
    <t>Selly Oak Park &amp; Lodge Hill</t>
  </si>
  <si>
    <t>E02001935</t>
  </si>
  <si>
    <t>Shenley Lane</t>
  </si>
  <si>
    <t>E02001939</t>
  </si>
  <si>
    <t>Bournville West</t>
  </si>
  <si>
    <t>E02001945</t>
  </si>
  <si>
    <t>E02001946</t>
  </si>
  <si>
    <t>Northfield</t>
  </si>
  <si>
    <t>E02001949</t>
  </si>
  <si>
    <t>Lifford &amp; Walkers Heath</t>
  </si>
  <si>
    <t>E02001950</t>
  </si>
  <si>
    <t>Longbridge North</t>
  </si>
  <si>
    <t>E02001951</t>
  </si>
  <si>
    <t>E02001952</t>
  </si>
  <si>
    <t>Turves Green</t>
  </si>
  <si>
    <t>E02001953</t>
  </si>
  <si>
    <t>King's Norton</t>
  </si>
  <si>
    <t>E02001954</t>
  </si>
  <si>
    <t>Hawkesley</t>
  </si>
  <si>
    <t>E02001955</t>
  </si>
  <si>
    <t>Longbridge South</t>
  </si>
  <si>
    <t>E02001956</t>
  </si>
  <si>
    <t>Rubery East</t>
  </si>
  <si>
    <t>E02001957</t>
  </si>
  <si>
    <t>West Heath</t>
  </si>
  <si>
    <t>E14000566</t>
  </si>
  <si>
    <t>Birmingham, Perry Barr</t>
  </si>
  <si>
    <t>E02001834</t>
  </si>
  <si>
    <t>Old Oscott</t>
  </si>
  <si>
    <t>E02001839</t>
  </si>
  <si>
    <t>Queslett</t>
  </si>
  <si>
    <t>E02001842</t>
  </si>
  <si>
    <t>Perry Beeches West</t>
  </si>
  <si>
    <t>E02001843</t>
  </si>
  <si>
    <t>Kingstanding South West</t>
  </si>
  <si>
    <t>E02001845</t>
  </si>
  <si>
    <t>Perry Beeches East</t>
  </si>
  <si>
    <t>E02001850</t>
  </si>
  <si>
    <t>E02001858</t>
  </si>
  <si>
    <t>Handsworth East</t>
  </si>
  <si>
    <t>E02001860</t>
  </si>
  <si>
    <t>Handsworth West</t>
  </si>
  <si>
    <t>E02006809</t>
  </si>
  <si>
    <t>Handsworth Wood</t>
  </si>
  <si>
    <t>E14000567</t>
  </si>
  <si>
    <t>Birmingham, Selly Oak</t>
  </si>
  <si>
    <t>E02001922</t>
  </si>
  <si>
    <t>Selly Oak</t>
  </si>
  <si>
    <t>E02001926</t>
  </si>
  <si>
    <t>E02001933</t>
  </si>
  <si>
    <t>Kings Heath Park &amp; Stirchley East</t>
  </si>
  <si>
    <t>E02001936</t>
  </si>
  <si>
    <t>Brandwood North</t>
  </si>
  <si>
    <t>E02001938</t>
  </si>
  <si>
    <t>Bournville East &amp; Stirchley West</t>
  </si>
  <si>
    <t>E02001941</t>
  </si>
  <si>
    <t>Yardley Wood West</t>
  </si>
  <si>
    <t>E02001942</t>
  </si>
  <si>
    <t>Cotteridge</t>
  </si>
  <si>
    <t>E02001943</t>
  </si>
  <si>
    <t>E02001944</t>
  </si>
  <si>
    <t>Brandwood End</t>
  </si>
  <si>
    <t>E02001947</t>
  </si>
  <si>
    <t>Druids Heath</t>
  </si>
  <si>
    <t>E02001948</t>
  </si>
  <si>
    <t>E14000568</t>
  </si>
  <si>
    <t>Birmingham, Yardley</t>
  </si>
  <si>
    <t>E02001882</t>
  </si>
  <si>
    <t>E02001888</t>
  </si>
  <si>
    <t>Kent's Moat</t>
  </si>
  <si>
    <t>E02001893</t>
  </si>
  <si>
    <t>Yardley</t>
  </si>
  <si>
    <t>E02001898</t>
  </si>
  <si>
    <t>Lyndon Green</t>
  </si>
  <si>
    <t>E02001902</t>
  </si>
  <si>
    <t>Yardley South</t>
  </si>
  <si>
    <t>E02001904</t>
  </si>
  <si>
    <t>Hay Mills &amp; Tyseley</t>
  </si>
  <si>
    <t>E02001907</t>
  </si>
  <si>
    <t>Sheldon South</t>
  </si>
  <si>
    <t>E02001915</t>
  </si>
  <si>
    <t>Acocks Green East</t>
  </si>
  <si>
    <t>E14000569</t>
  </si>
  <si>
    <t>Bishop Auckland</t>
  </si>
  <si>
    <t>E02004333</t>
  </si>
  <si>
    <t>E02004335</t>
  </si>
  <si>
    <t>Spennymoor East &amp; Ferryhill West</t>
  </si>
  <si>
    <t>E02004337</t>
  </si>
  <si>
    <t>Spennymoor West</t>
  </si>
  <si>
    <t>E02004340</t>
  </si>
  <si>
    <t>Shildon</t>
  </si>
  <si>
    <t>E02004345</t>
  </si>
  <si>
    <t>E02004346</t>
  </si>
  <si>
    <t>E02004347</t>
  </si>
  <si>
    <t>Barnard Castle</t>
  </si>
  <si>
    <t>E02004351</t>
  </si>
  <si>
    <t>Coundon North</t>
  </si>
  <si>
    <t>E02004352</t>
  </si>
  <si>
    <t>E02004353</t>
  </si>
  <si>
    <t>E02004354</t>
  </si>
  <si>
    <t>Saint Helen Auckland &amp; West Auckland</t>
  </si>
  <si>
    <t>E02004355</t>
  </si>
  <si>
    <t>Bishop Auckland South</t>
  </si>
  <si>
    <t>E14000570</t>
  </si>
  <si>
    <t>Blackburn</t>
  </si>
  <si>
    <t>E02002615</t>
  </si>
  <si>
    <t>Roe Lee, Brownhill &amp; Sunnybower</t>
  </si>
  <si>
    <t>E02002616</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</si>
  <si>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</si>
  <si>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</si>
  <si>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</si>
  <si>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</si>
  <si>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</si>
  <si>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</si>
  <si>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</si>
  <si>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</si>
  <si>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</si>
  <si>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</si>
  <si>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</si>
  <si>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</si>
  <si>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</si>
  <si>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</si>
  <si>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</si>
  <si>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E02002625</t>
  </si>
  <si>
    <t>Queen's Park &amp; Higher Croft</t>
  </si>
  <si>
    <t>E02002626</t>
  </si>
  <si>
    <t>Meadowhead</t>
  </si>
  <si>
    <t>E02002627</t>
  </si>
  <si>
    <t>Ewood &amp; Fernhurst</t>
  </si>
  <si>
    <t>E14000571</t>
  </si>
  <si>
    <t>Blackley and Broughton</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</si>
  <si>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</si>
  <si>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</si>
  <si>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</si>
  <si>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</si>
  <si>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</si>
  <si>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</si>
  <si>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</si>
  <si>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</si>
  <si>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</si>
  <si>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</si>
  <si>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</si>
  <si>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</si>
  <si>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</si>
  <si>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</si>
  <si>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</si>
  <si>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</si>
  <si>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</si>
  <si>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</si>
  <si>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E02001166</t>
  </si>
  <si>
    <t>Broughton Park</t>
  </si>
  <si>
    <t>E02001167</t>
  </si>
  <si>
    <t>E02001172</t>
  </si>
  <si>
    <t>Higher Broughton</t>
  </si>
  <si>
    <t>E02001178</t>
  </si>
  <si>
    <t>Salford Central &amp; University</t>
  </si>
  <si>
    <t>E02006913</t>
  </si>
  <si>
    <t>Cheetham Hill</t>
  </si>
  <si>
    <t>E02006915</t>
  </si>
  <si>
    <t>Strangeways</t>
  </si>
  <si>
    <t>E14000572</t>
  </si>
  <si>
    <t>Blackpool North and Cleveleys</t>
  </si>
  <si>
    <t>E02002633</t>
  </si>
  <si>
    <t>E02002634</t>
  </si>
  <si>
    <t>Churchtown</t>
  </si>
  <si>
    <t>E02002635</t>
  </si>
  <si>
    <t>E02002636</t>
  </si>
  <si>
    <t>E02002637</t>
  </si>
  <si>
    <t>Hoohill</t>
  </si>
  <si>
    <t>E02002638</t>
  </si>
  <si>
    <t>North Shore</t>
  </si>
  <si>
    <t>E02002639</t>
  </si>
  <si>
    <t>Little Layton &amp; Little Carleton</t>
  </si>
  <si>
    <t>E02002640</t>
  </si>
  <si>
    <t>E02002641</t>
  </si>
  <si>
    <t>Queenstown &amp; Layton</t>
  </si>
  <si>
    <t>E02005323</t>
  </si>
  <si>
    <t>Fleetwood South East</t>
  </si>
  <si>
    <t>E02005326</t>
  </si>
  <si>
    <t>Cleveleys West</t>
  </si>
  <si>
    <t>E02005328</t>
  </si>
  <si>
    <t>Cleveleys East</t>
  </si>
  <si>
    <t>E02005329</t>
  </si>
  <si>
    <t>Thornton West</t>
  </si>
  <si>
    <t>E14000573</t>
  </si>
  <si>
    <t>Blackpool South</t>
  </si>
  <si>
    <t>E02002642</t>
  </si>
  <si>
    <t>Central Blackpool</t>
  </si>
  <si>
    <t>E02002643</t>
  </si>
  <si>
    <t>E02002644</t>
  </si>
  <si>
    <t>Stanley Park &amp; Great Marton</t>
  </si>
  <si>
    <t>E02002645</t>
  </si>
  <si>
    <t>E02002646</t>
  </si>
  <si>
    <t>E02002647</t>
  </si>
  <si>
    <t>Victoria</t>
  </si>
  <si>
    <t>E02002648</t>
  </si>
  <si>
    <t>Hawes Side</t>
  </si>
  <si>
    <t>E02002649</t>
  </si>
  <si>
    <t>South Shore</t>
  </si>
  <si>
    <t>E02002650</t>
  </si>
  <si>
    <t>E02002651</t>
  </si>
  <si>
    <t>E14000574</t>
  </si>
  <si>
    <t>Blaydon</t>
  </si>
  <si>
    <t>E02001682</t>
  </si>
  <si>
    <t>Ryton</t>
  </si>
  <si>
    <t>E02001683</t>
  </si>
  <si>
    <t>E02001685</t>
  </si>
  <si>
    <t>Blaydon South</t>
  </si>
  <si>
    <t>E02001686</t>
  </si>
  <si>
    <t>Blaydon North &amp; Winlaton Mill</t>
  </si>
  <si>
    <t>E02001690</t>
  </si>
  <si>
    <t>Swalwell</t>
  </si>
  <si>
    <t>E02001694</t>
  </si>
  <si>
    <t>Dunston Hill</t>
  </si>
  <si>
    <t>E02001698</t>
  </si>
  <si>
    <t>Whickham</t>
  </si>
  <si>
    <t>E02001700</t>
  </si>
  <si>
    <t>E02001702</t>
  </si>
  <si>
    <t>Beacon Lough &amp; Wrekenton</t>
  </si>
  <si>
    <t>E02001703</t>
  </si>
  <si>
    <t>Rowlands Gill &amp; Lockhaugh</t>
  </si>
  <si>
    <t>E02001704</t>
  </si>
  <si>
    <t>E02001705</t>
  </si>
  <si>
    <t>Chopwell &amp; High Spen</t>
  </si>
  <si>
    <t>E02001706</t>
  </si>
  <si>
    <t>E02001707</t>
  </si>
  <si>
    <t>Birtley South</t>
  </si>
  <si>
    <t>E14000575</t>
  </si>
  <si>
    <t>Blyth Valley</t>
  </si>
  <si>
    <t>E02005709</t>
  </si>
  <si>
    <t>Blyth Cowpen</t>
  </si>
  <si>
    <t>E02005710</t>
  </si>
  <si>
    <t>Blyth Town</t>
  </si>
  <si>
    <t>E02005711</t>
  </si>
  <si>
    <t>Blyth Isabella</t>
  </si>
  <si>
    <t>E02005712</t>
  </si>
  <si>
    <t>Blyth Newsham</t>
  </si>
  <si>
    <t>E02005713</t>
  </si>
  <si>
    <t>Blyth South</t>
  </si>
  <si>
    <t>E02005714</t>
  </si>
  <si>
    <t>E02005715</t>
  </si>
  <si>
    <t>E02005716</t>
  </si>
  <si>
    <t>E02005717</t>
  </si>
  <si>
    <t>Holywell &amp; Hartley</t>
  </si>
  <si>
    <t>E02005718</t>
  </si>
  <si>
    <t>Cramlington South</t>
  </si>
  <si>
    <t>E02005719</t>
  </si>
  <si>
    <t>Seaton Delaval &amp; Seghill</t>
  </si>
  <si>
    <t>E14000576</t>
  </si>
  <si>
    <t>Bognor Regis and Littlehampton</t>
  </si>
  <si>
    <t>E02006545</t>
  </si>
  <si>
    <t>Wick &amp; Toddington</t>
  </si>
  <si>
    <t>E02006547</t>
  </si>
  <si>
    <t>Yapton &amp; Climping</t>
  </si>
  <si>
    <t>E02006548</t>
  </si>
  <si>
    <t>Rustington North</t>
  </si>
  <si>
    <t>E02006550</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</si>
  <si>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</si>
  <si>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</si>
  <si>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</si>
  <si>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</si>
  <si>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</si>
  <si>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</si>
  <si>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</si>
  <si>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</si>
  <si>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</si>
  <si>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</si>
  <si>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</si>
  <si>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</si>
  <si>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</si>
  <si>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</si>
  <si>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</si>
  <si>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</si>
  <si>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</si>
  <si>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</si>
  <si>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E14000577</t>
  </si>
  <si>
    <t>Bolsover</t>
  </si>
  <si>
    <t>E02004045</t>
  </si>
  <si>
    <t>Clowne &amp; Barlborough</t>
  </si>
  <si>
    <t>E02004046</t>
  </si>
  <si>
    <t>Whitwell &amp; Elmton</t>
  </si>
  <si>
    <t>E02004047</t>
  </si>
  <si>
    <t>Creswell &amp; Hodthorpe</t>
  </si>
  <si>
    <t>E02004048</t>
  </si>
  <si>
    <t>Bolsover North &amp; Shuttlewood</t>
  </si>
  <si>
    <t>E02004049</t>
  </si>
  <si>
    <t>E02004050</t>
  </si>
  <si>
    <t>Shirebrook North</t>
  </si>
  <si>
    <t>E02004051</t>
  </si>
  <si>
    <t>E02004052</t>
  </si>
  <si>
    <t>E02004053</t>
  </si>
  <si>
    <t>South Normanton West</t>
  </si>
  <si>
    <t>E02004054</t>
  </si>
  <si>
    <t>E02004111</t>
  </si>
  <si>
    <t>Arkwright Town &amp; Temple Normanton</t>
  </si>
  <si>
    <t>E02004113</t>
  </si>
  <si>
    <t>Grassmoor &amp; Holmewood</t>
  </si>
  <si>
    <t>E02004115</t>
  </si>
  <si>
    <t>North Wingfield &amp; Pilsley</t>
  </si>
  <si>
    <t>E02004117</t>
  </si>
  <si>
    <t>Stonebroom, Shirland &amp; Wessington</t>
  </si>
  <si>
    <t>E14000578</t>
  </si>
  <si>
    <t>Bolton North East</t>
  </si>
  <si>
    <t>E02000984</t>
  </si>
  <si>
    <t>Dunscar &amp; Egerton</t>
  </si>
  <si>
    <t>E02000985</t>
  </si>
  <si>
    <t>Bromley Cross &amp; Bradshaw</t>
  </si>
  <si>
    <t>E02000986</t>
  </si>
  <si>
    <t>Eagley &amp; Sharples</t>
  </si>
  <si>
    <t>E02000988</t>
  </si>
  <si>
    <t>E02000989</t>
  </si>
  <si>
    <t>Harwood</t>
  </si>
  <si>
    <t>E02000991</t>
  </si>
  <si>
    <t>E02000993</t>
  </si>
  <si>
    <t>Hall I' th' Wood</t>
  </si>
  <si>
    <t>E02000994</t>
  </si>
  <si>
    <t>E02000996</t>
  </si>
  <si>
    <t>Breightmet North</t>
  </si>
  <si>
    <t>E02000998</t>
  </si>
  <si>
    <t>Gilnow &amp; Victory</t>
  </si>
  <si>
    <t>E02000999</t>
  </si>
  <si>
    <t>Central Bolton</t>
  </si>
  <si>
    <t>E02001000</t>
  </si>
  <si>
    <t>Tonge</t>
  </si>
  <si>
    <t>E02001002</t>
  </si>
  <si>
    <t>Breightmet South &amp; Darcy Lever</t>
  </si>
  <si>
    <t>E02001005</t>
  </si>
  <si>
    <t>E14000579</t>
  </si>
  <si>
    <t>Bolton South East</t>
  </si>
  <si>
    <t>E02001001</t>
  </si>
  <si>
    <t>Heaton &amp; Deane</t>
  </si>
  <si>
    <t>E02001004</t>
  </si>
  <si>
    <t>Rumworth North</t>
  </si>
  <si>
    <t>E02001006</t>
  </si>
  <si>
    <t>E02001007</t>
  </si>
  <si>
    <t>Little Lever</t>
  </si>
  <si>
    <t>E02001008</t>
  </si>
  <si>
    <t>Lever Edge</t>
  </si>
  <si>
    <t>E02001009</t>
  </si>
  <si>
    <t>E02001010</t>
  </si>
  <si>
    <t>E02001012</t>
  </si>
  <si>
    <t>Harper Green</t>
  </si>
  <si>
    <t>E02001013</t>
  </si>
  <si>
    <t>E02001015</t>
  </si>
  <si>
    <t>Farnworth</t>
  </si>
  <si>
    <t>E02001016</t>
  </si>
  <si>
    <t>Highfield &amp; New Bury</t>
  </si>
  <si>
    <t>E02001017</t>
  </si>
  <si>
    <t>Kearsley &amp; Stoneclough</t>
  </si>
  <si>
    <t>E14000580</t>
  </si>
  <si>
    <t>Bolton West</t>
  </si>
  <si>
    <t>E02000987</t>
  </si>
  <si>
    <t>Horwich North</t>
  </si>
  <si>
    <t>E02000990</t>
  </si>
  <si>
    <t>Horwich South &amp; Middlebrook</t>
  </si>
  <si>
    <t>E02000992</t>
  </si>
  <si>
    <t>E02000995</t>
  </si>
  <si>
    <t>Doffcocker &amp; Moss Bank</t>
  </si>
  <si>
    <t>E02000997</t>
  </si>
  <si>
    <t>E02001003</t>
  </si>
  <si>
    <t>Lostock &amp; Ladybridge</t>
  </si>
  <si>
    <t>E02001011</t>
  </si>
  <si>
    <t>Westhoughton East</t>
  </si>
  <si>
    <t>E02001014</t>
  </si>
  <si>
    <t>Westhoughton West</t>
  </si>
  <si>
    <t>E02001018</t>
  </si>
  <si>
    <t>E02001303</t>
  </si>
  <si>
    <t>Atherton North</t>
  </si>
  <si>
    <t>E02001308</t>
  </si>
  <si>
    <t>Atherton South East &amp; Tyldesley West</t>
  </si>
  <si>
    <t>E02001309</t>
  </si>
  <si>
    <t>Atherton South West</t>
  </si>
  <si>
    <t>E14000581</t>
  </si>
  <si>
    <t>Bootle</t>
  </si>
  <si>
    <t>E02001451</t>
  </si>
  <si>
    <t>Netherton North</t>
  </si>
  <si>
    <t>E02001452</t>
  </si>
  <si>
    <t>E02001453</t>
  </si>
  <si>
    <t>Crosby East</t>
  </si>
  <si>
    <t>E02001455</t>
  </si>
  <si>
    <t>Aintree West &amp; Old Roan</t>
  </si>
  <si>
    <t>E02001456</t>
  </si>
  <si>
    <t>E02001457</t>
  </si>
  <si>
    <t>Netherton South</t>
  </si>
  <si>
    <t>E02001458</t>
  </si>
  <si>
    <t>Waterloo</t>
  </si>
  <si>
    <t>E02001459</t>
  </si>
  <si>
    <t>E02001460</t>
  </si>
  <si>
    <t>Seaforth North</t>
  </si>
  <si>
    <t>E02001461</t>
  </si>
  <si>
    <t>E02001462</t>
  </si>
  <si>
    <t>Seaforth South</t>
  </si>
  <si>
    <t>E02001463</t>
  </si>
  <si>
    <t>Orrell</t>
  </si>
  <si>
    <t>E02001464</t>
  </si>
  <si>
    <t>Bootle North</t>
  </si>
  <si>
    <t>E02001465</t>
  </si>
  <si>
    <t>Bootle South</t>
  </si>
  <si>
    <t>E02001466</t>
  </si>
  <si>
    <t>Bootle East</t>
  </si>
  <si>
    <t>E14000582</t>
  </si>
  <si>
    <t>Boston and Skegness</t>
  </si>
  <si>
    <t>E02005417</t>
  </si>
  <si>
    <t>E02005418</t>
  </si>
  <si>
    <t>E02005419</t>
  </si>
  <si>
    <t>E02005420</t>
  </si>
  <si>
    <t>Skirbeck</t>
  </si>
  <si>
    <t>E02005422</t>
  </si>
  <si>
    <t>E02005423</t>
  </si>
  <si>
    <t>Kirkton, Frampton &amp; Algarkirk</t>
  </si>
  <si>
    <t>E02005433</t>
  </si>
  <si>
    <t>Ingoldmells &amp; Chapel St Leonards</t>
  </si>
  <si>
    <t>E02005435</t>
  </si>
  <si>
    <t>Skegness North</t>
  </si>
  <si>
    <t>E02005436</t>
  </si>
  <si>
    <t>Spilsby &amp; Burgh le Marsh</t>
  </si>
  <si>
    <t>E02005437</t>
  </si>
  <si>
    <t>E02005438</t>
  </si>
  <si>
    <t>Skegness South</t>
  </si>
  <si>
    <t>E02005440</t>
  </si>
  <si>
    <t>E02005441</t>
  </si>
  <si>
    <t>Mareham, Sibsey &amp; New Leake</t>
  </si>
  <si>
    <t>E02006864</t>
  </si>
  <si>
    <t>Fishtoft &amp; Wyberton East</t>
  </si>
  <si>
    <t>E02006865</t>
  </si>
  <si>
    <t>Wyberton West &amp; Fen</t>
  </si>
  <si>
    <t>E14000583</t>
  </si>
  <si>
    <t>Bosworth</t>
  </si>
  <si>
    <t>E02005377</t>
  </si>
  <si>
    <t>Markfield &amp; Thornton</t>
  </si>
  <si>
    <t>E02005379</t>
  </si>
  <si>
    <t>Groby West &amp; Ratby</t>
  </si>
  <si>
    <t>E02005380</t>
  </si>
  <si>
    <t>E02005381</t>
  </si>
  <si>
    <t>Desford &amp; Newbold Verdon</t>
  </si>
  <si>
    <t>E02005382</t>
  </si>
  <si>
    <t>Earl Shilton</t>
  </si>
  <si>
    <t>E02005383</t>
  </si>
  <si>
    <t>Barwell</t>
  </si>
  <si>
    <t>E02005384</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</si>
  <si>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</si>
  <si>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</si>
  <si>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</si>
  <si>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</si>
  <si>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</si>
  <si>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</si>
  <si>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</si>
  <si>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</si>
  <si>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</si>
  <si>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</si>
  <si>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</si>
  <si>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</si>
  <si>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E14000584</t>
  </si>
  <si>
    <t>Bournemouth East</t>
  </si>
  <si>
    <t>E02003175</t>
  </si>
  <si>
    <t>Throop &amp; Muscliffe</t>
  </si>
  <si>
    <t>E02003177</t>
  </si>
  <si>
    <t>Moordown</t>
  </si>
  <si>
    <t>E02003179</t>
  </si>
  <si>
    <t>Townsend &amp; Strouden</t>
  </si>
  <si>
    <t>E02003180</t>
  </si>
  <si>
    <t>Winton</t>
  </si>
  <si>
    <t>E02003181</t>
  </si>
  <si>
    <t>E02003182</t>
  </si>
  <si>
    <t>Littledown</t>
  </si>
  <si>
    <t>E02003184</t>
  </si>
  <si>
    <t>Charminster</t>
  </si>
  <si>
    <t>E02003185</t>
  </si>
  <si>
    <t>Iford</t>
  </si>
  <si>
    <t>E02003186</t>
  </si>
  <si>
    <t>Springbourne &amp; Queen's Park</t>
  </si>
  <si>
    <t>E02003187</t>
  </si>
  <si>
    <t>Boscombe East</t>
  </si>
  <si>
    <t>E02003188</t>
  </si>
  <si>
    <t>Central Bournemouth</t>
  </si>
  <si>
    <t>E02003189</t>
  </si>
  <si>
    <t>E02003190</t>
  </si>
  <si>
    <t>Boscombe West</t>
  </si>
  <si>
    <t>E02003191</t>
  </si>
  <si>
    <t>East Southbourne &amp; Hengistbury Head</t>
  </si>
  <si>
    <t>E02003192</t>
  </si>
  <si>
    <t>East Cliff</t>
  </si>
  <si>
    <t>E14000585</t>
  </si>
  <si>
    <t>Bournemouth West</t>
  </si>
  <si>
    <t>E02003172</t>
  </si>
  <si>
    <t>Kinson East</t>
  </si>
  <si>
    <t>E02003173</t>
  </si>
  <si>
    <t>Kinson West</t>
  </si>
  <si>
    <t>E02003174</t>
  </si>
  <si>
    <t>Northbourne</t>
  </si>
  <si>
    <t>E02003176</t>
  </si>
  <si>
    <t>West Howe</t>
  </si>
  <si>
    <t>E02003178</t>
  </si>
  <si>
    <t>East Howe &amp; Ensbury Park</t>
  </si>
  <si>
    <t>E02003183</t>
  </si>
  <si>
    <t>Talbot &amp; Branksome Woods</t>
  </si>
  <si>
    <t>E02003195</t>
  </si>
  <si>
    <t>Bearwood</t>
  </si>
  <si>
    <t>E02003200</t>
  </si>
  <si>
    <t>E02003202</t>
  </si>
  <si>
    <t>Branksome East</t>
  </si>
  <si>
    <t>E02006883</t>
  </si>
  <si>
    <t>Westbourne</t>
  </si>
  <si>
    <t>E02006885</t>
  </si>
  <si>
    <t>West Cliff</t>
  </si>
  <si>
    <t>E14000586</t>
  </si>
  <si>
    <t>Bracknell</t>
  </si>
  <si>
    <t>E02003354</t>
  </si>
  <si>
    <t>Wick Hill</t>
  </si>
  <si>
    <t>E02003355</t>
  </si>
  <si>
    <t>Priestwood</t>
  </si>
  <si>
    <t>E02003356</t>
  </si>
  <si>
    <t>Chavey Down &amp; North Ascot West</t>
  </si>
  <si>
    <t>E02003357</t>
  </si>
  <si>
    <t>E02003358</t>
  </si>
  <si>
    <t>Central Bracknell &amp; Wildridings</t>
  </si>
  <si>
    <t>E02003359</t>
  </si>
  <si>
    <t>Crown Wood</t>
  </si>
  <si>
    <t>E02003360</t>
  </si>
  <si>
    <t>Great Hollands</t>
  </si>
  <si>
    <t>E02003361</t>
  </si>
  <si>
    <t>E02003362</t>
  </si>
  <si>
    <t>E02003363</t>
  </si>
  <si>
    <t>E02003364</t>
  </si>
  <si>
    <t>Owlsmoor &amp; Broadmoor</t>
  </si>
  <si>
    <t>E02003365</t>
  </si>
  <si>
    <t>Sandhurst</t>
  </si>
  <si>
    <t>E02003366</t>
  </si>
  <si>
    <t>College Town</t>
  </si>
  <si>
    <t>E02003456</t>
  </si>
  <si>
    <t>E02003457</t>
  </si>
  <si>
    <t>Finchampstead</t>
  </si>
  <si>
    <t>E02003458</t>
  </si>
  <si>
    <t>Crowthorne North</t>
  </si>
  <si>
    <t>E14000587</t>
  </si>
  <si>
    <t>Bradford East</t>
  </si>
  <si>
    <t>E02002199</t>
  </si>
  <si>
    <t>Thackley &amp; Esholt</t>
  </si>
  <si>
    <t>E02002201</t>
  </si>
  <si>
    <t>Idle</t>
  </si>
  <si>
    <t>E02002206</t>
  </si>
  <si>
    <t>Wrose &amp; Bolton Woods</t>
  </si>
  <si>
    <t>E02002208</t>
  </si>
  <si>
    <t>E02002209</t>
  </si>
  <si>
    <t>Ravenscliffe</t>
  </si>
  <si>
    <t>E02002210</t>
  </si>
  <si>
    <t>E02002214</t>
  </si>
  <si>
    <t>Haigh Fold</t>
  </si>
  <si>
    <t>E02002216</t>
  </si>
  <si>
    <t>E02002217</t>
  </si>
  <si>
    <t>Undercliffe</t>
  </si>
  <si>
    <t>E02002220</t>
  </si>
  <si>
    <t>Thornbury</t>
  </si>
  <si>
    <t>E02002221</t>
  </si>
  <si>
    <t>E02002224</t>
  </si>
  <si>
    <t>E02002227</t>
  </si>
  <si>
    <t>Broomfields &amp; East Bowling</t>
  </si>
  <si>
    <t>E02002228</t>
  </si>
  <si>
    <t>Laisterdyke &amp; Bowling</t>
  </si>
  <si>
    <t>E02002230</t>
  </si>
  <si>
    <t>Holme Top</t>
  </si>
  <si>
    <t>E02002233</t>
  </si>
  <si>
    <t>E02002235</t>
  </si>
  <si>
    <t>Bowling Park</t>
  </si>
  <si>
    <t>E14000588</t>
  </si>
  <si>
    <t>Bradford South</t>
  </si>
  <si>
    <t>E02002223</t>
  </si>
  <si>
    <t>Brown Royd</t>
  </si>
  <si>
    <t>E02002225</t>
  </si>
  <si>
    <t>Thornton</t>
  </si>
  <si>
    <t>E02002231</t>
  </si>
  <si>
    <t>Scholemoor</t>
  </si>
  <si>
    <t>E02002232</t>
  </si>
  <si>
    <t>E02002234</t>
  </si>
  <si>
    <t>Holme Wood</t>
  </si>
  <si>
    <t>E02002236</t>
  </si>
  <si>
    <t>E02002237</t>
  </si>
  <si>
    <t>Horton Bank</t>
  </si>
  <si>
    <t>E02002238</t>
  </si>
  <si>
    <t>Bankfoot</t>
  </si>
  <si>
    <t>E02002239</t>
  </si>
  <si>
    <t>Bierley &amp; Tong</t>
  </si>
  <si>
    <t>E02002240</t>
  </si>
  <si>
    <t>Queensbury</t>
  </si>
  <si>
    <t>E02002241</t>
  </si>
  <si>
    <t>Buttershaw</t>
  </si>
  <si>
    <t>E02002242</t>
  </si>
  <si>
    <t>Low Moor</t>
  </si>
  <si>
    <t>E02002243</t>
  </si>
  <si>
    <t>Wyke</t>
  </si>
  <si>
    <t>E14000589</t>
  </si>
  <si>
    <t>Bradford West</t>
  </si>
  <si>
    <t>E02002204</t>
  </si>
  <si>
    <t>Cottingley, Harden &amp; Wilsden</t>
  </si>
  <si>
    <t>E02002207</t>
  </si>
  <si>
    <t>Frizinghall &amp; Heaton Grove</t>
  </si>
  <si>
    <t>E02002211</t>
  </si>
  <si>
    <t>E02002212</t>
  </si>
  <si>
    <t>Chellow Heights</t>
  </si>
  <si>
    <t>E02002215</t>
  </si>
  <si>
    <t>E02002218</t>
  </si>
  <si>
    <t>Allerton</t>
  </si>
  <si>
    <t>E02002219</t>
  </si>
  <si>
    <t>Girlington</t>
  </si>
  <si>
    <t>E02002222</t>
  </si>
  <si>
    <t>Fairweather Green</t>
  </si>
  <si>
    <t>E02002226</t>
  </si>
  <si>
    <t>Shearbridge &amp; University</t>
  </si>
  <si>
    <t>E02002229</t>
  </si>
  <si>
    <t>Clayton</t>
  </si>
  <si>
    <t>E14000590</t>
  </si>
  <si>
    <t>Braintree</t>
  </si>
  <si>
    <t>E02004446</t>
  </si>
  <si>
    <t>Steeple Bumpstead &amp; Great Yeldham</t>
  </si>
  <si>
    <t>E02004447</t>
  </si>
  <si>
    <t>Bures Hamlet, Maplestead &amp; Belchamp</t>
  </si>
  <si>
    <t>E02004448</t>
  </si>
  <si>
    <t>E02004449</t>
  </si>
  <si>
    <t>Halstead Central &amp; West</t>
  </si>
  <si>
    <t>E02004450</t>
  </si>
  <si>
    <t>E02004451</t>
  </si>
  <si>
    <t>Halstead East &amp; Colnes</t>
  </si>
  <si>
    <t>E02004452</t>
  </si>
  <si>
    <t>E02004453</t>
  </si>
  <si>
    <t>E02004454</t>
  </si>
  <si>
    <t>Central Braintree</t>
  </si>
  <si>
    <t>E02004455</t>
  </si>
  <si>
    <t>Braintree West &amp; Rayne</t>
  </si>
  <si>
    <t>E02004456</t>
  </si>
  <si>
    <t>Braintree South</t>
  </si>
  <si>
    <t>E02004457</t>
  </si>
  <si>
    <t>Silver End &amp; Stisted</t>
  </si>
  <si>
    <t>E02004458</t>
  </si>
  <si>
    <t>Great Notley &amp; Black Notley</t>
  </si>
  <si>
    <t>E14000591</t>
  </si>
  <si>
    <t>Brent Central</t>
  </si>
  <si>
    <t>E02000097</t>
  </si>
  <si>
    <t>Kingsbury South</t>
  </si>
  <si>
    <t>E02000101</t>
  </si>
  <si>
    <t>Forty Lane</t>
  </si>
  <si>
    <t>E02000102</t>
  </si>
  <si>
    <t>E02000103</t>
  </si>
  <si>
    <t>Dollis Hill</t>
  </si>
  <si>
    <t>E02000106</t>
  </si>
  <si>
    <t>Neasden</t>
  </si>
  <si>
    <t>E02000107</t>
  </si>
  <si>
    <t>E02000109</t>
  </si>
  <si>
    <t>Tokyngton</t>
  </si>
  <si>
    <t>E02000110</t>
  </si>
  <si>
    <t>Dudden Hill</t>
  </si>
  <si>
    <t>E02000112</t>
  </si>
  <si>
    <t>Wembley East</t>
  </si>
  <si>
    <t>E02000113</t>
  </si>
  <si>
    <t>E02000114</t>
  </si>
  <si>
    <t>Willesden Green</t>
  </si>
  <si>
    <t>E02000115</t>
  </si>
  <si>
    <t>Brondesbury</t>
  </si>
  <si>
    <t>E02000116</t>
  </si>
  <si>
    <t>Roundwood Park</t>
  </si>
  <si>
    <t>E02000117</t>
  </si>
  <si>
    <t>Church End</t>
  </si>
  <si>
    <t>E02000119</t>
  </si>
  <si>
    <t>E02000123</t>
  </si>
  <si>
    <t>Harlesden</t>
  </si>
  <si>
    <t>E02000125</t>
  </si>
  <si>
    <t>E14000592</t>
  </si>
  <si>
    <t>Brent North</t>
  </si>
  <si>
    <t>E02000093</t>
  </si>
  <si>
    <t>Queensbury South</t>
  </si>
  <si>
    <t>E02000094</t>
  </si>
  <si>
    <t>Kingsbury East &amp; Colindale</t>
  </si>
  <si>
    <t>E02000095</t>
  </si>
  <si>
    <t>Kingsbury West</t>
  </si>
  <si>
    <t>E02000096</t>
  </si>
  <si>
    <t>Kenton Woodcock Park</t>
  </si>
  <si>
    <t>E02000098</t>
  </si>
  <si>
    <t>Barnhill</t>
  </si>
  <si>
    <t>E02000099</t>
  </si>
  <si>
    <t>Preston Park &amp; East Lane</t>
  </si>
  <si>
    <t>E02000100</t>
  </si>
  <si>
    <t>Northwick Park</t>
  </si>
  <si>
    <t>E02000104</t>
  </si>
  <si>
    <t>E02000105</t>
  </si>
  <si>
    <t>Sudbury East</t>
  </si>
  <si>
    <t>E02000108</t>
  </si>
  <si>
    <t>Sudbury West</t>
  </si>
  <si>
    <t>E02000111</t>
  </si>
  <si>
    <t>Wembley West</t>
  </si>
  <si>
    <t>E02000118</t>
  </si>
  <si>
    <t>Alperton East</t>
  </si>
  <si>
    <t>E02000121</t>
  </si>
  <si>
    <t>Alperton West</t>
  </si>
  <si>
    <t>E14000593</t>
  </si>
  <si>
    <t>Brentford and Isleworth</t>
  </si>
  <si>
    <t>E02000526</t>
  </si>
  <si>
    <t>Chiswick North East</t>
  </si>
  <si>
    <t>E02000528</t>
  </si>
  <si>
    <t>Brentford East</t>
  </si>
  <si>
    <t>E02000531</t>
  </si>
  <si>
    <t>Brentford Central</t>
  </si>
  <si>
    <t>E02000532</t>
  </si>
  <si>
    <t>Chiswick South East</t>
  </si>
  <si>
    <t>E02000533</t>
  </si>
  <si>
    <t>Chiswick South West</t>
  </si>
  <si>
    <t>E02000534</t>
  </si>
  <si>
    <t>Brentford West &amp; Osterley Park</t>
  </si>
  <si>
    <t>E02000537</t>
  </si>
  <si>
    <t>Osterley &amp; Lampton East</t>
  </si>
  <si>
    <t>E02000539</t>
  </si>
  <si>
    <t>E02000540</t>
  </si>
  <si>
    <t>Spring Grove</t>
  </si>
  <si>
    <t>E02000542</t>
  </si>
  <si>
    <t>Hounslow West</t>
  </si>
  <si>
    <t>E02000543</t>
  </si>
  <si>
    <t>E02000544</t>
  </si>
  <si>
    <t>E02000545</t>
  </si>
  <si>
    <t>E02000546</t>
  </si>
  <si>
    <t>Hounslow Heath</t>
  </si>
  <si>
    <t>E02006792</t>
  </si>
  <si>
    <t>Chiswick Park</t>
  </si>
  <si>
    <t>E14000594</t>
  </si>
  <si>
    <t>Brentwood and Ongar</t>
  </si>
  <si>
    <t>E02004464</t>
  </si>
  <si>
    <t>E02004465</t>
  </si>
  <si>
    <t>E02004466</t>
  </si>
  <si>
    <t>E02004467</t>
  </si>
  <si>
    <t>Brentwood North</t>
  </si>
  <si>
    <t>E02004468</t>
  </si>
  <si>
    <t>E02004469</t>
  </si>
  <si>
    <t>E02004470</t>
  </si>
  <si>
    <t>Brentwood Central</t>
  </si>
  <si>
    <t>E02004471</t>
  </si>
  <si>
    <t>Brentwood South &amp; Warley</t>
  </si>
  <si>
    <t>E02004472</t>
  </si>
  <si>
    <t>Herongate, Ingrave &amp; West Horndon</t>
  </si>
  <si>
    <t>E02004527</t>
  </si>
  <si>
    <t>E02004529</t>
  </si>
  <si>
    <t>E02004530</t>
  </si>
  <si>
    <t>Chipping Ongar</t>
  </si>
  <si>
    <t>E02004536</t>
  </si>
  <si>
    <t>Theydon Bois &amp; Abridge</t>
  </si>
  <si>
    <t>E14000595</t>
  </si>
  <si>
    <t>Bridgwater and West Somerset</t>
  </si>
  <si>
    <t>E02006066</t>
  </si>
  <si>
    <t>E02006067</t>
  </si>
  <si>
    <t>E02006068</t>
  </si>
  <si>
    <t>E02006069</t>
  </si>
  <si>
    <t>Bridgwater Town</t>
  </si>
  <si>
    <t>E02006070</t>
  </si>
  <si>
    <t>Bridgwater East</t>
  </si>
  <si>
    <t>E02006071</t>
  </si>
  <si>
    <t>Wembdon &amp; Chilton Trinity</t>
  </si>
  <si>
    <t>E02006072</t>
  </si>
  <si>
    <t>Westonzoyland, Ashcott &amp; Cossington</t>
  </si>
  <si>
    <t>E02006073</t>
  </si>
  <si>
    <t>E02006074</t>
  </si>
  <si>
    <t>Stockmoor &amp; North Petherton</t>
  </si>
  <si>
    <t>E02006113</t>
  </si>
  <si>
    <t>E02006114</t>
  </si>
  <si>
    <t>Minehead Outer &amp; Porlock</t>
  </si>
  <si>
    <t>E02006115</t>
  </si>
  <si>
    <t>E02006116</t>
  </si>
  <si>
    <t>E02006117</t>
  </si>
  <si>
    <t>Dunster, Dulverton &amp; Exmoor</t>
  </si>
  <si>
    <t>E14000596</t>
  </si>
  <si>
    <t>Brigg and Goole</t>
  </si>
  <si>
    <t>E02002720</t>
  </si>
  <si>
    <t>Howden South &amp; Goole North</t>
  </si>
  <si>
    <t>E02002721</t>
  </si>
  <si>
    <t>Howden North, Eastrington &amp; Swinefleet</t>
  </si>
  <si>
    <t>E02002723</t>
  </si>
  <si>
    <t>Goole West</t>
  </si>
  <si>
    <t>E02002724</t>
  </si>
  <si>
    <t>Goole East</t>
  </si>
  <si>
    <t>E02002725</t>
  </si>
  <si>
    <t>Snaith</t>
  </si>
  <si>
    <t>E02002751</t>
  </si>
  <si>
    <t>Winterton &amp; Winteringham</t>
  </si>
  <si>
    <t>E02002752</t>
  </si>
  <si>
    <t>E02002753</t>
  </si>
  <si>
    <t>E02002754</t>
  </si>
  <si>
    <t>E02002759</t>
  </si>
  <si>
    <t>Brigg &amp; South Ferriby</t>
  </si>
  <si>
    <t>E02002761</t>
  </si>
  <si>
    <t>Broughton &amp; Appleby</t>
  </si>
  <si>
    <t>E02002768</t>
  </si>
  <si>
    <t>Epworth &amp; Bracon</t>
  </si>
  <si>
    <t>E02002771</t>
  </si>
  <si>
    <t>E14000597</t>
  </si>
  <si>
    <t>Brighton, Kemptown</t>
  </si>
  <si>
    <t>E02003492</t>
  </si>
  <si>
    <t>Coldean &amp; Moulsecoomb North</t>
  </si>
  <si>
    <t>E02003498</t>
  </si>
  <si>
    <t>E02003499</t>
  </si>
  <si>
    <t>Bevendean &amp; Moulsecoomb East</t>
  </si>
  <si>
    <t>E02003507</t>
  </si>
  <si>
    <t>Woodingdean</t>
  </si>
  <si>
    <t>E02003508</t>
  </si>
  <si>
    <t>E02003515</t>
  </si>
  <si>
    <t>Whitehawk</t>
  </si>
  <si>
    <t>E02003520</t>
  </si>
  <si>
    <t>St James's Street &amp; Queen's Park</t>
  </si>
  <si>
    <t>E02003521</t>
  </si>
  <si>
    <t>Kemptown</t>
  </si>
  <si>
    <t>E02003522</t>
  </si>
  <si>
    <t>Roedean &amp; Marina</t>
  </si>
  <si>
    <t>E02003523</t>
  </si>
  <si>
    <t>Rottingdean &amp; Saltdean</t>
  </si>
  <si>
    <t>E02004384</t>
  </si>
  <si>
    <t>East Saltdean &amp; Telscombe Cliffs</t>
  </si>
  <si>
    <t>E02004385</t>
  </si>
  <si>
    <t>Peacehaven West</t>
  </si>
  <si>
    <t>E02004388</t>
  </si>
  <si>
    <t>Peacehaven East</t>
  </si>
  <si>
    <t>E14000598</t>
  </si>
  <si>
    <t>Brighton, Pavilion</t>
  </si>
  <si>
    <t>E02003491</t>
  </si>
  <si>
    <t>Patcham East</t>
  </si>
  <si>
    <t>E02003493</t>
  </si>
  <si>
    <t>Patcham West &amp; Westdene</t>
  </si>
  <si>
    <t>E02003494</t>
  </si>
  <si>
    <t>Hollingbury</t>
  </si>
  <si>
    <t>E02003500</t>
  </si>
  <si>
    <t>E02003501</t>
  </si>
  <si>
    <t>Withdean Woods</t>
  </si>
  <si>
    <t>E02003504</t>
  </si>
  <si>
    <t>Preston Park</t>
  </si>
  <si>
    <t>E02003505</t>
  </si>
  <si>
    <t>Round Hill</t>
  </si>
  <si>
    <t>E02003512</t>
  </si>
  <si>
    <t>Hanover</t>
  </si>
  <si>
    <t>E02003514</t>
  </si>
  <si>
    <t>Seven Dials</t>
  </si>
  <si>
    <t>E02003517</t>
  </si>
  <si>
    <t>E02003519</t>
  </si>
  <si>
    <t>Brunswick</t>
  </si>
  <si>
    <t>E14000599</t>
  </si>
  <si>
    <t>Bristol East</t>
  </si>
  <si>
    <t>E02003023</t>
  </si>
  <si>
    <t>Stapleton</t>
  </si>
  <si>
    <t>E02003024</t>
  </si>
  <si>
    <t>Fishponds North</t>
  </si>
  <si>
    <t>E02003029</t>
  </si>
  <si>
    <t>Fishponds South</t>
  </si>
  <si>
    <t>E02003030</t>
  </si>
  <si>
    <t>Eastville</t>
  </si>
  <si>
    <t>E02003032</t>
  </si>
  <si>
    <t>Speedwell</t>
  </si>
  <si>
    <t>E02003038</t>
  </si>
  <si>
    <t>Two Mile Hill</t>
  </si>
  <si>
    <t>E02003039</t>
  </si>
  <si>
    <t>St George</t>
  </si>
  <si>
    <t>E02003040</t>
  </si>
  <si>
    <t>Redfield</t>
  </si>
  <si>
    <t>E02003044</t>
  </si>
  <si>
    <t>Crews Hole</t>
  </si>
  <si>
    <t>E02003046</t>
  </si>
  <si>
    <t>St Annes</t>
  </si>
  <si>
    <t>E02003049</t>
  </si>
  <si>
    <t>Broom Hill</t>
  </si>
  <si>
    <t>E02003054</t>
  </si>
  <si>
    <t>Brislington</t>
  </si>
  <si>
    <t>E02003060</t>
  </si>
  <si>
    <t>Stockwood</t>
  </si>
  <si>
    <t>E02006890</t>
  </si>
  <si>
    <t>Lower Easton</t>
  </si>
  <si>
    <t>E14000600</t>
  </si>
  <si>
    <t>Bristol North West</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</si>
  <si>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</si>
  <si>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</si>
  <si>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</si>
  <si>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</si>
  <si>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</si>
  <si>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</si>
  <si>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</si>
  <si>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</si>
  <si>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</si>
  <si>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</si>
  <si>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</si>
  <si>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</si>
  <si>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</si>
  <si>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</si>
  <si>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</si>
  <si>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</si>
  <si>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</si>
  <si>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</si>
  <si>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</si>
  <si>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</si>
  <si>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</si>
  <si>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</si>
  <si>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E02003025</t>
  </si>
  <si>
    <t>Lockleaze</t>
  </si>
  <si>
    <t>E02003026</t>
  </si>
  <si>
    <t>Stoke Bishop</t>
  </si>
  <si>
    <t>E02003028</t>
  </si>
  <si>
    <t>Westbury Park</t>
  </si>
  <si>
    <t>E14000601</t>
  </si>
  <si>
    <t>Bristol South</t>
  </si>
  <si>
    <t>E02003047</t>
  </si>
  <si>
    <t>Southville</t>
  </si>
  <si>
    <t>E02003048</t>
  </si>
  <si>
    <t>Totterdown</t>
  </si>
  <si>
    <t>E02003050</t>
  </si>
  <si>
    <t>Bedminster</t>
  </si>
  <si>
    <t>E02003051</t>
  </si>
  <si>
    <t>Windmill Hill</t>
  </si>
  <si>
    <t>E02003052</t>
  </si>
  <si>
    <t>Ashton</t>
  </si>
  <si>
    <t>E02003053</t>
  </si>
  <si>
    <t>Knowle Park</t>
  </si>
  <si>
    <t>E02003055</t>
  </si>
  <si>
    <t>Knowle</t>
  </si>
  <si>
    <t>E02003056</t>
  </si>
  <si>
    <t>Knowle West</t>
  </si>
  <si>
    <t>E02003057</t>
  </si>
  <si>
    <t>Bishopsworth</t>
  </si>
  <si>
    <t>E02003058</t>
  </si>
  <si>
    <t>Hengrove</t>
  </si>
  <si>
    <t>E02003059</t>
  </si>
  <si>
    <t>Headley Park</t>
  </si>
  <si>
    <t>E02003061</t>
  </si>
  <si>
    <t>Highridge</t>
  </si>
  <si>
    <t>E02003062</t>
  </si>
  <si>
    <t>Withywood</t>
  </si>
  <si>
    <t>E02003063</t>
  </si>
  <si>
    <t>Whitchurch Park</t>
  </si>
  <si>
    <t>E02003064</t>
  </si>
  <si>
    <t>Hartcliffe</t>
  </si>
  <si>
    <t>E14000602</t>
  </si>
  <si>
    <t>Bristol West</t>
  </si>
  <si>
    <t>E02003027</t>
  </si>
  <si>
    <t>Bishopston</t>
  </si>
  <si>
    <t>E02003031</t>
  </si>
  <si>
    <t>Redland &amp; St Andrew's</t>
  </si>
  <si>
    <t>E02003033</t>
  </si>
  <si>
    <t>Cotham</t>
  </si>
  <si>
    <t>E02003034</t>
  </si>
  <si>
    <t>St Paul's</t>
  </si>
  <si>
    <t>E02003036</t>
  </si>
  <si>
    <t>Kingsdown &amp; Stokes Croft</t>
  </si>
  <si>
    <t>E02003037</t>
  </si>
  <si>
    <t>Clifton East</t>
  </si>
  <si>
    <t>E02003041</t>
  </si>
  <si>
    <t>Clifton Village</t>
  </si>
  <si>
    <t>E02003043</t>
  </si>
  <si>
    <t>Bristol City Centre</t>
  </si>
  <si>
    <t>E02003045</t>
  </si>
  <si>
    <t>Hotwells</t>
  </si>
  <si>
    <t>E02006887</t>
  </si>
  <si>
    <t>Temple Meads</t>
  </si>
  <si>
    <t>E02006888</t>
  </si>
  <si>
    <t>Upper Easton</t>
  </si>
  <si>
    <t>E02006889</t>
  </si>
  <si>
    <t>Barton Hill</t>
  </si>
  <si>
    <t>E14000603</t>
  </si>
  <si>
    <t>Broadland</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</si>
  <si>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</si>
  <si>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</si>
  <si>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</si>
  <si>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</si>
  <si>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</si>
  <si>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</si>
  <si>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</si>
  <si>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</si>
  <si>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</si>
  <si>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</si>
  <si>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</si>
  <si>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</si>
  <si>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</si>
  <si>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E02005527</t>
  </si>
  <si>
    <t>E02005533</t>
  </si>
  <si>
    <t>E02005536</t>
  </si>
  <si>
    <t>Brundall &amp; Cantley</t>
  </si>
  <si>
    <t>E02005537</t>
  </si>
  <si>
    <t>Acle &amp; Reedham</t>
  </si>
  <si>
    <t>E02005577</t>
  </si>
  <si>
    <t>E02005578</t>
  </si>
  <si>
    <t>Walsingham &amp; Raynham</t>
  </si>
  <si>
    <t>E02005580</t>
  </si>
  <si>
    <t>Fakenham</t>
  </si>
  <si>
    <t>E14000604</t>
  </si>
  <si>
    <t>Bromley and Chislehurst</t>
  </si>
  <si>
    <t>E02000127</t>
  </si>
  <si>
    <t>Mottingham</t>
  </si>
  <si>
    <t>E02000128</t>
  </si>
  <si>
    <t>E02000133</t>
  </si>
  <si>
    <t>Chislehurst West &amp; Elmstead</t>
  </si>
  <si>
    <t>E02000134</t>
  </si>
  <si>
    <t>Bromley North &amp; Sundridge</t>
  </si>
  <si>
    <t>E02000136</t>
  </si>
  <si>
    <t>E02000140</t>
  </si>
  <si>
    <t>St Mary Cray North</t>
  </si>
  <si>
    <t>E02000142</t>
  </si>
  <si>
    <t>E02000148</t>
  </si>
  <si>
    <t>Bickley East</t>
  </si>
  <si>
    <t>E02000149</t>
  </si>
  <si>
    <t>St Mary Cray South</t>
  </si>
  <si>
    <t>E02000154</t>
  </si>
  <si>
    <t>Orpington West</t>
  </si>
  <si>
    <t>E02006782</t>
  </si>
  <si>
    <t>Plaistow (Bromley)</t>
  </si>
  <si>
    <t>E14000605</t>
  </si>
  <si>
    <t>Bromsgrove</t>
  </si>
  <si>
    <t>E02006696</t>
  </si>
  <si>
    <t>Hagley</t>
  </si>
  <si>
    <t>E02006697</t>
  </si>
  <si>
    <t>Dodford, Belbroughton &amp; Romsley</t>
  </si>
  <si>
    <t>E02006698</t>
  </si>
  <si>
    <t>Rubery West</t>
  </si>
  <si>
    <t>E02006699</t>
  </si>
  <si>
    <t>E02006700</t>
  </si>
  <si>
    <t>Wythall &amp; Gay Hill</t>
  </si>
  <si>
    <t>E02006701</t>
  </si>
  <si>
    <t>Barnt Green &amp; Lickey Hills</t>
  </si>
  <si>
    <t>E02006702</t>
  </si>
  <si>
    <t>Catshill</t>
  </si>
  <si>
    <t>E02006703</t>
  </si>
  <si>
    <t>E02006704</t>
  </si>
  <si>
    <t>Alvechurch, Hopwood &amp; Holt End</t>
  </si>
  <si>
    <t>E02006705</t>
  </si>
  <si>
    <t>Bromsgrove Sidemoor</t>
  </si>
  <si>
    <t>E02006706</t>
  </si>
  <si>
    <t>Bromsgrove Central &amp; Sanders Park</t>
  </si>
  <si>
    <t>E02006707</t>
  </si>
  <si>
    <t>E02006708</t>
  </si>
  <si>
    <t>Bromsgrove Charford</t>
  </si>
  <si>
    <t>E02006709</t>
  </si>
  <si>
    <t>E14000606</t>
  </si>
  <si>
    <t>Broxbourne</t>
  </si>
  <si>
    <t>E02004843</t>
  </si>
  <si>
    <t>E02004844</t>
  </si>
  <si>
    <t>Rye Park</t>
  </si>
  <si>
    <t>E02004845</t>
  </si>
  <si>
    <t>E02004846</t>
  </si>
  <si>
    <t>E02004847</t>
  </si>
  <si>
    <t>Wormley &amp; Turnford</t>
  </si>
  <si>
    <t>E02004848</t>
  </si>
  <si>
    <t>E02004849</t>
  </si>
  <si>
    <t>Goffs Oak</t>
  </si>
  <si>
    <t>E02004850</t>
  </si>
  <si>
    <t>E02004851</t>
  </si>
  <si>
    <t>Rosedale</t>
  </si>
  <si>
    <t>E02004852</t>
  </si>
  <si>
    <t>Cheshunt Central</t>
  </si>
  <si>
    <t>E02004853</t>
  </si>
  <si>
    <t>E02004854</t>
  </si>
  <si>
    <t>Cheshunt South</t>
  </si>
  <si>
    <t>E02004855</t>
  </si>
  <si>
    <t>E02004995</t>
  </si>
  <si>
    <t>Cuffley &amp; Northaw</t>
  </si>
  <si>
    <t>E14000607</t>
  </si>
  <si>
    <t>Broxtowe</t>
  </si>
  <si>
    <t>E02005853</t>
  </si>
  <si>
    <t>Kimberley North &amp; Watnall</t>
  </si>
  <si>
    <t>E02005856</t>
  </si>
  <si>
    <t>Bramcote</t>
  </si>
  <si>
    <t>E02005857</t>
  </si>
  <si>
    <t>Stapleford North</t>
  </si>
  <si>
    <t>E02005858</t>
  </si>
  <si>
    <t>Beeston North</t>
  </si>
  <si>
    <t>E02005859</t>
  </si>
  <si>
    <t>Stapleford South</t>
  </si>
  <si>
    <t>E02005860</t>
  </si>
  <si>
    <t>E02005861</t>
  </si>
  <si>
    <t>Beeston Rylands</t>
  </si>
  <si>
    <t>E02005862</t>
  </si>
  <si>
    <t>Chilwell West</t>
  </si>
  <si>
    <t>E02005863</t>
  </si>
  <si>
    <t>Attenborough &amp; Chilwell East</t>
  </si>
  <si>
    <t>E02005864</t>
  </si>
  <si>
    <t>Toton</t>
  </si>
  <si>
    <t>E02006906</t>
  </si>
  <si>
    <t>Kimberley South, Trowell &amp; Awsworth</t>
  </si>
  <si>
    <t>E14000608</t>
  </si>
  <si>
    <t>Buckingham</t>
  </si>
  <si>
    <t>E02003652</t>
  </si>
  <si>
    <t>E02003653</t>
  </si>
  <si>
    <t>Buckingham North</t>
  </si>
  <si>
    <t>E02003654</t>
  </si>
  <si>
    <t>Newton Longville &amp; Great Horwood</t>
  </si>
  <si>
    <t>E02003655</t>
  </si>
  <si>
    <t>E02003656</t>
  </si>
  <si>
    <t>E02003657</t>
  </si>
  <si>
    <t>E02003658</t>
  </si>
  <si>
    <t>E02003659</t>
  </si>
  <si>
    <t>Waddesdon &amp; Whitchurch</t>
  </si>
  <si>
    <t>E02003660</t>
  </si>
  <si>
    <t>E02003661</t>
  </si>
  <si>
    <t>E02003673</t>
  </si>
  <si>
    <t>Haddenham, Dinton &amp; Stone</t>
  </si>
  <si>
    <t>E02003674</t>
  </si>
  <si>
    <t>E02003696</t>
  </si>
  <si>
    <t>Princes Risborough</t>
  </si>
  <si>
    <t>E14000609</t>
  </si>
  <si>
    <t>Burnley</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</si>
  <si>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</si>
  <si>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</si>
  <si>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</si>
  <si>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</si>
  <si>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</si>
  <si>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</si>
  <si>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</si>
  <si>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</si>
  <si>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</si>
  <si>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</si>
  <si>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</si>
  <si>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</si>
  <si>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</si>
  <si>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</si>
  <si>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</si>
  <si>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</si>
  <si>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</si>
  <si>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</si>
  <si>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</si>
  <si>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</si>
  <si>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</si>
  <si>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E02006881</t>
  </si>
  <si>
    <t>Rose Hill &amp; Burnley Wood</t>
  </si>
  <si>
    <t>E14000610</t>
  </si>
  <si>
    <t>Burton</t>
  </si>
  <si>
    <t>E02006131</t>
  </si>
  <si>
    <t>E02006132</t>
  </si>
  <si>
    <t>Uttoxeter Heath</t>
  </si>
  <si>
    <t>E02006133</t>
  </si>
  <si>
    <t>Uttoxeter Town</t>
  </si>
  <si>
    <t>E02006134</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</si>
  <si>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</si>
  <si>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</si>
  <si>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</si>
  <si>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</si>
  <si>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</si>
  <si>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</si>
  <si>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</si>
  <si>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</si>
  <si>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</si>
  <si>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</si>
  <si>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</si>
  <si>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</si>
  <si>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</si>
  <si>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</si>
  <si>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</si>
  <si>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</si>
  <si>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</si>
  <si>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</si>
  <si>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</si>
  <si>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</si>
  <si>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E14000611</t>
  </si>
  <si>
    <t>Bury North</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</si>
  <si>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</si>
  <si>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</si>
  <si>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</si>
  <si>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</si>
  <si>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</si>
  <si>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</si>
  <si>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</si>
  <si>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</si>
  <si>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</si>
  <si>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</si>
  <si>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</si>
  <si>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</si>
  <si>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</si>
  <si>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</si>
  <si>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</si>
  <si>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</si>
  <si>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</si>
  <si>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</si>
  <si>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</si>
  <si>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</si>
  <si>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</si>
  <si>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</si>
  <si>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E02001031</t>
  </si>
  <si>
    <t>Redvales &amp; Hollins</t>
  </si>
  <si>
    <t>E14000612</t>
  </si>
  <si>
    <t>Bury South</t>
  </si>
  <si>
    <t>E02001030</t>
  </si>
  <si>
    <t>Ainsworth &amp; Bradley Fold</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</si>
  <si>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</si>
  <si>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</si>
  <si>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</si>
  <si>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</si>
  <si>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</si>
  <si>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</si>
  <si>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</si>
  <si>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</si>
  <si>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</si>
  <si>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</si>
  <si>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</si>
  <si>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</si>
  <si>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</si>
  <si>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</si>
  <si>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</si>
  <si>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</si>
  <si>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</si>
  <si>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</si>
  <si>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</si>
  <si>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</si>
  <si>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</si>
  <si>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</si>
  <si>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</si>
  <si>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E02001044</t>
  </si>
  <si>
    <t>E14000613</t>
  </si>
  <si>
    <t>Bury St Edmunds</t>
  </si>
  <si>
    <t>E02006262</t>
  </si>
  <si>
    <t>E02006264</t>
  </si>
  <si>
    <t>Thurston, Badwell Ash &amp; Elmswell North</t>
  </si>
  <si>
    <t>E02006265</t>
  </si>
  <si>
    <t>Stowupland, Mendlesham &amp; Bacton</t>
  </si>
  <si>
    <t>E02006266</t>
  </si>
  <si>
    <t>Elmswell South, Haughley, Beyton &amp; Felsham</t>
  </si>
  <si>
    <t>E02006268</t>
  </si>
  <si>
    <t>Stowmarket West</t>
  </si>
  <si>
    <t>E02006269</t>
  </si>
  <si>
    <t>Stowmarket Outer, Finborough &amp; Battisford</t>
  </si>
  <si>
    <t>E02006270</t>
  </si>
  <si>
    <t>Stowmarket East &amp; Needham Market North</t>
  </si>
  <si>
    <t>E02006271</t>
  </si>
  <si>
    <t>E02006274</t>
  </si>
  <si>
    <t>E02006275</t>
  </si>
  <si>
    <t>Howard Estate &amp; Northgate</t>
  </si>
  <si>
    <t>E02006276</t>
  </si>
  <si>
    <t>Fornham, Great Barton &amp; Rougham</t>
  </si>
  <si>
    <t>E02006277</t>
  </si>
  <si>
    <t>Moreton Hall</t>
  </si>
  <si>
    <t>E02006278</t>
  </si>
  <si>
    <t>Bury St Edmunds Central</t>
  </si>
  <si>
    <t>E02006279</t>
  </si>
  <si>
    <t>Bury St Edmunds West</t>
  </si>
  <si>
    <t>E02006280</t>
  </si>
  <si>
    <t>E02006281</t>
  </si>
  <si>
    <t>Eastgate &amp; Southgate</t>
  </si>
  <si>
    <t>E14000614</t>
  </si>
  <si>
    <t>Calder Valley</t>
  </si>
  <si>
    <t>E02002247</t>
  </si>
  <si>
    <t>Hebden Bridge</t>
  </si>
  <si>
    <t>E02002250</t>
  </si>
  <si>
    <t>Mytholmroyd &amp; Cragg Vale</t>
  </si>
  <si>
    <t>E02002254</t>
  </si>
  <si>
    <t>Hipperholme</t>
  </si>
  <si>
    <t>E02002256</t>
  </si>
  <si>
    <t>Todmorden West &amp; Cornholme</t>
  </si>
  <si>
    <t>E02002258</t>
  </si>
  <si>
    <t>E02002262</t>
  </si>
  <si>
    <t>E02002263</t>
  </si>
  <si>
    <t>E02002265</t>
  </si>
  <si>
    <t>Todmorden East &amp; Walsden</t>
  </si>
  <si>
    <t>E02002266</t>
  </si>
  <si>
    <t>Rastrick East</t>
  </si>
  <si>
    <t>E02002267</t>
  </si>
  <si>
    <t>Rastrick West</t>
  </si>
  <si>
    <t>E02002268</t>
  </si>
  <si>
    <t>E02002269</t>
  </si>
  <si>
    <t>Greetland &amp; Stainland</t>
  </si>
  <si>
    <t>E02002270</t>
  </si>
  <si>
    <t>Ripponden, Rishworth &amp; Barkisland</t>
  </si>
  <si>
    <t>E14000615</t>
  </si>
  <si>
    <t>Camberwell and Peckham</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</si>
  <si>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</si>
  <si>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</si>
  <si>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</si>
  <si>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</si>
  <si>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</si>
  <si>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</si>
  <si>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</si>
  <si>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</si>
  <si>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</si>
  <si>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</si>
  <si>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</si>
  <si>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</si>
  <si>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</si>
  <si>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</si>
  <si>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</si>
  <si>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</si>
  <si>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</si>
  <si>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</si>
  <si>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</si>
  <si>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E02000834</t>
  </si>
  <si>
    <t>Peckham Rye Common</t>
  </si>
  <si>
    <t>E02000835</t>
  </si>
  <si>
    <t>E02000838</t>
  </si>
  <si>
    <t>Dulwich Hill</t>
  </si>
  <si>
    <t>E14000616</t>
  </si>
  <si>
    <t>Camborne and Redruth</t>
  </si>
  <si>
    <t>E02003907</t>
  </si>
  <si>
    <t>St Agnes &amp; Mount Hawke</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</si>
  <si>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</si>
  <si>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</si>
  <si>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</si>
  <si>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</si>
  <si>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</si>
  <si>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</si>
  <si>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</si>
  <si>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</si>
  <si>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</si>
  <si>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</si>
  <si>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</si>
  <si>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</si>
  <si>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</si>
  <si>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</si>
  <si>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</si>
  <si>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</si>
  <si>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</si>
  <si>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</si>
  <si>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</si>
  <si>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E02003944</t>
  </si>
  <si>
    <t>Hayle</t>
  </si>
  <si>
    <t>E02003946</t>
  </si>
  <si>
    <t>Marazion, St Erth &amp; Gwinear Gwithian</t>
  </si>
  <si>
    <t>E14000617</t>
  </si>
  <si>
    <t>Cambridge</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</si>
  <si>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</si>
  <si>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</si>
  <si>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</si>
  <si>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</si>
  <si>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</si>
  <si>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</si>
  <si>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</si>
  <si>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</si>
  <si>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</si>
  <si>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</si>
  <si>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</si>
  <si>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</si>
  <si>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</si>
  <si>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E02003726</t>
  </si>
  <si>
    <t>Petersfield</t>
  </si>
  <si>
    <t>E02003727</t>
  </si>
  <si>
    <t>Romsey</t>
  </si>
  <si>
    <t>E02003728</t>
  </si>
  <si>
    <t>Coleridge</t>
  </si>
  <si>
    <t>E02003729</t>
  </si>
  <si>
    <t>Cherry Hinton</t>
  </si>
  <si>
    <t>E02003730</t>
  </si>
  <si>
    <t>Trumpington</t>
  </si>
  <si>
    <t>E14000618</t>
  </si>
  <si>
    <t>Cannock Chase</t>
  </si>
  <si>
    <t>E02006118</t>
  </si>
  <si>
    <t>E02006119</t>
  </si>
  <si>
    <t>Rugeley Town</t>
  </si>
  <si>
    <t>E02006120</t>
  </si>
  <si>
    <t>E02006121</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</si>
  <si>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</si>
  <si>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</si>
  <si>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</si>
  <si>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</si>
  <si>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</si>
  <si>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</si>
  <si>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</si>
  <si>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</si>
  <si>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</si>
  <si>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</si>
  <si>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</si>
  <si>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</si>
  <si>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</si>
  <si>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</si>
  <si>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</si>
  <si>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</si>
  <si>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</si>
  <si>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</si>
  <si>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E14000619</t>
  </si>
  <si>
    <t>Canterbury</t>
  </si>
  <si>
    <t>E02005013</t>
  </si>
  <si>
    <t>Hampton, West End &amp; Swalecliffe</t>
  </si>
  <si>
    <t>E02005014</t>
  </si>
  <si>
    <t>Chestfield &amp; South Tankerton</t>
  </si>
  <si>
    <t>E02005016</t>
  </si>
  <si>
    <t>Whitstable Central &amp; Tankerton</t>
  </si>
  <si>
    <t>E02005017</t>
  </si>
  <si>
    <t>Whitstable West</t>
  </si>
  <si>
    <t>E02005018</t>
  </si>
  <si>
    <t>Seasalter</t>
  </si>
  <si>
    <t>E02005019</t>
  </si>
  <si>
    <t>Hoath, Hersden &amp; Littlebourne</t>
  </si>
  <si>
    <t>E02005020</t>
  </si>
  <si>
    <t>Sturry and Fordwich</t>
  </si>
  <si>
    <t>E02005021</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</si>
  <si>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</si>
  <si>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</si>
  <si>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</si>
  <si>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</si>
  <si>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</si>
  <si>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</si>
  <si>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</si>
  <si>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</si>
  <si>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</si>
  <si>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</si>
  <si>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</si>
  <si>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</si>
  <si>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</si>
  <si>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</si>
  <si>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E14000620</t>
  </si>
  <si>
    <t>Carlisle</t>
  </si>
  <si>
    <t>E02003989</t>
  </si>
  <si>
    <t>Carlisle Belah</t>
  </si>
  <si>
    <t>E02003990</t>
  </si>
  <si>
    <t>Kingmoor, Houghton &amp; Whiteclosegate</t>
  </si>
  <si>
    <t>E02003991</t>
  </si>
  <si>
    <t>Belle Vue &amp; Burgh</t>
  </si>
  <si>
    <t>E02003992</t>
  </si>
  <si>
    <t>Central Carlisle</t>
  </si>
  <si>
    <t>E02003993</t>
  </si>
  <si>
    <t>E02003994</t>
  </si>
  <si>
    <t>Longsowerby &amp; Caldewgate</t>
  </si>
  <si>
    <t>E02003995</t>
  </si>
  <si>
    <t>E02003996</t>
  </si>
  <si>
    <t>E02003997</t>
  </si>
  <si>
    <t>Botcherby &amp; Harraby</t>
  </si>
  <si>
    <t>E02003998</t>
  </si>
  <si>
    <t>Currock &amp; Upperby</t>
  </si>
  <si>
    <t>E02003999</t>
  </si>
  <si>
    <t>Garlands &amp; Dalston</t>
  </si>
  <si>
    <t>E14000621</t>
  </si>
  <si>
    <t>Carshalton and Wallington</t>
  </si>
  <si>
    <t>E02000840</t>
  </si>
  <si>
    <t>E02000841</t>
  </si>
  <si>
    <t>St Helier South</t>
  </si>
  <si>
    <t>E02000843</t>
  </si>
  <si>
    <t>Hackbridge</t>
  </si>
  <si>
    <t>E02000844</t>
  </si>
  <si>
    <t>The Wrythe</t>
  </si>
  <si>
    <t>E02000849</t>
  </si>
  <si>
    <t>Wallington North</t>
  </si>
  <si>
    <t>E02000850</t>
  </si>
  <si>
    <t>E02000852</t>
  </si>
  <si>
    <t>Sutton East</t>
  </si>
  <si>
    <t>E02000854</t>
  </si>
  <si>
    <t>E02000856</t>
  </si>
  <si>
    <t>Wallington South</t>
  </si>
  <si>
    <t>E02000858</t>
  </si>
  <si>
    <t>Roundshaw</t>
  </si>
  <si>
    <t>E02000859</t>
  </si>
  <si>
    <t>E02000861</t>
  </si>
  <si>
    <t>E02000863</t>
  </si>
  <si>
    <t>Orchard Hill, Woodcote Green &amp; Clockhouse</t>
  </si>
  <si>
    <t>E14000622</t>
  </si>
  <si>
    <t>Castle Point</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</si>
  <si>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</si>
  <si>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</si>
  <si>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</si>
  <si>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</si>
  <si>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</si>
  <si>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</si>
  <si>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</si>
  <si>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</si>
  <si>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</si>
  <si>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</si>
  <si>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</si>
  <si>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</si>
  <si>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</si>
  <si>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</si>
  <si>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</si>
  <si>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</si>
  <si>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</si>
  <si>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</si>
  <si>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</si>
  <si>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E02004483</t>
  </si>
  <si>
    <t>Canvey Island South West</t>
  </si>
  <si>
    <t>E02004484</t>
  </si>
  <si>
    <t>E14000623</t>
  </si>
  <si>
    <t>Central Devon</t>
  </si>
  <si>
    <t>E02004134</t>
  </si>
  <si>
    <t>E02004164</t>
  </si>
  <si>
    <t>E02004171</t>
  </si>
  <si>
    <t>E02004172</t>
  </si>
  <si>
    <t>Bow, Lapford &amp; Yeoford</t>
  </si>
  <si>
    <t>E02004173</t>
  </si>
  <si>
    <t>E02004174</t>
  </si>
  <si>
    <t>Crediton</t>
  </si>
  <si>
    <t>E02004201</t>
  </si>
  <si>
    <t>E02004202</t>
  </si>
  <si>
    <t>Starcross &amp; Exminster</t>
  </si>
  <si>
    <t>E02004203</t>
  </si>
  <si>
    <t>E02004204</t>
  </si>
  <si>
    <t>Chudleigh &amp; Bovey Tracey</t>
  </si>
  <si>
    <t>E02004207</t>
  </si>
  <si>
    <t>Heathfield &amp; Liverton</t>
  </si>
  <si>
    <t>E02004217</t>
  </si>
  <si>
    <t>Ashburton &amp; Buckfastleigh</t>
  </si>
  <si>
    <t>E02004229</t>
  </si>
  <si>
    <t>E02004230</t>
  </si>
  <si>
    <t>Okehampton</t>
  </si>
  <si>
    <t>E02004231</t>
  </si>
  <si>
    <t>Chagford, Princetown &amp; Dartmoor</t>
  </si>
  <si>
    <t>E14000624</t>
  </si>
  <si>
    <t>Central Suffolk and North Ipswich</t>
  </si>
  <si>
    <t>E02006245</t>
  </si>
  <si>
    <t>Whitton</t>
  </si>
  <si>
    <t>E02006246</t>
  </si>
  <si>
    <t>Castle Hill</t>
  </si>
  <si>
    <t>E02006247</t>
  </si>
  <si>
    <t>Whitehouse</t>
  </si>
  <si>
    <t>E02006261</t>
  </si>
  <si>
    <t>E02006263</t>
  </si>
  <si>
    <t>E02006267</t>
  </si>
  <si>
    <t>E02006272</t>
  </si>
  <si>
    <t>Claydon &amp; Bramford</t>
  </si>
  <si>
    <t>E02006288</t>
  </si>
  <si>
    <t>E02006291</t>
  </si>
  <si>
    <t>Wickham Market &amp; Melton</t>
  </si>
  <si>
    <t>E02006292</t>
  </si>
  <si>
    <t>E02006295</t>
  </si>
  <si>
    <t>Kesgrave West &amp; Rushmere</t>
  </si>
  <si>
    <t>E02006296</t>
  </si>
  <si>
    <t>Kesgrave East &amp; Martlesham</t>
  </si>
  <si>
    <t>E02006297</t>
  </si>
  <si>
    <t>E14000625</t>
  </si>
  <si>
    <t>Charnwood</t>
  </si>
  <si>
    <t>E02005334</t>
  </si>
  <si>
    <t>Leicester Forest East</t>
  </si>
  <si>
    <t>E02005335</t>
  </si>
  <si>
    <t>Kirby Muxloe &amp; Thurlaston</t>
  </si>
  <si>
    <t>E02005352</t>
  </si>
  <si>
    <t>E02005358</t>
  </si>
  <si>
    <t>Mountsorrel &amp; Rothley</t>
  </si>
  <si>
    <t>E02005359</t>
  </si>
  <si>
    <t>East Goscote &amp; Queniborough</t>
  </si>
  <si>
    <t>E02005360</t>
  </si>
  <si>
    <t>Thurcaston, Woodhouse &amp; Bradgate</t>
  </si>
  <si>
    <t>E02005361</t>
  </si>
  <si>
    <t>Syston West</t>
  </si>
  <si>
    <t>E02005362</t>
  </si>
  <si>
    <t>Syston East</t>
  </si>
  <si>
    <t>E02005363</t>
  </si>
  <si>
    <t>E02005364</t>
  </si>
  <si>
    <t>E02005365</t>
  </si>
  <si>
    <t>Thurmaston</t>
  </si>
  <si>
    <t>E02005366</t>
  </si>
  <si>
    <t>Anstey</t>
  </si>
  <si>
    <t>E02005378</t>
  </si>
  <si>
    <t>Groby East</t>
  </si>
  <si>
    <t>E02006820</t>
  </si>
  <si>
    <t>Glenfield</t>
  </si>
  <si>
    <t>E14000626</t>
  </si>
  <si>
    <t>Chatham and Aylesford</t>
  </si>
  <si>
    <t>E02003328</t>
  </si>
  <si>
    <t>Chatham Central and Rochester Riverside</t>
  </si>
  <si>
    <t>E02003333</t>
  </si>
  <si>
    <t>Luton</t>
  </si>
  <si>
    <t>E02003334</t>
  </si>
  <si>
    <t>Chatham South West</t>
  </si>
  <si>
    <t>E02003335</t>
  </si>
  <si>
    <t>Chatham South East</t>
  </si>
  <si>
    <t>E02003340</t>
  </si>
  <si>
    <t>Wayfield</t>
  </si>
  <si>
    <t>E02003344</t>
  </si>
  <si>
    <t>Capstone</t>
  </si>
  <si>
    <t>E02003346</t>
  </si>
  <si>
    <t>Horsted</t>
  </si>
  <si>
    <t>E02003347</t>
  </si>
  <si>
    <t>Settington</t>
  </si>
  <si>
    <t>E02003350</t>
  </si>
  <si>
    <t>Walderslade</t>
  </si>
  <si>
    <t>E02003351</t>
  </si>
  <si>
    <t>Lordswood</t>
  </si>
  <si>
    <t>E02005149</t>
  </si>
  <si>
    <t>E02005150</t>
  </si>
  <si>
    <t>Snodland</t>
  </si>
  <si>
    <t>E02005151</t>
  </si>
  <si>
    <t>Larkfield &amp; New Hythe</t>
  </si>
  <si>
    <t>E02005153</t>
  </si>
  <si>
    <t>E14000627</t>
  </si>
  <si>
    <t>Cheadle</t>
  </si>
  <si>
    <t>E02001208</t>
  </si>
  <si>
    <t>E02001211</t>
  </si>
  <si>
    <t>Gatley North</t>
  </si>
  <si>
    <t>E02001213</t>
  </si>
  <si>
    <t>Woodsmoor &amp; Mile End</t>
  </si>
  <si>
    <t>E02001214</t>
  </si>
  <si>
    <t>E02001216</t>
  </si>
  <si>
    <t>E02001217</t>
  </si>
  <si>
    <t>Hazel Grove North</t>
  </si>
  <si>
    <t>E02001218</t>
  </si>
  <si>
    <t>Bramhall North West</t>
  </si>
  <si>
    <t>E02001219</t>
  </si>
  <si>
    <t>E02001220</t>
  </si>
  <si>
    <t>E02001221</t>
  </si>
  <si>
    <t>E02001222</t>
  </si>
  <si>
    <t>Heald Green West</t>
  </si>
  <si>
    <t>E02001223</t>
  </si>
  <si>
    <t>Bramhall North East</t>
  </si>
  <si>
    <t>E02001225</t>
  </si>
  <si>
    <t>Cheadle Hulme South East</t>
  </si>
  <si>
    <t>E02001226</t>
  </si>
  <si>
    <t>Heald Green East</t>
  </si>
  <si>
    <t>E02001227</t>
  </si>
  <si>
    <t>E02001228</t>
  </si>
  <si>
    <t>E14000628</t>
  </si>
  <si>
    <t>Chelmsford</t>
  </si>
  <si>
    <t>E02004486</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</si>
  <si>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</si>
  <si>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</si>
  <si>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</si>
  <si>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</si>
  <si>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</si>
  <si>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</si>
  <si>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</si>
  <si>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</si>
  <si>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</si>
  <si>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</si>
  <si>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</si>
  <si>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</si>
  <si>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</si>
  <si>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E02004494</t>
  </si>
  <si>
    <t>Central Chelmsford</t>
  </si>
  <si>
    <t>E02004495</t>
  </si>
  <si>
    <t>Writtle &amp; Highwood</t>
  </si>
  <si>
    <t>E02004496</t>
  </si>
  <si>
    <t>Moulsham West</t>
  </si>
  <si>
    <t>E02004497</t>
  </si>
  <si>
    <t>E02004498</t>
  </si>
  <si>
    <t>E02004499</t>
  </si>
  <si>
    <t>Moulsham East</t>
  </si>
  <si>
    <t>E02004501</t>
  </si>
  <si>
    <t>Galleywood</t>
  </si>
  <si>
    <t>E14000629</t>
  </si>
  <si>
    <t>Chelsea and Fulham</t>
  </si>
  <si>
    <t>E02000386</t>
  </si>
  <si>
    <t>North End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</si>
  <si>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</si>
  <si>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</si>
  <si>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</si>
  <si>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</si>
  <si>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</si>
  <si>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</si>
  <si>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</si>
  <si>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</si>
  <si>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</si>
  <si>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</si>
  <si>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</si>
  <si>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</si>
  <si>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</si>
  <si>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E02000395</t>
  </si>
  <si>
    <t>Fulham Palace &amp; Hurlingham Park</t>
  </si>
  <si>
    <t>E02000396</t>
  </si>
  <si>
    <t>South Park</t>
  </si>
  <si>
    <t>E02000588</t>
  </si>
  <si>
    <t>Hans Town</t>
  </si>
  <si>
    <t>E02000590</t>
  </si>
  <si>
    <t>Brompton</t>
  </si>
  <si>
    <t>E02000593</t>
  </si>
  <si>
    <t>West Brompton</t>
  </si>
  <si>
    <t>E02000594</t>
  </si>
  <si>
    <t>Chelsea Manor &amp; Royal Hospital</t>
  </si>
  <si>
    <t>E02000595</t>
  </si>
  <si>
    <t>Chelsea Riverside East</t>
  </si>
  <si>
    <t>E02000596</t>
  </si>
  <si>
    <t>Fulham Road</t>
  </si>
  <si>
    <t>E02000597</t>
  </si>
  <si>
    <t>Chelsea Riverside West</t>
  </si>
  <si>
    <t>E14000630</t>
  </si>
  <si>
    <t>Cheltenham</t>
  </si>
  <si>
    <t>E02004602</t>
  </si>
  <si>
    <t>Springbank</t>
  </si>
  <si>
    <t>E02004603</t>
  </si>
  <si>
    <t>E02004604</t>
  </si>
  <si>
    <t>E02004605</t>
  </si>
  <si>
    <t>Oakley</t>
  </si>
  <si>
    <t>E02004606</t>
  </si>
  <si>
    <t>E02004607</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</si>
  <si>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</si>
  <si>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</si>
  <si>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</si>
  <si>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</si>
  <si>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</si>
  <si>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</si>
  <si>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</si>
  <si>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</si>
  <si>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</si>
  <si>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</si>
  <si>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</si>
  <si>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</si>
  <si>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</si>
  <si>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</si>
  <si>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E14000631</t>
  </si>
  <si>
    <t>Chesham and Amersham</t>
  </si>
  <si>
    <t>E02003676</t>
  </si>
  <si>
    <t>E02003677</t>
  </si>
  <si>
    <t>Chesham West</t>
  </si>
  <si>
    <t>E02003678</t>
  </si>
  <si>
    <t>Chesham East</t>
  </si>
  <si>
    <t>E02003679</t>
  </si>
  <si>
    <t>Chesham South</t>
  </si>
  <si>
    <t>E02003680</t>
  </si>
  <si>
    <t>E02003681</t>
  </si>
  <si>
    <t>E02003682</t>
  </si>
  <si>
    <t>E02003683</t>
  </si>
  <si>
    <t>E02003685</t>
  </si>
  <si>
    <t>E02003686</t>
  </si>
  <si>
    <t>Chalfont Common &amp; St Peter East</t>
  </si>
  <si>
    <t>E02003687</t>
  </si>
  <si>
    <t>Chalfont St Peter West</t>
  </si>
  <si>
    <t>E02006823</t>
  </si>
  <si>
    <t>E14000632</t>
  </si>
  <si>
    <t>Chesterfield</t>
  </si>
  <si>
    <t>E02004055</t>
  </si>
  <si>
    <t>Old Whittington</t>
  </si>
  <si>
    <t>E02004056</t>
  </si>
  <si>
    <t>Staveley &amp; Norbriggs</t>
  </si>
  <si>
    <t>E02004057</t>
  </si>
  <si>
    <t>New Whittington, Hollingwood &amp; Barrow Hill</t>
  </si>
  <si>
    <t>E02004058</t>
  </si>
  <si>
    <t>Dunston</t>
  </si>
  <si>
    <t>E02004059</t>
  </si>
  <si>
    <t>Brimington South &amp; Tapton</t>
  </si>
  <si>
    <t>E02004060</t>
  </si>
  <si>
    <t>E02004061</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</si>
  <si>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</si>
  <si>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</si>
  <si>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</si>
  <si>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</si>
  <si>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</si>
  <si>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</si>
  <si>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</si>
  <si>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</si>
  <si>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</si>
  <si>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</si>
  <si>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</si>
  <si>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</si>
  <si>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E14000633</t>
  </si>
  <si>
    <t>Chichester</t>
  </si>
  <si>
    <t>E02006561</t>
  </si>
  <si>
    <t>Fernhurst &amp; Northchapel</t>
  </si>
  <si>
    <t>E02006563</t>
  </si>
  <si>
    <t>Millland &amp; South Harting</t>
  </si>
  <si>
    <t>E02006564</t>
  </si>
  <si>
    <t>E02006566</t>
  </si>
  <si>
    <t>Dean, Lavant &amp; Summersdale</t>
  </si>
  <si>
    <t>E02006567</t>
  </si>
  <si>
    <t>Westbourne &amp; Funtington</t>
  </si>
  <si>
    <t>E02006568</t>
  </si>
  <si>
    <t>E02006569</t>
  </si>
  <si>
    <t>Southbourne, Bosham &amp; Thorney</t>
  </si>
  <si>
    <t>E02006570</t>
  </si>
  <si>
    <t>Central Chichester</t>
  </si>
  <si>
    <t>E02006571</t>
  </si>
  <si>
    <t>E02006572</t>
  </si>
  <si>
    <t>E02006573</t>
  </si>
  <si>
    <t>E02006574</t>
  </si>
  <si>
    <t>Selsey</t>
  </si>
  <si>
    <t>E14000634</t>
  </si>
  <si>
    <t>Chingford and Woodford Green</t>
  </si>
  <si>
    <t>E02000751</t>
  </si>
  <si>
    <t>Woodford Wells</t>
  </si>
  <si>
    <t>E02000757</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</si>
  <si>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</si>
  <si>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</si>
  <si>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</si>
  <si>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</si>
  <si>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</si>
  <si>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</si>
  <si>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</si>
  <si>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</si>
  <si>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</si>
  <si>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</si>
  <si>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</si>
  <si>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</si>
  <si>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</si>
  <si>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</si>
  <si>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</si>
  <si>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</si>
  <si>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E02000904</t>
  </si>
  <si>
    <t>E14000635</t>
  </si>
  <si>
    <t>Chippenham</t>
  </si>
  <si>
    <t>E02006652</t>
  </si>
  <si>
    <t>Chippenham North</t>
  </si>
  <si>
    <t>E02006653</t>
  </si>
  <si>
    <t>Chippenham West</t>
  </si>
  <si>
    <t>E02006654</t>
  </si>
  <si>
    <t>E02006656</t>
  </si>
  <si>
    <t>Chippenham Pewsham</t>
  </si>
  <si>
    <t>E02006660</t>
  </si>
  <si>
    <t>E02006678</t>
  </si>
  <si>
    <t>Melksham North</t>
  </si>
  <si>
    <t>E02006679</t>
  </si>
  <si>
    <t>Bowerhill, Atworth &amp; Whitley</t>
  </si>
  <si>
    <t>E02006680</t>
  </si>
  <si>
    <t>Melksham South</t>
  </si>
  <si>
    <t>E02006681</t>
  </si>
  <si>
    <t>E02006682</t>
  </si>
  <si>
    <t>E02006683</t>
  </si>
  <si>
    <t>Staverton, Hilperton &amp; Semington</t>
  </si>
  <si>
    <t>E14000636</t>
  </si>
  <si>
    <t>Chipping Barnet</t>
  </si>
  <si>
    <t>E02000024</t>
  </si>
  <si>
    <t>E02000025</t>
  </si>
  <si>
    <t>Hadley Wood</t>
  </si>
  <si>
    <t>E02000026</t>
  </si>
  <si>
    <t>Oak Hill</t>
  </si>
  <si>
    <t>E02000027</t>
  </si>
  <si>
    <t>Ducks Island &amp; Underhill</t>
  </si>
  <si>
    <t>E02000028</t>
  </si>
  <si>
    <t>New Barnet West</t>
  </si>
  <si>
    <t>E02000029</t>
  </si>
  <si>
    <t>E02000030</t>
  </si>
  <si>
    <t>Totteridge &amp; Barnet Gate</t>
  </si>
  <si>
    <t>E02000031</t>
  </si>
  <si>
    <t>Oakleigh Park</t>
  </si>
  <si>
    <t>E02000032</t>
  </si>
  <si>
    <t>Osidge</t>
  </si>
  <si>
    <t>E02000033</t>
  </si>
  <si>
    <t>E02000034</t>
  </si>
  <si>
    <t>Whetstone East</t>
  </si>
  <si>
    <t>E02000035</t>
  </si>
  <si>
    <t>Woodside Park</t>
  </si>
  <si>
    <t>E02000038</t>
  </si>
  <si>
    <t>Friern Barnet</t>
  </si>
  <si>
    <t>E02000043</t>
  </si>
  <si>
    <t>West Finchley</t>
  </si>
  <si>
    <t>E02000045</t>
  </si>
  <si>
    <t>Colney Hatch</t>
  </si>
  <si>
    <t>E14000637</t>
  </si>
  <si>
    <t>Chorley</t>
  </si>
  <si>
    <t>E02005189</t>
  </si>
  <si>
    <t>Clayton Brook</t>
  </si>
  <si>
    <t>E02005190</t>
  </si>
  <si>
    <t>Brindle &amp; Withnell</t>
  </si>
  <si>
    <t>E02005191</t>
  </si>
  <si>
    <t>Clayton-le-Woods</t>
  </si>
  <si>
    <t>E02005192</t>
  </si>
  <si>
    <t>Whittle-le-Woods &amp; Anglezarke</t>
  </si>
  <si>
    <t>E02005193</t>
  </si>
  <si>
    <t>Euxton</t>
  </si>
  <si>
    <t>E02005194</t>
  </si>
  <si>
    <t>Chorley North</t>
  </si>
  <si>
    <t>E02005196</t>
  </si>
  <si>
    <t>Chorley West</t>
  </si>
  <si>
    <t>E02005197</t>
  </si>
  <si>
    <t>Chorley East</t>
  </si>
  <si>
    <t>E02005198</t>
  </si>
  <si>
    <t>E02005199</t>
  </si>
  <si>
    <t>E02005200</t>
  </si>
  <si>
    <t>Chorley South West</t>
  </si>
  <si>
    <t>E02005201</t>
  </si>
  <si>
    <t>Coppull</t>
  </si>
  <si>
    <t>E02005202</t>
  </si>
  <si>
    <t>Adlington &amp; Rivington</t>
  </si>
  <si>
    <t>E14000638</t>
  </si>
  <si>
    <t>Christchurch</t>
  </si>
  <si>
    <t>E02004236</t>
  </si>
  <si>
    <t>Burton &amp; Airport</t>
  </si>
  <si>
    <t>E02004237</t>
  </si>
  <si>
    <t>E02004238</t>
  </si>
  <si>
    <t>Highcliffe &amp; Walkford</t>
  </si>
  <si>
    <t>E02004239</t>
  </si>
  <si>
    <t>West Highcliffe</t>
  </si>
  <si>
    <t>E02004240</t>
  </si>
  <si>
    <t>Somerford</t>
  </si>
  <si>
    <t>E02004241</t>
  </si>
  <si>
    <t>Christchurch Town</t>
  </si>
  <si>
    <t>E02004242</t>
  </si>
  <si>
    <t>Mudeford</t>
  </si>
  <si>
    <t>E02004246</t>
  </si>
  <si>
    <t>St Leonards</t>
  </si>
  <si>
    <t>E02004248</t>
  </si>
  <si>
    <t>West Moors</t>
  </si>
  <si>
    <t>E02004250</t>
  </si>
  <si>
    <t>E02004251</t>
  </si>
  <si>
    <t>E02004253</t>
  </si>
  <si>
    <t>Parley &amp; Hampreston</t>
  </si>
  <si>
    <t>E14000639</t>
  </si>
  <si>
    <t>Cities of London and Westminster</t>
  </si>
  <si>
    <t>E02000001</t>
  </si>
  <si>
    <t>City of London</t>
  </si>
  <si>
    <t>E02000967</t>
  </si>
  <si>
    <t>Regent's Park</t>
  </si>
  <si>
    <t>E02000970</t>
  </si>
  <si>
    <t>Marylebone &amp; Park Lane</t>
  </si>
  <si>
    <t>E02000971</t>
  </si>
  <si>
    <t>Bryanston &amp; Dorset Square</t>
  </si>
  <si>
    <t>E02000972</t>
  </si>
  <si>
    <t>E02000974</t>
  </si>
  <si>
    <t>Paddington &amp; St George's Fields</t>
  </si>
  <si>
    <t>E02000975</t>
  </si>
  <si>
    <t>Bayswater East</t>
  </si>
  <si>
    <t>E02000977</t>
  </si>
  <si>
    <t>E02000978</t>
  </si>
  <si>
    <t>Knightsbridge, Belgravia &amp; Hyde Park</t>
  </si>
  <si>
    <t>E02000979</t>
  </si>
  <si>
    <t>Central Westminster</t>
  </si>
  <si>
    <t>E02000980</t>
  </si>
  <si>
    <t>Millbank</t>
  </si>
  <si>
    <t>E02000981</t>
  </si>
  <si>
    <t>Pimlico North</t>
  </si>
  <si>
    <t>E02000982</t>
  </si>
  <si>
    <t>E02000983</t>
  </si>
  <si>
    <t>E14000640</t>
  </si>
  <si>
    <t>City of Chester</t>
  </si>
  <si>
    <t>E02003795</t>
  </si>
  <si>
    <t>Capenhurst, Saughall &amp; Moston</t>
  </si>
  <si>
    <t>E02003796</t>
  </si>
  <si>
    <t>Upton East</t>
  </si>
  <si>
    <t>E02003797</t>
  </si>
  <si>
    <t>Upton West &amp; Heath</t>
  </si>
  <si>
    <t>E02003798</t>
  </si>
  <si>
    <t>Blacon North</t>
  </si>
  <si>
    <t>E02003799</t>
  </si>
  <si>
    <t>Blacon South</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</si>
  <si>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</si>
  <si>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</si>
  <si>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</si>
  <si>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</si>
  <si>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</si>
  <si>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</si>
  <si>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</si>
  <si>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</si>
  <si>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</si>
  <si>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</si>
  <si>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</si>
  <si>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</si>
  <si>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</si>
  <si>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</si>
  <si>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</si>
  <si>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</si>
  <si>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</si>
  <si>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</si>
  <si>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E14000641</t>
  </si>
  <si>
    <t>City of Durham</t>
  </si>
  <si>
    <t>E02004308</t>
  </si>
  <si>
    <t>Newton Hall &amp; Brasside</t>
  </si>
  <si>
    <t>E02004309</t>
  </si>
  <si>
    <t>Pity Me &amp; Framwellgate Moor</t>
  </si>
  <si>
    <t>E02004310</t>
  </si>
  <si>
    <t>Bearpark &amp; Witton Gilbert</t>
  </si>
  <si>
    <t>E02004311</t>
  </si>
  <si>
    <t>Sherburn &amp; West Rainton</t>
  </si>
  <si>
    <t>E02004312</t>
  </si>
  <si>
    <t>Belmont</t>
  </si>
  <si>
    <t>E02004313</t>
  </si>
  <si>
    <t>Gilesgate &amp; Old Durham</t>
  </si>
  <si>
    <t>E02004314</t>
  </si>
  <si>
    <t>Durham City</t>
  </si>
  <si>
    <t>E02004315</t>
  </si>
  <si>
    <t>Aykley Heads, Neville's Cross &amp; Langley Moor</t>
  </si>
  <si>
    <t>E02004316</t>
  </si>
  <si>
    <t>E02004317</t>
  </si>
  <si>
    <t>Brandon</t>
  </si>
  <si>
    <t>E02004318</t>
  </si>
  <si>
    <t>High Shincliffe &amp; Bowburn</t>
  </si>
  <si>
    <t>E02004319</t>
  </si>
  <si>
    <t>Coxhoe &amp; Quarrington Hill</t>
  </si>
  <si>
    <t>E14000642</t>
  </si>
  <si>
    <t>Clacton</t>
  </si>
  <si>
    <t>E02004578</t>
  </si>
  <si>
    <t>Walton &amp; Frinton Coastal</t>
  </si>
  <si>
    <t>E02004579</t>
  </si>
  <si>
    <t>Weeley &amp; Thorpe-le-Soken</t>
  </si>
  <si>
    <t>E02004580</t>
  </si>
  <si>
    <t>Frinton West &amp; Kirby</t>
  </si>
  <si>
    <t>E02004582</t>
  </si>
  <si>
    <t>Clacton North</t>
  </si>
  <si>
    <t>E02004583</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</si>
  <si>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</si>
  <si>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</si>
  <si>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</si>
  <si>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</si>
  <si>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</si>
  <si>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</si>
  <si>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</si>
  <si>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</si>
  <si>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</si>
  <si>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</si>
  <si>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</si>
  <si>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</si>
  <si>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</si>
  <si>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</si>
  <si>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E14000643</t>
  </si>
  <si>
    <t>Cleethorpes</t>
  </si>
  <si>
    <t>E02002726</t>
  </si>
  <si>
    <t>E02002730</t>
  </si>
  <si>
    <t>Sidney Park</t>
  </si>
  <si>
    <t>E02002732</t>
  </si>
  <si>
    <t>Laceby, Healing &amp; Stallingborough</t>
  </si>
  <si>
    <t>E02002735</t>
  </si>
  <si>
    <t>Cleethorpes North</t>
  </si>
  <si>
    <t>E02002737</t>
  </si>
  <si>
    <t>Weelsby &amp; Old Clee</t>
  </si>
  <si>
    <t>E02002739</t>
  </si>
  <si>
    <t>Cleethorpes Beacon Hill</t>
  </si>
  <si>
    <t>E02002742</t>
  </si>
  <si>
    <t>Cleethorpes Haverstoe</t>
  </si>
  <si>
    <t>E02002743</t>
  </si>
  <si>
    <t>Cleethorpes West</t>
  </si>
  <si>
    <t>E02002745</t>
  </si>
  <si>
    <t>Humberston</t>
  </si>
  <si>
    <t>E02002747</t>
  </si>
  <si>
    <t>New Waltham</t>
  </si>
  <si>
    <t>E02002748</t>
  </si>
  <si>
    <t>Waltham &amp; East Ravendale</t>
  </si>
  <si>
    <t>E02002749</t>
  </si>
  <si>
    <t>Barton upon Humber</t>
  </si>
  <si>
    <t>E02002750</t>
  </si>
  <si>
    <t>Goxhill, Barrow &amp; New Holland</t>
  </si>
  <si>
    <t>E14000644</t>
  </si>
  <si>
    <t>Colchester</t>
  </si>
  <si>
    <t>E02004507</t>
  </si>
  <si>
    <t>Highwoods</t>
  </si>
  <si>
    <t>E02004509</t>
  </si>
  <si>
    <t>E02004512</t>
  </si>
  <si>
    <t>Central Colchester</t>
  </si>
  <si>
    <t>E02004513</t>
  </si>
  <si>
    <t>Greenstead</t>
  </si>
  <si>
    <t>E02004514</t>
  </si>
  <si>
    <t>Lexden</t>
  </si>
  <si>
    <t>E02004516</t>
  </si>
  <si>
    <t>New Town &amp; Hythe</t>
  </si>
  <si>
    <t>E02004518</t>
  </si>
  <si>
    <t>Abbey Field</t>
  </si>
  <si>
    <t>E02004519</t>
  </si>
  <si>
    <t>E02004520</t>
  </si>
  <si>
    <t>Shrub End</t>
  </si>
  <si>
    <t>E02004521</t>
  </si>
  <si>
    <t>Old Heath &amp; Rowhedge</t>
  </si>
  <si>
    <t>E02004523</t>
  </si>
  <si>
    <t>Monkwick</t>
  </si>
  <si>
    <t>E02006922</t>
  </si>
  <si>
    <t>Parson's Heath</t>
  </si>
  <si>
    <t>E14000645</t>
  </si>
  <si>
    <t>Colne Valley</t>
  </si>
  <si>
    <t>E02002297</t>
  </si>
  <si>
    <t>Cowcliffe &amp; South Fixby</t>
  </si>
  <si>
    <t>E02002300</t>
  </si>
  <si>
    <t>North Lindley &amp; Birchencliffe</t>
  </si>
  <si>
    <t>E02002303</t>
  </si>
  <si>
    <t>Oakes &amp; South Lindley</t>
  </si>
  <si>
    <t>E02002306</t>
  </si>
  <si>
    <t>E02002308</t>
  </si>
  <si>
    <t>Longwood &amp; Quarmby</t>
  </si>
  <si>
    <t>E02002309</t>
  </si>
  <si>
    <t>Paddock &amp; Greenhead</t>
  </si>
  <si>
    <t>E02002311</t>
  </si>
  <si>
    <t>Golcar</t>
  </si>
  <si>
    <t>E02002313</t>
  </si>
  <si>
    <t>Lockwood</t>
  </si>
  <si>
    <t>E02002315</t>
  </si>
  <si>
    <t>Cowlersley &amp; Milnsbridge</t>
  </si>
  <si>
    <t>E02002317</t>
  </si>
  <si>
    <t>Crosland Moor</t>
  </si>
  <si>
    <t>E02002319</t>
  </si>
  <si>
    <t>Slaithwaite &amp; Linthwaite</t>
  </si>
  <si>
    <t>E02002320</t>
  </si>
  <si>
    <t>Netherton &amp; South Crosland</t>
  </si>
  <si>
    <t>E02002322</t>
  </si>
  <si>
    <t>Marsden &amp; Pole Moor</t>
  </si>
  <si>
    <t>E02002323</t>
  </si>
  <si>
    <t>Honley &amp; Brockholes</t>
  </si>
  <si>
    <t>E02002325</t>
  </si>
  <si>
    <t>Meltham</t>
  </si>
  <si>
    <t>E02002328</t>
  </si>
  <si>
    <t>Upperthong &amp; Holmbridge</t>
  </si>
  <si>
    <t>E02002329</t>
  </si>
  <si>
    <t>Holmfirth, New Mill &amp; Hepworth</t>
  </si>
  <si>
    <t>E14000646</t>
  </si>
  <si>
    <t>Congleton</t>
  </si>
  <si>
    <t>E02003811</t>
  </si>
  <si>
    <t>Cranage &amp; Goostrey</t>
  </si>
  <si>
    <t>E02003812</t>
  </si>
  <si>
    <t>Holmes Chapel</t>
  </si>
  <si>
    <t>E02003813</t>
  </si>
  <si>
    <t>Middlewich West</t>
  </si>
  <si>
    <t>E02003814</t>
  </si>
  <si>
    <t>Middlewich East</t>
  </si>
  <si>
    <t>E02003815</t>
  </si>
  <si>
    <t>E02003816</t>
  </si>
  <si>
    <t>E02003817</t>
  </si>
  <si>
    <t>E02003818</t>
  </si>
  <si>
    <t>E02003819</t>
  </si>
  <si>
    <t>E02003820</t>
  </si>
  <si>
    <t>Sandbach Ettiley Heath &amp; Wheelock</t>
  </si>
  <si>
    <t>E02003821</t>
  </si>
  <si>
    <t>Sandbach Heath</t>
  </si>
  <si>
    <t>E02003822</t>
  </si>
  <si>
    <t>E02003823</t>
  </si>
  <si>
    <t>Alsager East</t>
  </si>
  <si>
    <t>E02003824</t>
  </si>
  <si>
    <t>Alsager West</t>
  </si>
  <si>
    <t>E14000647</t>
  </si>
  <si>
    <t>Copeland</t>
  </si>
  <si>
    <t>E02003970</t>
  </si>
  <si>
    <t>E02003971</t>
  </si>
  <si>
    <t>E02003976</t>
  </si>
  <si>
    <t>Keswick &amp; Derwent Valley</t>
  </si>
  <si>
    <t>E02004000</t>
  </si>
  <si>
    <t>Parton &amp; Distington</t>
  </si>
  <si>
    <t>E02004001</t>
  </si>
  <si>
    <t>Whitehaven Harbour &amp; Corkickle</t>
  </si>
  <si>
    <t>E02004002</t>
  </si>
  <si>
    <t>Hensingham, Hillcrest &amp; Aikbank</t>
  </si>
  <si>
    <t>E02004003</t>
  </si>
  <si>
    <t>E02004004</t>
  </si>
  <si>
    <t>Mirehouse, Kells &amp; Woodhouse</t>
  </si>
  <si>
    <t>E02004005</t>
  </si>
  <si>
    <t>Egremont &amp; Moor Row</t>
  </si>
  <si>
    <t>E02004006</t>
  </si>
  <si>
    <t>E02004007</t>
  </si>
  <si>
    <t>Millom &amp; Duddon Valley</t>
  </si>
  <si>
    <t>E14000648</t>
  </si>
  <si>
    <t>Corby</t>
  </si>
  <si>
    <t>E02005612</t>
  </si>
  <si>
    <t>Rowlett, Gretton &amp; Cottingham</t>
  </si>
  <si>
    <t>E02005613</t>
  </si>
  <si>
    <t>Corby North</t>
  </si>
  <si>
    <t>E02005614</t>
  </si>
  <si>
    <t>Corby Village &amp; Weldon</t>
  </si>
  <si>
    <t>E02005615</t>
  </si>
  <si>
    <t>Corby Lodge Park</t>
  </si>
  <si>
    <t>E02005616</t>
  </si>
  <si>
    <t>E02005617</t>
  </si>
  <si>
    <t>Corby Kingswood</t>
  </si>
  <si>
    <t>E02005629</t>
  </si>
  <si>
    <t>E02005630</t>
  </si>
  <si>
    <t>E02005631</t>
  </si>
  <si>
    <t>E02005632</t>
  </si>
  <si>
    <t>Ringstead, Woodford &amp; Stanwick</t>
  </si>
  <si>
    <t>E02005633</t>
  </si>
  <si>
    <t>Raunds</t>
  </si>
  <si>
    <t>E02005634</t>
  </si>
  <si>
    <t>Irthlingborough</t>
  </si>
  <si>
    <t>E02006862</t>
  </si>
  <si>
    <t>Great Oakley and Danesholme</t>
  </si>
  <si>
    <t>E02006863</t>
  </si>
  <si>
    <t>E14000649</t>
  </si>
  <si>
    <t>Coventry North East</t>
  </si>
  <si>
    <t>E02001958</t>
  </si>
  <si>
    <t>Longford</t>
  </si>
  <si>
    <t>E02001961</t>
  </si>
  <si>
    <t>Bell Green</t>
  </si>
  <si>
    <t>E02001962</t>
  </si>
  <si>
    <t>Little Heath</t>
  </si>
  <si>
    <t>E02001964</t>
  </si>
  <si>
    <t>E02001965</t>
  </si>
  <si>
    <t>Walsgrave &amp; Woodway Park</t>
  </si>
  <si>
    <t>E02001966</t>
  </si>
  <si>
    <t>Foleshill West</t>
  </si>
  <si>
    <t>E02001970</t>
  </si>
  <si>
    <t>Wyken Croft</t>
  </si>
  <si>
    <t>E02001972</t>
  </si>
  <si>
    <t>Foleshill East</t>
  </si>
  <si>
    <t>E02001973</t>
  </si>
  <si>
    <t>Stoke Heath</t>
  </si>
  <si>
    <t>E02001975</t>
  </si>
  <si>
    <t>E02001976</t>
  </si>
  <si>
    <t>Clifford Park</t>
  </si>
  <si>
    <t>E02001978</t>
  </si>
  <si>
    <t>E02001984</t>
  </si>
  <si>
    <t>Copsewood</t>
  </si>
  <si>
    <t>E02001985</t>
  </si>
  <si>
    <t>Lower Stoke &amp; Gosford Park</t>
  </si>
  <si>
    <t>E02001990</t>
  </si>
  <si>
    <t>Binley</t>
  </si>
  <si>
    <t>E02001992</t>
  </si>
  <si>
    <t>Ernesford Grange &amp; Stoke Aldermoor</t>
  </si>
  <si>
    <t>E02001995</t>
  </si>
  <si>
    <t>Whitley &amp; Tollbar End</t>
  </si>
  <si>
    <t>E14000650</t>
  </si>
  <si>
    <t>Coventry North West</t>
  </si>
  <si>
    <t>E02001959</t>
  </si>
  <si>
    <t>Keresley</t>
  </si>
  <si>
    <t>E02001963</t>
  </si>
  <si>
    <t>Whitmore Park</t>
  </si>
  <si>
    <t>E02001967</t>
  </si>
  <si>
    <t>Brownshill Green</t>
  </si>
  <si>
    <t>E02001968</t>
  </si>
  <si>
    <t>E02001969</t>
  </si>
  <si>
    <t>Radford West</t>
  </si>
  <si>
    <t>E02001971</t>
  </si>
  <si>
    <t>Coundon</t>
  </si>
  <si>
    <t>E02001974</t>
  </si>
  <si>
    <t>Sherbourne</t>
  </si>
  <si>
    <t>E02001977</t>
  </si>
  <si>
    <t>Naul's Mill &amp; Bishopsgate Green</t>
  </si>
  <si>
    <t>E02001979</t>
  </si>
  <si>
    <t>Allesley Park</t>
  </si>
  <si>
    <t>E02001980</t>
  </si>
  <si>
    <t>Allesley Green &amp; Lower Eastern Green</t>
  </si>
  <si>
    <t>E02001982</t>
  </si>
  <si>
    <t>Eastern Green &amp; Tanyard Farm</t>
  </si>
  <si>
    <t>E02001983</t>
  </si>
  <si>
    <t>E02001986</t>
  </si>
  <si>
    <t>Tile Hill</t>
  </si>
  <si>
    <t>E02001987</t>
  </si>
  <si>
    <t>Chapelfields</t>
  </si>
  <si>
    <t>E02001988</t>
  </si>
  <si>
    <t>Central Coventry</t>
  </si>
  <si>
    <t>E02006805</t>
  </si>
  <si>
    <t>E14000651</t>
  </si>
  <si>
    <t>Coventry South</t>
  </si>
  <si>
    <t>E02001981</t>
  </si>
  <si>
    <t>Hillfields</t>
  </si>
  <si>
    <t>E02001989</t>
  </si>
  <si>
    <t>Earl Place &amp; Lime Tree Park</t>
  </si>
  <si>
    <t>E02001991</t>
  </si>
  <si>
    <t>E02001993</t>
  </si>
  <si>
    <t>Canley &amp; Westwood Heath</t>
  </si>
  <si>
    <t>E02001994</t>
  </si>
  <si>
    <t>E02001996</t>
  </si>
  <si>
    <t>Willenhall</t>
  </si>
  <si>
    <t>E02001997</t>
  </si>
  <si>
    <t>Stivichall &amp; Finham</t>
  </si>
  <si>
    <t>E02001998</t>
  </si>
  <si>
    <t>Finham Park</t>
  </si>
  <si>
    <t>E02001999</t>
  </si>
  <si>
    <t>E14000652</t>
  </si>
  <si>
    <t>Crawley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</si>
  <si>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</si>
  <si>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</si>
  <si>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</si>
  <si>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</si>
  <si>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</si>
  <si>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</si>
  <si>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</si>
  <si>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</si>
  <si>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</si>
  <si>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</si>
  <si>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</si>
  <si>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</si>
  <si>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</si>
  <si>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Southgate</t>
  </si>
  <si>
    <t>E02006582</t>
  </si>
  <si>
    <t>Maidenbower East &amp; Worth</t>
  </si>
  <si>
    <t>E02006583</t>
  </si>
  <si>
    <t>E02006584</t>
  </si>
  <si>
    <t>Bewbush</t>
  </si>
  <si>
    <t>E02006585</t>
  </si>
  <si>
    <t>Tilgate</t>
  </si>
  <si>
    <t>E02006586</t>
  </si>
  <si>
    <t>E02006587</t>
  </si>
  <si>
    <t>E14000653</t>
  </si>
  <si>
    <t>Crewe and Nantwich</t>
  </si>
  <si>
    <t>E02003825</t>
  </si>
  <si>
    <t>E02003826</t>
  </si>
  <si>
    <t>Crewe North East</t>
  </si>
  <si>
    <t>E02003827</t>
  </si>
  <si>
    <t>Crewe North West</t>
  </si>
  <si>
    <t>E02003828</t>
  </si>
  <si>
    <t>E02003829</t>
  </si>
  <si>
    <t>E02003830</t>
  </si>
  <si>
    <t>E02003831</t>
  </si>
  <si>
    <t>E02003832</t>
  </si>
  <si>
    <t>E02003833</t>
  </si>
  <si>
    <t>E02003834</t>
  </si>
  <si>
    <t>E02003835</t>
  </si>
  <si>
    <t>E02003836</t>
  </si>
  <si>
    <t>Nantwich North East</t>
  </si>
  <si>
    <t>E02003837</t>
  </si>
  <si>
    <t>E02003838</t>
  </si>
  <si>
    <t>Willaston &amp; Shavington</t>
  </si>
  <si>
    <t>E02003839</t>
  </si>
  <si>
    <t>Nantwich South West</t>
  </si>
  <si>
    <t>E14000654</t>
  </si>
  <si>
    <t>Croydon Central</t>
  </si>
  <si>
    <t>E02000201</t>
  </si>
  <si>
    <t>South Norwood Central</t>
  </si>
  <si>
    <t>E02000207</t>
  </si>
  <si>
    <t>E02000210</t>
  </si>
  <si>
    <t>Addiscombe North</t>
  </si>
  <si>
    <t>E02000211</t>
  </si>
  <si>
    <t>Monks Orchard</t>
  </si>
  <si>
    <t>E02000213</t>
  </si>
  <si>
    <t>Selhurst South &amp; West Croydon</t>
  </si>
  <si>
    <t>E02000214</t>
  </si>
  <si>
    <t>Addiscombe East</t>
  </si>
  <si>
    <t>E02000215</t>
  </si>
  <si>
    <t>Addiscombe West</t>
  </si>
  <si>
    <t>E02000216</t>
  </si>
  <si>
    <t>Park Hill &amp; Lloyd Park</t>
  </si>
  <si>
    <t>E02000217</t>
  </si>
  <si>
    <t>E02000218</t>
  </si>
  <si>
    <t>Shirley East</t>
  </si>
  <si>
    <t>E02000219</t>
  </si>
  <si>
    <t>Shirley West</t>
  </si>
  <si>
    <t>E02000220</t>
  </si>
  <si>
    <t>Central Croydon</t>
  </si>
  <si>
    <t>E02000223</t>
  </si>
  <si>
    <t>New Addington North</t>
  </si>
  <si>
    <t>E02000225</t>
  </si>
  <si>
    <t>New Addington Central</t>
  </si>
  <si>
    <t>E02000227</t>
  </si>
  <si>
    <t>Forestdale</t>
  </si>
  <si>
    <t>E02000229</t>
  </si>
  <si>
    <t>New Addington South</t>
  </si>
  <si>
    <t>E02006788</t>
  </si>
  <si>
    <t>E14000655</t>
  </si>
  <si>
    <t>Croydon North</t>
  </si>
  <si>
    <t>E02000194</t>
  </si>
  <si>
    <t>Crystal Palace Triangle</t>
  </si>
  <si>
    <t>E02000195</t>
  </si>
  <si>
    <t>E02000196</t>
  </si>
  <si>
    <t>E02000197</t>
  </si>
  <si>
    <t>E02000198</t>
  </si>
  <si>
    <t>Thornton Heath North West</t>
  </si>
  <si>
    <t>E02000199</t>
  </si>
  <si>
    <t>Thornton Heath North East</t>
  </si>
  <si>
    <t>E02000200</t>
  </si>
  <si>
    <t>E02000202</t>
  </si>
  <si>
    <t>Thornton Heath West</t>
  </si>
  <si>
    <t>E02000203</t>
  </si>
  <si>
    <t>Thornton Heath Central</t>
  </si>
  <si>
    <t>E02000204</t>
  </si>
  <si>
    <t>West Thornton North</t>
  </si>
  <si>
    <t>E02000206</t>
  </si>
  <si>
    <t>E02000208</t>
  </si>
  <si>
    <t>University Hospital &amp; Queen's Road</t>
  </si>
  <si>
    <t>E02000209</t>
  </si>
  <si>
    <t>West Thornton South &amp; Ampere Way</t>
  </si>
  <si>
    <t>E02000212</t>
  </si>
  <si>
    <t>Broad Green &amp; Waddon Marsh</t>
  </si>
  <si>
    <t>E14000656</t>
  </si>
  <si>
    <t>Croydon South</t>
  </si>
  <si>
    <t>E02000221</t>
  </si>
  <si>
    <t>Waddon South</t>
  </si>
  <si>
    <t>E02000222</t>
  </si>
  <si>
    <t>Croham</t>
  </si>
  <si>
    <t>E02000224</t>
  </si>
  <si>
    <t>Purley North</t>
  </si>
  <si>
    <t>E02000226</t>
  </si>
  <si>
    <t>Selsdon</t>
  </si>
  <si>
    <t>E02000228</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</si>
  <si>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</si>
  <si>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</si>
  <si>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</si>
  <si>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</si>
  <si>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</si>
  <si>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</si>
  <si>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</si>
  <si>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</si>
  <si>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</si>
  <si>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</si>
  <si>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</si>
  <si>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</si>
  <si>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</si>
  <si>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</si>
  <si>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</si>
  <si>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</si>
  <si>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E14000657</t>
  </si>
  <si>
    <t>Dagenham and Rainham</t>
  </si>
  <si>
    <t>E02000002</t>
  </si>
  <si>
    <t>Marks Gate</t>
  </si>
  <si>
    <t>E02000003</t>
  </si>
  <si>
    <t>E02000004</t>
  </si>
  <si>
    <t>E02000007</t>
  </si>
  <si>
    <t>Central Park &amp; Frizlands Lane</t>
  </si>
  <si>
    <t>E02000011</t>
  </si>
  <si>
    <t>Dagenham Eastbrook</t>
  </si>
  <si>
    <t>E02000015</t>
  </si>
  <si>
    <t>Old Dagenham Park &amp; Village</t>
  </si>
  <si>
    <t>E02000488</t>
  </si>
  <si>
    <t>Hacton</t>
  </si>
  <si>
    <t>E02000489</t>
  </si>
  <si>
    <t>Elm Park West</t>
  </si>
  <si>
    <t>E02000490</t>
  </si>
  <si>
    <t>South Hornchurch</t>
  </si>
  <si>
    <t>E02000491</t>
  </si>
  <si>
    <t>Hornchurch Marshes</t>
  </si>
  <si>
    <t>E02000492</t>
  </si>
  <si>
    <t>Rainham East &amp; Wennington</t>
  </si>
  <si>
    <t>E02000493</t>
  </si>
  <si>
    <t>Rainham West</t>
  </si>
  <si>
    <t>E14000658</t>
  </si>
  <si>
    <t>Darlington</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</si>
  <si>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</si>
  <si>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</si>
  <si>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</si>
  <si>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</si>
  <si>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</si>
  <si>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</si>
  <si>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</si>
  <si>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</si>
  <si>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</si>
  <si>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</si>
  <si>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</si>
  <si>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</si>
  <si>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</si>
  <si>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</si>
  <si>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</si>
  <si>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</si>
  <si>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</si>
  <si>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E02002568</t>
  </si>
  <si>
    <t>College &amp; Park West</t>
  </si>
  <si>
    <t>E02002569</t>
  </si>
  <si>
    <t>Hummersknott</t>
  </si>
  <si>
    <t>E02002570</t>
  </si>
  <si>
    <t>Bank Top</t>
  </si>
  <si>
    <t>E02002571</t>
  </si>
  <si>
    <t>Firthmoor</t>
  </si>
  <si>
    <t>E02002572</t>
  </si>
  <si>
    <t>Park East</t>
  </si>
  <si>
    <t>E14000659</t>
  </si>
  <si>
    <t>Dartford</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</si>
  <si>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</si>
  <si>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</si>
  <si>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</si>
  <si>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</si>
  <si>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</si>
  <si>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</si>
  <si>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</si>
  <si>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</si>
  <si>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</si>
  <si>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</si>
  <si>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</si>
  <si>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</si>
  <si>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</si>
  <si>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</si>
  <si>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</si>
  <si>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</si>
  <si>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</si>
  <si>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</si>
  <si>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</si>
  <si>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</si>
  <si>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</si>
  <si>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</si>
  <si>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</si>
  <si>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</si>
  <si>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</si>
  <si>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</si>
  <si>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E02005090</t>
  </si>
  <si>
    <t>Hartley &amp; Hodsoll Street</t>
  </si>
  <si>
    <t>E14000660</t>
  </si>
  <si>
    <t>Daventry</t>
  </si>
  <si>
    <t>E02005619</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</si>
  <si>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</si>
  <si>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</si>
  <si>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</si>
  <si>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</si>
  <si>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</si>
  <si>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</si>
  <si>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</si>
  <si>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</si>
  <si>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</si>
  <si>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</si>
  <si>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</si>
  <si>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</si>
  <si>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</si>
  <si>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E02005627</t>
  </si>
  <si>
    <t>Long Buckby West &amp; Weedon</t>
  </si>
  <si>
    <t>E02005628</t>
  </si>
  <si>
    <t>E02005681</t>
  </si>
  <si>
    <t>E02005683</t>
  </si>
  <si>
    <t>E02005700</t>
  </si>
  <si>
    <t>E14000661</t>
  </si>
  <si>
    <t>Denton and Reddish</t>
  </si>
  <si>
    <t>E02001187</t>
  </si>
  <si>
    <t>E02001188</t>
  </si>
  <si>
    <t>E02001189</t>
  </si>
  <si>
    <t>E02001192</t>
  </si>
  <si>
    <t>E02001193</t>
  </si>
  <si>
    <t>E02001242</t>
  </si>
  <si>
    <t>Audenshaw</t>
  </si>
  <si>
    <t>E02001244</t>
  </si>
  <si>
    <t>Dukinfield East &amp; Hough Hill</t>
  </si>
  <si>
    <t>E02001245</t>
  </si>
  <si>
    <t>Dukinfield West</t>
  </si>
  <si>
    <t>E02001246</t>
  </si>
  <si>
    <t>Newtonmoor</t>
  </si>
  <si>
    <t>E02001249</t>
  </si>
  <si>
    <t>Denton North</t>
  </si>
  <si>
    <t>E02001252</t>
  </si>
  <si>
    <t>Dane Bank</t>
  </si>
  <si>
    <t>E02001253</t>
  </si>
  <si>
    <t>Denton West</t>
  </si>
  <si>
    <t>E02001254</t>
  </si>
  <si>
    <t>Denton East</t>
  </si>
  <si>
    <t>E02001257</t>
  </si>
  <si>
    <t>Denton South</t>
  </si>
  <si>
    <t>E14000662</t>
  </si>
  <si>
    <t>Derby North</t>
  </si>
  <si>
    <t>E02002799</t>
  </si>
  <si>
    <t>Breadsall Hilltop</t>
  </si>
  <si>
    <t>E02002800</t>
  </si>
  <si>
    <t>Darley Abbey</t>
  </si>
  <si>
    <t>E02002801</t>
  </si>
  <si>
    <t>Chaddesden North</t>
  </si>
  <si>
    <t>E02002802</t>
  </si>
  <si>
    <t>Chaddesden West</t>
  </si>
  <si>
    <t>E02002803</t>
  </si>
  <si>
    <t>Little Chester</t>
  </si>
  <si>
    <t>E02002804</t>
  </si>
  <si>
    <t>Mackworth</t>
  </si>
  <si>
    <t>E02002806</t>
  </si>
  <si>
    <t>New Zealand</t>
  </si>
  <si>
    <t>E02002807</t>
  </si>
  <si>
    <t>Chaddesden Park</t>
  </si>
  <si>
    <t>E02002808</t>
  </si>
  <si>
    <t>Cathedral Quarter &amp; California</t>
  </si>
  <si>
    <t>E02002810</t>
  </si>
  <si>
    <t>Mickleover North</t>
  </si>
  <si>
    <t>E02002812</t>
  </si>
  <si>
    <t>Littleover East</t>
  </si>
  <si>
    <t>E02002814</t>
  </si>
  <si>
    <t>Mickleover South</t>
  </si>
  <si>
    <t>E02002815</t>
  </si>
  <si>
    <t>Normanton North &amp; Peartree</t>
  </si>
  <si>
    <t>E02002816</t>
  </si>
  <si>
    <t>Littleover West &amp; Heatherton</t>
  </si>
  <si>
    <t>E14000663</t>
  </si>
  <si>
    <t>Derby South</t>
  </si>
  <si>
    <t>E02002811</t>
  </si>
  <si>
    <t>E02002813</t>
  </si>
  <si>
    <t>Rose Hill &amp; Castleward</t>
  </si>
  <si>
    <t>E02002817</t>
  </si>
  <si>
    <t>Normanton West</t>
  </si>
  <si>
    <t>E02002818</t>
  </si>
  <si>
    <t>Normanton South</t>
  </si>
  <si>
    <t>E02002819</t>
  </si>
  <si>
    <t>E02002820</t>
  </si>
  <si>
    <t>E02002821</t>
  </si>
  <si>
    <t>Allenton &amp; Osmaston</t>
  </si>
  <si>
    <t>E02002822</t>
  </si>
  <si>
    <t>Sunny Hill</t>
  </si>
  <si>
    <t>E02002823</t>
  </si>
  <si>
    <t>Boulton</t>
  </si>
  <si>
    <t>E02002824</t>
  </si>
  <si>
    <t>Sinfin</t>
  </si>
  <si>
    <t>E02002825</t>
  </si>
  <si>
    <t>E02002826</t>
  </si>
  <si>
    <t>Chellaston East</t>
  </si>
  <si>
    <t>E14000664</t>
  </si>
  <si>
    <t>Derbyshire Dales</t>
  </si>
  <si>
    <t>E02004044</t>
  </si>
  <si>
    <t>E02004068</t>
  </si>
  <si>
    <t>Hathersage, Bradwell &amp; Tideswell</t>
  </si>
  <si>
    <t>E02004069</t>
  </si>
  <si>
    <t>E02004070</t>
  </si>
  <si>
    <t>Bakewell South, Youlgreave and Taddington</t>
  </si>
  <si>
    <t>E02004071</t>
  </si>
  <si>
    <t>Darley Dale &amp; Stanton</t>
  </si>
  <si>
    <t>E02004072</t>
  </si>
  <si>
    <t>Matlock North</t>
  </si>
  <si>
    <t>E02004073</t>
  </si>
  <si>
    <t>E02004074</t>
  </si>
  <si>
    <t>Wirksworth</t>
  </si>
  <si>
    <t>E02004075</t>
  </si>
  <si>
    <t>Ashbourne North, Dovedale &amp; Carsington</t>
  </si>
  <si>
    <t>E02004076</t>
  </si>
  <si>
    <t>Ashbourne South</t>
  </si>
  <si>
    <t>E02004077</t>
  </si>
  <si>
    <t>E14000665</t>
  </si>
  <si>
    <t>Devizes</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</si>
  <si>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</si>
  <si>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</si>
  <si>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</si>
  <si>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</si>
  <si>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</si>
  <si>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</si>
  <si>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</si>
  <si>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</si>
  <si>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</si>
  <si>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</si>
  <si>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</si>
  <si>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</si>
  <si>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</si>
  <si>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</si>
  <si>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</si>
  <si>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</si>
  <si>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</si>
  <si>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</si>
  <si>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</si>
  <si>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</si>
  <si>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E02006661</t>
  </si>
  <si>
    <t>Larkhill, Shrewton &amp; Bulford Camp</t>
  </si>
  <si>
    <t>E02006662</t>
  </si>
  <si>
    <t>Durrington &amp; Bulford</t>
  </si>
  <si>
    <t>E14000666</t>
  </si>
  <si>
    <t>Dewsbury</t>
  </si>
  <si>
    <t>E02002288</t>
  </si>
  <si>
    <t>Earlsheaton &amp; Chickenley</t>
  </si>
  <si>
    <t>E02002289</t>
  </si>
  <si>
    <t>Dewsbury Moor Lower &amp; Westtown</t>
  </si>
  <si>
    <t>E02002290</t>
  </si>
  <si>
    <t>Northorpe &amp; Crossley</t>
  </si>
  <si>
    <t>E02002291</t>
  </si>
  <si>
    <t>Battyeford</t>
  </si>
  <si>
    <t>E02002293</t>
  </si>
  <si>
    <t>Ravensthorpe</t>
  </si>
  <si>
    <t>E02002294</t>
  </si>
  <si>
    <t>Dewsbury Savile Town &amp; Thornhill Lees</t>
  </si>
  <si>
    <t>E02002296</t>
  </si>
  <si>
    <t>Mirfield Central &amp; Hopton</t>
  </si>
  <si>
    <t>E02002298</t>
  </si>
  <si>
    <t>Thornhill</t>
  </si>
  <si>
    <t>E02002316</t>
  </si>
  <si>
    <t>Lepton, Grange Moor &amp; Flockton</t>
  </si>
  <si>
    <t>E02002321</t>
  </si>
  <si>
    <t>Kirkburton &amp; Farnley Tyas</t>
  </si>
  <si>
    <t>E02002324</t>
  </si>
  <si>
    <t>Emley &amp; Skelmanthorpe</t>
  </si>
  <si>
    <t>E02002326</t>
  </si>
  <si>
    <t>Shelley &amp; Shepley</t>
  </si>
  <si>
    <t>E02002327</t>
  </si>
  <si>
    <t>Denby Dale, Cumberworth &amp; Clayton West</t>
  </si>
  <si>
    <t>E14000667</t>
  </si>
  <si>
    <t>Don Valley</t>
  </si>
  <si>
    <t>E02001539</t>
  </si>
  <si>
    <t>Moorends</t>
  </si>
  <si>
    <t>E02001541</t>
  </si>
  <si>
    <t>Thorne</t>
  </si>
  <si>
    <t>E02001544</t>
  </si>
  <si>
    <t>E02001546</t>
  </si>
  <si>
    <t>E02001558</t>
  </si>
  <si>
    <t>Cadeby, Hickleton &amp; Hampole</t>
  </si>
  <si>
    <t>E02001562</t>
  </si>
  <si>
    <t>Cantley Park</t>
  </si>
  <si>
    <t>E02001563</t>
  </si>
  <si>
    <t>E02001564</t>
  </si>
  <si>
    <t>Old Cantley, Auckley &amp; Finningley</t>
  </si>
  <si>
    <t>E02001565</t>
  </si>
  <si>
    <t>Bessacarr Grange &amp; Lakeside</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</si>
  <si>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</si>
  <si>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</si>
  <si>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</si>
  <si>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</si>
  <si>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</si>
  <si>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</si>
  <si>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</si>
  <si>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</si>
  <si>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</si>
  <si>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</si>
  <si>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</si>
  <si>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</si>
  <si>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</si>
  <si>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E02001577</t>
  </si>
  <si>
    <t>Tickhill &amp; Wadworth</t>
  </si>
  <si>
    <t>E14000668</t>
  </si>
  <si>
    <t>Doncaster Central</t>
  </si>
  <si>
    <t>E02001545</t>
  </si>
  <si>
    <t>Kirk Sandall &amp; Barnby Dun</t>
  </si>
  <si>
    <t>E02001549</t>
  </si>
  <si>
    <t>Edenthorpe &amp; Mere Lane</t>
  </si>
  <si>
    <t>E02001552</t>
  </si>
  <si>
    <t>Armthorpe North</t>
  </si>
  <si>
    <t>E02001553</t>
  </si>
  <si>
    <t>Wheatley Hills</t>
  </si>
  <si>
    <t>E02001555</t>
  </si>
  <si>
    <t>Armthorpe South</t>
  </si>
  <si>
    <t>E02001556</t>
  </si>
  <si>
    <t>Intake</t>
  </si>
  <si>
    <t>E02001557</t>
  </si>
  <si>
    <t>Belle Vue &amp; Town Fields</t>
  </si>
  <si>
    <t>E02001560</t>
  </si>
  <si>
    <t>Central Doncaster &amp; Hyde Park</t>
  </si>
  <si>
    <t>E02001561</t>
  </si>
  <si>
    <t>E02001566</t>
  </si>
  <si>
    <t>Balby Carr</t>
  </si>
  <si>
    <t>E02001567</t>
  </si>
  <si>
    <t>Balby South</t>
  </si>
  <si>
    <t>E14000669</t>
  </si>
  <si>
    <t>Doncaster North</t>
  </si>
  <si>
    <t>E02001540</t>
  </si>
  <si>
    <t>E02001542</t>
  </si>
  <si>
    <t>Stainforth</t>
  </si>
  <si>
    <t>E02001543</t>
  </si>
  <si>
    <t>Carcroft</t>
  </si>
  <si>
    <t>E02001547</t>
  </si>
  <si>
    <t>E02001548</t>
  </si>
  <si>
    <t>Bentley &amp; Toll Bar</t>
  </si>
  <si>
    <t>E02001550</t>
  </si>
  <si>
    <t>Scawthorpe</t>
  </si>
  <si>
    <t>E02001551</t>
  </si>
  <si>
    <t>Bentley Rise</t>
  </si>
  <si>
    <t>E02001554</t>
  </si>
  <si>
    <t>Cusworth</t>
  </si>
  <si>
    <t>E02001559</t>
  </si>
  <si>
    <t>E02001568</t>
  </si>
  <si>
    <t>Mexborough East</t>
  </si>
  <si>
    <t>E02001569</t>
  </si>
  <si>
    <t>Mexborough West</t>
  </si>
  <si>
    <t>E14000670</t>
  </si>
  <si>
    <t>Dover</t>
  </si>
  <si>
    <t>E02005042</t>
  </si>
  <si>
    <t>E02005043</t>
  </si>
  <si>
    <t>E02005044</t>
  </si>
  <si>
    <t>Deal East</t>
  </si>
  <si>
    <t>E02005045</t>
  </si>
  <si>
    <t>E02005046</t>
  </si>
  <si>
    <t>E02005047</t>
  </si>
  <si>
    <t>Walmer</t>
  </si>
  <si>
    <t>E02005048</t>
  </si>
  <si>
    <t>Eyethorne &amp; Shepherdswell</t>
  </si>
  <si>
    <t>E02005049</t>
  </si>
  <si>
    <t>Kingsdown &amp; St Margaret's-at-Cliffe</t>
  </si>
  <si>
    <t>E02005050</t>
  </si>
  <si>
    <t>Kearsney, River &amp; Whitfield</t>
  </si>
  <si>
    <t>E02005051</t>
  </si>
  <si>
    <t>E02005052</t>
  </si>
  <si>
    <t>Dover East</t>
  </si>
  <si>
    <t>E02005053</t>
  </si>
  <si>
    <t>Dover West</t>
  </si>
  <si>
    <t>E02005054</t>
  </si>
  <si>
    <t>Elms Vale &amp; Capel-le-Ferne</t>
  </si>
  <si>
    <t>E14000671</t>
  </si>
  <si>
    <t>Dudley North</t>
  </si>
  <si>
    <t>E02002001</t>
  </si>
  <si>
    <t>E02002002</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</si>
  <si>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</si>
  <si>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</si>
  <si>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</si>
  <si>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</si>
  <si>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</si>
  <si>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</si>
  <si>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</si>
  <si>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</si>
  <si>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</si>
  <si>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</si>
  <si>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</si>
  <si>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</si>
  <si>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</si>
  <si>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</si>
  <si>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</si>
  <si>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</si>
  <si>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E02002012</t>
  </si>
  <si>
    <t>Russell's Hall</t>
  </si>
  <si>
    <t>E02002014</t>
  </si>
  <si>
    <t>Dixons Green</t>
  </si>
  <si>
    <t>E02002017</t>
  </si>
  <si>
    <t>Netherton</t>
  </si>
  <si>
    <t>E14000672</t>
  </si>
  <si>
    <t>Dudley South</t>
  </si>
  <si>
    <t>E02002011</t>
  </si>
  <si>
    <t>Kingswinford North</t>
  </si>
  <si>
    <t>E02002013</t>
  </si>
  <si>
    <t>Wall Heath</t>
  </si>
  <si>
    <t>E02002015</t>
  </si>
  <si>
    <t>Pensett &amp; Kingswinford East</t>
  </si>
  <si>
    <t>E02002016</t>
  </si>
  <si>
    <t>Brockmoor &amp; Woodside</t>
  </si>
  <si>
    <t>E02002018</t>
  </si>
  <si>
    <t>Kingswinford South</t>
  </si>
  <si>
    <t>E02002019</t>
  </si>
  <si>
    <t>Dudley Wood &amp; Saltwells</t>
  </si>
  <si>
    <t>E02002020</t>
  </si>
  <si>
    <t>Wordsley &amp; Buckpool</t>
  </si>
  <si>
    <t>E02002021</t>
  </si>
  <si>
    <t>Brierley Hill</t>
  </si>
  <si>
    <t>E02002022</t>
  </si>
  <si>
    <t>Hawbush</t>
  </si>
  <si>
    <t>E02002023</t>
  </si>
  <si>
    <t>Ashwood</t>
  </si>
  <si>
    <t>E14000673</t>
  </si>
  <si>
    <t>Dulwich and West Norwood</t>
  </si>
  <si>
    <t>E02000626</t>
  </si>
  <si>
    <t>Loughborough</t>
  </si>
  <si>
    <t>E02000628</t>
  </si>
  <si>
    <t>Brixton North</t>
  </si>
  <si>
    <t>E02000631</t>
  </si>
  <si>
    <t>Herne Hill East</t>
  </si>
  <si>
    <t>E02000633</t>
  </si>
  <si>
    <t>Brixton Central</t>
  </si>
  <si>
    <t>E02000635</t>
  </si>
  <si>
    <t>Poets' Corner &amp; Brockwell Park</t>
  </si>
  <si>
    <t>E02000642</t>
  </si>
  <si>
    <t>West Dulwich</t>
  </si>
  <si>
    <t>E02000644</t>
  </si>
  <si>
    <t>E02000645</t>
  </si>
  <si>
    <t>West Norwood East</t>
  </si>
  <si>
    <t>E02000647</t>
  </si>
  <si>
    <t>E02000648</t>
  </si>
  <si>
    <t>West Norwood South</t>
  </si>
  <si>
    <t>E02000650</t>
  </si>
  <si>
    <t>Gipsy Hill</t>
  </si>
  <si>
    <t>E02000836</t>
  </si>
  <si>
    <t>East Dulwich</t>
  </si>
  <si>
    <t>E02000837</t>
  </si>
  <si>
    <t>Herne Hill &amp; Dulwich Park</t>
  </si>
  <si>
    <t>E02000839</t>
  </si>
  <si>
    <t>Sydenham Hill</t>
  </si>
  <si>
    <t>E14000674</t>
  </si>
  <si>
    <t>Ealing Central and Acton</t>
  </si>
  <si>
    <t>E02000248</t>
  </si>
  <si>
    <t>Hanger Hill East</t>
  </si>
  <si>
    <t>E02000250</t>
  </si>
  <si>
    <t>Pitshanger</t>
  </si>
  <si>
    <t>E02000252</t>
  </si>
  <si>
    <t>North Acton</t>
  </si>
  <si>
    <t>E02000256</t>
  </si>
  <si>
    <t>Ealing Broadway West</t>
  </si>
  <si>
    <t>E02000257</t>
  </si>
  <si>
    <t>Ealing Broadway East</t>
  </si>
  <si>
    <t>E02000258</t>
  </si>
  <si>
    <t>E02000261</t>
  </si>
  <si>
    <t>E02000262</t>
  </si>
  <si>
    <t>E02000264</t>
  </si>
  <si>
    <t>E02000265</t>
  </si>
  <si>
    <t>West Ealing</t>
  </si>
  <si>
    <t>E02000268</t>
  </si>
  <si>
    <t>St Mary's</t>
  </si>
  <si>
    <t>E02000269</t>
  </si>
  <si>
    <t>E02000270</t>
  </si>
  <si>
    <t>E02000271</t>
  </si>
  <si>
    <t>Bedford Park</t>
  </si>
  <si>
    <t>E02006791</t>
  </si>
  <si>
    <t>Chiswick North West</t>
  </si>
  <si>
    <t>E14000675</t>
  </si>
  <si>
    <t>Ealing North</t>
  </si>
  <si>
    <t>E02000238</t>
  </si>
  <si>
    <t>E02000239</t>
  </si>
  <si>
    <t>Horsenden</t>
  </si>
  <si>
    <t>E02000240</t>
  </si>
  <si>
    <t>Northolt West</t>
  </si>
  <si>
    <t>E02000241</t>
  </si>
  <si>
    <t>Northolt East</t>
  </si>
  <si>
    <t>E02000242</t>
  </si>
  <si>
    <t>E02000243</t>
  </si>
  <si>
    <t>E02000244</t>
  </si>
  <si>
    <t>E02000245</t>
  </si>
  <si>
    <t>Northolt South</t>
  </si>
  <si>
    <t>E02000246</t>
  </si>
  <si>
    <t>Kingshill Avenue</t>
  </si>
  <si>
    <t>E02000247</t>
  </si>
  <si>
    <t>Greenford West</t>
  </si>
  <si>
    <t>E02000249</t>
  </si>
  <si>
    <t>Greenford South</t>
  </si>
  <si>
    <t>E02000251</t>
  </si>
  <si>
    <t>Greenford Ravenor Park</t>
  </si>
  <si>
    <t>E02000253</t>
  </si>
  <si>
    <t>Cuckoo Park</t>
  </si>
  <si>
    <t>E02000255</t>
  </si>
  <si>
    <t>Drayton Green &amp; Cleveland</t>
  </si>
  <si>
    <t>E02000259</t>
  </si>
  <si>
    <t>Brent Valley</t>
  </si>
  <si>
    <t>E14000676</t>
  </si>
  <si>
    <t>Ealing, Southall</t>
  </si>
  <si>
    <t>E02000254</t>
  </si>
  <si>
    <t>E02000260</t>
  </si>
  <si>
    <t>Southall Park</t>
  </si>
  <si>
    <t>E02000263</t>
  </si>
  <si>
    <t>Southall West</t>
  </si>
  <si>
    <t>E02000266</t>
  </si>
  <si>
    <t>E02000267</t>
  </si>
  <si>
    <t>Hanwell</t>
  </si>
  <si>
    <t>E02000272</t>
  </si>
  <si>
    <t>Elthorne Park</t>
  </si>
  <si>
    <t>E02000274</t>
  </si>
  <si>
    <t>Southall Green</t>
  </si>
  <si>
    <t>E02000275</t>
  </si>
  <si>
    <t>Norwood Green South</t>
  </si>
  <si>
    <t>E02000276</t>
  </si>
  <si>
    <t>E14000677</t>
  </si>
  <si>
    <t>Easington</t>
  </si>
  <si>
    <t>E02004320</t>
  </si>
  <si>
    <t>Seaham Northlea &amp; Westlea</t>
  </si>
  <si>
    <t>E02004321</t>
  </si>
  <si>
    <t>Seaham Central &amp; South</t>
  </si>
  <si>
    <t>E02004322</t>
  </si>
  <si>
    <t>Murton North &amp; Parkside</t>
  </si>
  <si>
    <t>E02004323</t>
  </si>
  <si>
    <t>South Murton &amp; South Hetton</t>
  </si>
  <si>
    <t>E02004324</t>
  </si>
  <si>
    <t>E02004325</t>
  </si>
  <si>
    <t>Peterlee East</t>
  </si>
  <si>
    <t>E02004326</t>
  </si>
  <si>
    <t>Shotton &amp; Haswell</t>
  </si>
  <si>
    <t>E02004327</t>
  </si>
  <si>
    <t>Horden</t>
  </si>
  <si>
    <t>E02004328</t>
  </si>
  <si>
    <t>Peterlee West</t>
  </si>
  <si>
    <t>E02004329</t>
  </si>
  <si>
    <t>Peterlee South</t>
  </si>
  <si>
    <t>E02004330</t>
  </si>
  <si>
    <t>Blackhall</t>
  </si>
  <si>
    <t>E02004332</t>
  </si>
  <si>
    <t>Wingate &amp; Castle Eden</t>
  </si>
  <si>
    <t>E14000678</t>
  </si>
  <si>
    <t>East Devon</t>
  </si>
  <si>
    <t>E02004132</t>
  </si>
  <si>
    <t>Feniton &amp; Whimple</t>
  </si>
  <si>
    <t>E02004136</t>
  </si>
  <si>
    <t>Ottery St Mary &amp; West Hill</t>
  </si>
  <si>
    <t>E02004137</t>
  </si>
  <si>
    <t>Sidbury, Offwell &amp; Beer</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</si>
  <si>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</si>
  <si>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</si>
  <si>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</si>
  <si>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</si>
  <si>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</si>
  <si>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</si>
  <si>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</si>
  <si>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</si>
  <si>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</si>
  <si>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</si>
  <si>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</si>
  <si>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</si>
  <si>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</si>
  <si>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</si>
  <si>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</si>
  <si>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</si>
  <si>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</si>
  <si>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</si>
  <si>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</si>
  <si>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</si>
  <si>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E02004159</t>
  </si>
  <si>
    <t>Middlemoor &amp; Sowton</t>
  </si>
  <si>
    <t>E02004163</t>
  </si>
  <si>
    <t>Countess Wear &amp; Topsham</t>
  </si>
  <si>
    <t>E14000679</t>
  </si>
  <si>
    <t>East Ham</t>
  </si>
  <si>
    <t>E02000715</t>
  </si>
  <si>
    <t>Little Ilford West</t>
  </si>
  <si>
    <t>E02000716</t>
  </si>
  <si>
    <t>Manor Park North</t>
  </si>
  <si>
    <t>E02000717</t>
  </si>
  <si>
    <t>Manor Park South</t>
  </si>
  <si>
    <t>E02000718</t>
  </si>
  <si>
    <t>Little Ilford East</t>
  </si>
  <si>
    <t>E02000720</t>
  </si>
  <si>
    <t>Forest Gate East</t>
  </si>
  <si>
    <t>E02000723</t>
  </si>
  <si>
    <t>East Ham North</t>
  </si>
  <si>
    <t>E02000724</t>
  </si>
  <si>
    <t>Plashet East</t>
  </si>
  <si>
    <t>E02000727</t>
  </si>
  <si>
    <t>Plashet West</t>
  </si>
  <si>
    <t>E02000728</t>
  </si>
  <si>
    <t>Wallend North</t>
  </si>
  <si>
    <t>E02000731</t>
  </si>
  <si>
    <t>East Ham Central</t>
  </si>
  <si>
    <t>E02000732</t>
  </si>
  <si>
    <t>E02000735</t>
  </si>
  <si>
    <t>Plaistow North East</t>
  </si>
  <si>
    <t>E02000736</t>
  </si>
  <si>
    <t>Wallend South</t>
  </si>
  <si>
    <t>E02000737</t>
  </si>
  <si>
    <t>East Ham South</t>
  </si>
  <si>
    <t>E02000738</t>
  </si>
  <si>
    <t>E02000742</t>
  </si>
  <si>
    <t>Lonsdale Avenue</t>
  </si>
  <si>
    <t>E02000745</t>
  </si>
  <si>
    <t>Beckton North</t>
  </si>
  <si>
    <t>E02000746</t>
  </si>
  <si>
    <t>E02000748</t>
  </si>
  <si>
    <t>Beckton Park</t>
  </si>
  <si>
    <t>E02000750</t>
  </si>
  <si>
    <t>Royal Docks &amp; North Woolwich</t>
  </si>
  <si>
    <t>E14000680</t>
  </si>
  <si>
    <t>East Hampshire</t>
  </si>
  <si>
    <t>E02004697</t>
  </si>
  <si>
    <t>Bentley &amp; Holybourne</t>
  </si>
  <si>
    <t>E02004698</t>
  </si>
  <si>
    <t>Alton Westbrooke &amp; Eastbrooke</t>
  </si>
  <si>
    <t>E02004699</t>
  </si>
  <si>
    <t>Alton Ashdell, Whitedown &amp; Amery</t>
  </si>
  <si>
    <t>E02004700</t>
  </si>
  <si>
    <t>Bordon Camp</t>
  </si>
  <si>
    <t>E02004702</t>
  </si>
  <si>
    <t>E02004703</t>
  </si>
  <si>
    <t>Four Marks &amp; Tisted</t>
  </si>
  <si>
    <t>E02004704</t>
  </si>
  <si>
    <t>Whitehill &amp; Selborne</t>
  </si>
  <si>
    <t>E02004705</t>
  </si>
  <si>
    <t>Liphook</t>
  </si>
  <si>
    <t>E02004706</t>
  </si>
  <si>
    <t>E02004707</t>
  </si>
  <si>
    <t>Petersfield North &amp; East Meon</t>
  </si>
  <si>
    <t>E02004708</t>
  </si>
  <si>
    <t>Petersfield South</t>
  </si>
  <si>
    <t>E02006838</t>
  </si>
  <si>
    <t>Headley Down &amp; Grayshott</t>
  </si>
  <si>
    <t>E14000681</t>
  </si>
  <si>
    <t>East Surrey</t>
  </si>
  <si>
    <t>E02006390</t>
  </si>
  <si>
    <t>Horley West</t>
  </si>
  <si>
    <t>E02006391</t>
  </si>
  <si>
    <t>Horley East</t>
  </si>
  <si>
    <t>E02006392</t>
  </si>
  <si>
    <t>Horley Central</t>
  </si>
  <si>
    <t>E02006429</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</si>
  <si>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</si>
  <si>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</si>
  <si>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</si>
  <si>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</si>
  <si>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</si>
  <si>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</si>
  <si>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</si>
  <si>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</si>
  <si>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</si>
  <si>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</si>
  <si>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</si>
  <si>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</si>
  <si>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</si>
  <si>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</si>
  <si>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</si>
  <si>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</si>
  <si>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</si>
  <si>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E02006790</t>
  </si>
  <si>
    <t>Warlingham East &amp; Tatsfield</t>
  </si>
  <si>
    <t>E14000682</t>
  </si>
  <si>
    <t>East Worthing and Shoreham</t>
  </si>
  <si>
    <t>E02006534</t>
  </si>
  <si>
    <t>Hillside</t>
  </si>
  <si>
    <t>E02006535</t>
  </si>
  <si>
    <t>E02006536</t>
  </si>
  <si>
    <t>E02006537</t>
  </si>
  <si>
    <t>Kingston &amp; Southwick</t>
  </si>
  <si>
    <t>E02006538</t>
  </si>
  <si>
    <t>Shoreham Central &amp; Beach</t>
  </si>
  <si>
    <t>E02006539</t>
  </si>
  <si>
    <t>Cokeham &amp; Sompting</t>
  </si>
  <si>
    <t>E02006540</t>
  </si>
  <si>
    <t>Marsh Barn &amp; Widewater</t>
  </si>
  <si>
    <t>E02006541</t>
  </si>
  <si>
    <t>E02006621</t>
  </si>
  <si>
    <t>High Salvington &amp; Findon Valley</t>
  </si>
  <si>
    <t>E02006622</t>
  </si>
  <si>
    <t>Salvington</t>
  </si>
  <si>
    <t>E02006624</t>
  </si>
  <si>
    <t>Broadwater West</t>
  </si>
  <si>
    <t>E02006625</t>
  </si>
  <si>
    <t>Broadwater East</t>
  </si>
  <si>
    <t>E02006628</t>
  </si>
  <si>
    <t>Broadwater South</t>
  </si>
  <si>
    <t>E02006629</t>
  </si>
  <si>
    <t>East Worthing</t>
  </si>
  <si>
    <t>E02006631</t>
  </si>
  <si>
    <t>Worthing Central</t>
  </si>
  <si>
    <t>E14000683</t>
  </si>
  <si>
    <t>East Yorkshire</t>
  </si>
  <si>
    <t>E02002684</t>
  </si>
  <si>
    <t>Bridlington North &amp; Bempton</t>
  </si>
  <si>
    <t>E02002685</t>
  </si>
  <si>
    <t>Bridlington East &amp; Flamborough</t>
  </si>
  <si>
    <t>E02002686</t>
  </si>
  <si>
    <t>Bridlington West</t>
  </si>
  <si>
    <t>E02002687</t>
  </si>
  <si>
    <t>Bridlington Central</t>
  </si>
  <si>
    <t>E02002688</t>
  </si>
  <si>
    <t>E02002689</t>
  </si>
  <si>
    <t>Burton Agnes, Rudston &amp; Langtoft</t>
  </si>
  <si>
    <t>E02002691</t>
  </si>
  <si>
    <t>Driffield West &amp; Huggate</t>
  </si>
  <si>
    <t>E02002692</t>
  </si>
  <si>
    <t>Stamford Bridge &amp; Sutton Upon Derwent</t>
  </si>
  <si>
    <t>E02002694</t>
  </si>
  <si>
    <t>Pocklington</t>
  </si>
  <si>
    <t>E02002698</t>
  </si>
  <si>
    <t>Market Weighton</t>
  </si>
  <si>
    <t>E02002701</t>
  </si>
  <si>
    <t>E02006891</t>
  </si>
  <si>
    <t>Driffield East &amp; Nafferton</t>
  </si>
  <si>
    <t>E02006892</t>
  </si>
  <si>
    <t>Driffield Central</t>
  </si>
  <si>
    <t>E14000684</t>
  </si>
  <si>
    <t>Eastbourne</t>
  </si>
  <si>
    <t>E02004356</t>
  </si>
  <si>
    <t>Langney West</t>
  </si>
  <si>
    <t>E02004357</t>
  </si>
  <si>
    <t>Hampden Park North</t>
  </si>
  <si>
    <t>E02004358</t>
  </si>
  <si>
    <t>Langney East</t>
  </si>
  <si>
    <t>E02004359</t>
  </si>
  <si>
    <t>Hampden Park South</t>
  </si>
  <si>
    <t>E02004361</t>
  </si>
  <si>
    <t>E02004362</t>
  </si>
  <si>
    <t>Roselands</t>
  </si>
  <si>
    <t>E02004363</t>
  </si>
  <si>
    <t>Upperton</t>
  </si>
  <si>
    <t>E02004364</t>
  </si>
  <si>
    <t>E02004365</t>
  </si>
  <si>
    <t>Pier</t>
  </si>
  <si>
    <t>E02004366</t>
  </si>
  <si>
    <t>King Edward's Parade</t>
  </si>
  <si>
    <t>E02004367</t>
  </si>
  <si>
    <t>Meads</t>
  </si>
  <si>
    <t>E02004423</t>
  </si>
  <si>
    <t>Willingdon</t>
  </si>
  <si>
    <t>E02006857</t>
  </si>
  <si>
    <t>St Anthony's Hill</t>
  </si>
  <si>
    <t>E02006858</t>
  </si>
  <si>
    <t>Sovereign Harbour</t>
  </si>
  <si>
    <t>E14000685</t>
  </si>
  <si>
    <t>Eastleigh</t>
  </si>
  <si>
    <t>E02004713</t>
  </si>
  <si>
    <t>Chandler's Ford East</t>
  </si>
  <si>
    <t>E02004715</t>
  </si>
  <si>
    <t>Boyatt Wood</t>
  </si>
  <si>
    <t>E02004716</t>
  </si>
  <si>
    <t>Bishopstoke</t>
  </si>
  <si>
    <t>E02004717</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</si>
  <si>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</si>
  <si>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</si>
  <si>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</si>
  <si>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</si>
  <si>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</si>
  <si>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</si>
  <si>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</si>
  <si>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</si>
  <si>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</si>
  <si>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</si>
  <si>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</si>
  <si>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</si>
  <si>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</si>
  <si>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</si>
  <si>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</si>
  <si>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</si>
  <si>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</si>
  <si>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</si>
  <si>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E14000686</t>
  </si>
  <si>
    <t>Eddisbury</t>
  </si>
  <si>
    <t>E02003794</t>
  </si>
  <si>
    <t>Elton, Mickle Trafford &amp; Great Barrow</t>
  </si>
  <si>
    <t>E02003800</t>
  </si>
  <si>
    <t>Kelsall, Tarvin &amp; Ashton Hayes</t>
  </si>
  <si>
    <t>E02003810</t>
  </si>
  <si>
    <t>E02003840</t>
  </si>
  <si>
    <t>Audlem, Bunbury &amp; Wrenbury</t>
  </si>
  <si>
    <t>E02003884</t>
  </si>
  <si>
    <t>Sandiway</t>
  </si>
  <si>
    <t>E02003885</t>
  </si>
  <si>
    <t>Davenham &amp; Moulton</t>
  </si>
  <si>
    <t>E02003886</t>
  </si>
  <si>
    <t>E02003887</t>
  </si>
  <si>
    <t>Winsford North</t>
  </si>
  <si>
    <t>E02003888</t>
  </si>
  <si>
    <t>Winsford Central</t>
  </si>
  <si>
    <t>E02003889</t>
  </si>
  <si>
    <t>Winsford Over</t>
  </si>
  <si>
    <t>E02003890</t>
  </si>
  <si>
    <t>Winsford Glebe Green</t>
  </si>
  <si>
    <t>E02003891</t>
  </si>
  <si>
    <t>Tarporley &amp; Eddisbury Hill</t>
  </si>
  <si>
    <t>E14000687</t>
  </si>
  <si>
    <t>Edmonton</t>
  </si>
  <si>
    <t>E02000288</t>
  </si>
  <si>
    <t>Southbury East</t>
  </si>
  <si>
    <t>E02000290</t>
  </si>
  <si>
    <t>Brimsdown &amp; Ponders End</t>
  </si>
  <si>
    <t>E02000291</t>
  </si>
  <si>
    <t>Enfield Town South &amp; Bush Hill Park</t>
  </si>
  <si>
    <t>E02000292</t>
  </si>
  <si>
    <t>Southbury West</t>
  </si>
  <si>
    <t>E02000294</t>
  </si>
  <si>
    <t>Ponders End South</t>
  </si>
  <si>
    <t>E02000297</t>
  </si>
  <si>
    <t>E02000299</t>
  </si>
  <si>
    <t>Lower Edmonton North</t>
  </si>
  <si>
    <t>E02000300</t>
  </si>
  <si>
    <t>Haslebury North</t>
  </si>
  <si>
    <t>E02000301</t>
  </si>
  <si>
    <t>Lower Edmonton South</t>
  </si>
  <si>
    <t>E02000302</t>
  </si>
  <si>
    <t>Palmers Green East</t>
  </si>
  <si>
    <t>E02000303</t>
  </si>
  <si>
    <t>Haslebury South</t>
  </si>
  <si>
    <t>E02000306</t>
  </si>
  <si>
    <t>Edmonton Green</t>
  </si>
  <si>
    <t>E02000307</t>
  </si>
  <si>
    <t>Tatem Park</t>
  </si>
  <si>
    <t>E02000309</t>
  </si>
  <si>
    <t>Upper Edmonton East &amp; Meridian Water</t>
  </si>
  <si>
    <t>E02000311</t>
  </si>
  <si>
    <t>Bowes</t>
  </si>
  <si>
    <t>E02006793</t>
  </si>
  <si>
    <t>Upper Edmonton West</t>
  </si>
  <si>
    <t>E14000688</t>
  </si>
  <si>
    <t>Ellesmere Port and Neston</t>
  </si>
  <si>
    <t>E02003841</t>
  </si>
  <si>
    <t>Neston &amp; Parkgate</t>
  </si>
  <si>
    <t>E02003842</t>
  </si>
  <si>
    <t>E02003843</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</si>
  <si>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</si>
  <si>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</si>
  <si>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</si>
  <si>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</si>
  <si>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</si>
  <si>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</si>
  <si>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</si>
  <si>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</si>
  <si>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</si>
  <si>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</si>
  <si>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</si>
  <si>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</si>
  <si>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</si>
  <si>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</si>
  <si>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</si>
  <si>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</si>
  <si>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</si>
  <si>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</si>
  <si>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E14000689</t>
  </si>
  <si>
    <t>Elmet and Rothwell</t>
  </si>
  <si>
    <t>E02002330</t>
  </si>
  <si>
    <t>Wetherby West</t>
  </si>
  <si>
    <t>E02002331</t>
  </si>
  <si>
    <t>Wetherby East &amp; Thorp Arch</t>
  </si>
  <si>
    <t>E02002334</t>
  </si>
  <si>
    <t>Boston Spa &amp; Bramham</t>
  </si>
  <si>
    <t>E02002335</t>
  </si>
  <si>
    <t>Collingham, Rigton &amp; Harewood</t>
  </si>
  <si>
    <t>E02002349</t>
  </si>
  <si>
    <t>E02002351</t>
  </si>
  <si>
    <t>Scarcroft, Shadwell &amp; Scholes</t>
  </si>
  <si>
    <t>E02002359</t>
  </si>
  <si>
    <t>Aberford, Barwick &amp; Thorner</t>
  </si>
  <si>
    <t>E02002403</t>
  </si>
  <si>
    <t>Garforth West</t>
  </si>
  <si>
    <t>E02002406</t>
  </si>
  <si>
    <t>Garforth East</t>
  </si>
  <si>
    <t>E02002416</t>
  </si>
  <si>
    <t>Garforth South, Swillington &amp; Little Preston</t>
  </si>
  <si>
    <t>E02002417</t>
  </si>
  <si>
    <t>Kippax East, Micklefield &amp; Allerton Bywater</t>
  </si>
  <si>
    <t>E02002418</t>
  </si>
  <si>
    <t>Kippax West</t>
  </si>
  <si>
    <t>E02002426</t>
  </si>
  <si>
    <t>Woodlesford &amp; Oulton</t>
  </si>
  <si>
    <t>E02002427</t>
  </si>
  <si>
    <t>Rothwell Inner</t>
  </si>
  <si>
    <t>E02002429</t>
  </si>
  <si>
    <t>Rothwell Outer</t>
  </si>
  <si>
    <t>E02002432</t>
  </si>
  <si>
    <t>Methley</t>
  </si>
  <si>
    <t>E14000690</t>
  </si>
  <si>
    <t>Eltham</t>
  </si>
  <si>
    <t>E02000329</t>
  </si>
  <si>
    <t>Plumstead South</t>
  </si>
  <si>
    <t>E02000331</t>
  </si>
  <si>
    <t>Hornfair Park</t>
  </si>
  <si>
    <t>E02000332</t>
  </si>
  <si>
    <t>Shooters Hill</t>
  </si>
  <si>
    <t>E02000334</t>
  </si>
  <si>
    <t>E02000335</t>
  </si>
  <si>
    <t>Eltham North</t>
  </si>
  <si>
    <t>E02000337</t>
  </si>
  <si>
    <t>E02000339</t>
  </si>
  <si>
    <t>Eltham Park</t>
  </si>
  <si>
    <t>E02000340</t>
  </si>
  <si>
    <t>Eltham South</t>
  </si>
  <si>
    <t>E02000341</t>
  </si>
  <si>
    <t>Middlepark &amp; Horn Park</t>
  </si>
  <si>
    <t>E02000342</t>
  </si>
  <si>
    <t>Avery Hill</t>
  </si>
  <si>
    <t>E02000343</t>
  </si>
  <si>
    <t>Mottingham East</t>
  </si>
  <si>
    <t>E02000344</t>
  </si>
  <si>
    <t>New Eltham</t>
  </si>
  <si>
    <t>E02006927</t>
  </si>
  <si>
    <t>E14000691</t>
  </si>
  <si>
    <t>Enfield North</t>
  </si>
  <si>
    <t>E02000277</t>
  </si>
  <si>
    <t>E02000278</t>
  </si>
  <si>
    <t>Turkey Street</t>
  </si>
  <si>
    <t>E02000279</t>
  </si>
  <si>
    <t>Enfield Lock</t>
  </si>
  <si>
    <t>E02000280</t>
  </si>
  <si>
    <t>Chase &amp; Crews Hill</t>
  </si>
  <si>
    <t>E02000281</t>
  </si>
  <si>
    <t>Carterhatch &amp; Forty Hall</t>
  </si>
  <si>
    <t>E02000282</t>
  </si>
  <si>
    <t>Enfield Wash</t>
  </si>
  <si>
    <t>E02000283</t>
  </si>
  <si>
    <t>E02000284</t>
  </si>
  <si>
    <t>Chase Side</t>
  </si>
  <si>
    <t>E02000285</t>
  </si>
  <si>
    <t>Enfield Town North</t>
  </si>
  <si>
    <t>E02000286</t>
  </si>
  <si>
    <t>Chase Farm &amp; The Ridgeway</t>
  </si>
  <si>
    <t>E02000289</t>
  </si>
  <si>
    <t>World's End</t>
  </si>
  <si>
    <t>E14000692</t>
  </si>
  <si>
    <t>Enfield, Southgate</t>
  </si>
  <si>
    <t>E02000287</t>
  </si>
  <si>
    <t>Cockfosters &amp; Hadley Wood</t>
  </si>
  <si>
    <t>E02000293</t>
  </si>
  <si>
    <t>Grange Park</t>
  </si>
  <si>
    <t>E02000295</t>
  </si>
  <si>
    <t>Oakwood Park &amp; Highlands</t>
  </si>
  <si>
    <t>E02000296</t>
  </si>
  <si>
    <t>E02000298</t>
  </si>
  <si>
    <t>Winchmore Hill</t>
  </si>
  <si>
    <t>E02000304</t>
  </si>
  <si>
    <t>Southgate Green</t>
  </si>
  <si>
    <t>E02000305</t>
  </si>
  <si>
    <t>Palmers Green West</t>
  </si>
  <si>
    <t>E02000308</t>
  </si>
  <si>
    <t>New Southgate &amp; Arnos Grove</t>
  </si>
  <si>
    <t>E02000312</t>
  </si>
  <si>
    <t>Broomfield Park</t>
  </si>
  <si>
    <t>E14000693</t>
  </si>
  <si>
    <t>Epping Forest</t>
  </si>
  <si>
    <t>E02004528</t>
  </si>
  <si>
    <t>Roydon, Lower Nazeing &amp; Epping Green</t>
  </si>
  <si>
    <t>E02004531</t>
  </si>
  <si>
    <t>Epping North</t>
  </si>
  <si>
    <t>E02004532</t>
  </si>
  <si>
    <t>Epping South</t>
  </si>
  <si>
    <t>E02004533</t>
  </si>
  <si>
    <t>Waltham Abbey North</t>
  </si>
  <si>
    <t>E02004534</t>
  </si>
  <si>
    <t>Waltham Abbey South</t>
  </si>
  <si>
    <t>E02004535</t>
  </si>
  <si>
    <t>Waltham Abbey West &amp; Outer</t>
  </si>
  <si>
    <t>E02004537</t>
  </si>
  <si>
    <t>Loughton East</t>
  </si>
  <si>
    <t>E02004538</t>
  </si>
  <si>
    <t>Loughton North</t>
  </si>
  <si>
    <t>E02004539</t>
  </si>
  <si>
    <t>E02004540</t>
  </si>
  <si>
    <t>Loughton West</t>
  </si>
  <si>
    <t>E02004541</t>
  </si>
  <si>
    <t>Buckhurst Hill</t>
  </si>
  <si>
    <t>E02004542</t>
  </si>
  <si>
    <t>Chigwell</t>
  </si>
  <si>
    <t>E02004543</t>
  </si>
  <si>
    <t>Grange Hill</t>
  </si>
  <si>
    <t>E14000694</t>
  </si>
  <si>
    <t>Epsom and Ewell</t>
  </si>
  <si>
    <t>E02006335</t>
  </si>
  <si>
    <t>Worcester Park West</t>
  </si>
  <si>
    <t>E02006336</t>
  </si>
  <si>
    <t>E02006337</t>
  </si>
  <si>
    <t>E02006338</t>
  </si>
  <si>
    <t>West Ewell</t>
  </si>
  <si>
    <t>E02006339</t>
  </si>
  <si>
    <t>Horton &amp; Manor Park</t>
  </si>
  <si>
    <t>E02006341</t>
  </si>
  <si>
    <t>Epsom North</t>
  </si>
  <si>
    <t>E02006342</t>
  </si>
  <si>
    <t>Epsom Town</t>
  </si>
  <si>
    <t>E02006343</t>
  </si>
  <si>
    <t>Epsom Downs &amp; Common</t>
  </si>
  <si>
    <t>E02006362</t>
  </si>
  <si>
    <t>Ashtead East</t>
  </si>
  <si>
    <t>E02006363</t>
  </si>
  <si>
    <t>Ashtead West</t>
  </si>
  <si>
    <t>E02006365</t>
  </si>
  <si>
    <t>E02006375</t>
  </si>
  <si>
    <t>Nork</t>
  </si>
  <si>
    <t>E02006377</t>
  </si>
  <si>
    <t>Tattenham North</t>
  </si>
  <si>
    <t>E02006379</t>
  </si>
  <si>
    <t>Tattenham South</t>
  </si>
  <si>
    <t>E02006837</t>
  </si>
  <si>
    <t>E14000695</t>
  </si>
  <si>
    <t>Erewash</t>
  </si>
  <si>
    <t>E02004078</t>
  </si>
  <si>
    <t>Cotmanhay</t>
  </si>
  <si>
    <t>E02004080</t>
  </si>
  <si>
    <t>Ilkeston Town</t>
  </si>
  <si>
    <t>E02004082</t>
  </si>
  <si>
    <t>West Hallam</t>
  </si>
  <si>
    <t>E02004083</t>
  </si>
  <si>
    <t>E02004084</t>
  </si>
  <si>
    <t>Kirk Hallam</t>
  </si>
  <si>
    <t>E02004085</t>
  </si>
  <si>
    <t>E02004087</t>
  </si>
  <si>
    <t>Long Eaton North</t>
  </si>
  <si>
    <t>E02004088</t>
  </si>
  <si>
    <t>Long Eaton West</t>
  </si>
  <si>
    <t>E02004089</t>
  </si>
  <si>
    <t>E02004090</t>
  </si>
  <si>
    <t>Breaston &amp; Draycott</t>
  </si>
  <si>
    <t>E02004091</t>
  </si>
  <si>
    <t>Long Eaton South</t>
  </si>
  <si>
    <t>E02004092</t>
  </si>
  <si>
    <t>Sawley</t>
  </si>
  <si>
    <t>E02006828</t>
  </si>
  <si>
    <t>Shipley</t>
  </si>
  <si>
    <t>E14000696</t>
  </si>
  <si>
    <t>Erith and Thamesmead</t>
  </si>
  <si>
    <t>E02000065</t>
  </si>
  <si>
    <t>E02000066</t>
  </si>
  <si>
    <t>South Thamesmead</t>
  </si>
  <si>
    <t>E02000067</t>
  </si>
  <si>
    <t>E02000068</t>
  </si>
  <si>
    <t>Erith East</t>
  </si>
  <si>
    <t>E02000069</t>
  </si>
  <si>
    <t>Erith West</t>
  </si>
  <si>
    <t>E02000070</t>
  </si>
  <si>
    <t>E02000071</t>
  </si>
  <si>
    <t>Northumberland Heath</t>
  </si>
  <si>
    <t>E02000313</t>
  </si>
  <si>
    <t>Thamesmead Birchmere Park</t>
  </si>
  <si>
    <t>E02000314</t>
  </si>
  <si>
    <t>West Thamesmead</t>
  </si>
  <si>
    <t>E02000315</t>
  </si>
  <si>
    <t>Abbey Wood North</t>
  </si>
  <si>
    <t>E02000318</t>
  </si>
  <si>
    <t>Plumstead High Street</t>
  </si>
  <si>
    <t>E02000320</t>
  </si>
  <si>
    <t>Abbey Wood South</t>
  </si>
  <si>
    <t>E02006786</t>
  </si>
  <si>
    <t>Wickham Lane &amp; Winns Common</t>
  </si>
  <si>
    <t>E14000697</t>
  </si>
  <si>
    <t>Esher and Walton</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</si>
  <si>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</si>
  <si>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</si>
  <si>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</si>
  <si>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</si>
  <si>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</si>
  <si>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</si>
  <si>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</si>
  <si>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</si>
  <si>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</si>
  <si>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</si>
  <si>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</si>
  <si>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</si>
  <si>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</si>
  <si>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</si>
  <si>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</si>
  <si>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</si>
  <si>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E02006326</t>
  </si>
  <si>
    <t>Walton South</t>
  </si>
  <si>
    <t>E02006329</t>
  </si>
  <si>
    <t>Esher</t>
  </si>
  <si>
    <t>E02006330</t>
  </si>
  <si>
    <t>Hersham</t>
  </si>
  <si>
    <t>E02006331</t>
  </si>
  <si>
    <t>Claygate</t>
  </si>
  <si>
    <t>E02006333</t>
  </si>
  <si>
    <t>Cobham</t>
  </si>
  <si>
    <t>E02006334</t>
  </si>
  <si>
    <t>Oxshott &amp; Stoke D'Abernon</t>
  </si>
  <si>
    <t>E14000698</t>
  </si>
  <si>
    <t>Exeter</t>
  </si>
  <si>
    <t>E02004149</t>
  </si>
  <si>
    <t>E02004150</t>
  </si>
  <si>
    <t>Mincinglake &amp; Beacon Heath</t>
  </si>
  <si>
    <t>E02004151</t>
  </si>
  <si>
    <t>E02004152</t>
  </si>
  <si>
    <t>St James's Park &amp; Hoopern</t>
  </si>
  <si>
    <t>E02004153</t>
  </si>
  <si>
    <t>Exwick &amp; Foxhayes</t>
  </si>
  <si>
    <t>E02004154</t>
  </si>
  <si>
    <t>Heavitree West &amp; Polsloe</t>
  </si>
  <si>
    <t>E02004155</t>
  </si>
  <si>
    <t>E02004156</t>
  </si>
  <si>
    <t>Central Exeter</t>
  </si>
  <si>
    <t>E02004157</t>
  </si>
  <si>
    <t>St Leonard's</t>
  </si>
  <si>
    <t>E02004158</t>
  </si>
  <si>
    <t>St Thomas East</t>
  </si>
  <si>
    <t>E02004160</t>
  </si>
  <si>
    <t>St Thomas West</t>
  </si>
  <si>
    <t>E02004161</t>
  </si>
  <si>
    <t>Wonford &amp; St Loye's</t>
  </si>
  <si>
    <t>E02004162</t>
  </si>
  <si>
    <t>E14000699</t>
  </si>
  <si>
    <t>Fareham</t>
  </si>
  <si>
    <t>E02004727</t>
  </si>
  <si>
    <t>Swanwick &amp; Sarisbury Green</t>
  </si>
  <si>
    <t>E02004728</t>
  </si>
  <si>
    <t>Park Gate &amp; Segensworth</t>
  </si>
  <si>
    <t>E02004729</t>
  </si>
  <si>
    <t>Fareham North West</t>
  </si>
  <si>
    <t>E02004730</t>
  </si>
  <si>
    <t>E02004731</t>
  </si>
  <si>
    <t>Locks Heath</t>
  </si>
  <si>
    <t>E02004732</t>
  </si>
  <si>
    <t>Warsash</t>
  </si>
  <si>
    <t>E02004733</t>
  </si>
  <si>
    <t>Titchfield &amp; Titchfield Common</t>
  </si>
  <si>
    <t>E02004734</t>
  </si>
  <si>
    <t>E02004735</t>
  </si>
  <si>
    <t>Fareham West</t>
  </si>
  <si>
    <t>E02004736</t>
  </si>
  <si>
    <t>E02004737</t>
  </si>
  <si>
    <t>E02004738</t>
  </si>
  <si>
    <t>E14000700</t>
  </si>
  <si>
    <t>Faversham and Mid Kent</t>
  </si>
  <si>
    <t>E02005068</t>
  </si>
  <si>
    <t>Boxley &amp; Detling</t>
  </si>
  <si>
    <t>E02005072</t>
  </si>
  <si>
    <t>Grove Green</t>
  </si>
  <si>
    <t>E02005074</t>
  </si>
  <si>
    <t>Bearsted &amp; Downswood</t>
  </si>
  <si>
    <t>E02005077</t>
  </si>
  <si>
    <t>Mote Park</t>
  </si>
  <si>
    <t>E02005078</t>
  </si>
  <si>
    <t>Harrietsham, Hollingbourne &amp; Lenham</t>
  </si>
  <si>
    <t>E02005079</t>
  </si>
  <si>
    <t>Loose Valley &amp; Boughton Monchelsea</t>
  </si>
  <si>
    <t>E02005080</t>
  </si>
  <si>
    <t>Parkwood &amp; Senacre</t>
  </si>
  <si>
    <t>E02005082</t>
  </si>
  <si>
    <t>Kingswood, Langley Heath &amp; Chart Sutton</t>
  </si>
  <si>
    <t>E02005084</t>
  </si>
  <si>
    <t>Headcorn &amp; Sutton Valence</t>
  </si>
  <si>
    <t>E02005128</t>
  </si>
  <si>
    <t>Faversham West</t>
  </si>
  <si>
    <t>E02005129</t>
  </si>
  <si>
    <t>Faversham East</t>
  </si>
  <si>
    <t>E02005130</t>
  </si>
  <si>
    <t>Teynham &amp; Badlesmere</t>
  </si>
  <si>
    <t>E02005131</t>
  </si>
  <si>
    <t>Boughton &amp; Selling</t>
  </si>
  <si>
    <t>E14000701</t>
  </si>
  <si>
    <t>Feltham and Heston</t>
  </si>
  <si>
    <t>E02000529</t>
  </si>
  <si>
    <t>E02000530</t>
  </si>
  <si>
    <t>E02000535</t>
  </si>
  <si>
    <t>Heston West</t>
  </si>
  <si>
    <t>E02000536</t>
  </si>
  <si>
    <t>Heston Central &amp; Lampton West</t>
  </si>
  <si>
    <t>E02000538</t>
  </si>
  <si>
    <t>Cranford</t>
  </si>
  <si>
    <t>E02000541</t>
  </si>
  <si>
    <t>Hounslow Meadows</t>
  </si>
  <si>
    <t>E02000547</t>
  </si>
  <si>
    <t>E02000548</t>
  </si>
  <si>
    <t>Bedfont</t>
  </si>
  <si>
    <t>E02000549</t>
  </si>
  <si>
    <t>Feltham East</t>
  </si>
  <si>
    <t>E02000550</t>
  </si>
  <si>
    <t>Feltham Central</t>
  </si>
  <si>
    <t>E02000551</t>
  </si>
  <si>
    <t>Hanworth North</t>
  </si>
  <si>
    <t>E02000552</t>
  </si>
  <si>
    <t>E02000553</t>
  </si>
  <si>
    <t>Hanworth South</t>
  </si>
  <si>
    <t>E14000702</t>
  </si>
  <si>
    <t>Filton and Bradley Stoke</t>
  </si>
  <si>
    <t>E02003094</t>
  </si>
  <si>
    <t>Almondsbury, Pilning &amp; Severn Beach</t>
  </si>
  <si>
    <t>E02003098</t>
  </si>
  <si>
    <t>Bradley Stoke North East</t>
  </si>
  <si>
    <t>E02003100</t>
  </si>
  <si>
    <t>Patchway</t>
  </si>
  <si>
    <t>E02003101</t>
  </si>
  <si>
    <t>Bradley Stoke Central</t>
  </si>
  <si>
    <t>E02003104</t>
  </si>
  <si>
    <t>Stoke Gifford</t>
  </si>
  <si>
    <t>E02003105</t>
  </si>
  <si>
    <t>Winterbourne</t>
  </si>
  <si>
    <t>E02003106</t>
  </si>
  <si>
    <t>Frenchay &amp; Great Stoke</t>
  </si>
  <si>
    <t>E02003107</t>
  </si>
  <si>
    <t>Filton</t>
  </si>
  <si>
    <t>E02003109</t>
  </si>
  <si>
    <t>Downend North</t>
  </si>
  <si>
    <t>E02003111</t>
  </si>
  <si>
    <t>Downend South</t>
  </si>
  <si>
    <t>E02003114</t>
  </si>
  <si>
    <t>Staple Hill North</t>
  </si>
  <si>
    <t>E02003115</t>
  </si>
  <si>
    <t>Staple Hill South &amp; Kingswood North West</t>
  </si>
  <si>
    <t>E14000703</t>
  </si>
  <si>
    <t>Finchley and Golders Green</t>
  </si>
  <si>
    <t>E02000042</t>
  </si>
  <si>
    <t>North Finchley</t>
  </si>
  <si>
    <t>E02000046</t>
  </si>
  <si>
    <t>E02000048</t>
  </si>
  <si>
    <t>Copthall &amp; Downage</t>
  </si>
  <si>
    <t>E02000050</t>
  </si>
  <si>
    <t>Fallow Corner</t>
  </si>
  <si>
    <t>E02000051</t>
  </si>
  <si>
    <t>E02000052</t>
  </si>
  <si>
    <t>East Finchley</t>
  </si>
  <si>
    <t>E02000056</t>
  </si>
  <si>
    <t>Hampstead Garden Suburb</t>
  </si>
  <si>
    <t>E02000058</t>
  </si>
  <si>
    <t>Temple Fortune</t>
  </si>
  <si>
    <t>E02000060</t>
  </si>
  <si>
    <t>Golders Green North</t>
  </si>
  <si>
    <t>E02000061</t>
  </si>
  <si>
    <t>E02000062</t>
  </si>
  <si>
    <t>Brent Cross &amp; Staples Corner</t>
  </si>
  <si>
    <t>E02000063</t>
  </si>
  <si>
    <t>North Cricklewood</t>
  </si>
  <si>
    <t>E02000064</t>
  </si>
  <si>
    <t>Childs Hill</t>
  </si>
  <si>
    <t>E14000704</t>
  </si>
  <si>
    <t>Folkestone and Hythe</t>
  </si>
  <si>
    <t>E02005102</t>
  </si>
  <si>
    <t>E02005103</t>
  </si>
  <si>
    <t>Hawkinge</t>
  </si>
  <si>
    <t>E02005104</t>
  </si>
  <si>
    <t>Folkestone North East</t>
  </si>
  <si>
    <t>E02005105</t>
  </si>
  <si>
    <t>Folkestone Foord</t>
  </si>
  <si>
    <t>E02005106</t>
  </si>
  <si>
    <t>E02005107</t>
  </si>
  <si>
    <t>E02005109</t>
  </si>
  <si>
    <t>E02005110</t>
  </si>
  <si>
    <t>Lympne &amp; Palmarsh</t>
  </si>
  <si>
    <t>E02005111</t>
  </si>
  <si>
    <t>Hythe</t>
  </si>
  <si>
    <t>E02005112</t>
  </si>
  <si>
    <t>E02005113</t>
  </si>
  <si>
    <t>New Romney</t>
  </si>
  <si>
    <t>E02005114</t>
  </si>
  <si>
    <t>Lydd &amp; Dungeness</t>
  </si>
  <si>
    <t>E02006879</t>
  </si>
  <si>
    <t>Folkestone Harbour</t>
  </si>
  <si>
    <t>E02006880</t>
  </si>
  <si>
    <t>Folkestone Central</t>
  </si>
  <si>
    <t>E14000705</t>
  </si>
  <si>
    <t>Forest of Dean</t>
  </si>
  <si>
    <t>E02004626</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</si>
  <si>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</si>
  <si>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</si>
  <si>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</si>
  <si>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</si>
  <si>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</si>
  <si>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</si>
  <si>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</si>
  <si>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</si>
  <si>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</si>
  <si>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</si>
  <si>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</si>
  <si>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</si>
  <si>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</si>
  <si>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E02004634</t>
  </si>
  <si>
    <t>Lydney</t>
  </si>
  <si>
    <t>E02004635</t>
  </si>
  <si>
    <t>E02004669</t>
  </si>
  <si>
    <t>E02004671</t>
  </si>
  <si>
    <t>Highnam, Longford &amp; Norton</t>
  </si>
  <si>
    <t>E14000706</t>
  </si>
  <si>
    <t>Fylde</t>
  </si>
  <si>
    <t>E02005203</t>
  </si>
  <si>
    <t>E02005204</t>
  </si>
  <si>
    <t>Kirkham &amp; Wesham</t>
  </si>
  <si>
    <t>E02005205</t>
  </si>
  <si>
    <t>E02005206</t>
  </si>
  <si>
    <t>E02005207</t>
  </si>
  <si>
    <t>Heyhouses &amp; Park</t>
  </si>
  <si>
    <t>E02005208</t>
  </si>
  <si>
    <t>E02005209</t>
  </si>
  <si>
    <t>Warton &amp; Freckleton</t>
  </si>
  <si>
    <t>E02005210</t>
  </si>
  <si>
    <t>E02005211</t>
  </si>
  <si>
    <t>Lytham</t>
  </si>
  <si>
    <t>E02005262</t>
  </si>
  <si>
    <t>E02005265</t>
  </si>
  <si>
    <t>Ashton-on-Ribble &amp; Larches</t>
  </si>
  <si>
    <t>E14000707</t>
  </si>
  <si>
    <t>Gainsborough</t>
  </si>
  <si>
    <t>E02005430</t>
  </si>
  <si>
    <t>E02005492</t>
  </si>
  <si>
    <t>E02005493</t>
  </si>
  <si>
    <t>E02005494</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</si>
  <si>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</si>
  <si>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</si>
  <si>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</si>
  <si>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</si>
  <si>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</si>
  <si>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</si>
  <si>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</si>
  <si>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</si>
  <si>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</si>
  <si>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</si>
  <si>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</si>
  <si>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</si>
  <si>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</si>
  <si>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E02005502</t>
  </si>
  <si>
    <t>Cherry Willingham &amp; Bardney</t>
  </si>
  <si>
    <t>E14000708</t>
  </si>
  <si>
    <t>Garston and Halewood</t>
  </si>
  <si>
    <t>E02001343</t>
  </si>
  <si>
    <t>Halsnead, Cronton &amp; Halewood East</t>
  </si>
  <si>
    <t>E02001344</t>
  </si>
  <si>
    <t>E02001345</t>
  </si>
  <si>
    <t>E02001346</t>
  </si>
  <si>
    <t>E02001382</t>
  </si>
  <si>
    <t>Childwall East</t>
  </si>
  <si>
    <t>E02001386</t>
  </si>
  <si>
    <t>E02001391</t>
  </si>
  <si>
    <t>Netherley</t>
  </si>
  <si>
    <t>E02001392</t>
  </si>
  <si>
    <t>E02001393</t>
  </si>
  <si>
    <t>Calderstones</t>
  </si>
  <si>
    <t>E02001397</t>
  </si>
  <si>
    <t>E02001399</t>
  </si>
  <si>
    <t>West Allerton</t>
  </si>
  <si>
    <t>E02001400</t>
  </si>
  <si>
    <t>E02001401</t>
  </si>
  <si>
    <t>Hunts Cross</t>
  </si>
  <si>
    <t>E02001402</t>
  </si>
  <si>
    <t>Aigburth &amp; Grassendale</t>
  </si>
  <si>
    <t>E02001403</t>
  </si>
  <si>
    <t>Garston</t>
  </si>
  <si>
    <t>E02001404</t>
  </si>
  <si>
    <t>Speke West &amp; Airport</t>
  </si>
  <si>
    <t>E02001405</t>
  </si>
  <si>
    <t>Speke East</t>
  </si>
  <si>
    <t>E14000709</t>
  </si>
  <si>
    <t>Gateshead</t>
  </si>
  <si>
    <t>E02001684</t>
  </si>
  <si>
    <t>Pelaw, Felling Shore &amp; Bill Quay</t>
  </si>
  <si>
    <t>E02001688</t>
  </si>
  <si>
    <t>E02001689</t>
  </si>
  <si>
    <t>Bensham North</t>
  </si>
  <si>
    <t>E02001691</t>
  </si>
  <si>
    <t>Bensham South &amp; Saltwell</t>
  </si>
  <si>
    <t>E02001692</t>
  </si>
  <si>
    <t>Mount Pleasant &amp; Deckham East</t>
  </si>
  <si>
    <t>E02001693</t>
  </si>
  <si>
    <t>E02001696</t>
  </si>
  <si>
    <t>Heworth</t>
  </si>
  <si>
    <t>E02001697</t>
  </si>
  <si>
    <t>Low Fell East</t>
  </si>
  <si>
    <t>E02001699</t>
  </si>
  <si>
    <t>Windy Nook &amp; Whitehills</t>
  </si>
  <si>
    <t>E02001701</t>
  </si>
  <si>
    <t>Low Fell West</t>
  </si>
  <si>
    <t>E02006841</t>
  </si>
  <si>
    <t>Gateshead Town</t>
  </si>
  <si>
    <t>E02006842</t>
  </si>
  <si>
    <t>Gateshead South</t>
  </si>
  <si>
    <t>E14000710</t>
  </si>
  <si>
    <t>Gedling</t>
  </si>
  <si>
    <t>E02005868</t>
  </si>
  <si>
    <t>Redhill</t>
  </si>
  <si>
    <t>E02005869</t>
  </si>
  <si>
    <t>E02005870</t>
  </si>
  <si>
    <t>Daybrook</t>
  </si>
  <si>
    <t>E02005871</t>
  </si>
  <si>
    <t>Plains Estate</t>
  </si>
  <si>
    <t>E02005872</t>
  </si>
  <si>
    <t>Burton Joyce &amp; Lambley</t>
  </si>
  <si>
    <t>E02005873</t>
  </si>
  <si>
    <t>Woodthorpe</t>
  </si>
  <si>
    <t>E02005874</t>
  </si>
  <si>
    <t>Mapperley &amp; Porchester</t>
  </si>
  <si>
    <t>E02005875</t>
  </si>
  <si>
    <t>Gedling North</t>
  </si>
  <si>
    <t>E02005876</t>
  </si>
  <si>
    <t>Gedling South</t>
  </si>
  <si>
    <t>E02005877</t>
  </si>
  <si>
    <t>Carlton Hill</t>
  </si>
  <si>
    <t>E02005878</t>
  </si>
  <si>
    <t>E02005879</t>
  </si>
  <si>
    <t>Netherfield &amp; Colwick</t>
  </si>
  <si>
    <t>E02006835</t>
  </si>
  <si>
    <t>Bestwood Village</t>
  </si>
  <si>
    <t>E14000711</t>
  </si>
  <si>
    <t>Gillingham and Rainham</t>
  </si>
  <si>
    <t>E02003320</t>
  </si>
  <si>
    <t>Chatham Maritime</t>
  </si>
  <si>
    <t>E02003322</t>
  </si>
  <si>
    <t>Gillingham North</t>
  </si>
  <si>
    <t>E02003323</t>
  </si>
  <si>
    <t>Gillingham North East</t>
  </si>
  <si>
    <t>E02003325</t>
  </si>
  <si>
    <t>Gillingham Central</t>
  </si>
  <si>
    <t>E02003326</t>
  </si>
  <si>
    <t>Gillingham East</t>
  </si>
  <si>
    <t>E02003329</t>
  </si>
  <si>
    <t>Gillingham South</t>
  </si>
  <si>
    <t>E02003331</t>
  </si>
  <si>
    <t>Twydall</t>
  </si>
  <si>
    <t>E02003332</t>
  </si>
  <si>
    <t>Gillingham South East</t>
  </si>
  <si>
    <t>E02003336</t>
  </si>
  <si>
    <t>E02003338</t>
  </si>
  <si>
    <t>Rainham North East</t>
  </si>
  <si>
    <t>E02003342</t>
  </si>
  <si>
    <t>E02003343</t>
  </si>
  <si>
    <t>E02003345</t>
  </si>
  <si>
    <t>Parkwood East</t>
  </si>
  <si>
    <t>E02003348</t>
  </si>
  <si>
    <t>Hempstead &amp; Wigmore</t>
  </si>
  <si>
    <t>E02003349</t>
  </si>
  <si>
    <t>Parkwood West</t>
  </si>
  <si>
    <t>E14000712</t>
  </si>
  <si>
    <t>Gloucester</t>
  </si>
  <si>
    <t>E02004637</t>
  </si>
  <si>
    <t>Kingsholm &amp; Wotton</t>
  </si>
  <si>
    <t>E02004638</t>
  </si>
  <si>
    <t>Elmbridge</t>
  </si>
  <si>
    <t>E02004639</t>
  </si>
  <si>
    <t>Central Gloucester &amp; Hempsted</t>
  </si>
  <si>
    <t>E02004640</t>
  </si>
  <si>
    <t>Barton</t>
  </si>
  <si>
    <t>E02004641</t>
  </si>
  <si>
    <t>Hucclecote</t>
  </si>
  <si>
    <t>E02004642</t>
  </si>
  <si>
    <t>Coney Hill, Barnwood &amp; Abbeydale</t>
  </si>
  <si>
    <t>E02004643</t>
  </si>
  <si>
    <t>Tredworth</t>
  </si>
  <si>
    <t>E02004644</t>
  </si>
  <si>
    <t>Podsmead &amp; Linden</t>
  </si>
  <si>
    <t>E02004645</t>
  </si>
  <si>
    <t>E02004646</t>
  </si>
  <si>
    <t>Matson &amp; Robinswood</t>
  </si>
  <si>
    <t>E02004647</t>
  </si>
  <si>
    <t>Tuffley</t>
  </si>
  <si>
    <t>E02004648</t>
  </si>
  <si>
    <t>Lower Tuffley</t>
  </si>
  <si>
    <t>E02004649</t>
  </si>
  <si>
    <t>Quedgeley North</t>
  </si>
  <si>
    <t>E02004650</t>
  </si>
  <si>
    <t>Quedgeley South</t>
  </si>
  <si>
    <t>E14000713</t>
  </si>
  <si>
    <t>Gosport</t>
  </si>
  <si>
    <t>E02004739</t>
  </si>
  <si>
    <t>Stubbington</t>
  </si>
  <si>
    <t>E02004740</t>
  </si>
  <si>
    <t>Hill Head</t>
  </si>
  <si>
    <t>E02004741</t>
  </si>
  <si>
    <t>Bridgemary North</t>
  </si>
  <si>
    <t>E02004742</t>
  </si>
  <si>
    <t>Bridgemary South</t>
  </si>
  <si>
    <t>E02004743</t>
  </si>
  <si>
    <t>Elson</t>
  </si>
  <si>
    <t>E02004744</t>
  </si>
  <si>
    <t>Rowner</t>
  </si>
  <si>
    <t>E02004745</t>
  </si>
  <si>
    <t>E02004746</t>
  </si>
  <si>
    <t>Lee-on-the-Solent</t>
  </si>
  <si>
    <t>E02004747</t>
  </si>
  <si>
    <t>Brockhurst</t>
  </si>
  <si>
    <t>E02004748</t>
  </si>
  <si>
    <t>Gosport Town</t>
  </si>
  <si>
    <t>E02004749</t>
  </si>
  <si>
    <t>E02004750</t>
  </si>
  <si>
    <t>Clayhall &amp; Anglesey</t>
  </si>
  <si>
    <t>E14000714</t>
  </si>
  <si>
    <t>Grantham and Stamford</t>
  </si>
  <si>
    <t>E02005478</t>
  </si>
  <si>
    <t>Grantham North East</t>
  </si>
  <si>
    <t>E02005479</t>
  </si>
  <si>
    <t>Grantham North West</t>
  </si>
  <si>
    <t>E02005480</t>
  </si>
  <si>
    <t>Grantham South West</t>
  </si>
  <si>
    <t>E02005481</t>
  </si>
  <si>
    <t>Grantham South East</t>
  </si>
  <si>
    <t>E02005482</t>
  </si>
  <si>
    <t>E02005483</t>
  </si>
  <si>
    <t>Morton &amp; Billingborough</t>
  </si>
  <si>
    <t>E02005484</t>
  </si>
  <si>
    <t>E02005485</t>
  </si>
  <si>
    <t>Bourne West</t>
  </si>
  <si>
    <t>E02005486</t>
  </si>
  <si>
    <t>Bourne East</t>
  </si>
  <si>
    <t>E02005487</t>
  </si>
  <si>
    <t>E02005490</t>
  </si>
  <si>
    <t>Stamford North</t>
  </si>
  <si>
    <t>E02005491</t>
  </si>
  <si>
    <t>E14000715</t>
  </si>
  <si>
    <t>Gravesham</t>
  </si>
  <si>
    <t>E02005055</t>
  </si>
  <si>
    <t>Northfleet North</t>
  </si>
  <si>
    <t>E02005056</t>
  </si>
  <si>
    <t>Gravesend Town</t>
  </si>
  <si>
    <t>E02005057</t>
  </si>
  <si>
    <t>Milton &amp; Chalk</t>
  </si>
  <si>
    <t>E02005058</t>
  </si>
  <si>
    <t>Perry Street</t>
  </si>
  <si>
    <t>E02005059</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</si>
  <si>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</si>
  <si>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</si>
  <si>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</si>
  <si>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</si>
  <si>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</si>
  <si>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</si>
  <si>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</si>
  <si>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</si>
  <si>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</si>
  <si>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</si>
  <si>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</si>
  <si>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</si>
  <si>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</si>
  <si>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</si>
  <si>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</si>
  <si>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</si>
  <si>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E14000716</t>
  </si>
  <si>
    <t>Great Grimsby</t>
  </si>
  <si>
    <t>E02002727</t>
  </si>
  <si>
    <t>Grimsby East Marsh &amp; Port</t>
  </si>
  <si>
    <t>E02002728</t>
  </si>
  <si>
    <t>Grimsby West Marsh</t>
  </si>
  <si>
    <t>E02002729</t>
  </si>
  <si>
    <t>E02002731</t>
  </si>
  <si>
    <t>New Clee</t>
  </si>
  <si>
    <t>E02002733</t>
  </si>
  <si>
    <t>Littlefield North</t>
  </si>
  <si>
    <t>E02002734</t>
  </si>
  <si>
    <t>Yarborough</t>
  </si>
  <si>
    <t>E02002736</t>
  </si>
  <si>
    <t>Holme Hill</t>
  </si>
  <si>
    <t>E02002738</t>
  </si>
  <si>
    <t>E02002740</t>
  </si>
  <si>
    <t>E02002741</t>
  </si>
  <si>
    <t>Wellow</t>
  </si>
  <si>
    <t>E02002744</t>
  </si>
  <si>
    <t>Nunsthorpe</t>
  </si>
  <si>
    <t>E02002746</t>
  </si>
  <si>
    <t>Scartho</t>
  </si>
  <si>
    <t>E14000717</t>
  </si>
  <si>
    <t>Great Yarmouth</t>
  </si>
  <si>
    <t>E02005538</t>
  </si>
  <si>
    <t>Hemsby &amp; Ormesby</t>
  </si>
  <si>
    <t>E02005539</t>
  </si>
  <si>
    <t>E02005540</t>
  </si>
  <si>
    <t>Caister on Sea</t>
  </si>
  <si>
    <t>E02005541</t>
  </si>
  <si>
    <t>Yarmouth North</t>
  </si>
  <si>
    <t>E02005542</t>
  </si>
  <si>
    <t>Yarmouth Central &amp; Northgate</t>
  </si>
  <si>
    <t>E02005543</t>
  </si>
  <si>
    <t>Yarmouth Parade</t>
  </si>
  <si>
    <t>E02005544</t>
  </si>
  <si>
    <t>E02005545</t>
  </si>
  <si>
    <t>Bradwell North</t>
  </si>
  <si>
    <t>E02005546</t>
  </si>
  <si>
    <t>Gorleston North</t>
  </si>
  <si>
    <t>E02005547</t>
  </si>
  <si>
    <t>E02005548</t>
  </si>
  <si>
    <t>Gorleston West</t>
  </si>
  <si>
    <t>E02005549</t>
  </si>
  <si>
    <t>Belton</t>
  </si>
  <si>
    <t>E02005550</t>
  </si>
  <si>
    <t>E14000718</t>
  </si>
  <si>
    <t>Greenwich and Woolwich</t>
  </si>
  <si>
    <t>E02000316</t>
  </si>
  <si>
    <t>Woolwich Dockyard, Arsenal &amp; Charlton Riverside</t>
  </si>
  <si>
    <t>E02000317</t>
  </si>
  <si>
    <t>Woolwich West</t>
  </si>
  <si>
    <t>E02000319</t>
  </si>
  <si>
    <t>Plumstead Common &amp; Riverside</t>
  </si>
  <si>
    <t>E02000321</t>
  </si>
  <si>
    <t>Woolwich Glyndon</t>
  </si>
  <si>
    <t>E02000323</t>
  </si>
  <si>
    <t>Woolwich South</t>
  </si>
  <si>
    <t>E02000324</t>
  </si>
  <si>
    <t>Charlton Village</t>
  </si>
  <si>
    <t>E02000326</t>
  </si>
  <si>
    <t>Charlton Slopes</t>
  </si>
  <si>
    <t>E02000327</t>
  </si>
  <si>
    <t>Woolwich Common</t>
  </si>
  <si>
    <t>E02000328</t>
  </si>
  <si>
    <t>E02000333</t>
  </si>
  <si>
    <t>Blackheath Standard &amp; Village</t>
  </si>
  <si>
    <t>E02006928</t>
  </si>
  <si>
    <t>Greenwich &amp; Deptford Creekside</t>
  </si>
  <si>
    <t>E02006929</t>
  </si>
  <si>
    <t>Greenwich Peninsula</t>
  </si>
  <si>
    <t>E02006930</t>
  </si>
  <si>
    <t>Greenwich East</t>
  </si>
  <si>
    <t>E02006931</t>
  </si>
  <si>
    <t>Greenwich Town &amp; Park</t>
  </si>
  <si>
    <t>E14000719</t>
  </si>
  <si>
    <t>Guildford</t>
  </si>
  <si>
    <t>E02006348</t>
  </si>
  <si>
    <t>Worplesdon, Jacobs Well &amp; Wood Street</t>
  </si>
  <si>
    <t>E02006349</t>
  </si>
  <si>
    <t>Stoughton</t>
  </si>
  <si>
    <t>E02006350</t>
  </si>
  <si>
    <t>E02006351</t>
  </si>
  <si>
    <t>E02006352</t>
  </si>
  <si>
    <t>Woodbridge Hill</t>
  </si>
  <si>
    <t>E02006354</t>
  </si>
  <si>
    <t>E02006355</t>
  </si>
  <si>
    <t>E02006356</t>
  </si>
  <si>
    <t>Guildford Town Centre</t>
  </si>
  <si>
    <t>E02006358</t>
  </si>
  <si>
    <t>E02006359</t>
  </si>
  <si>
    <t>Pewley Down &amp; The Mount</t>
  </si>
  <si>
    <t>E02006360</t>
  </si>
  <si>
    <t>Shalford &amp; Wanborough</t>
  </si>
  <si>
    <t>E02006446</t>
  </si>
  <si>
    <t>Blackheath, Wonersh &amp; Shamley Green</t>
  </si>
  <si>
    <t>E02006451</t>
  </si>
  <si>
    <t>Cranleigh</t>
  </si>
  <si>
    <t>E02006453</t>
  </si>
  <si>
    <t>Ewhurst &amp; Chiddingfold</t>
  </si>
  <si>
    <t>E14000720</t>
  </si>
  <si>
    <t>Hackney North and Stoke Newington</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</si>
  <si>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</si>
  <si>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</si>
  <si>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</si>
  <si>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</si>
  <si>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</si>
  <si>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</si>
  <si>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</si>
  <si>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</si>
  <si>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</si>
  <si>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</si>
  <si>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</si>
  <si>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</si>
  <si>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</si>
  <si>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</si>
  <si>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</si>
  <si>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</si>
  <si>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</si>
  <si>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</si>
  <si>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</si>
  <si>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</si>
  <si>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</si>
  <si>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</si>
  <si>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E02000358</t>
  </si>
  <si>
    <t>Stoke Newington South</t>
  </si>
  <si>
    <t>E02000360</t>
  </si>
  <si>
    <t>E02000364</t>
  </si>
  <si>
    <t>Dalston East</t>
  </si>
  <si>
    <t>E02000365</t>
  </si>
  <si>
    <t>Dalston Kingsland &amp; De Beauvoir</t>
  </si>
  <si>
    <t>E02006918</t>
  </si>
  <si>
    <t>Clapton Leaside</t>
  </si>
  <si>
    <t>E02006921</t>
  </si>
  <si>
    <t>Upper Clapton</t>
  </si>
  <si>
    <t>E14000721</t>
  </si>
  <si>
    <t>Hackney South and Shoreditch</t>
  </si>
  <si>
    <t>E02000357</t>
  </si>
  <si>
    <t>Hackney Marshes</t>
  </si>
  <si>
    <t>E02000359</t>
  </si>
  <si>
    <t>Homerton North</t>
  </si>
  <si>
    <t>E02000361</t>
  </si>
  <si>
    <t>E02000362</t>
  </si>
  <si>
    <t>Hackney Wick</t>
  </si>
  <si>
    <t>E02000363</t>
  </si>
  <si>
    <t>Homerton South</t>
  </si>
  <si>
    <t>E02000366</t>
  </si>
  <si>
    <t>South Hackney</t>
  </si>
  <si>
    <t>E02000367</t>
  </si>
  <si>
    <t>E02000368</t>
  </si>
  <si>
    <t>Haggerston East</t>
  </si>
  <si>
    <t>E02000369</t>
  </si>
  <si>
    <t>Haggerston West &amp; Kingsland Basin</t>
  </si>
  <si>
    <t>E02000370</t>
  </si>
  <si>
    <t>Hoxton &amp; Wenlock</t>
  </si>
  <si>
    <t>E02000371</t>
  </si>
  <si>
    <t>Shoreditch</t>
  </si>
  <si>
    <t>E14000722</t>
  </si>
  <si>
    <t>Halesowen and Rowley Regis</t>
  </si>
  <si>
    <t>E02002025</t>
  </si>
  <si>
    <t>E02002029</t>
  </si>
  <si>
    <t>E02002032</t>
  </si>
  <si>
    <t>Cradley East</t>
  </si>
  <si>
    <t>E02002033</t>
  </si>
  <si>
    <t>Hawne</t>
  </si>
  <si>
    <t>E02002035</t>
  </si>
  <si>
    <t>Halesowen East</t>
  </si>
  <si>
    <t>E02002038</t>
  </si>
  <si>
    <t>E02002042</t>
  </si>
  <si>
    <t>Hayley Green</t>
  </si>
  <si>
    <t>E02002064</t>
  </si>
  <si>
    <t>Tividale</t>
  </si>
  <si>
    <t>E02002067</t>
  </si>
  <si>
    <t>Rowley West</t>
  </si>
  <si>
    <t>E02002069</t>
  </si>
  <si>
    <t>Whiteheath</t>
  </si>
  <si>
    <t>E02002071</t>
  </si>
  <si>
    <t>Rowley East</t>
  </si>
  <si>
    <t>E02002075</t>
  </si>
  <si>
    <t>Blackheath</t>
  </si>
  <si>
    <t>E02002077</t>
  </si>
  <si>
    <t>Old Hill</t>
  </si>
  <si>
    <t>E02002080</t>
  </si>
  <si>
    <t>Cradley Heath</t>
  </si>
  <si>
    <t>E14000723</t>
  </si>
  <si>
    <t>Halifax</t>
  </si>
  <si>
    <t>E02002244</t>
  </si>
  <si>
    <t>Illingworth &amp; Ogden</t>
  </si>
  <si>
    <t>E02002245</t>
  </si>
  <si>
    <t>Mixenden</t>
  </si>
  <si>
    <t>E02002246</t>
  </si>
  <si>
    <t>Northowram &amp; Shelf</t>
  </si>
  <si>
    <t>E02002248</t>
  </si>
  <si>
    <t>Wheatley &amp; Ovenden West</t>
  </si>
  <si>
    <t>E02002249</t>
  </si>
  <si>
    <t>Ovenden East</t>
  </si>
  <si>
    <t>E02002251</t>
  </si>
  <si>
    <t>Central Halifax &amp; Boothtown</t>
  </si>
  <si>
    <t>E02002252</t>
  </si>
  <si>
    <t>Norton Tower &amp; Mount Tabor</t>
  </si>
  <si>
    <t>E02002253</t>
  </si>
  <si>
    <t>Pellon West &amp; Highroad Well</t>
  </si>
  <si>
    <t>E02002255</t>
  </si>
  <si>
    <t>Pellon East</t>
  </si>
  <si>
    <t>E02002257</t>
  </si>
  <si>
    <t>King Cross</t>
  </si>
  <si>
    <t>E02002259</t>
  </si>
  <si>
    <t>Savile Park</t>
  </si>
  <si>
    <t>E02002260</t>
  </si>
  <si>
    <t>Sowerby Bridge</t>
  </si>
  <si>
    <t>E02002261</t>
  </si>
  <si>
    <t>Southowram &amp; Siddal</t>
  </si>
  <si>
    <t>E02002264</t>
  </si>
  <si>
    <t>Skircoat Green</t>
  </si>
  <si>
    <t>E14000724</t>
  </si>
  <si>
    <t>Haltemprice and Howden</t>
  </si>
  <si>
    <t>E02002705</t>
  </si>
  <si>
    <t>Cottingham West</t>
  </si>
  <si>
    <t>E02002706</t>
  </si>
  <si>
    <t>Cottingham East</t>
  </si>
  <si>
    <t>E02002708</t>
  </si>
  <si>
    <t>Cottingham South &amp; North Ella</t>
  </si>
  <si>
    <t>E02002709</t>
  </si>
  <si>
    <t>Gilberdyke &amp; North Cave</t>
  </si>
  <si>
    <t>E02002710</t>
  </si>
  <si>
    <t>Willerby</t>
  </si>
  <si>
    <t>E02002711</t>
  </si>
  <si>
    <t>Kirk Ella</t>
  </si>
  <si>
    <t>E02002715</t>
  </si>
  <si>
    <t>Brough</t>
  </si>
  <si>
    <t>E02002717</t>
  </si>
  <si>
    <t>Hessle East &amp; Anlaby South</t>
  </si>
  <si>
    <t>E02002718</t>
  </si>
  <si>
    <t>North Ferriby &amp; Swanland</t>
  </si>
  <si>
    <t>E02006814</t>
  </si>
  <si>
    <t>Anlaby Common</t>
  </si>
  <si>
    <t>E14000725</t>
  </si>
  <si>
    <t>Halton</t>
  </si>
  <si>
    <t>E02002574</t>
  </si>
  <si>
    <t>E02002575</t>
  </si>
  <si>
    <t>E02002576</t>
  </si>
  <si>
    <t>Halton View</t>
  </si>
  <si>
    <t>E02002577</t>
  </si>
  <si>
    <t>Hough Green</t>
  </si>
  <si>
    <t>E02002578</t>
  </si>
  <si>
    <t>Appleton</t>
  </si>
  <si>
    <t>E02002579</t>
  </si>
  <si>
    <t>Ditton</t>
  </si>
  <si>
    <t>E02002580</t>
  </si>
  <si>
    <t>Widnes Riverside</t>
  </si>
  <si>
    <t>E02002581</t>
  </si>
  <si>
    <t>E02002583</t>
  </si>
  <si>
    <t>Halton Castlefield</t>
  </si>
  <si>
    <t>E02002584</t>
  </si>
  <si>
    <t>E02002585</t>
  </si>
  <si>
    <t>E02002586</t>
  </si>
  <si>
    <t>E02002589</t>
  </si>
  <si>
    <t>Beechwood</t>
  </si>
  <si>
    <t>E14000726</t>
  </si>
  <si>
    <t>Hammersmith</t>
  </si>
  <si>
    <t>E02000372</t>
  </si>
  <si>
    <t>Old Oak &amp; Wormwood</t>
  </si>
  <si>
    <t>E02000373</t>
  </si>
  <si>
    <t>White City</t>
  </si>
  <si>
    <t>E02000374</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</si>
  <si>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</si>
  <si>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</si>
  <si>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</si>
  <si>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</si>
  <si>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</si>
  <si>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</si>
  <si>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</si>
  <si>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</si>
  <si>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</si>
  <si>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</si>
  <si>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</si>
  <si>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</si>
  <si>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</si>
  <si>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</si>
  <si>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</si>
  <si>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</si>
  <si>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</si>
  <si>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</si>
  <si>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</si>
  <si>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</si>
  <si>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</si>
  <si>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</si>
  <si>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E02000387</t>
  </si>
  <si>
    <t>E14000727</t>
  </si>
  <si>
    <t>Hampstead and Kilburn</t>
  </si>
  <si>
    <t>E02000120</t>
  </si>
  <si>
    <t>E02000122</t>
  </si>
  <si>
    <t>Brondesbury Park</t>
  </si>
  <si>
    <t>E02000124</t>
  </si>
  <si>
    <t>E02000126</t>
  </si>
  <si>
    <t>Kilburn Park</t>
  </si>
  <si>
    <t>E02000167</t>
  </si>
  <si>
    <t>E02000169</t>
  </si>
  <si>
    <t>Frognal</t>
  </si>
  <si>
    <t>E02000170</t>
  </si>
  <si>
    <t>Fortune Green</t>
  </si>
  <si>
    <t>E02000173</t>
  </si>
  <si>
    <t>Fitzjohns &amp; Royal Free</t>
  </si>
  <si>
    <t>E02000175</t>
  </si>
  <si>
    <t>West Hampstead</t>
  </si>
  <si>
    <t>E02000176</t>
  </si>
  <si>
    <t>Belsize Park</t>
  </si>
  <si>
    <t>E02000178</t>
  </si>
  <si>
    <t>Kilburn Grange</t>
  </si>
  <si>
    <t>E02000179</t>
  </si>
  <si>
    <t>Adelaide Road</t>
  </si>
  <si>
    <t>E02000181</t>
  </si>
  <si>
    <t>South Hampstead</t>
  </si>
  <si>
    <t>E02000182</t>
  </si>
  <si>
    <t>Swiss Cottage</t>
  </si>
  <si>
    <t>E02000185</t>
  </si>
  <si>
    <t>Kilburn East</t>
  </si>
  <si>
    <t>E14000728</t>
  </si>
  <si>
    <t>Harborough</t>
  </si>
  <si>
    <t>E02005369</t>
  </si>
  <si>
    <t>Kibworth &amp; Great Glen</t>
  </si>
  <si>
    <t>E02005371</t>
  </si>
  <si>
    <t>E02005373</t>
  </si>
  <si>
    <t>E02005374</t>
  </si>
  <si>
    <t>Market Harborough Central</t>
  </si>
  <si>
    <t>E02005375</t>
  </si>
  <si>
    <t>Market Harborough South &amp; Little Bowden</t>
  </si>
  <si>
    <t>E02005412</t>
  </si>
  <si>
    <t>E02005414</t>
  </si>
  <si>
    <t>Wigston Town</t>
  </si>
  <si>
    <t>E02005415</t>
  </si>
  <si>
    <t>South Wigston</t>
  </si>
  <si>
    <t>E02005416</t>
  </si>
  <si>
    <t>Wigston Harcourt &amp; Little Hill</t>
  </si>
  <si>
    <t>E02006818</t>
  </si>
  <si>
    <t>Wigston North</t>
  </si>
  <si>
    <t>E02006911</t>
  </si>
  <si>
    <t>E14000729</t>
  </si>
  <si>
    <t>Harlow</t>
  </si>
  <si>
    <t>E02004544</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</si>
  <si>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</si>
  <si>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</si>
  <si>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</si>
  <si>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</si>
  <si>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</si>
  <si>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</si>
  <si>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</si>
  <si>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</si>
  <si>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</si>
  <si>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</si>
  <si>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</si>
  <si>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</si>
  <si>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</si>
  <si>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</si>
  <si>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</si>
  <si>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</si>
  <si>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</si>
  <si>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</si>
  <si>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</si>
  <si>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</si>
  <si>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E14000730</t>
  </si>
  <si>
    <t>Harrogate and Knaresborough</t>
  </si>
  <si>
    <t>E02005765</t>
  </si>
  <si>
    <t>E02005767</t>
  </si>
  <si>
    <t>Knaresborough North</t>
  </si>
  <si>
    <t>E02005768</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</si>
  <si>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</si>
  <si>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</si>
  <si>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</si>
  <si>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</si>
  <si>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</si>
  <si>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</si>
  <si>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</si>
  <si>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</si>
  <si>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</si>
  <si>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</si>
  <si>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</si>
  <si>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</si>
  <si>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</si>
  <si>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</si>
  <si>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E02005777</t>
  </si>
  <si>
    <t>Hookstone</t>
  </si>
  <si>
    <t>E02005779</t>
  </si>
  <si>
    <t>Stray</t>
  </si>
  <si>
    <t>E02005780</t>
  </si>
  <si>
    <t>Harrogate West &amp; Pannal</t>
  </si>
  <si>
    <t>E02005781</t>
  </si>
  <si>
    <t>E14000731</t>
  </si>
  <si>
    <t>Harrow East</t>
  </si>
  <si>
    <t>E02000433</t>
  </si>
  <si>
    <t>Stanmore Park</t>
  </si>
  <si>
    <t>E02000434</t>
  </si>
  <si>
    <t>Canons Park</t>
  </si>
  <si>
    <t>E02000435</t>
  </si>
  <si>
    <t>E02000436</t>
  </si>
  <si>
    <t>E02000437</t>
  </si>
  <si>
    <t>E02000438</t>
  </si>
  <si>
    <t>E02000439</t>
  </si>
  <si>
    <t>Edgware West</t>
  </si>
  <si>
    <t>E02000440</t>
  </si>
  <si>
    <t>E02000442</t>
  </si>
  <si>
    <t>Queensbury East</t>
  </si>
  <si>
    <t>E02000443</t>
  </si>
  <si>
    <t>Wealdstone North</t>
  </si>
  <si>
    <t>E02000444</t>
  </si>
  <si>
    <t>Queensbury West</t>
  </si>
  <si>
    <t>E02000445</t>
  </si>
  <si>
    <t>Wealdstone South</t>
  </si>
  <si>
    <t>E02000449</t>
  </si>
  <si>
    <t>Kenton East</t>
  </si>
  <si>
    <t>E02006882</t>
  </si>
  <si>
    <t>Kenton West</t>
  </si>
  <si>
    <t>E14000732</t>
  </si>
  <si>
    <t>Harrow West</t>
  </si>
  <si>
    <t>E02000447</t>
  </si>
  <si>
    <t>E02000451</t>
  </si>
  <si>
    <t>North Harrow</t>
  </si>
  <si>
    <t>E02000452</t>
  </si>
  <si>
    <t>E02000453</t>
  </si>
  <si>
    <t>E02000455</t>
  </si>
  <si>
    <t>Harrow-on-the-Hill</t>
  </si>
  <si>
    <t>E02000456</t>
  </si>
  <si>
    <t>West Harrow</t>
  </si>
  <si>
    <t>E02000457</t>
  </si>
  <si>
    <t>Rayners Lane North</t>
  </si>
  <si>
    <t>E02000459</t>
  </si>
  <si>
    <t>South Harrow</t>
  </si>
  <si>
    <t>E02000460</t>
  </si>
  <si>
    <t>Newton Farm</t>
  </si>
  <si>
    <t>E02000461</t>
  </si>
  <si>
    <t>E02000462</t>
  </si>
  <si>
    <t>E02000463</t>
  </si>
  <si>
    <t>Earlsmead</t>
  </si>
  <si>
    <t>E02006795</t>
  </si>
  <si>
    <t>Rayners Lane South</t>
  </si>
  <si>
    <t>E14000733</t>
  </si>
  <si>
    <t>Hartlepool</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</si>
  <si>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</si>
  <si>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</si>
  <si>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</si>
  <si>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</si>
  <si>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</si>
  <si>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</si>
  <si>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</si>
  <si>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</si>
  <si>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</si>
  <si>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</si>
  <si>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</si>
  <si>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</si>
  <si>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</si>
  <si>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</si>
  <si>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</si>
  <si>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</si>
  <si>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</si>
  <si>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</si>
  <si>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</si>
  <si>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</si>
  <si>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</si>
  <si>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</si>
  <si>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</si>
  <si>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E14000734</t>
  </si>
  <si>
    <t>Harwich and North Essex</t>
  </si>
  <si>
    <t>E02004506</t>
  </si>
  <si>
    <t>E02004508</t>
  </si>
  <si>
    <t>West Bergholt &amp; Wormingford</t>
  </si>
  <si>
    <t>E02004515</t>
  </si>
  <si>
    <t>Marks Tey &amp; Wakes Colne</t>
  </si>
  <si>
    <t>E02004522</t>
  </si>
  <si>
    <t>Wivenhoe &amp; University</t>
  </si>
  <si>
    <t>E02004524</t>
  </si>
  <si>
    <t>E02004526</t>
  </si>
  <si>
    <t>West Mersea</t>
  </si>
  <si>
    <t>E02004573</t>
  </si>
  <si>
    <t>E02004574</t>
  </si>
  <si>
    <t>Harwich Parkeston</t>
  </si>
  <si>
    <t>E02004575</t>
  </si>
  <si>
    <t>Manningtree &amp; Mistley</t>
  </si>
  <si>
    <t>E02004576</t>
  </si>
  <si>
    <t>Harwich West &amp; South</t>
  </si>
  <si>
    <t>E02004577</t>
  </si>
  <si>
    <t>Elmstead Market &amp; Ardleigh</t>
  </si>
  <si>
    <t>E02004581</t>
  </si>
  <si>
    <t>E14000735</t>
  </si>
  <si>
    <t>Hastings and Rye</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</si>
  <si>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</si>
  <si>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</si>
  <si>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</si>
  <si>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</si>
  <si>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</si>
  <si>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</si>
  <si>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</si>
  <si>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</si>
  <si>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</si>
  <si>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</si>
  <si>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</si>
  <si>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</si>
  <si>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</si>
  <si>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</si>
  <si>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</si>
  <si>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</si>
  <si>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</si>
  <si>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</si>
  <si>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</si>
  <si>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</si>
  <si>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</si>
  <si>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</si>
  <si>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E02004395</t>
  </si>
  <si>
    <t>Rye &amp; Winchelsea</t>
  </si>
  <si>
    <t>E02004396</t>
  </si>
  <si>
    <t>E14000736</t>
  </si>
  <si>
    <t>Havant</t>
  </si>
  <si>
    <t>E02004766</t>
  </si>
  <si>
    <t>Waterlooville Central</t>
  </si>
  <si>
    <t>E02004767</t>
  </si>
  <si>
    <t>Barncroft &amp; Warren Park</t>
  </si>
  <si>
    <t>E02004768</t>
  </si>
  <si>
    <t>Waterlooville East</t>
  </si>
  <si>
    <t>E02004769</t>
  </si>
  <si>
    <t>E02004770</t>
  </si>
  <si>
    <t>E02004771</t>
  </si>
  <si>
    <t>Stockheath Common</t>
  </si>
  <si>
    <t>E02004772</t>
  </si>
  <si>
    <t>E02004774</t>
  </si>
  <si>
    <t>Emsworth</t>
  </si>
  <si>
    <t>E02004775</t>
  </si>
  <si>
    <t>Central Havant &amp; Langstone</t>
  </si>
  <si>
    <t>E02004776</t>
  </si>
  <si>
    <t>Hayling West &amp; North</t>
  </si>
  <si>
    <t>E02004777</t>
  </si>
  <si>
    <t>E02004778</t>
  </si>
  <si>
    <t>E02006822</t>
  </si>
  <si>
    <t>Bedhampton</t>
  </si>
  <si>
    <t>E14000737</t>
  </si>
  <si>
    <t>Hayes and Harlington</t>
  </si>
  <si>
    <t>E02000511</t>
  </si>
  <si>
    <t>Charville</t>
  </si>
  <si>
    <t>E02000512</t>
  </si>
  <si>
    <t>Hillingdon Heath</t>
  </si>
  <si>
    <t>E02000513</t>
  </si>
  <si>
    <t>E02000514</t>
  </si>
  <si>
    <t>E02000516</t>
  </si>
  <si>
    <t>Yeading Brookside</t>
  </si>
  <si>
    <t>E02000517</t>
  </si>
  <si>
    <t>Hayes End</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</si>
  <si>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</si>
  <si>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</si>
  <si>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</si>
  <si>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</si>
  <si>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</si>
  <si>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</si>
  <si>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</si>
  <si>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</si>
  <si>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</si>
  <si>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</si>
  <si>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</si>
  <si>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</si>
  <si>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</si>
  <si>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</si>
  <si>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E14000738</t>
  </si>
  <si>
    <t>Hazel Grove</t>
  </si>
  <si>
    <t>E02001191</t>
  </si>
  <si>
    <t>Woodley</t>
  </si>
  <si>
    <t>E02001195</t>
  </si>
  <si>
    <t>Bredbury</t>
  </si>
  <si>
    <t>E02001196</t>
  </si>
  <si>
    <t>E02001198</t>
  </si>
  <si>
    <t>Bredbury Green</t>
  </si>
  <si>
    <t>E02001203</t>
  </si>
  <si>
    <t>E02001206</t>
  </si>
  <si>
    <t>E02001207</t>
  </si>
  <si>
    <t>E02001210</t>
  </si>
  <si>
    <t>Offerton West</t>
  </si>
  <si>
    <t>E02001215</t>
  </si>
  <si>
    <t>E02001224</t>
  </si>
  <si>
    <t>High Lane</t>
  </si>
  <si>
    <t>E14000739</t>
  </si>
  <si>
    <t>Hemel Hempstead</t>
  </si>
  <si>
    <t>E02004856</t>
  </si>
  <si>
    <t>E02004860</t>
  </si>
  <si>
    <t>Woodhall Farm</t>
  </si>
  <si>
    <t>E02004861</t>
  </si>
  <si>
    <t>Northchurch &amp; Potten End</t>
  </si>
  <si>
    <t>E02004862</t>
  </si>
  <si>
    <t>Grovehill</t>
  </si>
  <si>
    <t>E02004863</t>
  </si>
  <si>
    <t>Highfield</t>
  </si>
  <si>
    <t>E02004865</t>
  </si>
  <si>
    <t>E02004866</t>
  </si>
  <si>
    <t>Warners End</t>
  </si>
  <si>
    <t>E02004868</t>
  </si>
  <si>
    <t>E02004870</t>
  </si>
  <si>
    <t>Hemel Hempstead Town</t>
  </si>
  <si>
    <t>E02004871</t>
  </si>
  <si>
    <t>Chaulden</t>
  </si>
  <si>
    <t>E02004872</t>
  </si>
  <si>
    <t>Leverstock Green</t>
  </si>
  <si>
    <t>E02004873</t>
  </si>
  <si>
    <t>E02004874</t>
  </si>
  <si>
    <t>Corner Hall</t>
  </si>
  <si>
    <t>E02004875</t>
  </si>
  <si>
    <t>Nash Mills &amp; Bennetts End</t>
  </si>
  <si>
    <t>E02004877</t>
  </si>
  <si>
    <t>Kings Langley</t>
  </si>
  <si>
    <t>E14000740</t>
  </si>
  <si>
    <t>Hemsworth</t>
  </si>
  <si>
    <t>E02002461</t>
  </si>
  <si>
    <t>Streethouse &amp; Sharlston Common</t>
  </si>
  <si>
    <t>E02002464</t>
  </si>
  <si>
    <t>Featherstone</t>
  </si>
  <si>
    <t>E02002467</t>
  </si>
  <si>
    <t>Agbrigg &amp; Belle Isle</t>
  </si>
  <si>
    <t>E02002469</t>
  </si>
  <si>
    <t>Crofton</t>
  </si>
  <si>
    <t>E02002470</t>
  </si>
  <si>
    <t>Sandal</t>
  </si>
  <si>
    <t>E02002471</t>
  </si>
  <si>
    <t>Ackworth &amp; Darrington</t>
  </si>
  <si>
    <t>E02002474</t>
  </si>
  <si>
    <t>Kettlethorpe &amp; Chapelthorpe</t>
  </si>
  <si>
    <t>E02002475</t>
  </si>
  <si>
    <t>Walton, Woolley &amp; Bretton</t>
  </si>
  <si>
    <t>E02002476</t>
  </si>
  <si>
    <t>Kinsley &amp; Fitzwilliam</t>
  </si>
  <si>
    <t>E02002477</t>
  </si>
  <si>
    <t>E02002478</t>
  </si>
  <si>
    <t>Upton</t>
  </si>
  <si>
    <t>E02002479</t>
  </si>
  <si>
    <t>E02002480</t>
  </si>
  <si>
    <t>Moorthorpe</t>
  </si>
  <si>
    <t>E02002481</t>
  </si>
  <si>
    <t>South Elmsall</t>
  </si>
  <si>
    <t>E02002482</t>
  </si>
  <si>
    <t>South Kirkby</t>
  </si>
  <si>
    <t>E14000741</t>
  </si>
  <si>
    <t>Hendon</t>
  </si>
  <si>
    <t>E02000036</t>
  </si>
  <si>
    <t>Edgware East</t>
  </si>
  <si>
    <t>E02000037</t>
  </si>
  <si>
    <t>Edgware Park</t>
  </si>
  <si>
    <t>E02000039</t>
  </si>
  <si>
    <t>Mill Hill Park</t>
  </si>
  <si>
    <t>E02000040</t>
  </si>
  <si>
    <t>Mill Hill East</t>
  </si>
  <si>
    <t>E02000041</t>
  </si>
  <si>
    <t>Edgware Central</t>
  </si>
  <si>
    <t>E02000044</t>
  </si>
  <si>
    <t>Mill Hill Broadway</t>
  </si>
  <si>
    <t>E02000047</t>
  </si>
  <si>
    <t>E02000049</t>
  </si>
  <si>
    <t>Grahame Park</t>
  </si>
  <si>
    <t>E02000053</t>
  </si>
  <si>
    <t>E02000054</t>
  </si>
  <si>
    <t>North Hendon &amp; Sunny Hill</t>
  </si>
  <si>
    <t>E02000055</t>
  </si>
  <si>
    <t>Hendon Central</t>
  </si>
  <si>
    <t>E02000057</t>
  </si>
  <si>
    <t>Hendon Park</t>
  </si>
  <si>
    <t>E02000059</t>
  </si>
  <si>
    <t>West Hendon</t>
  </si>
  <si>
    <t>E14000742</t>
  </si>
  <si>
    <t>Henley</t>
  </si>
  <si>
    <t>E02005958</t>
  </si>
  <si>
    <t>Thame North</t>
  </si>
  <si>
    <t>E02005959</t>
  </si>
  <si>
    <t>Beckley &amp; Horspath</t>
  </si>
  <si>
    <t>E02005960</t>
  </si>
  <si>
    <t>Thame South</t>
  </si>
  <si>
    <t>E02005961</t>
  </si>
  <si>
    <t>Wheatley &amp; Great Haseley</t>
  </si>
  <si>
    <t>E02005962</t>
  </si>
  <si>
    <t>Chinnor &amp; Tetsworth</t>
  </si>
  <si>
    <t>E02005963</t>
  </si>
  <si>
    <t>E02005964</t>
  </si>
  <si>
    <t>Chalgrove, Stadhampton &amp; Dorchester</t>
  </si>
  <si>
    <t>E02005965</t>
  </si>
  <si>
    <t>Watlington &amp; Nettlebed</t>
  </si>
  <si>
    <t>E02005968</t>
  </si>
  <si>
    <t>Benson &amp; Crowmarsh Gifford</t>
  </si>
  <si>
    <t>E02005972</t>
  </si>
  <si>
    <t>E02005973</t>
  </si>
  <si>
    <t>Henley North</t>
  </si>
  <si>
    <t>E02005974</t>
  </si>
  <si>
    <t>Henley South</t>
  </si>
  <si>
    <t>E02005975</t>
  </si>
  <si>
    <t>Goring, Woodcote &amp; Whitchurch</t>
  </si>
  <si>
    <t>E02005976</t>
  </si>
  <si>
    <t>Shiplake &amp; Binfield Heath</t>
  </si>
  <si>
    <t>E02005977</t>
  </si>
  <si>
    <t>E14000743</t>
  </si>
  <si>
    <t>Hereford and South Herefordshire</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</si>
  <si>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</si>
  <si>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</si>
  <si>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</si>
  <si>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</si>
  <si>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</si>
  <si>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</si>
  <si>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</si>
  <si>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</si>
  <si>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</si>
  <si>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</si>
  <si>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</si>
  <si>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</si>
  <si>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</si>
  <si>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</si>
  <si>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</si>
  <si>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</si>
  <si>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E02002924</t>
  </si>
  <si>
    <t>Golden Valley</t>
  </si>
  <si>
    <t>E02002925</t>
  </si>
  <si>
    <t>Kingstone &amp; Kingsthorne</t>
  </si>
  <si>
    <t>E02002926</t>
  </si>
  <si>
    <t>Ross-on-Wye</t>
  </si>
  <si>
    <t>E02002927</t>
  </si>
  <si>
    <t>Penyard, Llangarron &amp; Goodrich</t>
  </si>
  <si>
    <t>E14000744</t>
  </si>
  <si>
    <t>Hertford and Stortford</t>
  </si>
  <si>
    <t>E02004880</t>
  </si>
  <si>
    <t>Bishop's Stortford West &amp; Braughing</t>
  </si>
  <si>
    <t>E02004881</t>
  </si>
  <si>
    <t>Bishop's Stortford North</t>
  </si>
  <si>
    <t>E02004882</t>
  </si>
  <si>
    <t>Bishop's Stortford East</t>
  </si>
  <si>
    <t>E02004884</t>
  </si>
  <si>
    <t>Bishop's Stortford Central</t>
  </si>
  <si>
    <t>E02004885</t>
  </si>
  <si>
    <t>Bishop's Stortford South</t>
  </si>
  <si>
    <t>E02004886</t>
  </si>
  <si>
    <t>Much Hadham &amp; Hunsdon</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</si>
  <si>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</si>
  <si>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</si>
  <si>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</si>
  <si>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</si>
  <si>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</si>
  <si>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</si>
  <si>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</si>
  <si>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</si>
  <si>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</si>
  <si>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</si>
  <si>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</si>
  <si>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</si>
  <si>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</si>
  <si>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</si>
  <si>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</si>
  <si>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</si>
  <si>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E14000745</t>
  </si>
  <si>
    <t>Hertsmere</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</si>
  <si>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</si>
  <si>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</si>
  <si>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</si>
  <si>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</si>
  <si>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</si>
  <si>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</si>
  <si>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</si>
  <si>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</si>
  <si>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</si>
  <si>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</si>
  <si>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</si>
  <si>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</si>
  <si>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</si>
  <si>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</si>
  <si>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</si>
  <si>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</si>
  <si>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</si>
  <si>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</si>
  <si>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</si>
  <si>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</si>
  <si>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</si>
  <si>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</si>
  <si>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</si>
  <si>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</si>
  <si>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</si>
  <si>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</si>
  <si>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E14000746</t>
  </si>
  <si>
    <t>Hexham</t>
  </si>
  <si>
    <t>E02005725</t>
  </si>
  <si>
    <t>Ponteland</t>
  </si>
  <si>
    <t>E02005726</t>
  </si>
  <si>
    <t>Darras Hall, Stamfordham &amp; Heddon</t>
  </si>
  <si>
    <t>E02005727</t>
  </si>
  <si>
    <t>E02005728</t>
  </si>
  <si>
    <t>Haltwhistle &amp; Bardon Mill</t>
  </si>
  <si>
    <t>E02005729</t>
  </si>
  <si>
    <t>Wylam &amp; Ovingham</t>
  </si>
  <si>
    <t>E02005730</t>
  </si>
  <si>
    <t>E02005731</t>
  </si>
  <si>
    <t>Prudhoe</t>
  </si>
  <si>
    <t>E02005732</t>
  </si>
  <si>
    <t>E02005733</t>
  </si>
  <si>
    <t>Haydon Bridge &amp; Allendale</t>
  </si>
  <si>
    <t>E14000747</t>
  </si>
  <si>
    <t>Heywood and Middleton</t>
  </si>
  <si>
    <t>E02001137</t>
  </si>
  <si>
    <t>Hooley Bridge &amp; Norden West</t>
  </si>
  <si>
    <t>E02001138</t>
  </si>
  <si>
    <t>Norden East &amp; Bagslate Moor</t>
  </si>
  <si>
    <t>E02001140</t>
  </si>
  <si>
    <t>Spotland Bridge</t>
  </si>
  <si>
    <t>E02001141</t>
  </si>
  <si>
    <t>Central Rochdale &amp; Mandale Park</t>
  </si>
  <si>
    <t>E02001142</t>
  </si>
  <si>
    <t>Springfield Park</t>
  </si>
  <si>
    <t>E02001148</t>
  </si>
  <si>
    <t>Castleton &amp; Trub</t>
  </si>
  <si>
    <t>E02001149</t>
  </si>
  <si>
    <t>Heywood Town</t>
  </si>
  <si>
    <t>E02001150</t>
  </si>
  <si>
    <t>Heywood Heap Bridge &amp; Darnhill</t>
  </si>
  <si>
    <t>E02001151</t>
  </si>
  <si>
    <t>Heywood Hopwood &amp; Siddal Moor</t>
  </si>
  <si>
    <t>E02001152</t>
  </si>
  <si>
    <t>E02001153</t>
  </si>
  <si>
    <t>Langley &amp; Wood Side</t>
  </si>
  <si>
    <t>E02001154</t>
  </si>
  <si>
    <t>Middleton East</t>
  </si>
  <si>
    <t>E02001155</t>
  </si>
  <si>
    <t>Middleton Town &amp; Rhodes</t>
  </si>
  <si>
    <t>E02001156</t>
  </si>
  <si>
    <t>Alkrington</t>
  </si>
  <si>
    <t>E14000748</t>
  </si>
  <si>
    <t>High Peak</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</si>
  <si>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</si>
  <si>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</si>
  <si>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</si>
  <si>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</si>
  <si>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</si>
  <si>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</si>
  <si>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</si>
  <si>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</si>
  <si>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</si>
  <si>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</si>
  <si>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</si>
  <si>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</si>
  <si>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</si>
  <si>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</si>
  <si>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</si>
  <si>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</si>
  <si>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</si>
  <si>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</si>
  <si>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</si>
  <si>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E02006872</t>
  </si>
  <si>
    <t>Chapel-en-le-Frith &amp; Hope Valley</t>
  </si>
  <si>
    <t>E14000749</t>
  </si>
  <si>
    <t>Hitchin and Harpenden</t>
  </si>
  <si>
    <t>E02004913</t>
  </si>
  <si>
    <t>E02004918</t>
  </si>
  <si>
    <t>Hitchin Bearton</t>
  </si>
  <si>
    <t>E02004919</t>
  </si>
  <si>
    <t>Hitchin Walsworth</t>
  </si>
  <si>
    <t>E02004920</t>
  </si>
  <si>
    <t>E02004921</t>
  </si>
  <si>
    <t>Hitchin Highbury</t>
  </si>
  <si>
    <t>E02004922</t>
  </si>
  <si>
    <t>E02004923</t>
  </si>
  <si>
    <t>Knebworth, Codicote &amp; Kimpton</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</si>
  <si>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</si>
  <si>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</si>
  <si>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</si>
  <si>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</si>
  <si>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</si>
  <si>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</si>
  <si>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</si>
  <si>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</si>
  <si>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</si>
  <si>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</si>
  <si>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</si>
  <si>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</si>
  <si>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</si>
  <si>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</si>
  <si>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E14000750</t>
  </si>
  <si>
    <t>Holborn and St Pancras</t>
  </si>
  <si>
    <t>E02000166</t>
  </si>
  <si>
    <t>E02000168</t>
  </si>
  <si>
    <t>Tufnell Park West</t>
  </si>
  <si>
    <t>E02000171</t>
  </si>
  <si>
    <t>E02000172</t>
  </si>
  <si>
    <t>Kentish Town West</t>
  </si>
  <si>
    <t>E02000174</t>
  </si>
  <si>
    <t>Kentish Town East</t>
  </si>
  <si>
    <t>E02000177</t>
  </si>
  <si>
    <t>Chalk Farm</t>
  </si>
  <si>
    <t>E02000180</t>
  </si>
  <si>
    <t>E02000183</t>
  </si>
  <si>
    <t>Primrose Hill</t>
  </si>
  <si>
    <t>E02000184</t>
  </si>
  <si>
    <t>Camden Street &amp; Elm Village</t>
  </si>
  <si>
    <t>E02000186</t>
  </si>
  <si>
    <t>Camden Town &amp; Mornington Crescent</t>
  </si>
  <si>
    <t>E02000187</t>
  </si>
  <si>
    <t>E02000188</t>
  </si>
  <si>
    <t>Euston</t>
  </si>
  <si>
    <t>E02000189</t>
  </si>
  <si>
    <t>Gray's Inn Road</t>
  </si>
  <si>
    <t>E02000190</t>
  </si>
  <si>
    <t>Bloomsbury East</t>
  </si>
  <si>
    <t>E02000191</t>
  </si>
  <si>
    <t>E02000192</t>
  </si>
  <si>
    <t>Hatton Garden &amp; Theobalds Road</t>
  </si>
  <si>
    <t>E02000193</t>
  </si>
  <si>
    <t>Holborn, St Giles &amp; Bloomsbury South</t>
  </si>
  <si>
    <t>E14000751</t>
  </si>
  <si>
    <t>Hornchurch and Upminster</t>
  </si>
  <si>
    <t>E02000464</t>
  </si>
  <si>
    <t>Dagnam Park &amp; Noak Hill</t>
  </si>
  <si>
    <t>E02000465</t>
  </si>
  <si>
    <t>E02000467</t>
  </si>
  <si>
    <t>Harold Hill East</t>
  </si>
  <si>
    <t>E02000469</t>
  </si>
  <si>
    <t>Harold Hill West</t>
  </si>
  <si>
    <t>E02000470</t>
  </si>
  <si>
    <t>E02000473</t>
  </si>
  <si>
    <t>Ardleigh Green</t>
  </si>
  <si>
    <t>E02000477</t>
  </si>
  <si>
    <t>Romford East</t>
  </si>
  <si>
    <t>E02000478</t>
  </si>
  <si>
    <t>Emerson Park</t>
  </si>
  <si>
    <t>E02000481</t>
  </si>
  <si>
    <t>E02000482</t>
  </si>
  <si>
    <t>E02000483</t>
  </si>
  <si>
    <t>Hornchurch</t>
  </si>
  <si>
    <t>E02000485</t>
  </si>
  <si>
    <t>Upminster Bridge</t>
  </si>
  <si>
    <t>E02000486</t>
  </si>
  <si>
    <t>Elm Park East</t>
  </si>
  <si>
    <t>E02000487</t>
  </si>
  <si>
    <t>Upminster South &amp; Corbets Tey</t>
  </si>
  <si>
    <t>E14000752</t>
  </si>
  <si>
    <t>Hornsey and Wood Green</t>
  </si>
  <si>
    <t>E02000397</t>
  </si>
  <si>
    <t>Bowes Park</t>
  </si>
  <si>
    <t>E02000400</t>
  </si>
  <si>
    <t>Bounds Green</t>
  </si>
  <si>
    <t>E02000403</t>
  </si>
  <si>
    <t>Wood Green North</t>
  </si>
  <si>
    <t>E02000404</t>
  </si>
  <si>
    <t>Scotch Estate</t>
  </si>
  <si>
    <t>E02000405</t>
  </si>
  <si>
    <t>Alexandra Park</t>
  </si>
  <si>
    <t>E02000406</t>
  </si>
  <si>
    <t>Noel Park</t>
  </si>
  <si>
    <t>E02000410</t>
  </si>
  <si>
    <t>Muswell Hill North</t>
  </si>
  <si>
    <t>E02000412</t>
  </si>
  <si>
    <t>Wood Green South</t>
  </si>
  <si>
    <t>E02000413</t>
  </si>
  <si>
    <t>Fortis Green &amp; Coldfall</t>
  </si>
  <si>
    <t>E02000416</t>
  </si>
  <si>
    <t>Hornsey East</t>
  </si>
  <si>
    <t>E02000417</t>
  </si>
  <si>
    <t>Muswell Hill South</t>
  </si>
  <si>
    <t>E02000418</t>
  </si>
  <si>
    <t>Hornsey West</t>
  </si>
  <si>
    <t>E02000424</t>
  </si>
  <si>
    <t>Hornsey Vale</t>
  </si>
  <si>
    <t>E02000426</t>
  </si>
  <si>
    <t>Highgate West</t>
  </si>
  <si>
    <t>E02000429</t>
  </si>
  <si>
    <t>Crouch End West</t>
  </si>
  <si>
    <t>E02000430</t>
  </si>
  <si>
    <t>Crouch End East</t>
  </si>
  <si>
    <t>E02000431</t>
  </si>
  <si>
    <t>Highgate East</t>
  </si>
  <si>
    <t>E02000432</t>
  </si>
  <si>
    <t>Stroud Green</t>
  </si>
  <si>
    <t>E14000753</t>
  </si>
  <si>
    <t>Horsham</t>
  </si>
  <si>
    <t>E02006588</t>
  </si>
  <si>
    <t>E02006589</t>
  </si>
  <si>
    <t>E02006590</t>
  </si>
  <si>
    <t>Broadbridge Heath &amp; Warnham</t>
  </si>
  <si>
    <t>E02006591</t>
  </si>
  <si>
    <t>Horsham East &amp; Roffey</t>
  </si>
  <si>
    <t>E02006592</t>
  </si>
  <si>
    <t>E02006593</t>
  </si>
  <si>
    <t>Horsham Central</t>
  </si>
  <si>
    <t>E02006594</t>
  </si>
  <si>
    <t>Horsham West</t>
  </si>
  <si>
    <t>E02006595</t>
  </si>
  <si>
    <t>Horsham South, Mannings Heath &amp; Nuthurst</t>
  </si>
  <si>
    <t>E02006596</t>
  </si>
  <si>
    <t>Southwater</t>
  </si>
  <si>
    <t>E02006597</t>
  </si>
  <si>
    <t>Billingshurst</t>
  </si>
  <si>
    <t>E02006605</t>
  </si>
  <si>
    <t>Copthorne &amp; Turners Hill</t>
  </si>
  <si>
    <t>E02006608</t>
  </si>
  <si>
    <t>Crawley Down</t>
  </si>
  <si>
    <t>E02006609</t>
  </si>
  <si>
    <t>Horsted Keynes, Ardingly &amp; Sharpthorne</t>
  </si>
  <si>
    <t>E02006610</t>
  </si>
  <si>
    <t>Balcombe &amp; Handcross</t>
  </si>
  <si>
    <t>E14000754</t>
  </si>
  <si>
    <t>Houghton and Sunderland South</t>
  </si>
  <si>
    <t>E02001811</t>
  </si>
  <si>
    <t>Pennywell and Grindon</t>
  </si>
  <si>
    <t>E02001812</t>
  </si>
  <si>
    <t>Hill View &amp; Tunstall</t>
  </si>
  <si>
    <t>E02001813</t>
  </si>
  <si>
    <t>Thorney Close &amp; Plains Farm</t>
  </si>
  <si>
    <t>E02001814</t>
  </si>
  <si>
    <t>Grangetown</t>
  </si>
  <si>
    <t>E02001815</t>
  </si>
  <si>
    <t>E02001816</t>
  </si>
  <si>
    <t>Lakeside &amp; Farrington</t>
  </si>
  <si>
    <t>E02001817</t>
  </si>
  <si>
    <t>Silksworth</t>
  </si>
  <si>
    <t>E02001819</t>
  </si>
  <si>
    <t>E02001820</t>
  </si>
  <si>
    <t>Shiney Row</t>
  </si>
  <si>
    <t>E02001821</t>
  </si>
  <si>
    <t>Hall Farm</t>
  </si>
  <si>
    <t>E02001822</t>
  </si>
  <si>
    <t>E02001823</t>
  </si>
  <si>
    <t>Houghton West</t>
  </si>
  <si>
    <t>E02001824</t>
  </si>
  <si>
    <t>E02001825</t>
  </si>
  <si>
    <t>Hetton-le-Hole North</t>
  </si>
  <si>
    <t>E02001826</t>
  </si>
  <si>
    <t>Hetton-le-Hole South</t>
  </si>
  <si>
    <t>E14000755</t>
  </si>
  <si>
    <t>Hove</t>
  </si>
  <si>
    <t>E02003495</t>
  </si>
  <si>
    <t>Mile Oak</t>
  </si>
  <si>
    <t>E02003496</t>
  </si>
  <si>
    <t>Hangleton North</t>
  </si>
  <si>
    <t>E02003497</t>
  </si>
  <si>
    <t>West Blatchington</t>
  </si>
  <si>
    <t>E02003502</t>
  </si>
  <si>
    <t>Portslade Village</t>
  </si>
  <si>
    <t>E02003503</t>
  </si>
  <si>
    <t>Hangleton South</t>
  </si>
  <si>
    <t>E02003506</t>
  </si>
  <si>
    <t>Aldrington</t>
  </si>
  <si>
    <t>E02003509</t>
  </si>
  <si>
    <t>Goldsmid West</t>
  </si>
  <si>
    <t>E02003510</t>
  </si>
  <si>
    <t>Goldsmid East</t>
  </si>
  <si>
    <t>E02003511</t>
  </si>
  <si>
    <t>Portslade by Sea</t>
  </si>
  <si>
    <t>E02003513</t>
  </si>
  <si>
    <t>E02003516</t>
  </si>
  <si>
    <t>E02003518</t>
  </si>
  <si>
    <t>E14000756</t>
  </si>
  <si>
    <t>Huddersfield</t>
  </si>
  <si>
    <t>E02002292</t>
  </si>
  <si>
    <t>Bradley &amp; North Fixby</t>
  </si>
  <si>
    <t>E02002295</t>
  </si>
  <si>
    <t>Deighton &amp; Brackenhall</t>
  </si>
  <si>
    <t>E02002299</t>
  </si>
  <si>
    <t>Huddersfield Leeds Road &amp; Fartown</t>
  </si>
  <si>
    <t>E02002301</t>
  </si>
  <si>
    <t>Birkby</t>
  </si>
  <si>
    <t>E02002302</t>
  </si>
  <si>
    <t>Kirkheaton</t>
  </si>
  <si>
    <t>E02002304</t>
  </si>
  <si>
    <t>Edgerton &amp; Marsh</t>
  </si>
  <si>
    <t>E02002305</t>
  </si>
  <si>
    <t>Rawthorpe</t>
  </si>
  <si>
    <t>E02002307</t>
  </si>
  <si>
    <t>E02002310</t>
  </si>
  <si>
    <t>Moldgreen &amp; Ravensknowle Park</t>
  </si>
  <si>
    <t>E02002312</t>
  </si>
  <si>
    <t>Aspley, Longley &amp; University</t>
  </si>
  <si>
    <t>E02002314</t>
  </si>
  <si>
    <t>Almondbury &amp; Waterloo</t>
  </si>
  <si>
    <t>E02002318</t>
  </si>
  <si>
    <t>Primrose Hill, Newsome &amp; Berry Brow</t>
  </si>
  <si>
    <t>E14000757</t>
  </si>
  <si>
    <t>Huntingdon</t>
  </si>
  <si>
    <t>E02003760</t>
  </si>
  <si>
    <t>Huntingdon Sapley &amp; Oxmoor</t>
  </si>
  <si>
    <t>E02003761</t>
  </si>
  <si>
    <t>Huntingdon Hartford</t>
  </si>
  <si>
    <t>E02003762</t>
  </si>
  <si>
    <t>E02003763</t>
  </si>
  <si>
    <t>St Ives North</t>
  </si>
  <si>
    <t>E02003764</t>
  </si>
  <si>
    <t>Huntingdon Central &amp; West</t>
  </si>
  <si>
    <t>E02003765</t>
  </si>
  <si>
    <t>St Ives South</t>
  </si>
  <si>
    <t>E02003766</t>
  </si>
  <si>
    <t>Godmanchester</t>
  </si>
  <si>
    <t>E02003767</t>
  </si>
  <si>
    <t>E02003768</t>
  </si>
  <si>
    <t>Houghton, Hemingford &amp; Fenstanton</t>
  </si>
  <si>
    <t>E02003769</t>
  </si>
  <si>
    <t>Buckden &amp; Perry</t>
  </si>
  <si>
    <t>E02003770</t>
  </si>
  <si>
    <t>E02003771</t>
  </si>
  <si>
    <t>E02003772</t>
  </si>
  <si>
    <t>St Neots Eaton Ford</t>
  </si>
  <si>
    <t>E02003773</t>
  </si>
  <si>
    <t>St Neots Eynesbury</t>
  </si>
  <si>
    <t>E02003774</t>
  </si>
  <si>
    <t>St Neots Eaton Socon</t>
  </si>
  <si>
    <t>E14000758</t>
  </si>
  <si>
    <t>Hyndburn</t>
  </si>
  <si>
    <t>E02005212</t>
  </si>
  <si>
    <t>Great Harwood</t>
  </si>
  <si>
    <t>E02005213</t>
  </si>
  <si>
    <t>Clayton-le-Moors &amp; Huncoat</t>
  </si>
  <si>
    <t>E02005214</t>
  </si>
  <si>
    <t>Rishton</t>
  </si>
  <si>
    <t>E02005215</t>
  </si>
  <si>
    <t>Accrington North East</t>
  </si>
  <si>
    <t>E02005216</t>
  </si>
  <si>
    <t>Church</t>
  </si>
  <si>
    <t>E02005217</t>
  </si>
  <si>
    <t>E02005218</t>
  </si>
  <si>
    <t>Oswaldtwistle</t>
  </si>
  <si>
    <t>E02005219</t>
  </si>
  <si>
    <t>Accrington South East</t>
  </si>
  <si>
    <t>E02005220</t>
  </si>
  <si>
    <t>Broadfield &amp; Knuzden</t>
  </si>
  <si>
    <t>E02005279</t>
  </si>
  <si>
    <t>Haslingden</t>
  </si>
  <si>
    <t>E02005285</t>
  </si>
  <si>
    <t>Townsend Fold &amp; Edenfield</t>
  </si>
  <si>
    <t>E14000759</t>
  </si>
  <si>
    <t>Ilford North</t>
  </si>
  <si>
    <t>E02000752</t>
  </si>
  <si>
    <t>Hainault East</t>
  </si>
  <si>
    <t>E02000753</t>
  </si>
  <si>
    <t>Hainault West</t>
  </si>
  <si>
    <t>E02000754</t>
  </si>
  <si>
    <t>Woodford Green</t>
  </si>
  <si>
    <t>E02000755</t>
  </si>
  <si>
    <t>Woodford Bridge</t>
  </si>
  <si>
    <t>E02000756</t>
  </si>
  <si>
    <t>Fairlop</t>
  </si>
  <si>
    <t>E02000758</t>
  </si>
  <si>
    <t>E02000759</t>
  </si>
  <si>
    <t>Roding</t>
  </si>
  <si>
    <t>E02000760</t>
  </si>
  <si>
    <t>E02000762</t>
  </si>
  <si>
    <t>Barkingside West</t>
  </si>
  <si>
    <t>E02000763</t>
  </si>
  <si>
    <t>E02000765</t>
  </si>
  <si>
    <t>Barkingside East</t>
  </si>
  <si>
    <t>E02000767</t>
  </si>
  <si>
    <t>Newbury Park</t>
  </si>
  <si>
    <t>E02006925</t>
  </si>
  <si>
    <t>E14000760</t>
  </si>
  <si>
    <t>Ilford South</t>
  </si>
  <si>
    <t>E02000769</t>
  </si>
  <si>
    <t>Chadwell Heath West</t>
  </si>
  <si>
    <t>E02000770</t>
  </si>
  <si>
    <t>Seven Kings Park</t>
  </si>
  <si>
    <t>E02000772</t>
  </si>
  <si>
    <t>Goodmayes North</t>
  </si>
  <si>
    <t>E02000773</t>
  </si>
  <si>
    <t>Ley Street</t>
  </si>
  <si>
    <t>E02000774</t>
  </si>
  <si>
    <t>E02000776</t>
  </si>
  <si>
    <t>Ilford North East</t>
  </si>
  <si>
    <t>E02000779</t>
  </si>
  <si>
    <t>Ilford North West</t>
  </si>
  <si>
    <t>E02000780</t>
  </si>
  <si>
    <t>Ilford South East</t>
  </si>
  <si>
    <t>E02000781</t>
  </si>
  <si>
    <t>E02000782</t>
  </si>
  <si>
    <t>Ilford South West</t>
  </si>
  <si>
    <t>E02000783</t>
  </si>
  <si>
    <t>E02006800</t>
  </si>
  <si>
    <t>Goodmayes South</t>
  </si>
  <si>
    <t>E02006924</t>
  </si>
  <si>
    <t>E14000761</t>
  </si>
  <si>
    <t>Ipswich</t>
  </si>
  <si>
    <t>E02006248</t>
  </si>
  <si>
    <t>Rushmere</t>
  </si>
  <si>
    <t>E02006249</t>
  </si>
  <si>
    <t>Christchurch Park</t>
  </si>
  <si>
    <t>E02006250</t>
  </si>
  <si>
    <t>Westgate</t>
  </si>
  <si>
    <t>E02006251</t>
  </si>
  <si>
    <t>Ipswich Central</t>
  </si>
  <si>
    <t>E02006252</t>
  </si>
  <si>
    <t>E02006253</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</si>
  <si>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</si>
  <si>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</si>
  <si>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</si>
  <si>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</si>
  <si>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</si>
  <si>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</si>
  <si>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</si>
  <si>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</si>
  <si>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</si>
  <si>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</si>
  <si>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</si>
  <si>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</si>
  <si>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</si>
  <si>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</si>
  <si>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E14000762</t>
  </si>
  <si>
    <t>Isle of Wight</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</si>
  <si>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</si>
  <si>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</si>
  <si>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</si>
  <si>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</si>
  <si>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</si>
  <si>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</si>
  <si>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</si>
  <si>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</si>
  <si>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</si>
  <si>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</si>
  <si>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</si>
  <si>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</si>
  <si>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</si>
  <si>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E02003588</t>
  </si>
  <si>
    <t>E02003589</t>
  </si>
  <si>
    <t>E02003590</t>
  </si>
  <si>
    <t>Bembridge &amp; Nettlestone</t>
  </si>
  <si>
    <t>E02003591</t>
  </si>
  <si>
    <t>E02003592</t>
  </si>
  <si>
    <t>Yarmouth &amp; Freshwater</t>
  </si>
  <si>
    <t>E02003593</t>
  </si>
  <si>
    <t>E02003594</t>
  </si>
  <si>
    <t>Sandown &amp; Brading</t>
  </si>
  <si>
    <t>E02003595</t>
  </si>
  <si>
    <t>E02003596</t>
  </si>
  <si>
    <t>Shanklin Central &amp; Lake</t>
  </si>
  <si>
    <t>E02003597</t>
  </si>
  <si>
    <t>E02003598</t>
  </si>
  <si>
    <t>E14000763</t>
  </si>
  <si>
    <t>Islington North</t>
  </si>
  <si>
    <t>E02000554</t>
  </si>
  <si>
    <t>Highcroft &amp; Holly Park</t>
  </si>
  <si>
    <t>E02000555</t>
  </si>
  <si>
    <t>E02000556</t>
  </si>
  <si>
    <t>Tollington</t>
  </si>
  <si>
    <t>E02000557</t>
  </si>
  <si>
    <t>E02000558</t>
  </si>
  <si>
    <t>E02000559</t>
  </si>
  <si>
    <t>E02000560</t>
  </si>
  <si>
    <t>Holloway Nag's Head</t>
  </si>
  <si>
    <t>E02000561</t>
  </si>
  <si>
    <t>Tufnell Park East</t>
  </si>
  <si>
    <t>E02000562</t>
  </si>
  <si>
    <t>E02000563</t>
  </si>
  <si>
    <t>Hilldrop</t>
  </si>
  <si>
    <t>E02000564</t>
  </si>
  <si>
    <t>Lower Holloway</t>
  </si>
  <si>
    <t>E02000565</t>
  </si>
  <si>
    <t>Newington Green</t>
  </si>
  <si>
    <t>E02000566</t>
  </si>
  <si>
    <t>Highbury Fields</t>
  </si>
  <si>
    <t>E02000567</t>
  </si>
  <si>
    <t>E14000764</t>
  </si>
  <si>
    <t>Islington South and Finsbury</t>
  </si>
  <si>
    <t>E02000568</t>
  </si>
  <si>
    <t>E02000569</t>
  </si>
  <si>
    <t>E02000570</t>
  </si>
  <si>
    <t>Barnsbury East</t>
  </si>
  <si>
    <t>E02000571</t>
  </si>
  <si>
    <t>E02000572</t>
  </si>
  <si>
    <t>Barnsbury West</t>
  </si>
  <si>
    <t>E02000573</t>
  </si>
  <si>
    <t>E02000574</t>
  </si>
  <si>
    <t>King's Cross &amp; Pentonville</t>
  </si>
  <si>
    <t>E02000575</t>
  </si>
  <si>
    <t>Clerkenwell</t>
  </si>
  <si>
    <t>E02000576</t>
  </si>
  <si>
    <t>Old Street &amp; St Luke's</t>
  </si>
  <si>
    <t>E14000765</t>
  </si>
  <si>
    <t>Jarrow</t>
  </si>
  <si>
    <t>E02001695</t>
  </si>
  <si>
    <t>Wardley</t>
  </si>
  <si>
    <t>E02001774</t>
  </si>
  <si>
    <t>E02001776</t>
  </si>
  <si>
    <t>Hebburn North</t>
  </si>
  <si>
    <t>E02001777</t>
  </si>
  <si>
    <t>Hebburn West</t>
  </si>
  <si>
    <t>E02001779</t>
  </si>
  <si>
    <t>E02001781</t>
  </si>
  <si>
    <t>Brockley Whins</t>
  </si>
  <si>
    <t>E02001782</t>
  </si>
  <si>
    <t>Hebburn South</t>
  </si>
  <si>
    <t>E02001783</t>
  </si>
  <si>
    <t>Biddick Hill</t>
  </si>
  <si>
    <t>E02001784</t>
  </si>
  <si>
    <t>Primrose</t>
  </si>
  <si>
    <t>E02001787</t>
  </si>
  <si>
    <t>Fellgate &amp; Hedworth</t>
  </si>
  <si>
    <t>E02001788</t>
  </si>
  <si>
    <t>Boldon Colliery</t>
  </si>
  <si>
    <t>E02001789</t>
  </si>
  <si>
    <t>Cleadon &amp; East Boldon</t>
  </si>
  <si>
    <t>E02001790</t>
  </si>
  <si>
    <t>West Boldon</t>
  </si>
  <si>
    <t>E14000766</t>
  </si>
  <si>
    <t>Keighley</t>
  </si>
  <si>
    <t>E02002183</t>
  </si>
  <si>
    <t>Addingham &amp; Ilkley Moor</t>
  </si>
  <si>
    <t>E02002184</t>
  </si>
  <si>
    <t>Ilkley &amp; Ben Rhydding</t>
  </si>
  <si>
    <t>E02002186</t>
  </si>
  <si>
    <t>Steeton &amp; Silsden</t>
  </si>
  <si>
    <t>E02002188</t>
  </si>
  <si>
    <t>Riddlesden &amp; East Morton</t>
  </si>
  <si>
    <t>E02002189</t>
  </si>
  <si>
    <t>Keighley Utley</t>
  </si>
  <si>
    <t>E02002190</t>
  </si>
  <si>
    <t>Keighley Central &amp; East</t>
  </si>
  <si>
    <t>E02002191</t>
  </si>
  <si>
    <t>E02002193</t>
  </si>
  <si>
    <t>Keighley South</t>
  </si>
  <si>
    <t>E02002194</t>
  </si>
  <si>
    <t>Keighley Exley Head</t>
  </si>
  <si>
    <t>E02002196</t>
  </si>
  <si>
    <t>E02002205</t>
  </si>
  <si>
    <t>Haworth &amp; Oxenhope</t>
  </si>
  <si>
    <t>E14000767</t>
  </si>
  <si>
    <t>Kenilworth and Southam</t>
  </si>
  <si>
    <t>E02006495</t>
  </si>
  <si>
    <t>E02006503</t>
  </si>
  <si>
    <t>E02006507</t>
  </si>
  <si>
    <t>E02006508</t>
  </si>
  <si>
    <t>E02006511</t>
  </si>
  <si>
    <t>Wellesbourne &amp; Snitterfield</t>
  </si>
  <si>
    <t>E02006516</t>
  </si>
  <si>
    <t>E02006519</t>
  </si>
  <si>
    <t>Kenilworth West</t>
  </si>
  <si>
    <t>E02006520</t>
  </si>
  <si>
    <t>Kenilworth East</t>
  </si>
  <si>
    <t>E02006521</t>
  </si>
  <si>
    <t>Kenilworth South</t>
  </si>
  <si>
    <t>E02006522</t>
  </si>
  <si>
    <t>Kingswood &amp; Leek Wootton</t>
  </si>
  <si>
    <t>E02006523</t>
  </si>
  <si>
    <t>E14000768</t>
  </si>
  <si>
    <t>Kensington</t>
  </si>
  <si>
    <t>E02000577</t>
  </si>
  <si>
    <t>Golborne &amp; Swinbrook</t>
  </si>
  <si>
    <t>E02000578</t>
  </si>
  <si>
    <t>E02000579</t>
  </si>
  <si>
    <t>North Kensington</t>
  </si>
  <si>
    <t>E02000580</t>
  </si>
  <si>
    <t>Portobello</t>
  </si>
  <si>
    <t>E02000581</t>
  </si>
  <si>
    <t>Notting Dale</t>
  </si>
  <si>
    <t>E02000582</t>
  </si>
  <si>
    <t>Notting Hill Gate</t>
  </si>
  <si>
    <t>E02000583</t>
  </si>
  <si>
    <t>Notting Hill West</t>
  </si>
  <si>
    <t>E02000584</t>
  </si>
  <si>
    <t>E02000585</t>
  </si>
  <si>
    <t>Holland Park</t>
  </si>
  <si>
    <t>E02000586</t>
  </si>
  <si>
    <t>Queen's Gate</t>
  </si>
  <si>
    <t>E02000587</t>
  </si>
  <si>
    <t>Kensington Abingdon</t>
  </si>
  <si>
    <t>E02000589</t>
  </si>
  <si>
    <t>Kensington Gardens</t>
  </si>
  <si>
    <t>E02000591</t>
  </si>
  <si>
    <t>Earl's Court</t>
  </si>
  <si>
    <t>E02000592</t>
  </si>
  <si>
    <t>South Kensington</t>
  </si>
  <si>
    <t>E14000769</t>
  </si>
  <si>
    <t>Kettering</t>
  </si>
  <si>
    <t>E02005639</t>
  </si>
  <si>
    <t>Geddington, Rushton &amp; Stoke Albany</t>
  </si>
  <si>
    <t>E02005640</t>
  </si>
  <si>
    <t>Desborough</t>
  </si>
  <si>
    <t>E02005641</t>
  </si>
  <si>
    <t>Rothwell</t>
  </si>
  <si>
    <t>E02005642</t>
  </si>
  <si>
    <t>Kettering Brambleside</t>
  </si>
  <si>
    <t>E02005643</t>
  </si>
  <si>
    <t>Kettering Avondale Grange</t>
  </si>
  <si>
    <t>E02005644</t>
  </si>
  <si>
    <t>E02005645</t>
  </si>
  <si>
    <t>E02005646</t>
  </si>
  <si>
    <t>Kettering East</t>
  </si>
  <si>
    <t>E02005647</t>
  </si>
  <si>
    <t>Kettering South</t>
  </si>
  <si>
    <t>E02005648</t>
  </si>
  <si>
    <t>Barton Seagrave</t>
  </si>
  <si>
    <t>E02005649</t>
  </si>
  <si>
    <t>E14000770</t>
  </si>
  <si>
    <t>Kingston and Surbiton</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</si>
  <si>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</si>
  <si>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</si>
  <si>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</si>
  <si>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</si>
  <si>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</si>
  <si>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</si>
  <si>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</si>
  <si>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</si>
  <si>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</si>
  <si>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</si>
  <si>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</si>
  <si>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</si>
  <si>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</si>
  <si>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</si>
  <si>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</si>
  <si>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</si>
  <si>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</si>
  <si>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</si>
  <si>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</si>
  <si>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</si>
  <si>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</si>
  <si>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</si>
  <si>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</si>
  <si>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</si>
  <si>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</si>
  <si>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</si>
  <si>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</si>
  <si>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</si>
  <si>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</si>
  <si>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</si>
  <si>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</si>
  <si>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E14000771</t>
  </si>
  <si>
    <t>Kingston upon Hull East</t>
  </si>
  <si>
    <t>E02002655</t>
  </si>
  <si>
    <t>Bransholme East</t>
  </si>
  <si>
    <t>E02002657</t>
  </si>
  <si>
    <t>Bransholme West</t>
  </si>
  <si>
    <t>E02002658</t>
  </si>
  <si>
    <t>Sutton North</t>
  </si>
  <si>
    <t>E02002660</t>
  </si>
  <si>
    <t>Bilton Grange</t>
  </si>
  <si>
    <t>E02002661</t>
  </si>
  <si>
    <t>Longhill</t>
  </si>
  <si>
    <t>E02002662</t>
  </si>
  <si>
    <t>Ings</t>
  </si>
  <si>
    <t>E02002664</t>
  </si>
  <si>
    <t>Sutton South</t>
  </si>
  <si>
    <t>E02002667</t>
  </si>
  <si>
    <t>Stoneferry &amp; Sutton Fields</t>
  </si>
  <si>
    <t>E02002668</t>
  </si>
  <si>
    <t>Southcoates East</t>
  </si>
  <si>
    <t>E02002671</t>
  </si>
  <si>
    <t>E02002672</t>
  </si>
  <si>
    <t>Greatfield</t>
  </si>
  <si>
    <t>E02002673</t>
  </si>
  <si>
    <t>Southcoates West</t>
  </si>
  <si>
    <t>E02002677</t>
  </si>
  <si>
    <t>Drypool &amp; Victoria Dock</t>
  </si>
  <si>
    <t>E14000772</t>
  </si>
  <si>
    <t>Kingston upon Hull North</t>
  </si>
  <si>
    <t>E02002652</t>
  </si>
  <si>
    <t>Kingswood</t>
  </si>
  <si>
    <t>E02002653</t>
  </si>
  <si>
    <t>Bransholme Central</t>
  </si>
  <si>
    <t>E02002654</t>
  </si>
  <si>
    <t>Orchard Park</t>
  </si>
  <si>
    <t>E02002656</t>
  </si>
  <si>
    <t>Haworth Park</t>
  </si>
  <si>
    <t>E02002659</t>
  </si>
  <si>
    <t>Greenwood</t>
  </si>
  <si>
    <t>E02002663</t>
  </si>
  <si>
    <t>University &amp; Newland North</t>
  </si>
  <si>
    <t>E02002665</t>
  </si>
  <si>
    <t>Bricknell East</t>
  </si>
  <si>
    <t>E02002666</t>
  </si>
  <si>
    <t>Newland South</t>
  </si>
  <si>
    <t>E02002669</t>
  </si>
  <si>
    <t>Newland Avenues</t>
  </si>
  <si>
    <t>E02002670</t>
  </si>
  <si>
    <t>Bricknell West</t>
  </si>
  <si>
    <t>E02002675</t>
  </si>
  <si>
    <t>Sculcoates</t>
  </si>
  <si>
    <t>E02002676</t>
  </si>
  <si>
    <t>E14000773</t>
  </si>
  <si>
    <t>Kingston upon Hull West and Hessle</t>
  </si>
  <si>
    <t>E02002674</t>
  </si>
  <si>
    <t>Derringham</t>
  </si>
  <si>
    <t>E02002678</t>
  </si>
  <si>
    <t>E02002679</t>
  </si>
  <si>
    <t>East Ella</t>
  </si>
  <si>
    <t>E02002680</t>
  </si>
  <si>
    <t>E02002681</t>
  </si>
  <si>
    <t>E02002682</t>
  </si>
  <si>
    <t>E02002719</t>
  </si>
  <si>
    <t>Hessle West</t>
  </si>
  <si>
    <t>E02006813</t>
  </si>
  <si>
    <t>Anlaby Park &amp; Pickering</t>
  </si>
  <si>
    <t>E14000774</t>
  </si>
  <si>
    <t>E02003108</t>
  </si>
  <si>
    <t>E02003110</t>
  </si>
  <si>
    <t>Emersons Green</t>
  </si>
  <si>
    <t>E02003112</t>
  </si>
  <si>
    <t>Mangotsfield</t>
  </si>
  <si>
    <t>E02003113</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</si>
  <si>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</si>
  <si>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</si>
  <si>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</si>
  <si>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</si>
  <si>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</si>
  <si>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</si>
  <si>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</si>
  <si>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</si>
  <si>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</si>
  <si>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</si>
  <si>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</si>
  <si>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</si>
  <si>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E14000775</t>
  </si>
  <si>
    <t>Knowsley</t>
  </si>
  <si>
    <t>E02001327</t>
  </si>
  <si>
    <t>Kirkby North East</t>
  </si>
  <si>
    <t>E02001328</t>
  </si>
  <si>
    <t>Kirkby North West</t>
  </si>
  <si>
    <t>E02001329</t>
  </si>
  <si>
    <t>Kirkby South East</t>
  </si>
  <si>
    <t>E02001330</t>
  </si>
  <si>
    <t>E02001331</t>
  </si>
  <si>
    <t>E02001332</t>
  </si>
  <si>
    <t>Stockbridge</t>
  </si>
  <si>
    <t>E02001333</t>
  </si>
  <si>
    <t>E02001334</t>
  </si>
  <si>
    <t>Page Moss &amp; Fincham</t>
  </si>
  <si>
    <t>E02001336</t>
  </si>
  <si>
    <t>Longview &amp; Knowsley Park</t>
  </si>
  <si>
    <t>E02001337</t>
  </si>
  <si>
    <t>Mosscroft &amp; Bakers Green</t>
  </si>
  <si>
    <t>E02001338</t>
  </si>
  <si>
    <t>Huyton Farm</t>
  </si>
  <si>
    <t>E02001340</t>
  </si>
  <si>
    <t>Court Hey &amp; Swanside</t>
  </si>
  <si>
    <t>E02001341</t>
  </si>
  <si>
    <t>Huyton East</t>
  </si>
  <si>
    <t>E02001342</t>
  </si>
  <si>
    <t>Huyton West &amp; Roby</t>
  </si>
  <si>
    <t>E14000776</t>
  </si>
  <si>
    <t>Lancaster and Fleetwood</t>
  </si>
  <si>
    <t>E02005222</t>
  </si>
  <si>
    <t>Kellet &amp; Lune Valley</t>
  </si>
  <si>
    <t>E02005225</t>
  </si>
  <si>
    <t>Halton &amp; Caton</t>
  </si>
  <si>
    <t>E02005233</t>
  </si>
  <si>
    <t>E02005234</t>
  </si>
  <si>
    <t>Lancaster Central</t>
  </si>
  <si>
    <t>E02005235</t>
  </si>
  <si>
    <t>Moorlands &amp; Greaves</t>
  </si>
  <si>
    <t>E02005237</t>
  </si>
  <si>
    <t>Marsh, Haverbreaks &amp; Scotforth West</t>
  </si>
  <si>
    <t>E02005238</t>
  </si>
  <si>
    <t>E02005239</t>
  </si>
  <si>
    <t>University, Galgate &amp; Dolphinholme</t>
  </si>
  <si>
    <t>E02005319</t>
  </si>
  <si>
    <t>E02005320</t>
  </si>
  <si>
    <t>E02005321</t>
  </si>
  <si>
    <t>E02005322</t>
  </si>
  <si>
    <t>E02005324</t>
  </si>
  <si>
    <t>E02005327</t>
  </si>
  <si>
    <t>E14000777</t>
  </si>
  <si>
    <t>Leeds Central</t>
  </si>
  <si>
    <t>E02002383</t>
  </si>
  <si>
    <t>Hyde Park</t>
  </si>
  <si>
    <t>E02002384</t>
  </si>
  <si>
    <t>Woodhouse &amp; Little London</t>
  </si>
  <si>
    <t>E02002385</t>
  </si>
  <si>
    <t>Burley</t>
  </si>
  <si>
    <t>E02002389</t>
  </si>
  <si>
    <t>Gipton South &amp; Killingbeck Park</t>
  </si>
  <si>
    <t>E02002392</t>
  </si>
  <si>
    <t>E02002393</t>
  </si>
  <si>
    <t>Lincoln Green &amp; St James</t>
  </si>
  <si>
    <t>E02002394</t>
  </si>
  <si>
    <t>Burmantofts</t>
  </si>
  <si>
    <t>E02002399</t>
  </si>
  <si>
    <t>Osmondthorpe &amp; Neville Hill</t>
  </si>
  <si>
    <t>E02002400</t>
  </si>
  <si>
    <t>Armley &amp; New Wortley</t>
  </si>
  <si>
    <t>E02002404</t>
  </si>
  <si>
    <t>East End Park &amp; Richmond Hill</t>
  </si>
  <si>
    <t>E02002410</t>
  </si>
  <si>
    <t>Wortley</t>
  </si>
  <si>
    <t>E02002411</t>
  </si>
  <si>
    <t>Holbeck</t>
  </si>
  <si>
    <t>E02002414</t>
  </si>
  <si>
    <t>Beeston Hill &amp; Hunslet Moor</t>
  </si>
  <si>
    <t>E02002415</t>
  </si>
  <si>
    <t>Cross Flats Park &amp; Garnets</t>
  </si>
  <si>
    <t>E02002419</t>
  </si>
  <si>
    <t>Beeston West &amp; Cottingley</t>
  </si>
  <si>
    <t>E02002420</t>
  </si>
  <si>
    <t>E02002421</t>
  </si>
  <si>
    <t>Belle Isle North</t>
  </si>
  <si>
    <t>E02002423</t>
  </si>
  <si>
    <t>Belle Isle South</t>
  </si>
  <si>
    <t>E02002428</t>
  </si>
  <si>
    <t>E02002430</t>
  </si>
  <si>
    <t>E02002434</t>
  </si>
  <si>
    <t>Robin Hood, Lofthouse &amp; Middleton Lane</t>
  </si>
  <si>
    <t>E02006861</t>
  </si>
  <si>
    <t>Hyde Park Corner &amp; Woodhouse Cliff</t>
  </si>
  <si>
    <t>E02006875</t>
  </si>
  <si>
    <t>Leeds City Centre</t>
  </si>
  <si>
    <t>E02006876</t>
  </si>
  <si>
    <t>Leeds Dock, Hunslet &amp; Stourton</t>
  </si>
  <si>
    <t>E14000778</t>
  </si>
  <si>
    <t>Leeds East</t>
  </si>
  <si>
    <t>E02002358</t>
  </si>
  <si>
    <t>Whinmoor</t>
  </si>
  <si>
    <t>E02002364</t>
  </si>
  <si>
    <t>Seacroft North &amp; Monkswood</t>
  </si>
  <si>
    <t>E02002369</t>
  </si>
  <si>
    <t>Hollin Park &amp; Fearnville</t>
  </si>
  <si>
    <t>E02002370</t>
  </si>
  <si>
    <t>Swarcliffe</t>
  </si>
  <si>
    <t>E02002376</t>
  </si>
  <si>
    <t>Gipton North</t>
  </si>
  <si>
    <t>E02002377</t>
  </si>
  <si>
    <t>Harehills North</t>
  </si>
  <si>
    <t>E02002379</t>
  </si>
  <si>
    <t>Seacroft South</t>
  </si>
  <si>
    <t>E02002382</t>
  </si>
  <si>
    <t>Harehills South</t>
  </si>
  <si>
    <t>E02002386</t>
  </si>
  <si>
    <t>Cross Gates East &amp; Manston</t>
  </si>
  <si>
    <t>E02002390</t>
  </si>
  <si>
    <t>Cross Gates West &amp; Killingbeck</t>
  </si>
  <si>
    <t>E02002398</t>
  </si>
  <si>
    <t>Temple Newsam &amp; Graveleythorpe</t>
  </si>
  <si>
    <t>E02002401</t>
  </si>
  <si>
    <t>Halton Moor</t>
  </si>
  <si>
    <t>E02002402</t>
  </si>
  <si>
    <t>Colton, Austhorpe &amp; Whitkirk</t>
  </si>
  <si>
    <t>E14000779</t>
  </si>
  <si>
    <t>Leeds North East</t>
  </si>
  <si>
    <t>E02002341</t>
  </si>
  <si>
    <t>E02002344</t>
  </si>
  <si>
    <t>Primley Park &amp; Wigton Moor</t>
  </si>
  <si>
    <t>E02002347</t>
  </si>
  <si>
    <t>Moor Allerton</t>
  </si>
  <si>
    <t>E02002352</t>
  </si>
  <si>
    <t>Moortown</t>
  </si>
  <si>
    <t>E02002353</t>
  </si>
  <si>
    <t>Roundhay West</t>
  </si>
  <si>
    <t>E02002354</t>
  </si>
  <si>
    <t>Carr Manor</t>
  </si>
  <si>
    <t>E02002360</t>
  </si>
  <si>
    <t>Meanwood</t>
  </si>
  <si>
    <t>E02002361</t>
  </si>
  <si>
    <t>Gledhow</t>
  </si>
  <si>
    <t>E02002363</t>
  </si>
  <si>
    <t>Chapel Allerton North</t>
  </si>
  <si>
    <t>E02002366</t>
  </si>
  <si>
    <t>Lady Wood &amp; Oakwood</t>
  </si>
  <si>
    <t>E02002367</t>
  </si>
  <si>
    <t>Meanwood South &amp; Sugarwell</t>
  </si>
  <si>
    <t>E02002371</t>
  </si>
  <si>
    <t>Chapel Allerton South &amp; Chapeltown</t>
  </si>
  <si>
    <t>E02006852</t>
  </si>
  <si>
    <t>Far Headingley &amp; Weetwood</t>
  </si>
  <si>
    <t>E14000780</t>
  </si>
  <si>
    <t>Leeds North West</t>
  </si>
  <si>
    <t>E02002332</t>
  </si>
  <si>
    <t>Otley North</t>
  </si>
  <si>
    <t>E02002333</t>
  </si>
  <si>
    <t>Otley South</t>
  </si>
  <si>
    <t>E02002336</t>
  </si>
  <si>
    <t>Bramhope &amp; Pool-in-Wharfedale</t>
  </si>
  <si>
    <t>E02002339</t>
  </si>
  <si>
    <t>Yeadon West</t>
  </si>
  <si>
    <t>E02002340</t>
  </si>
  <si>
    <t>Yeadon East</t>
  </si>
  <si>
    <t>E02002342</t>
  </si>
  <si>
    <t>Cookridge &amp; Holt Park</t>
  </si>
  <si>
    <t>E02002343</t>
  </si>
  <si>
    <t>Yeadon South</t>
  </si>
  <si>
    <t>E02002345</t>
  </si>
  <si>
    <t>Adel</t>
  </si>
  <si>
    <t>E02002346</t>
  </si>
  <si>
    <t>Tinshill</t>
  </si>
  <si>
    <t>E02002348</t>
  </si>
  <si>
    <t>Lawnswood &amp; Ireland Wood</t>
  </si>
  <si>
    <t>E02002362</t>
  </si>
  <si>
    <t>Hawksworth &amp; West Park</t>
  </si>
  <si>
    <t>E02002373</t>
  </si>
  <si>
    <t>Headingley</t>
  </si>
  <si>
    <t>E14000781</t>
  </si>
  <si>
    <t>Leeds West</t>
  </si>
  <si>
    <t>E02002374</t>
  </si>
  <si>
    <t>Kirkstall</t>
  </si>
  <si>
    <t>E02002375</t>
  </si>
  <si>
    <t>Bramley Fall</t>
  </si>
  <si>
    <t>E02002380</t>
  </si>
  <si>
    <t>Bramley Park North</t>
  </si>
  <si>
    <t>E02002381</t>
  </si>
  <si>
    <t>Rodley &amp; Stanningley Park</t>
  </si>
  <si>
    <t>E02002387</t>
  </si>
  <si>
    <t>Bramley Park South</t>
  </si>
  <si>
    <t>E02002388</t>
  </si>
  <si>
    <t>Bramley East</t>
  </si>
  <si>
    <t>E02002396</t>
  </si>
  <si>
    <t>Bramley South &amp; Upper Armley</t>
  </si>
  <si>
    <t>E02002407</t>
  </si>
  <si>
    <t>Farnley East</t>
  </si>
  <si>
    <t>E02002409</t>
  </si>
  <si>
    <t>Farnley West &amp; Gamble Hill</t>
  </si>
  <si>
    <t>E02002412</t>
  </si>
  <si>
    <t>New Farnley &amp; Lower Wortley</t>
  </si>
  <si>
    <t>E14000782</t>
  </si>
  <si>
    <t>Leicester East</t>
  </si>
  <si>
    <t>E02002828</t>
  </si>
  <si>
    <t>Rushey Mead North</t>
  </si>
  <si>
    <t>E02002831</t>
  </si>
  <si>
    <t>Rushey Mead South</t>
  </si>
  <si>
    <t>E02002832</t>
  </si>
  <si>
    <t>E02002833</t>
  </si>
  <si>
    <t>E02002835</t>
  </si>
  <si>
    <t>Hamilton &amp; Humberstone</t>
  </si>
  <si>
    <t>E02002836</t>
  </si>
  <si>
    <t>Belgrave South</t>
  </si>
  <si>
    <t>E02002837</t>
  </si>
  <si>
    <t>Northfields &amp; Merrydale</t>
  </si>
  <si>
    <t>E02002839</t>
  </si>
  <si>
    <t>E02002843</t>
  </si>
  <si>
    <t>E02002845</t>
  </si>
  <si>
    <t>E02002847</t>
  </si>
  <si>
    <t>Crown Hills</t>
  </si>
  <si>
    <t>E02002851</t>
  </si>
  <si>
    <t>E02006815</t>
  </si>
  <si>
    <t>Thurnby Lodge</t>
  </si>
  <si>
    <t>E14000783</t>
  </si>
  <si>
    <t>Leicester South</t>
  </si>
  <si>
    <t>E02002844</t>
  </si>
  <si>
    <t>St Matthews &amp; Highfields North</t>
  </si>
  <si>
    <t>E02002848</t>
  </si>
  <si>
    <t>Highfields South</t>
  </si>
  <si>
    <t>E02002853</t>
  </si>
  <si>
    <t>Stoneygate North</t>
  </si>
  <si>
    <t>E02002856</t>
  </si>
  <si>
    <t>Clarendon Park &amp; Stoneygate South</t>
  </si>
  <si>
    <t>E02002857</t>
  </si>
  <si>
    <t>Aylestone North &amp; Saffron Fields</t>
  </si>
  <si>
    <t>E02002858</t>
  </si>
  <si>
    <t>E02002860</t>
  </si>
  <si>
    <t>Aylestone South</t>
  </si>
  <si>
    <t>E02002861</t>
  </si>
  <si>
    <t>Saffron Lane</t>
  </si>
  <si>
    <t>E02002862</t>
  </si>
  <si>
    <t>Eyres Monsell</t>
  </si>
  <si>
    <t>E02006817</t>
  </si>
  <si>
    <t>E02006850</t>
  </si>
  <si>
    <t>Leicester City South</t>
  </si>
  <si>
    <t>E02006851</t>
  </si>
  <si>
    <t>Leicester City Centre</t>
  </si>
  <si>
    <t>E14000784</t>
  </si>
  <si>
    <t>Leicester West</t>
  </si>
  <si>
    <t>E02002827</t>
  </si>
  <si>
    <t>E02002829</t>
  </si>
  <si>
    <t>Stocking Farm &amp; Mowmacre</t>
  </si>
  <si>
    <t>E02002830</t>
  </si>
  <si>
    <t>Bradgate Heights &amp; Beaumont Leys</t>
  </si>
  <si>
    <t>E02002834</t>
  </si>
  <si>
    <t>Abbey Park</t>
  </si>
  <si>
    <t>E02002838</t>
  </si>
  <si>
    <t>New Parks &amp; Stokeswood</t>
  </si>
  <si>
    <t>E02002842</t>
  </si>
  <si>
    <t>Newfoundpool</t>
  </si>
  <si>
    <t>E02002846</t>
  </si>
  <si>
    <t>Dane Hills &amp; Western Park</t>
  </si>
  <si>
    <t>E02002849</t>
  </si>
  <si>
    <t>West End &amp; Westcotes</t>
  </si>
  <si>
    <t>E02002852</t>
  </si>
  <si>
    <t>E02002854</t>
  </si>
  <si>
    <t>E02002855</t>
  </si>
  <si>
    <t>Rowley Fields &amp; Faircharm</t>
  </si>
  <si>
    <t>E02006819</t>
  </si>
  <si>
    <t>Kirby Frith</t>
  </si>
  <si>
    <t>E14000785</t>
  </si>
  <si>
    <t>Leigh</t>
  </si>
  <si>
    <t>E02001305</t>
  </si>
  <si>
    <t>Hindley Green</t>
  </si>
  <si>
    <t>E02001311</t>
  </si>
  <si>
    <t>Tyldesley North</t>
  </si>
  <si>
    <t>E02001312</t>
  </si>
  <si>
    <t>E02001313</t>
  </si>
  <si>
    <t>Leigh North</t>
  </si>
  <si>
    <t>E02001314</t>
  </si>
  <si>
    <t>Tyldesley South</t>
  </si>
  <si>
    <t>E02001315</t>
  </si>
  <si>
    <t>E02001316</t>
  </si>
  <si>
    <t>Leigh Central</t>
  </si>
  <si>
    <t>E02001317</t>
  </si>
  <si>
    <t>E02001319</t>
  </si>
  <si>
    <t>Leigh West</t>
  </si>
  <si>
    <t>E02001320</t>
  </si>
  <si>
    <t>Leigh South East</t>
  </si>
  <si>
    <t>E02001321</t>
  </si>
  <si>
    <t>Ashton-in-Makerfield East</t>
  </si>
  <si>
    <t>E02001323</t>
  </si>
  <si>
    <t>Leigh South</t>
  </si>
  <si>
    <t>E02001324</t>
  </si>
  <si>
    <t>Golborne</t>
  </si>
  <si>
    <t>E02001325</t>
  </si>
  <si>
    <t>E02001326</t>
  </si>
  <si>
    <t>E14000786</t>
  </si>
  <si>
    <t>Lewes</t>
  </si>
  <si>
    <t>E02004379</t>
  </si>
  <si>
    <t>Chailey, Newick &amp; Barcombe</t>
  </si>
  <si>
    <t>E02004380</t>
  </si>
  <si>
    <t>E02004381</t>
  </si>
  <si>
    <t>E02004382</t>
  </si>
  <si>
    <t>Ringmer, Glynde &amp; South Heighton</t>
  </si>
  <si>
    <t>E02004383</t>
  </si>
  <si>
    <t>Lewes West</t>
  </si>
  <si>
    <t>E02004386</t>
  </si>
  <si>
    <t>Newhaven Town</t>
  </si>
  <si>
    <t>E02004387</t>
  </si>
  <si>
    <t>Newhaven West</t>
  </si>
  <si>
    <t>E02004389</t>
  </si>
  <si>
    <t>E02004390</t>
  </si>
  <si>
    <t>E02004391</t>
  </si>
  <si>
    <t>E02004420</t>
  </si>
  <si>
    <t>E02004421</t>
  </si>
  <si>
    <t>Polegate</t>
  </si>
  <si>
    <t>E14000787</t>
  </si>
  <si>
    <t>Lewisham East</t>
  </si>
  <si>
    <t>E02000659</t>
  </si>
  <si>
    <t>Blackheath West</t>
  </si>
  <si>
    <t>E02000661</t>
  </si>
  <si>
    <t>Blackheath Village</t>
  </si>
  <si>
    <t>E02000665</t>
  </si>
  <si>
    <t>E02000668</t>
  </si>
  <si>
    <t>Lee</t>
  </si>
  <si>
    <t>E02000670</t>
  </si>
  <si>
    <t>E02000672</t>
  </si>
  <si>
    <t>Catford Bridge</t>
  </si>
  <si>
    <t>E02000674</t>
  </si>
  <si>
    <t>Corbett Estate</t>
  </si>
  <si>
    <t>E02000675</t>
  </si>
  <si>
    <t>Grove Park &amp; Lee South</t>
  </si>
  <si>
    <t>E02000677</t>
  </si>
  <si>
    <t>Culverley Green</t>
  </si>
  <si>
    <t>E02000678</t>
  </si>
  <si>
    <t>Further Green</t>
  </si>
  <si>
    <t>E02000682</t>
  </si>
  <si>
    <t>E02000683</t>
  </si>
  <si>
    <t>Chinbrook</t>
  </si>
  <si>
    <t>E02006783</t>
  </si>
  <si>
    <t>Downham East</t>
  </si>
  <si>
    <t>E02006784</t>
  </si>
  <si>
    <t>Downham West</t>
  </si>
  <si>
    <t>E14000788</t>
  </si>
  <si>
    <t>Lewisham West and Penge</t>
  </si>
  <si>
    <t>E02000130</t>
  </si>
  <si>
    <t>Penge East</t>
  </si>
  <si>
    <t>E02000131</t>
  </si>
  <si>
    <t>Crystal Palace Park</t>
  </si>
  <si>
    <t>E02000135</t>
  </si>
  <si>
    <t>E02000139</t>
  </si>
  <si>
    <t>E02000141</t>
  </si>
  <si>
    <t>E02000673</t>
  </si>
  <si>
    <t>E02000676</t>
  </si>
  <si>
    <t>E02000679</t>
  </si>
  <si>
    <t>E02000680</t>
  </si>
  <si>
    <t>Upper Sydenham</t>
  </si>
  <si>
    <t>E02000681</t>
  </si>
  <si>
    <t>Bellingham &amp; Perry Hill</t>
  </si>
  <si>
    <t>E02000685</t>
  </si>
  <si>
    <t>Sydenham Wells</t>
  </si>
  <si>
    <t>E02000686</t>
  </si>
  <si>
    <t>Beckenham Hill</t>
  </si>
  <si>
    <t>E02000687</t>
  </si>
  <si>
    <t>Lower Sydenham</t>
  </si>
  <si>
    <t>E14000789</t>
  </si>
  <si>
    <t>Lewisham, Deptford</t>
  </si>
  <si>
    <t>E02000653</t>
  </si>
  <si>
    <t>Silwood &amp; Pepys</t>
  </si>
  <si>
    <t>E02000654</t>
  </si>
  <si>
    <t>Deptford North</t>
  </si>
  <si>
    <t>E02000655</t>
  </si>
  <si>
    <t>New Cross Gate</t>
  </si>
  <si>
    <t>E02000657</t>
  </si>
  <si>
    <t>New Cross South</t>
  </si>
  <si>
    <t>E02000658</t>
  </si>
  <si>
    <t>Telegraph Hill</t>
  </si>
  <si>
    <t>E02000660</t>
  </si>
  <si>
    <t>Brockley East &amp; St Johns</t>
  </si>
  <si>
    <t>E02000662</t>
  </si>
  <si>
    <t>Brockley West</t>
  </si>
  <si>
    <t>E02000663</t>
  </si>
  <si>
    <t>E02000664</t>
  </si>
  <si>
    <t>Lewisham Central &amp; Park</t>
  </si>
  <si>
    <t>E02000666</t>
  </si>
  <si>
    <t>E02000667</t>
  </si>
  <si>
    <t>Crofton Park</t>
  </si>
  <si>
    <t>E02000669</t>
  </si>
  <si>
    <t>E02000671</t>
  </si>
  <si>
    <t>Honor Oak</t>
  </si>
  <si>
    <t>E02006798</t>
  </si>
  <si>
    <t>New Cross &amp; Deptford South</t>
  </si>
  <si>
    <t>E14000790</t>
  </si>
  <si>
    <t>Leyton and Wanstead</t>
  </si>
  <si>
    <t>E02000764</t>
  </si>
  <si>
    <t>Snaresbrook</t>
  </si>
  <si>
    <t>E02000768</t>
  </si>
  <si>
    <t>Wanstead</t>
  </si>
  <si>
    <t>E02000777</t>
  </si>
  <si>
    <t>E02000913</t>
  </si>
  <si>
    <t>Whipps Cross</t>
  </si>
  <si>
    <t>E02000914</t>
  </si>
  <si>
    <t>Baker's Arms</t>
  </si>
  <si>
    <t>E02000915</t>
  </si>
  <si>
    <t>E02000917</t>
  </si>
  <si>
    <t>Leyton North</t>
  </si>
  <si>
    <t>E02000918</t>
  </si>
  <si>
    <t>Leytonstone East</t>
  </si>
  <si>
    <t>E02000919</t>
  </si>
  <si>
    <t>Leyton East</t>
  </si>
  <si>
    <t>E02000920</t>
  </si>
  <si>
    <t>Leyton South</t>
  </si>
  <si>
    <t>E02000921</t>
  </si>
  <si>
    <t>Leytonstone South West</t>
  </si>
  <si>
    <t>E02000922</t>
  </si>
  <si>
    <t>Leytonstone South East</t>
  </si>
  <si>
    <t>E14000791</t>
  </si>
  <si>
    <t>Lichfield</t>
  </si>
  <si>
    <t>E02006145</t>
  </si>
  <si>
    <t>Barton-under-Needwood</t>
  </si>
  <si>
    <t>E02006146</t>
  </si>
  <si>
    <t>Armitage &amp; Colton</t>
  </si>
  <si>
    <t>E02006147</t>
  </si>
  <si>
    <t>Alrewas, Fradley &amp; King's Bromley</t>
  </si>
  <si>
    <t>E02006148</t>
  </si>
  <si>
    <t>E02006149</t>
  </si>
  <si>
    <t>Lichfield Central</t>
  </si>
  <si>
    <t>E02006150</t>
  </si>
  <si>
    <t>Lichfield East</t>
  </si>
  <si>
    <t>E02006151</t>
  </si>
  <si>
    <t>Burntwood West</t>
  </si>
  <si>
    <t>E02006152</t>
  </si>
  <si>
    <t>Lichfield West &amp; South</t>
  </si>
  <si>
    <t>E02006153</t>
  </si>
  <si>
    <t>E02006154</t>
  </si>
  <si>
    <t>Burntwood Chase Terrace &amp; Hammerwich</t>
  </si>
  <si>
    <t>E02006155</t>
  </si>
  <si>
    <t>E14000792</t>
  </si>
  <si>
    <t>Lincoln</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</si>
  <si>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</si>
  <si>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</si>
  <si>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</si>
  <si>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</si>
  <si>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</si>
  <si>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</si>
  <si>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</si>
  <si>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</si>
  <si>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</si>
  <si>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</si>
  <si>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</si>
  <si>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</si>
  <si>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</si>
  <si>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E02005449</t>
  </si>
  <si>
    <t>Boultham &amp; New Boultham</t>
  </si>
  <si>
    <t>E02005450</t>
  </si>
  <si>
    <t>E02005451</t>
  </si>
  <si>
    <t>Bracebridge North &amp; Boultham Moor</t>
  </si>
  <si>
    <t>E02005452</t>
  </si>
  <si>
    <t>Bracebridge South &amp; Swallow Beck</t>
  </si>
  <si>
    <t>E02005453</t>
  </si>
  <si>
    <t>Washingborough &amp; Branston</t>
  </si>
  <si>
    <t>E02005455</t>
  </si>
  <si>
    <t>E02005456</t>
  </si>
  <si>
    <t>Bracebridge Heath &amp; Waddington</t>
  </si>
  <si>
    <t>E14000793</t>
  </si>
  <si>
    <t>Liverpool, Riverside</t>
  </si>
  <si>
    <t>E02001358</t>
  </si>
  <si>
    <t>E02001360</t>
  </si>
  <si>
    <t>Kirkdale North</t>
  </si>
  <si>
    <t>E02001368</t>
  </si>
  <si>
    <t>E02001369</t>
  </si>
  <si>
    <t>Everton West</t>
  </si>
  <si>
    <t>E02001376</t>
  </si>
  <si>
    <t>E02001377</t>
  </si>
  <si>
    <t>Edge Hill</t>
  </si>
  <si>
    <t>E02001383</t>
  </si>
  <si>
    <t>Chinatown, St James &amp; Georgian Quarter</t>
  </si>
  <si>
    <t>E02001384</t>
  </si>
  <si>
    <t>Wavertree South</t>
  </si>
  <si>
    <t>E02001385</t>
  </si>
  <si>
    <t>Toxteth Park</t>
  </si>
  <si>
    <t>E02001388</t>
  </si>
  <si>
    <t>Wavertree Penny Lane</t>
  </si>
  <si>
    <t>E02001389</t>
  </si>
  <si>
    <t>Princes Park</t>
  </si>
  <si>
    <t>E02001390</t>
  </si>
  <si>
    <t>Toxteth</t>
  </si>
  <si>
    <t>E02001394</t>
  </si>
  <si>
    <t>E02001395</t>
  </si>
  <si>
    <t>E02001396</t>
  </si>
  <si>
    <t>Dingle</t>
  </si>
  <si>
    <t>E02001398</t>
  </si>
  <si>
    <t>E02006932</t>
  </si>
  <si>
    <t>Central &amp; Islington</t>
  </si>
  <si>
    <t>E02006933</t>
  </si>
  <si>
    <t>Albert Dock &amp; Queen's Dock</t>
  </si>
  <si>
    <t>E02006934</t>
  </si>
  <si>
    <t>Pier Head</t>
  </si>
  <si>
    <t>E14000794</t>
  </si>
  <si>
    <t>Liverpool, Walton</t>
  </si>
  <si>
    <t>E02001347</t>
  </si>
  <si>
    <t>E02001348</t>
  </si>
  <si>
    <t>E02001349</t>
  </si>
  <si>
    <t>Orrell Park</t>
  </si>
  <si>
    <t>E02001350</t>
  </si>
  <si>
    <t>E02001351</t>
  </si>
  <si>
    <t>Fazakerley South</t>
  </si>
  <si>
    <t>E02001352</t>
  </si>
  <si>
    <t>Walton North</t>
  </si>
  <si>
    <t>E02001354</t>
  </si>
  <si>
    <t>Walton East</t>
  </si>
  <si>
    <t>E02001355</t>
  </si>
  <si>
    <t>Walton Hall</t>
  </si>
  <si>
    <t>E02001356</t>
  </si>
  <si>
    <t>Norris Green East</t>
  </si>
  <si>
    <t>E02001357</t>
  </si>
  <si>
    <t>Norris Green West</t>
  </si>
  <si>
    <t>E02001361</t>
  </si>
  <si>
    <t>Anfield North</t>
  </si>
  <si>
    <t>E02001362</t>
  </si>
  <si>
    <t>E02001364</t>
  </si>
  <si>
    <t>Anfield West</t>
  </si>
  <si>
    <t>E02001365</t>
  </si>
  <si>
    <t>Anfield East</t>
  </si>
  <si>
    <t>E02001366</t>
  </si>
  <si>
    <t>E02001370</t>
  </si>
  <si>
    <t>Everton East</t>
  </si>
  <si>
    <t>E14000795</t>
  </si>
  <si>
    <t>Liverpool, Wavertree</t>
  </si>
  <si>
    <t>E02001372</t>
  </si>
  <si>
    <t>Knotty Ash</t>
  </si>
  <si>
    <t>E02001373</t>
  </si>
  <si>
    <t>Fairfield East</t>
  </si>
  <si>
    <t>E02001374</t>
  </si>
  <si>
    <t>Fairfield West &amp; Newsham Park</t>
  </si>
  <si>
    <t>E02001375</t>
  </si>
  <si>
    <t>E02001378</t>
  </si>
  <si>
    <t>Wavertree East</t>
  </si>
  <si>
    <t>E02001380</t>
  </si>
  <si>
    <t>Broad Green</t>
  </si>
  <si>
    <t>E02001381</t>
  </si>
  <si>
    <t>Wavertree West</t>
  </si>
  <si>
    <t>E02001387</t>
  </si>
  <si>
    <t>E14000796</t>
  </si>
  <si>
    <t>Liverpool, West Derby</t>
  </si>
  <si>
    <t>E02001353</t>
  </si>
  <si>
    <t>E02001359</t>
  </si>
  <si>
    <t>Croxteth Park</t>
  </si>
  <si>
    <t>E02001363</t>
  </si>
  <si>
    <t>Yewtree</t>
  </si>
  <si>
    <t>E02001367</t>
  </si>
  <si>
    <t>Sandfield Park &amp; Holly Lodge</t>
  </si>
  <si>
    <t>E02001371</t>
  </si>
  <si>
    <t>Dovecot</t>
  </si>
  <si>
    <t>E14000797</t>
  </si>
  <si>
    <t>E02005345</t>
  </si>
  <si>
    <t>E02005346</t>
  </si>
  <si>
    <t>E02005347</t>
  </si>
  <si>
    <t>E02005348</t>
  </si>
  <si>
    <t>E02005349</t>
  </si>
  <si>
    <t>Shepshed West</t>
  </si>
  <si>
    <t>E02005350</t>
  </si>
  <si>
    <t>Shepshed East</t>
  </si>
  <si>
    <t>E02005351</t>
  </si>
  <si>
    <t>E02005353</t>
  </si>
  <si>
    <t>E02005354</t>
  </si>
  <si>
    <t>E02005355</t>
  </si>
  <si>
    <t>Barrow upon Soar</t>
  </si>
  <si>
    <t>E02005356</t>
  </si>
  <si>
    <t>Quorn &amp; Mountsorrel Castle</t>
  </si>
  <si>
    <t>E02005357</t>
  </si>
  <si>
    <t>Sileby</t>
  </si>
  <si>
    <t>E14000798</t>
  </si>
  <si>
    <t>Louth and Horncastle</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</si>
  <si>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</si>
  <si>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</si>
  <si>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</si>
  <si>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</si>
  <si>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</si>
  <si>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</si>
  <si>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</si>
  <si>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</si>
  <si>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</si>
  <si>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</si>
  <si>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</si>
  <si>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</si>
  <si>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E02005431</t>
  </si>
  <si>
    <t>Alford, Withern &amp; Willoughby</t>
  </si>
  <si>
    <t>E02005432</t>
  </si>
  <si>
    <t>E02005434</t>
  </si>
  <si>
    <t>Horncastle</t>
  </si>
  <si>
    <t>E02005439</t>
  </si>
  <si>
    <t>Coningsby &amp; Woodhall Spa</t>
  </si>
  <si>
    <t>E14000799</t>
  </si>
  <si>
    <t>Ludlow</t>
  </si>
  <si>
    <t>E02006010</t>
  </si>
  <si>
    <t>Much Wenlock &amp; Broseley</t>
  </si>
  <si>
    <t>E02006011</t>
  </si>
  <si>
    <t>Bridgnorth West</t>
  </si>
  <si>
    <t>E02006012</t>
  </si>
  <si>
    <t>Bridgnorth East</t>
  </si>
  <si>
    <t>E02006013</t>
  </si>
  <si>
    <t>E02006014</t>
  </si>
  <si>
    <t>Highley &amp; Ditton Priors</t>
  </si>
  <si>
    <t>E02006041</t>
  </si>
  <si>
    <t>E02006042</t>
  </si>
  <si>
    <t>Church Stretton</t>
  </si>
  <si>
    <t>E02006043</t>
  </si>
  <si>
    <t>Craven Arms &amp; Broadstone</t>
  </si>
  <si>
    <t>E02006044</t>
  </si>
  <si>
    <t>Clun &amp; Bucknell</t>
  </si>
  <si>
    <t>E02006045</t>
  </si>
  <si>
    <t>E02006046</t>
  </si>
  <si>
    <t>E14000800</t>
  </si>
  <si>
    <t>Luton North</t>
  </si>
  <si>
    <t>E02003258</t>
  </si>
  <si>
    <t>Bramingham</t>
  </si>
  <si>
    <t>E02003259</t>
  </si>
  <si>
    <t>Sundon Park</t>
  </si>
  <si>
    <t>E02003260</t>
  </si>
  <si>
    <t>Marsh Farm</t>
  </si>
  <si>
    <t>E02003261</t>
  </si>
  <si>
    <t>Warden Hill</t>
  </si>
  <si>
    <t>E02003262</t>
  </si>
  <si>
    <t>Leagrave</t>
  </si>
  <si>
    <t>E02003263</t>
  </si>
  <si>
    <t>Limbury</t>
  </si>
  <si>
    <t>E02003264</t>
  </si>
  <si>
    <t>Barnfield</t>
  </si>
  <si>
    <t>E02003266</t>
  </si>
  <si>
    <t>Lewsey North</t>
  </si>
  <si>
    <t>E02003267</t>
  </si>
  <si>
    <t>E02003268</t>
  </si>
  <si>
    <t>Challney</t>
  </si>
  <si>
    <t>E02003270</t>
  </si>
  <si>
    <t>Lewsey South</t>
  </si>
  <si>
    <t>E02003272</t>
  </si>
  <si>
    <t>Kingsway</t>
  </si>
  <si>
    <t>E14000801</t>
  </si>
  <si>
    <t>Luton South</t>
  </si>
  <si>
    <t>E02003265</t>
  </si>
  <si>
    <t>Stopsley North</t>
  </si>
  <si>
    <t>E02003269</t>
  </si>
  <si>
    <t>Stopsley South &amp; Round Green</t>
  </si>
  <si>
    <t>E02003271</t>
  </si>
  <si>
    <t>Wigmore &amp; Airport</t>
  </si>
  <si>
    <t>E02003273</t>
  </si>
  <si>
    <t>St Anns Hill</t>
  </si>
  <si>
    <t>E02003274</t>
  </si>
  <si>
    <t>Bury Park</t>
  </si>
  <si>
    <t>E02003275</t>
  </si>
  <si>
    <t>E02003276</t>
  </si>
  <si>
    <t>E02003277</t>
  </si>
  <si>
    <t>Farley Hill &amp; Stockwood Park</t>
  </si>
  <si>
    <t>E02003278</t>
  </si>
  <si>
    <t>New Town</t>
  </si>
  <si>
    <t>E02003651</t>
  </si>
  <si>
    <t>E14000802</t>
  </si>
  <si>
    <t>Macclesfield</t>
  </si>
  <si>
    <t>E02003853</t>
  </si>
  <si>
    <t>E02003854</t>
  </si>
  <si>
    <t>Poynton West</t>
  </si>
  <si>
    <t>E02003855</t>
  </si>
  <si>
    <t>Poynton East</t>
  </si>
  <si>
    <t>E02003862</t>
  </si>
  <si>
    <t>Prestbury &amp; Adlington</t>
  </si>
  <si>
    <t>E02003865</t>
  </si>
  <si>
    <t>Bollington</t>
  </si>
  <si>
    <t>E02003866</t>
  </si>
  <si>
    <t>Macclesfield Tytherington</t>
  </si>
  <si>
    <t>E02003867</t>
  </si>
  <si>
    <t>Macclesfield Upton Priory &amp; Greenside</t>
  </si>
  <si>
    <t>E02003868</t>
  </si>
  <si>
    <t>E02003869</t>
  </si>
  <si>
    <t>Macclesfield Bollinbrook</t>
  </si>
  <si>
    <t>E02003870</t>
  </si>
  <si>
    <t>Central Macclesfield</t>
  </si>
  <si>
    <t>E02003871</t>
  </si>
  <si>
    <t>Macclesfield Weston</t>
  </si>
  <si>
    <t>E02003872</t>
  </si>
  <si>
    <t>Gawsworth &amp; Macclesfield Forest</t>
  </si>
  <si>
    <t>E02003873</t>
  </si>
  <si>
    <t>E14000803</t>
  </si>
  <si>
    <t>Maidenhead</t>
  </si>
  <si>
    <t>E02003421</t>
  </si>
  <si>
    <t>E02003422</t>
  </si>
  <si>
    <t>Cookham &amp; Waltham</t>
  </si>
  <si>
    <t>E02003423</t>
  </si>
  <si>
    <t>Furze Platt</t>
  </si>
  <si>
    <t>E02003424</t>
  </si>
  <si>
    <t>Maidenhead East</t>
  </si>
  <si>
    <t>E02003425</t>
  </si>
  <si>
    <t>Maidenhead Central</t>
  </si>
  <si>
    <t>E02003426</t>
  </si>
  <si>
    <t>Maidenhead Highway</t>
  </si>
  <si>
    <t>E02003427</t>
  </si>
  <si>
    <t>E02003428</t>
  </si>
  <si>
    <t>Cox Green</t>
  </si>
  <si>
    <t>E02003429</t>
  </si>
  <si>
    <t>Bray Wick &amp; Holyport</t>
  </si>
  <si>
    <t>E02003439</t>
  </si>
  <si>
    <t>Twyford East &amp; Wargrave</t>
  </si>
  <si>
    <t>E02003440</t>
  </si>
  <si>
    <t>Twyford West &amp; Charvil</t>
  </si>
  <si>
    <t>E02003441</t>
  </si>
  <si>
    <t>Sonning &amp; Woodley North</t>
  </si>
  <si>
    <t>E02003442</t>
  </si>
  <si>
    <t>Woodley East</t>
  </si>
  <si>
    <t>E02003448</t>
  </si>
  <si>
    <t>E14000804</t>
  </si>
  <si>
    <t>Maidstone and The Weald</t>
  </si>
  <si>
    <t>E02005069</t>
  </si>
  <si>
    <t>Penenden Heath</t>
  </si>
  <si>
    <t>E02005070</t>
  </si>
  <si>
    <t>Allington</t>
  </si>
  <si>
    <t>E02005071</t>
  </si>
  <si>
    <t>Ringlestone &amp; Central Maidstone</t>
  </si>
  <si>
    <t>E02005073</t>
  </si>
  <si>
    <t>E02005075</t>
  </si>
  <si>
    <t>Barming</t>
  </si>
  <si>
    <t>E02005076</t>
  </si>
  <si>
    <t>Tovil</t>
  </si>
  <si>
    <t>E02005081</t>
  </si>
  <si>
    <t>Yalding &amp; Farleigh</t>
  </si>
  <si>
    <t>E02005083</t>
  </si>
  <si>
    <t>Loose &amp; Coxheath</t>
  </si>
  <si>
    <t>E02005085</t>
  </si>
  <si>
    <t>Marden</t>
  </si>
  <si>
    <t>E02005086</t>
  </si>
  <si>
    <t>Staplehurst</t>
  </si>
  <si>
    <t>E02005174</t>
  </si>
  <si>
    <t>E02005175</t>
  </si>
  <si>
    <t>E14000805</t>
  </si>
  <si>
    <t>Makerfield</t>
  </si>
  <si>
    <t>E02001299</t>
  </si>
  <si>
    <t>Hindley West</t>
  </si>
  <si>
    <t>E02001301</t>
  </si>
  <si>
    <t>Wigan South</t>
  </si>
  <si>
    <t>E02001302</t>
  </si>
  <si>
    <t>Hindley East</t>
  </si>
  <si>
    <t>E02001304</t>
  </si>
  <si>
    <t>E02001306</t>
  </si>
  <si>
    <t>Worsley Mesnes &amp; Hawkley</t>
  </si>
  <si>
    <t>E02001307</t>
  </si>
  <si>
    <t>Winstanley</t>
  </si>
  <si>
    <t>E02001310</t>
  </si>
  <si>
    <t>Platt Bridge &amp; Spring View</t>
  </si>
  <si>
    <t>E02001318</t>
  </si>
  <si>
    <t>Ashton-in-Makerfield North</t>
  </si>
  <si>
    <t>E02001322</t>
  </si>
  <si>
    <t>E14000806</t>
  </si>
  <si>
    <t>Maldon</t>
  </si>
  <si>
    <t>E02004500</t>
  </si>
  <si>
    <t>Danbury &amp; Bicknacre</t>
  </si>
  <si>
    <t>E02004502</t>
  </si>
  <si>
    <t>E02004503</t>
  </si>
  <si>
    <t>South Woodham Ferrers North</t>
  </si>
  <si>
    <t>E02004504</t>
  </si>
  <si>
    <t>South Woodham Ferrers South</t>
  </si>
  <si>
    <t>E02004505</t>
  </si>
  <si>
    <t>Rettendon &amp; Runwell</t>
  </si>
  <si>
    <t>E02004557</t>
  </si>
  <si>
    <t>Heybridge</t>
  </si>
  <si>
    <t>E02004558</t>
  </si>
  <si>
    <t>Maldon North</t>
  </si>
  <si>
    <t>E02004559</t>
  </si>
  <si>
    <t>Maldon South</t>
  </si>
  <si>
    <t>E02004560</t>
  </si>
  <si>
    <t>Southminster, Bradwell &amp; Dengie Peninsula</t>
  </si>
  <si>
    <t>E02004561</t>
  </si>
  <si>
    <t>E02004562</t>
  </si>
  <si>
    <t>Burnham-on-Crouch</t>
  </si>
  <si>
    <t>E14000807</t>
  </si>
  <si>
    <t>Manchester Central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</si>
  <si>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</si>
  <si>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</si>
  <si>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</si>
  <si>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</si>
  <si>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</si>
  <si>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</si>
  <si>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</si>
  <si>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</si>
  <si>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</si>
  <si>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</si>
  <si>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</si>
  <si>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</si>
  <si>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</si>
  <si>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</si>
  <si>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</si>
  <si>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</si>
  <si>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E02001066</t>
  </si>
  <si>
    <t>E02001068</t>
  </si>
  <si>
    <t>Moss Side</t>
  </si>
  <si>
    <t>E02001069</t>
  </si>
  <si>
    <t>Rusholme West &amp; Moss Side East</t>
  </si>
  <si>
    <t>E02001070</t>
  </si>
  <si>
    <t>Rusholme East</t>
  </si>
  <si>
    <t>E02001074</t>
  </si>
  <si>
    <t>Fallowfield West &amp; Whalley Range South</t>
  </si>
  <si>
    <t>E02006902</t>
  </si>
  <si>
    <t>City Centre North &amp; Collyhurst</t>
  </si>
  <si>
    <t>E02006912</t>
  </si>
  <si>
    <t>Piccadilly &amp; Ancoats</t>
  </si>
  <si>
    <t>E02006914</t>
  </si>
  <si>
    <t>E02006916</t>
  </si>
  <si>
    <t>Hulme Park &amp; St George's</t>
  </si>
  <si>
    <t>E02006917</t>
  </si>
  <si>
    <t>Castlefield &amp; Deansgate</t>
  </si>
  <si>
    <t>E14000808</t>
  </si>
  <si>
    <t>Manchester, Gorton</t>
  </si>
  <si>
    <t>E02001065</t>
  </si>
  <si>
    <t>Abbey Hey</t>
  </si>
  <si>
    <t>E02001067</t>
  </si>
  <si>
    <t>Gorton South</t>
  </si>
  <si>
    <t>E02001071</t>
  </si>
  <si>
    <t>Levenshulme North</t>
  </si>
  <si>
    <t>E02001072</t>
  </si>
  <si>
    <t>E02001073</t>
  </si>
  <si>
    <t>Chorlton North</t>
  </si>
  <si>
    <t>E02001075</t>
  </si>
  <si>
    <t>Levenshulme Central</t>
  </si>
  <si>
    <t>E02001076</t>
  </si>
  <si>
    <t>Fallowfield Central</t>
  </si>
  <si>
    <t>E02001077</t>
  </si>
  <si>
    <t>Chorlton South</t>
  </si>
  <si>
    <t>E02001078</t>
  </si>
  <si>
    <t>Levenshulme South &amp; Burnage North</t>
  </si>
  <si>
    <t>E14000809</t>
  </si>
  <si>
    <t>Manchester, Withington</t>
  </si>
  <si>
    <t>E02001079</t>
  </si>
  <si>
    <t>E02001080</t>
  </si>
  <si>
    <t>Ladybarn</t>
  </si>
  <si>
    <t>E02001081</t>
  </si>
  <si>
    <t>Beech Road &amp; Chorlton Meadows</t>
  </si>
  <si>
    <t>E02001082</t>
  </si>
  <si>
    <t>E02001083</t>
  </si>
  <si>
    <t>West Didsbury</t>
  </si>
  <si>
    <t>E02001084</t>
  </si>
  <si>
    <t>E02001085</t>
  </si>
  <si>
    <t>Burnage South</t>
  </si>
  <si>
    <t>E02001086</t>
  </si>
  <si>
    <t>E02001087</t>
  </si>
  <si>
    <t>Didsbury Village</t>
  </si>
  <si>
    <t>E02001089</t>
  </si>
  <si>
    <t>East Didsbury</t>
  </si>
  <si>
    <t>E14000810</t>
  </si>
  <si>
    <t>Mansfield</t>
  </si>
  <si>
    <t>E02005880</t>
  </si>
  <si>
    <t>E02005881</t>
  </si>
  <si>
    <t>Market Warsop</t>
  </si>
  <si>
    <t>E02005882</t>
  </si>
  <si>
    <t>Manor, Hornby &amp; Peafields</t>
  </si>
  <si>
    <t>E02005883</t>
  </si>
  <si>
    <t>Woodhouse</t>
  </si>
  <si>
    <t>E02005884</t>
  </si>
  <si>
    <t>E02005885</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</si>
  <si>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</si>
  <si>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</si>
  <si>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</si>
  <si>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</si>
  <si>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</si>
  <si>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</si>
  <si>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</si>
  <si>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</si>
  <si>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</si>
  <si>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</si>
  <si>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</si>
  <si>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</si>
  <si>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</si>
  <si>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</si>
  <si>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E14000811</t>
  </si>
  <si>
    <t>Meon Valley</t>
  </si>
  <si>
    <t>E02004709</t>
  </si>
  <si>
    <t>Clanfield &amp; Finchdean</t>
  </si>
  <si>
    <t>E02004710</t>
  </si>
  <si>
    <t>E02004764</t>
  </si>
  <si>
    <t>Waterlooville North West</t>
  </si>
  <si>
    <t>E02004765</t>
  </si>
  <si>
    <t>Waterlooville North East</t>
  </si>
  <si>
    <t>E02004832</t>
  </si>
  <si>
    <t>New Alresford</t>
  </si>
  <si>
    <t>E02004838</t>
  </si>
  <si>
    <t>Colden Common &amp; Twyford</t>
  </si>
  <si>
    <t>E02004839</t>
  </si>
  <si>
    <t>E02004840</t>
  </si>
  <si>
    <t>E02004841</t>
  </si>
  <si>
    <t>E02004842</t>
  </si>
  <si>
    <t>Denmead &amp; Southwick</t>
  </si>
  <si>
    <t>E02006829</t>
  </si>
  <si>
    <t>E02006830</t>
  </si>
  <si>
    <t>Cowplain West</t>
  </si>
  <si>
    <t>E02006831</t>
  </si>
  <si>
    <t>Cowplain East</t>
  </si>
  <si>
    <t>E14000812</t>
  </si>
  <si>
    <t>Meriden</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</si>
  <si>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</si>
  <si>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</si>
  <si>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</si>
  <si>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</si>
  <si>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</si>
  <si>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</si>
  <si>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</si>
  <si>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</si>
  <si>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</si>
  <si>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</si>
  <si>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</si>
  <si>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</si>
  <si>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</si>
  <si>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</si>
  <si>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</si>
  <si>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</si>
  <si>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</si>
  <si>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</si>
  <si>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E02002095</t>
  </si>
  <si>
    <t>Elmdon Heath &amp; Catherine-de-Barnes</t>
  </si>
  <si>
    <t>E02002097</t>
  </si>
  <si>
    <t>Meriden, Hampton-in-Arden &amp; Temple Balsall</t>
  </si>
  <si>
    <t>E02002104</t>
  </si>
  <si>
    <t>Monkspath North</t>
  </si>
  <si>
    <t>E02002105</t>
  </si>
  <si>
    <t>Balsall Common</t>
  </si>
  <si>
    <t>E02002106</t>
  </si>
  <si>
    <t>E02002107</t>
  </si>
  <si>
    <t>Monkspath South</t>
  </si>
  <si>
    <t>E02002108</t>
  </si>
  <si>
    <t>Dorridge</t>
  </si>
  <si>
    <t>E02002109</t>
  </si>
  <si>
    <t>E14000813</t>
  </si>
  <si>
    <t>Mid Bedfordshire</t>
  </si>
  <si>
    <t>E02003602</t>
  </si>
  <si>
    <t>E02003605</t>
  </si>
  <si>
    <t>Cranfield &amp; Apsley Guise</t>
  </si>
  <si>
    <t>E02003606</t>
  </si>
  <si>
    <t>Houghton Conquest &amp; Clophill</t>
  </si>
  <si>
    <t>E02003607</t>
  </si>
  <si>
    <t>Marston Moretaine, Lidlington &amp; Woburn</t>
  </si>
  <si>
    <t>E02003609</t>
  </si>
  <si>
    <t>Shefford &amp; Shillington</t>
  </si>
  <si>
    <t>E02003610</t>
  </si>
  <si>
    <t>E02003611</t>
  </si>
  <si>
    <t>E02003613</t>
  </si>
  <si>
    <t>Flitwick East</t>
  </si>
  <si>
    <t>E02003614</t>
  </si>
  <si>
    <t>Flitwick West</t>
  </si>
  <si>
    <t>E02003615</t>
  </si>
  <si>
    <t>E02003617</t>
  </si>
  <si>
    <t>E02003634</t>
  </si>
  <si>
    <t>E02003635</t>
  </si>
  <si>
    <t>Wootton</t>
  </si>
  <si>
    <t>E02003636</t>
  </si>
  <si>
    <t>Barton-le-Clay &amp; Upper Sundon</t>
  </si>
  <si>
    <t>E02003637</t>
  </si>
  <si>
    <t>Toddington, Heath &amp; Reach</t>
  </si>
  <si>
    <t>E14000814</t>
  </si>
  <si>
    <t>Mid Derbyshire</t>
  </si>
  <si>
    <t>E02002796</t>
  </si>
  <si>
    <t>Allestree North</t>
  </si>
  <si>
    <t>E02002797</t>
  </si>
  <si>
    <t>Allestree South</t>
  </si>
  <si>
    <t>E02002798</t>
  </si>
  <si>
    <t>Oakwood</t>
  </si>
  <si>
    <t>E02002805</t>
  </si>
  <si>
    <t>Spondon North</t>
  </si>
  <si>
    <t>E02002809</t>
  </si>
  <si>
    <t>Spondon South</t>
  </si>
  <si>
    <t>E02004037</t>
  </si>
  <si>
    <t>E02004038</t>
  </si>
  <si>
    <t>E02004081</t>
  </si>
  <si>
    <t>E02004086</t>
  </si>
  <si>
    <t>Borrowash &amp; Ockbrook</t>
  </si>
  <si>
    <t>E14000815</t>
  </si>
  <si>
    <t>Mid Dorset and North Poole</t>
  </si>
  <si>
    <t>E02003194</t>
  </si>
  <si>
    <t>Merley</t>
  </si>
  <si>
    <t>E02003196</t>
  </si>
  <si>
    <t>Broadstone</t>
  </si>
  <si>
    <t>E02003197</t>
  </si>
  <si>
    <t>Canford Heath West</t>
  </si>
  <si>
    <t>E02003198</t>
  </si>
  <si>
    <t>Canford Heath East</t>
  </si>
  <si>
    <t>E02004249</t>
  </si>
  <si>
    <t>E02004252</t>
  </si>
  <si>
    <t>Wimborne Minster</t>
  </si>
  <si>
    <t>E02004254</t>
  </si>
  <si>
    <t>Corfe Mullen</t>
  </si>
  <si>
    <t>E02004263</t>
  </si>
  <si>
    <t>Bere Regis &amp; Lytchett Matravers</t>
  </si>
  <si>
    <t>E02004264</t>
  </si>
  <si>
    <t>Upton &amp; Lytchett Minster</t>
  </si>
  <si>
    <t>E02004265</t>
  </si>
  <si>
    <t>E14000816</t>
  </si>
  <si>
    <t>Mid Norfolk</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</si>
  <si>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</si>
  <si>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</si>
  <si>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</si>
  <si>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</si>
  <si>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</si>
  <si>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</si>
  <si>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</si>
  <si>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</si>
  <si>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</si>
  <si>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</si>
  <si>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</si>
  <si>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E02005510</t>
  </si>
  <si>
    <t>Shipdham, Bradenham &amp; Saham Toney</t>
  </si>
  <si>
    <t>E02005511</t>
  </si>
  <si>
    <t>Watton</t>
  </si>
  <si>
    <t>E02005512</t>
  </si>
  <si>
    <t>E02005513</t>
  </si>
  <si>
    <t>Attleborough</t>
  </si>
  <si>
    <t>E02005515</t>
  </si>
  <si>
    <t>Buckenhams &amp; Snetterton</t>
  </si>
  <si>
    <t>E02005600</t>
  </si>
  <si>
    <t>E02005601</t>
  </si>
  <si>
    <t>Wymondham West</t>
  </si>
  <si>
    <t>E02005603</t>
  </si>
  <si>
    <t>Wymondham East &amp; Spooner Row</t>
  </si>
  <si>
    <t>E14000817</t>
  </si>
  <si>
    <t>Mid Sussex</t>
  </si>
  <si>
    <t>E02006604</t>
  </si>
  <si>
    <t>East Grinstead Central &amp; North</t>
  </si>
  <si>
    <t>E02006606</t>
  </si>
  <si>
    <t>East Grinstead East</t>
  </si>
  <si>
    <t>E02006607</t>
  </si>
  <si>
    <t>East Grinstead West &amp; South</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</si>
  <si>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</si>
  <si>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</si>
  <si>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</si>
  <si>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</si>
  <si>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</si>
  <si>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</si>
  <si>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</si>
  <si>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</si>
  <si>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</si>
  <si>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</si>
  <si>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</si>
  <si>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</si>
  <si>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</si>
  <si>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</si>
  <si>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</si>
  <si>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</si>
  <si>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E14000818</t>
  </si>
  <si>
    <t>Mid Worcestershire</t>
  </si>
  <si>
    <t>E02006748</t>
  </si>
  <si>
    <t>Hartlebury &amp; Wychbold</t>
  </si>
  <si>
    <t>E02006749</t>
  </si>
  <si>
    <t>E02006750</t>
  </si>
  <si>
    <t>Droitwich Spa East</t>
  </si>
  <si>
    <t>E02006751</t>
  </si>
  <si>
    <t>Droitwich Spa Central</t>
  </si>
  <si>
    <t>E02006752</t>
  </si>
  <si>
    <t>Droitwich Spa South</t>
  </si>
  <si>
    <t>E02006753</t>
  </si>
  <si>
    <t>Fernhill Heath &amp; Ombersley</t>
  </si>
  <si>
    <t>E02006754</t>
  </si>
  <si>
    <t>Crowle &amp; Tibberton</t>
  </si>
  <si>
    <t>E02006755</t>
  </si>
  <si>
    <t>E02006756</t>
  </si>
  <si>
    <t>Drakes Broughton &amp; Norton</t>
  </si>
  <si>
    <t>E02006757</t>
  </si>
  <si>
    <t>Wick, Elmley Castle &amp; Fladbury</t>
  </si>
  <si>
    <t>E02006758</t>
  </si>
  <si>
    <t>Honeybourne &amp; Littleton</t>
  </si>
  <si>
    <t>E02006760</t>
  </si>
  <si>
    <t>Harvington, Offenham &amp; Badsey</t>
  </si>
  <si>
    <t>E02006761</t>
  </si>
  <si>
    <t>Evesham Central</t>
  </si>
  <si>
    <t>E02006762</t>
  </si>
  <si>
    <t>Evesham North &amp; Hampton</t>
  </si>
  <si>
    <t>E02006763</t>
  </si>
  <si>
    <t>E02006764</t>
  </si>
  <si>
    <t>Evesham South</t>
  </si>
  <si>
    <t>E02006765</t>
  </si>
  <si>
    <t>Broadway, Wickhamford &amp; Sedgeberrow</t>
  </si>
  <si>
    <t>E14000819</t>
  </si>
  <si>
    <t>Middlesbrough</t>
  </si>
  <si>
    <t>E02002496</t>
  </si>
  <si>
    <t>Middlesbrough Central</t>
  </si>
  <si>
    <t>E02002497</t>
  </si>
  <si>
    <t>E02002498</t>
  </si>
  <si>
    <t>E02002499</t>
  </si>
  <si>
    <t>Berwick Hills</t>
  </si>
  <si>
    <t>E02002500</t>
  </si>
  <si>
    <t>Linthorpe East &amp; Albert Park</t>
  </si>
  <si>
    <t>E02002501</t>
  </si>
  <si>
    <t>Park Vale</t>
  </si>
  <si>
    <t>E02002502</t>
  </si>
  <si>
    <t>Thorntree</t>
  </si>
  <si>
    <t>E02002503</t>
  </si>
  <si>
    <t>Newport &amp; Maze Park</t>
  </si>
  <si>
    <t>E02002504</t>
  </si>
  <si>
    <t>Linthorpe West</t>
  </si>
  <si>
    <t>E02002506</t>
  </si>
  <si>
    <t>Beechwood &amp; James Cook</t>
  </si>
  <si>
    <t>E02002507</t>
  </si>
  <si>
    <t>Acklam</t>
  </si>
  <si>
    <t>E02002508</t>
  </si>
  <si>
    <t>Kader</t>
  </si>
  <si>
    <t>E02002510</t>
  </si>
  <si>
    <t>Trimdon</t>
  </si>
  <si>
    <t>E14000820</t>
  </si>
  <si>
    <t>Middlesbrough South and East Cleveland</t>
  </si>
  <si>
    <t>E02002505</t>
  </si>
  <si>
    <t>Park End</t>
  </si>
  <si>
    <t>E02002509</t>
  </si>
  <si>
    <t>Easterside</t>
  </si>
  <si>
    <t>E02002512</t>
  </si>
  <si>
    <t>Marton West</t>
  </si>
  <si>
    <t>E02002513</t>
  </si>
  <si>
    <t>Stainton &amp; Hemlington</t>
  </si>
  <si>
    <t>E02002514</t>
  </si>
  <si>
    <t>Coulby Newham</t>
  </si>
  <si>
    <t>E02002521</t>
  </si>
  <si>
    <t>Saltburn</t>
  </si>
  <si>
    <t>E02002524</t>
  </si>
  <si>
    <t>Brotton</t>
  </si>
  <si>
    <t>E02002526</t>
  </si>
  <si>
    <t>Skelton</t>
  </si>
  <si>
    <t>E02002527</t>
  </si>
  <si>
    <t>Loftus &amp; Skinningrove</t>
  </si>
  <si>
    <t>E02002530</t>
  </si>
  <si>
    <t>E02002532</t>
  </si>
  <si>
    <t>Guisborough North</t>
  </si>
  <si>
    <t>E02002533</t>
  </si>
  <si>
    <t>Guisborough West</t>
  </si>
  <si>
    <t>E02002534</t>
  </si>
  <si>
    <t>E02006811</t>
  </si>
  <si>
    <t>Nunthorpe &amp; Marton East</t>
  </si>
  <si>
    <t>E14000821</t>
  </si>
  <si>
    <t>Milton Keynes North</t>
  </si>
  <si>
    <t>E02003459</t>
  </si>
  <si>
    <t>Olney &amp; Lavendon</t>
  </si>
  <si>
    <t>E02003460</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</si>
  <si>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</si>
  <si>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</si>
  <si>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</si>
  <si>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</si>
  <si>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</si>
  <si>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</si>
  <si>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</si>
  <si>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</si>
  <si>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</si>
  <si>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</si>
  <si>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</si>
  <si>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</si>
  <si>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</si>
  <si>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</si>
  <si>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</si>
  <si>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</si>
  <si>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</si>
  <si>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</si>
  <si>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</si>
  <si>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</si>
  <si>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</si>
  <si>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</si>
  <si>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</si>
  <si>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E02003474</t>
  </si>
  <si>
    <t>Woughton &amp; Woolstone</t>
  </si>
  <si>
    <t>E02003475</t>
  </si>
  <si>
    <t>Broughton, Middleton &amp; Kents Hill</t>
  </si>
  <si>
    <t>E02003476</t>
  </si>
  <si>
    <t>Eaglestone &amp; Fishermead</t>
  </si>
  <si>
    <t>E02003479</t>
  </si>
  <si>
    <t>Oldbrook &amp; Coffee Hall</t>
  </si>
  <si>
    <t>E14000822</t>
  </si>
  <si>
    <t>Milton Keynes South</t>
  </si>
  <si>
    <t>E02003473</t>
  </si>
  <si>
    <t>Two Mile Ash</t>
  </si>
  <si>
    <t>E02003477</t>
  </si>
  <si>
    <t>Shenley Wood &amp; Grange Farm</t>
  </si>
  <si>
    <t>E02003478</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</si>
  <si>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</si>
  <si>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</si>
  <si>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</si>
  <si>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</si>
  <si>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</si>
  <si>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</si>
  <si>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</si>
  <si>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</si>
  <si>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</si>
  <si>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</si>
  <si>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</si>
  <si>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</si>
  <si>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</si>
  <si>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</si>
  <si>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</si>
  <si>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</si>
  <si>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</si>
  <si>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</si>
  <si>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</si>
  <si>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</si>
  <si>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</si>
  <si>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</si>
  <si>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E14000823</t>
  </si>
  <si>
    <t>Mitcham and Morden</t>
  </si>
  <si>
    <t>E02000693</t>
  </si>
  <si>
    <t>Colliers Wood</t>
  </si>
  <si>
    <t>E02000695</t>
  </si>
  <si>
    <t>Graveney</t>
  </si>
  <si>
    <t>E02000696</t>
  </si>
  <si>
    <t>Lavender Park</t>
  </si>
  <si>
    <t>E02000700</t>
  </si>
  <si>
    <t>E02000701</t>
  </si>
  <si>
    <t>Mitcham East</t>
  </si>
  <si>
    <t>E02000702</t>
  </si>
  <si>
    <t>Lonesome</t>
  </si>
  <si>
    <t>E02000705</t>
  </si>
  <si>
    <t>E02000706</t>
  </si>
  <si>
    <t>Mitcham West</t>
  </si>
  <si>
    <t>E02000707</t>
  </si>
  <si>
    <t>E02000709</t>
  </si>
  <si>
    <t>E02000710</t>
  </si>
  <si>
    <t>Mitcham South</t>
  </si>
  <si>
    <t>E02000711</t>
  </si>
  <si>
    <t>Morden Central</t>
  </si>
  <si>
    <t>E02000712</t>
  </si>
  <si>
    <t>St Helier North</t>
  </si>
  <si>
    <t>E02000713</t>
  </si>
  <si>
    <t>Lower Morden</t>
  </si>
  <si>
    <t>E14000824</t>
  </si>
  <si>
    <t>Mole Valley</t>
  </si>
  <si>
    <t>E02006344</t>
  </si>
  <si>
    <t>West Clandon &amp; Send</t>
  </si>
  <si>
    <t>E02006346</t>
  </si>
  <si>
    <t>Horsley &amp; Effingham</t>
  </si>
  <si>
    <t>E02006361</t>
  </si>
  <si>
    <t>E02006364</t>
  </si>
  <si>
    <t>Leatherhead North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</si>
  <si>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</si>
  <si>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</si>
  <si>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</si>
  <si>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</si>
  <si>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</si>
  <si>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</si>
  <si>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</si>
  <si>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</si>
  <si>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</si>
  <si>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</si>
  <si>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</si>
  <si>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</si>
  <si>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</si>
  <si>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</si>
  <si>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</si>
  <si>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E02006374</t>
  </si>
  <si>
    <t>E14000825</t>
  </si>
  <si>
    <t>Morecambe and Lunesdale</t>
  </si>
  <si>
    <t>E02005221</t>
  </si>
  <si>
    <t>Carnforth, Silverdale &amp; Warton</t>
  </si>
  <si>
    <t>E02005223</t>
  </si>
  <si>
    <t>Hest Bank &amp; Bolton-le-Sands</t>
  </si>
  <si>
    <t>E02005224</t>
  </si>
  <si>
    <t>Bare</t>
  </si>
  <si>
    <t>E02005226</t>
  </si>
  <si>
    <t>E02005228</t>
  </si>
  <si>
    <t>Morecambe South West</t>
  </si>
  <si>
    <t>E02005229</t>
  </si>
  <si>
    <t>E02005230</t>
  </si>
  <si>
    <t>E02005231</t>
  </si>
  <si>
    <t>E02005236</t>
  </si>
  <si>
    <t>Heysham &amp; Overton</t>
  </si>
  <si>
    <t>E02006871</t>
  </si>
  <si>
    <t>E14000826</t>
  </si>
  <si>
    <t>Morley and Outwood</t>
  </si>
  <si>
    <t>E02002422</t>
  </si>
  <si>
    <t>Churwell</t>
  </si>
  <si>
    <t>E02002424</t>
  </si>
  <si>
    <t>Morley North &amp; Gildersome East</t>
  </si>
  <si>
    <t>E02002425</t>
  </si>
  <si>
    <t>Drighlington &amp; Gildersome West</t>
  </si>
  <si>
    <t>E02002431</t>
  </si>
  <si>
    <t>Morley East</t>
  </si>
  <si>
    <t>E02002433</t>
  </si>
  <si>
    <t>Morley Central</t>
  </si>
  <si>
    <t>E02002435</t>
  </si>
  <si>
    <t>Morley Bruntcliffe &amp; Woodkirk</t>
  </si>
  <si>
    <t>E02002436</t>
  </si>
  <si>
    <t>Tingley East &amp; East Ardsley</t>
  </si>
  <si>
    <t>E02002437</t>
  </si>
  <si>
    <t>Tingley West &amp; West Ardsley</t>
  </si>
  <si>
    <t>E02002443</t>
  </si>
  <si>
    <t>Outwood East</t>
  </si>
  <si>
    <t>E02002444</t>
  </si>
  <si>
    <t>Stanley, Moorhouse &amp; Bottomboat</t>
  </si>
  <si>
    <t>E02002445</t>
  </si>
  <si>
    <t>Outwood West</t>
  </si>
  <si>
    <t>E02002451</t>
  </si>
  <si>
    <t>E02002454</t>
  </si>
  <si>
    <t>Wakefield Central</t>
  </si>
  <si>
    <t>E02002459</t>
  </si>
  <si>
    <t>Alverthorpe &amp; Flanshaw</t>
  </si>
  <si>
    <t>E14000827</t>
  </si>
  <si>
    <t>New Forest East</t>
  </si>
  <si>
    <t>E02004780</t>
  </si>
  <si>
    <t>Totton Calmore</t>
  </si>
  <si>
    <t>E02004781</t>
  </si>
  <si>
    <t>E02004782</t>
  </si>
  <si>
    <t>E02004783</t>
  </si>
  <si>
    <t>E02004784</t>
  </si>
  <si>
    <t>Ashurst &amp; Cadnam</t>
  </si>
  <si>
    <t>E02004785</t>
  </si>
  <si>
    <t>Lyndhurst &amp; Minstead</t>
  </si>
  <si>
    <t>E02004786</t>
  </si>
  <si>
    <t>Marchwood &amp; Dibden</t>
  </si>
  <si>
    <t>E02004787</t>
  </si>
  <si>
    <t>E02004789</t>
  </si>
  <si>
    <t>Langdown &amp; Dibden Purlieu</t>
  </si>
  <si>
    <t>E02004791</t>
  </si>
  <si>
    <t>Holbury South</t>
  </si>
  <si>
    <t>E02004792</t>
  </si>
  <si>
    <t>Holbury North, Blackfield &amp; Fawley</t>
  </si>
  <si>
    <t>E02004793</t>
  </si>
  <si>
    <t>Brockenhurst &amp; Sway</t>
  </si>
  <si>
    <t>E02004795</t>
  </si>
  <si>
    <t>Lymington Town &amp; Boldre</t>
  </si>
  <si>
    <t>E14000828</t>
  </si>
  <si>
    <t>New Forest West</t>
  </si>
  <si>
    <t>E02004779</t>
  </si>
  <si>
    <t>E02004788</t>
  </si>
  <si>
    <t>E02004790</t>
  </si>
  <si>
    <t>Ringwood South</t>
  </si>
  <si>
    <t>E02004794</t>
  </si>
  <si>
    <t>Bransgore &amp; Burley</t>
  </si>
  <si>
    <t>E02004796</t>
  </si>
  <si>
    <t>Hordle &amp; Bashley</t>
  </si>
  <si>
    <t>E02004797</t>
  </si>
  <si>
    <t>E02004798</t>
  </si>
  <si>
    <t>New Milton West</t>
  </si>
  <si>
    <t>E02004799</t>
  </si>
  <si>
    <t>New Milton East</t>
  </si>
  <si>
    <t>E02004800</t>
  </si>
  <si>
    <t>Barton on Sea</t>
  </si>
  <si>
    <t>E02004801</t>
  </si>
  <si>
    <t>E14000829</t>
  </si>
  <si>
    <t>Newark</t>
  </si>
  <si>
    <t>E02005849</t>
  </si>
  <si>
    <t>E02005895</t>
  </si>
  <si>
    <t>E02005896</t>
  </si>
  <si>
    <t>E02005899</t>
  </si>
  <si>
    <t>Newark North</t>
  </si>
  <si>
    <t>E02005900</t>
  </si>
  <si>
    <t>Southwell</t>
  </si>
  <si>
    <t>E02005901</t>
  </si>
  <si>
    <t>Newark South East</t>
  </si>
  <si>
    <t>E02005902</t>
  </si>
  <si>
    <t>Newark South West</t>
  </si>
  <si>
    <t>E02005903</t>
  </si>
  <si>
    <t>Balderton</t>
  </si>
  <si>
    <t>E02005904</t>
  </si>
  <si>
    <t>E02005905</t>
  </si>
  <si>
    <t>E02005906</t>
  </si>
  <si>
    <t>E02005907</t>
  </si>
  <si>
    <t>Bingham</t>
  </si>
  <si>
    <t>E14000830</t>
  </si>
  <si>
    <t>Newbury</t>
  </si>
  <si>
    <t>E02003367</t>
  </si>
  <si>
    <t>E02003368</t>
  </si>
  <si>
    <t>Lambourn &amp; Great Shefford</t>
  </si>
  <si>
    <t>E02003369</t>
  </si>
  <si>
    <t>Streatley &amp; Pangbourne</t>
  </si>
  <si>
    <t>E02003373</t>
  </si>
  <si>
    <t>Hermitage &amp; Cold Ash</t>
  </si>
  <si>
    <t>E02003376</t>
  </si>
  <si>
    <t>Hungerford</t>
  </si>
  <si>
    <t>E02003377</t>
  </si>
  <si>
    <t>E02003378</t>
  </si>
  <si>
    <t>Newbury North West</t>
  </si>
  <si>
    <t>E02003379</t>
  </si>
  <si>
    <t>Newbury Clay Hill</t>
  </si>
  <si>
    <t>E02003380</t>
  </si>
  <si>
    <t>Thatcham West</t>
  </si>
  <si>
    <t>E02003382</t>
  </si>
  <si>
    <t>E02003383</t>
  </si>
  <si>
    <t>Thatcham North East</t>
  </si>
  <si>
    <t>E02003384</t>
  </si>
  <si>
    <t>E02003385</t>
  </si>
  <si>
    <t>Newbury Central &amp; Greenham</t>
  </si>
  <si>
    <t>E02003386</t>
  </si>
  <si>
    <t>Newbury South West</t>
  </si>
  <si>
    <t>E02003387</t>
  </si>
  <si>
    <t>E14000831</t>
  </si>
  <si>
    <t>Newcastle upon Tyne Central</t>
  </si>
  <si>
    <t>E02001709</t>
  </si>
  <si>
    <t>North Gosforth</t>
  </si>
  <si>
    <t>E02001710</t>
  </si>
  <si>
    <t>Fawdon South</t>
  </si>
  <si>
    <t>E02001711</t>
  </si>
  <si>
    <t>Woolsington &amp; Airport</t>
  </si>
  <si>
    <t>E02001712</t>
  </si>
  <si>
    <t>South Gosforth</t>
  </si>
  <si>
    <t>E02001713</t>
  </si>
  <si>
    <t>Coxlodge &amp; West Gosforth</t>
  </si>
  <si>
    <t>E02001715</t>
  </si>
  <si>
    <t>Kenton</t>
  </si>
  <si>
    <t>E02001718</t>
  </si>
  <si>
    <t>E02001723</t>
  </si>
  <si>
    <t>Cowgate</t>
  </si>
  <si>
    <t>E02001726</t>
  </si>
  <si>
    <t>Fenham</t>
  </si>
  <si>
    <t>E02001729</t>
  </si>
  <si>
    <t>Nunsmoor</t>
  </si>
  <si>
    <t>E02001731</t>
  </si>
  <si>
    <t>E02001732</t>
  </si>
  <si>
    <t>Scotswood</t>
  </si>
  <si>
    <t>E02001734</t>
  </si>
  <si>
    <t>Benwell</t>
  </si>
  <si>
    <t>E02001736</t>
  </si>
  <si>
    <t>Elswick</t>
  </si>
  <si>
    <t>E14000832</t>
  </si>
  <si>
    <t>Newcastle upon Tyne East</t>
  </si>
  <si>
    <t>E02001714</t>
  </si>
  <si>
    <t>High Heaton</t>
  </si>
  <si>
    <t>E02001719</t>
  </si>
  <si>
    <t>North Heaton</t>
  </si>
  <si>
    <t>E02001720</t>
  </si>
  <si>
    <t>North Jesmond</t>
  </si>
  <si>
    <t>E02001724</t>
  </si>
  <si>
    <t>E02001725</t>
  </si>
  <si>
    <t>Heaton South</t>
  </si>
  <si>
    <t>E02001727</t>
  </si>
  <si>
    <t>Walkergate</t>
  </si>
  <si>
    <t>E02001730</t>
  </si>
  <si>
    <t>Shieldfield &amp; Heaton Park</t>
  </si>
  <si>
    <t>E02001733</t>
  </si>
  <si>
    <t>Byker</t>
  </si>
  <si>
    <t>E02001735</t>
  </si>
  <si>
    <t>Walker North</t>
  </si>
  <si>
    <t>E02001737</t>
  </si>
  <si>
    <t>Walker South</t>
  </si>
  <si>
    <t>E14000833</t>
  </si>
  <si>
    <t>Newcastle upon Tyne North</t>
  </si>
  <si>
    <t>E02001708</t>
  </si>
  <si>
    <t>Kingston Park &amp; Dinnington</t>
  </si>
  <si>
    <t>E02001721</t>
  </si>
  <si>
    <t>Throckley &amp; Newburn</t>
  </si>
  <si>
    <t>E02001722</t>
  </si>
  <si>
    <t>Denton</t>
  </si>
  <si>
    <t>E02001728</t>
  </si>
  <si>
    <t>Lemington</t>
  </si>
  <si>
    <t>E02006893</t>
  </si>
  <si>
    <t>Westerhope</t>
  </si>
  <si>
    <t>E14000834</t>
  </si>
  <si>
    <t>Newcastle-under-Lyme</t>
  </si>
  <si>
    <t>E02006161</t>
  </si>
  <si>
    <t>Talke &amp; Crackley</t>
  </si>
  <si>
    <t>E02006162</t>
  </si>
  <si>
    <t>Audley &amp; Bignall End</t>
  </si>
  <si>
    <t>E02006163</t>
  </si>
  <si>
    <t>Bradwell</t>
  </si>
  <si>
    <t>E02006164</t>
  </si>
  <si>
    <t>E02006165</t>
  </si>
  <si>
    <t>Porthill</t>
  </si>
  <si>
    <t>E02006166</t>
  </si>
  <si>
    <t>E02006167</t>
  </si>
  <si>
    <t>E02006168</t>
  </si>
  <si>
    <t>Newcastle Town</t>
  </si>
  <si>
    <t>E02006169</t>
  </si>
  <si>
    <t>Silverdale &amp; Keele</t>
  </si>
  <si>
    <t>E02006170</t>
  </si>
  <si>
    <t>Madeley &amp; Betley</t>
  </si>
  <si>
    <t>E02006171</t>
  </si>
  <si>
    <t>Clayton &amp; Langdale</t>
  </si>
  <si>
    <t>E02006172</t>
  </si>
  <si>
    <t>Westlands &amp; Seabridge</t>
  </si>
  <si>
    <t>E14000835</t>
  </si>
  <si>
    <t>Newton Abbot</t>
  </si>
  <si>
    <t>E02004205</t>
  </si>
  <si>
    <t>Dawlish North</t>
  </si>
  <si>
    <t>E02004206</t>
  </si>
  <si>
    <t>Dawlish South</t>
  </si>
  <si>
    <t>E02004208</t>
  </si>
  <si>
    <t>Teignmouth North</t>
  </si>
  <si>
    <t>E02004209</t>
  </si>
  <si>
    <t>Kingsteignton</t>
  </si>
  <si>
    <t>E02004210</t>
  </si>
  <si>
    <t>Teignmouth South</t>
  </si>
  <si>
    <t>E02004211</t>
  </si>
  <si>
    <t>Bishopsteignton &amp; Shaldon</t>
  </si>
  <si>
    <t>E02004212</t>
  </si>
  <si>
    <t>E02004213</t>
  </si>
  <si>
    <t>E02004214</t>
  </si>
  <si>
    <t>E02004215</t>
  </si>
  <si>
    <t>E02004216</t>
  </si>
  <si>
    <t>E02004218</t>
  </si>
  <si>
    <t>Kingskerswell</t>
  </si>
  <si>
    <t>E02004219</t>
  </si>
  <si>
    <t>Ipplepen &amp; Broadhempston</t>
  </si>
  <si>
    <t>E14000836</t>
  </si>
  <si>
    <t>Normanton, Pontefract and Castleford</t>
  </si>
  <si>
    <t>E02002438</t>
  </si>
  <si>
    <t>E02002439</t>
  </si>
  <si>
    <t>Castleford Town</t>
  </si>
  <si>
    <t>E02002440</t>
  </si>
  <si>
    <t>Airedale</t>
  </si>
  <si>
    <t>E02002441</t>
  </si>
  <si>
    <t>Glasshoughton</t>
  </si>
  <si>
    <t>E02002442</t>
  </si>
  <si>
    <t>Castleford West</t>
  </si>
  <si>
    <t>E02002446</t>
  </si>
  <si>
    <t>Altofts</t>
  </si>
  <si>
    <t>E02002447</t>
  </si>
  <si>
    <t>Knottingley</t>
  </si>
  <si>
    <t>E02002448</t>
  </si>
  <si>
    <t>E02002449</t>
  </si>
  <si>
    <t>Pontefract North East</t>
  </si>
  <si>
    <t>E02002450</t>
  </si>
  <si>
    <t>Normanton East</t>
  </si>
  <si>
    <t>E02002452</t>
  </si>
  <si>
    <t>Pontefract North West</t>
  </si>
  <si>
    <t>E02002453</t>
  </si>
  <si>
    <t>E02002455</t>
  </si>
  <si>
    <t>Pontefract South West</t>
  </si>
  <si>
    <t>E02002460</t>
  </si>
  <si>
    <t>Pontefract South East</t>
  </si>
  <si>
    <t>E14000837</t>
  </si>
  <si>
    <t>North Cornwall</t>
  </si>
  <si>
    <t>E02003931</t>
  </si>
  <si>
    <t>Bude &amp; Stratton</t>
  </si>
  <si>
    <t>E02003932</t>
  </si>
  <si>
    <t>Poundstock &amp; Kilkhampton</t>
  </si>
  <si>
    <t>E02003933</t>
  </si>
  <si>
    <t>Crackington &amp; Tintagel</t>
  </si>
  <si>
    <t>E02003934</t>
  </si>
  <si>
    <t>Camelford &amp; Tresmeer</t>
  </si>
  <si>
    <t>E02003935</t>
  </si>
  <si>
    <t>Launceston</t>
  </si>
  <si>
    <t>E02003936</t>
  </si>
  <si>
    <t>E02003937</t>
  </si>
  <si>
    <t>Trebetherick &amp; Whitecross</t>
  </si>
  <si>
    <t>E02003938</t>
  </si>
  <si>
    <t>E02003939</t>
  </si>
  <si>
    <t>Wadebridge</t>
  </si>
  <si>
    <t>E02003940</t>
  </si>
  <si>
    <t>St Breward, Tredethy &amp; Lanivet</t>
  </si>
  <si>
    <t>E02003941</t>
  </si>
  <si>
    <t>Bodmin East</t>
  </si>
  <si>
    <t>E02003942</t>
  </si>
  <si>
    <t>Bodmin West</t>
  </si>
  <si>
    <t>E14000838</t>
  </si>
  <si>
    <t>North Devon</t>
  </si>
  <si>
    <t>E02004175</t>
  </si>
  <si>
    <t>Ilfracombe East</t>
  </si>
  <si>
    <t>E02004176</t>
  </si>
  <si>
    <t>Lynton &amp; Combe Martin</t>
  </si>
  <si>
    <t>E02004177</t>
  </si>
  <si>
    <t>Ilfracombe West</t>
  </si>
  <si>
    <t>E02004178</t>
  </si>
  <si>
    <t>E02004179</t>
  </si>
  <si>
    <t>Braunton</t>
  </si>
  <si>
    <t>E02004180</t>
  </si>
  <si>
    <t>E02004181</t>
  </si>
  <si>
    <t>E02004182</t>
  </si>
  <si>
    <t>Barnstaple Central</t>
  </si>
  <si>
    <t>E02004183</t>
  </si>
  <si>
    <t>E02004184</t>
  </si>
  <si>
    <t>Barnstaple South</t>
  </si>
  <si>
    <t>E02004185</t>
  </si>
  <si>
    <t>E02004186</t>
  </si>
  <si>
    <t>Roundswell &amp; Landkey</t>
  </si>
  <si>
    <t>E02004187</t>
  </si>
  <si>
    <t>E02004188</t>
  </si>
  <si>
    <t>E14000839</t>
  </si>
  <si>
    <t>North Dorset</t>
  </si>
  <si>
    <t>E02004243</t>
  </si>
  <si>
    <t>E02004244</t>
  </si>
  <si>
    <t>East Verwood</t>
  </si>
  <si>
    <t>E02004245</t>
  </si>
  <si>
    <t>West Verwood</t>
  </si>
  <si>
    <t>E02004247</t>
  </si>
  <si>
    <t>E02004255</t>
  </si>
  <si>
    <t>E02004256</t>
  </si>
  <si>
    <t>E02004257</t>
  </si>
  <si>
    <t>Shaftesbury</t>
  </si>
  <si>
    <t>E02004258</t>
  </si>
  <si>
    <t>Sturminster Newton &amp; Stalbridge</t>
  </si>
  <si>
    <t>E02004259</t>
  </si>
  <si>
    <t>E02004260</t>
  </si>
  <si>
    <t>Blandford Outer &amp; Tarrants</t>
  </si>
  <si>
    <t>E02004261</t>
  </si>
  <si>
    <t>Blandford Forum Town</t>
  </si>
  <si>
    <t>E02004262</t>
  </si>
  <si>
    <t>E14000840</t>
  </si>
  <si>
    <t>North Durham</t>
  </si>
  <si>
    <t>E02004290</t>
  </si>
  <si>
    <t>Ouston &amp; Beamish</t>
  </si>
  <si>
    <t>E02004291</t>
  </si>
  <si>
    <t>Pelton &amp; Perkinsville</t>
  </si>
  <si>
    <t>E02004292</t>
  </si>
  <si>
    <t>Chester-le-Street North</t>
  </si>
  <si>
    <t>E02004293</t>
  </si>
  <si>
    <t>E02004294</t>
  </si>
  <si>
    <t>Chester-le-Street South &amp; East</t>
  </si>
  <si>
    <t>E02004295</t>
  </si>
  <si>
    <t>Great Lumley &amp; Bournmoor</t>
  </si>
  <si>
    <t>E02004296</t>
  </si>
  <si>
    <t>Sacriston</t>
  </si>
  <si>
    <t>E02004297</t>
  </si>
  <si>
    <t>Burnopfield</t>
  </si>
  <si>
    <t>E02004299</t>
  </si>
  <si>
    <t>Stanley North &amp; East</t>
  </si>
  <si>
    <t>E02004300</t>
  </si>
  <si>
    <t>Catchgate &amp; Dipton</t>
  </si>
  <si>
    <t>E02004301</t>
  </si>
  <si>
    <t>Stanley South</t>
  </si>
  <si>
    <t>E02004302</t>
  </si>
  <si>
    <t>Stanley West &amp; Annfield Plain</t>
  </si>
  <si>
    <t>E14000841</t>
  </si>
  <si>
    <t>North East Bedfordshire</t>
  </si>
  <si>
    <t>E02003599</t>
  </si>
  <si>
    <t>Sandy North</t>
  </si>
  <si>
    <t>E02003600</t>
  </si>
  <si>
    <t>Sandy South</t>
  </si>
  <si>
    <t>E02003601</t>
  </si>
  <si>
    <t>Potton</t>
  </si>
  <si>
    <t>E02003603</t>
  </si>
  <si>
    <t>Biggleswade West</t>
  </si>
  <si>
    <t>E02003604</t>
  </si>
  <si>
    <t>Biggleswade East</t>
  </si>
  <si>
    <t>E02003608</t>
  </si>
  <si>
    <t>Arlesey &amp; Henlow</t>
  </si>
  <si>
    <t>E02003612</t>
  </si>
  <si>
    <t>Stotfold</t>
  </si>
  <si>
    <t>E02003616</t>
  </si>
  <si>
    <t>Riseley &amp; Sharnbrook</t>
  </si>
  <si>
    <t>E02003618</t>
  </si>
  <si>
    <t>Clapham, Oakley &amp; Thurleigh</t>
  </si>
  <si>
    <t>E02003619</t>
  </si>
  <si>
    <t>E02003623</t>
  </si>
  <si>
    <t>Bromham &amp; Biddenham</t>
  </si>
  <si>
    <t>E14000842</t>
  </si>
  <si>
    <t>North East Cambridgeshire</t>
  </si>
  <si>
    <t>E02003732</t>
  </si>
  <si>
    <t>Littleport</t>
  </si>
  <si>
    <t>E02003733</t>
  </si>
  <si>
    <t>Little Downham &amp; Sutton</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</si>
  <si>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</si>
  <si>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</si>
  <si>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</si>
  <si>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</si>
  <si>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</si>
  <si>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</si>
  <si>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</si>
  <si>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</si>
  <si>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</si>
  <si>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</si>
  <si>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</si>
  <si>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</si>
  <si>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</si>
  <si>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</si>
  <si>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</si>
  <si>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E02003750</t>
  </si>
  <si>
    <t>March West</t>
  </si>
  <si>
    <t>E02003751</t>
  </si>
  <si>
    <t>Doddington, Wimblington &amp; Manea</t>
  </si>
  <si>
    <t>E02003752</t>
  </si>
  <si>
    <t>Chatteris</t>
  </si>
  <si>
    <t>E14000843</t>
  </si>
  <si>
    <t>North East Derbyshire</t>
  </si>
  <si>
    <t>E02004105</t>
  </si>
  <si>
    <t>Killamarsh</t>
  </si>
  <si>
    <t>E02004106</t>
  </si>
  <si>
    <t>Eckington West &amp; Coal Aston</t>
  </si>
  <si>
    <t>E02004108</t>
  </si>
  <si>
    <t>Dronfield Town &amp; Unstone</t>
  </si>
  <si>
    <t>E02004109</t>
  </si>
  <si>
    <t>Dronfield Woodhouse &amp; Holmesfield</t>
  </si>
  <si>
    <t>E02004110</t>
  </si>
  <si>
    <t>E02004112</t>
  </si>
  <si>
    <t>Wingerworth &amp; Holymoorside</t>
  </si>
  <si>
    <t>E02004114</t>
  </si>
  <si>
    <t>Ashover &amp; New Tupton</t>
  </si>
  <si>
    <t>E02004116</t>
  </si>
  <si>
    <t>Clay Cross</t>
  </si>
  <si>
    <t>E02006804</t>
  </si>
  <si>
    <t>Eckington East &amp; Renishaw</t>
  </si>
  <si>
    <t>E14000844</t>
  </si>
  <si>
    <t>North East Hampshire</t>
  </si>
  <si>
    <t>E02004676</t>
  </si>
  <si>
    <t>E02004679</t>
  </si>
  <si>
    <t>E02004751</t>
  </si>
  <si>
    <t>E02004752</t>
  </si>
  <si>
    <t>Yateley West &amp; Eversley</t>
  </si>
  <si>
    <t>E02004754</t>
  </si>
  <si>
    <t>E02004755</t>
  </si>
  <si>
    <t>E02004756</t>
  </si>
  <si>
    <t>E02004757</t>
  </si>
  <si>
    <t>E02004758</t>
  </si>
  <si>
    <t>E02004759</t>
  </si>
  <si>
    <t>E02004760</t>
  </si>
  <si>
    <t>Crookham West, Ewshot &amp; Crondall</t>
  </si>
  <si>
    <t>E02004761</t>
  </si>
  <si>
    <t>E14000845</t>
  </si>
  <si>
    <t>North East Hertfordshire</t>
  </si>
  <si>
    <t>E02004878</t>
  </si>
  <si>
    <t>E02004879</t>
  </si>
  <si>
    <t>E02004883</t>
  </si>
  <si>
    <t>Puckeridge &amp; Thundridge</t>
  </si>
  <si>
    <t>E02004887</t>
  </si>
  <si>
    <t>Watton-at-Stone, Bramfield &amp; Bayford</t>
  </si>
  <si>
    <t>E02004909</t>
  </si>
  <si>
    <t>Royston North &amp; Central</t>
  </si>
  <si>
    <t>E02004910</t>
  </si>
  <si>
    <t>Royston South, West &amp; East</t>
  </si>
  <si>
    <t>E02004911</t>
  </si>
  <si>
    <t>Letchworth Grange</t>
  </si>
  <si>
    <t>E02004912</t>
  </si>
  <si>
    <t>Baldock</t>
  </si>
  <si>
    <t>E02004914</t>
  </si>
  <si>
    <t>Letchworth East</t>
  </si>
  <si>
    <t>E02004915</t>
  </si>
  <si>
    <t>Letchworth Wilbury</t>
  </si>
  <si>
    <t>E02004916</t>
  </si>
  <si>
    <t>Letchworth South West</t>
  </si>
  <si>
    <t>E02004917</t>
  </si>
  <si>
    <t>Letchworth South East</t>
  </si>
  <si>
    <t>E14000846</t>
  </si>
  <si>
    <t>North East Somerset</t>
  </si>
  <si>
    <t>E02002985</t>
  </si>
  <si>
    <t>Keynsham North</t>
  </si>
  <si>
    <t>E02002986</t>
  </si>
  <si>
    <t>Keynsham South</t>
  </si>
  <si>
    <t>E02002987</t>
  </si>
  <si>
    <t>Keynsham East</t>
  </si>
  <si>
    <t>E02002994</t>
  </si>
  <si>
    <t>Bathavon North &amp; South</t>
  </si>
  <si>
    <t>E02003000</t>
  </si>
  <si>
    <t>E02003004</t>
  </si>
  <si>
    <t>E02003005</t>
  </si>
  <si>
    <t>E02003006</t>
  </si>
  <si>
    <t>E02003007</t>
  </si>
  <si>
    <t>High Littleton &amp; Paulton</t>
  </si>
  <si>
    <t>E02003008</t>
  </si>
  <si>
    <t>Radstock</t>
  </si>
  <si>
    <t>E02003009</t>
  </si>
  <si>
    <t>Midsomer Norton North</t>
  </si>
  <si>
    <t>E02003010</t>
  </si>
  <si>
    <t>Westfield</t>
  </si>
  <si>
    <t>E02003011</t>
  </si>
  <si>
    <t>Midsomer Norton Redfield</t>
  </si>
  <si>
    <t>E14000847</t>
  </si>
  <si>
    <t>North Herefordshire</t>
  </si>
  <si>
    <t>E02002905</t>
  </si>
  <si>
    <t>E02002906</t>
  </si>
  <si>
    <t>Leominster North</t>
  </si>
  <si>
    <t>E02002907</t>
  </si>
  <si>
    <t>Leominster South</t>
  </si>
  <si>
    <t>E02002908</t>
  </si>
  <si>
    <t>E02002909</t>
  </si>
  <si>
    <t>E02002910</t>
  </si>
  <si>
    <t>E02002911</t>
  </si>
  <si>
    <t>Credenhill, Weobley &amp; Wellington</t>
  </si>
  <si>
    <t>E02002912</t>
  </si>
  <si>
    <t>E02002913</t>
  </si>
  <si>
    <t>E02002922</t>
  </si>
  <si>
    <t>Fownhope, Tarrington &amp; Marcle</t>
  </si>
  <si>
    <t>E02002923</t>
  </si>
  <si>
    <t>Ledbury</t>
  </si>
  <si>
    <t>E14000848</t>
  </si>
  <si>
    <t>North Norfolk</t>
  </si>
  <si>
    <t>E02005570</t>
  </si>
  <si>
    <t>Sheringham</t>
  </si>
  <si>
    <t>E02005571</t>
  </si>
  <si>
    <t>Wells &amp; Blakeney</t>
  </si>
  <si>
    <t>E02005572</t>
  </si>
  <si>
    <t>Cromer</t>
  </si>
  <si>
    <t>E02005573</t>
  </si>
  <si>
    <t>Holt &amp; Weybourne</t>
  </si>
  <si>
    <t>E02005574</t>
  </si>
  <si>
    <t>Overstrand, Roughton &amp; the Runtons</t>
  </si>
  <si>
    <t>E02005575</t>
  </si>
  <si>
    <t>E02005576</t>
  </si>
  <si>
    <t>E02005579</t>
  </si>
  <si>
    <t>North Walsham</t>
  </si>
  <si>
    <t>E02005581</t>
  </si>
  <si>
    <t>E02005582</t>
  </si>
  <si>
    <t>Stalham &amp; Sea Palling</t>
  </si>
  <si>
    <t>E02005583</t>
  </si>
  <si>
    <t>Hoveton, Horning &amp; Potter Heigham</t>
  </si>
  <si>
    <t>E14000849</t>
  </si>
  <si>
    <t>North Shropshire</t>
  </si>
  <si>
    <t>E02006015</t>
  </si>
  <si>
    <t>Whitchurch</t>
  </si>
  <si>
    <t>E02006016</t>
  </si>
  <si>
    <t>E02006017</t>
  </si>
  <si>
    <t>Ellesmere</t>
  </si>
  <si>
    <t>E02006018</t>
  </si>
  <si>
    <t>Market Drayton</t>
  </si>
  <si>
    <t>E02006019</t>
  </si>
  <si>
    <t>Wem</t>
  </si>
  <si>
    <t>E02006020</t>
  </si>
  <si>
    <t>Hinstock &amp; Hodnet</t>
  </si>
  <si>
    <t>E02006021</t>
  </si>
  <si>
    <t>E02006022</t>
  </si>
  <si>
    <t>Shawbury &amp; Weston</t>
  </si>
  <si>
    <t>E02006023</t>
  </si>
  <si>
    <t>E02006024</t>
  </si>
  <si>
    <t>Oswestry East</t>
  </si>
  <si>
    <t>E02006025</t>
  </si>
  <si>
    <t>Oswestry West</t>
  </si>
  <si>
    <t>E02006026</t>
  </si>
  <si>
    <t>E02006027</t>
  </si>
  <si>
    <t>Trefonen &amp; Pant</t>
  </si>
  <si>
    <t>E14000850</t>
  </si>
  <si>
    <t>North Somerset</t>
  </si>
  <si>
    <t>E02003065</t>
  </si>
  <si>
    <t>Portishead Central</t>
  </si>
  <si>
    <t>E02003066</t>
  </si>
  <si>
    <t>E02003067</t>
  </si>
  <si>
    <t>Portishead South</t>
  </si>
  <si>
    <t>E02003068</t>
  </si>
  <si>
    <t>E02003069</t>
  </si>
  <si>
    <t>Clevedon North &amp; Walton</t>
  </si>
  <si>
    <t>E02003070</t>
  </si>
  <si>
    <t>Long Ashton &amp; Gordano</t>
  </si>
  <si>
    <t>E02003071</t>
  </si>
  <si>
    <t>Clevedon Central</t>
  </si>
  <si>
    <t>E02003072</t>
  </si>
  <si>
    <t>Nailsea West</t>
  </si>
  <si>
    <t>E02003073</t>
  </si>
  <si>
    <t>Nailsea East</t>
  </si>
  <si>
    <t>E02003074</t>
  </si>
  <si>
    <t>E02003075</t>
  </si>
  <si>
    <t>E02003076</t>
  </si>
  <si>
    <t>Yatton &amp; Cleeve</t>
  </si>
  <si>
    <t>E02003077</t>
  </si>
  <si>
    <t>E14000851</t>
  </si>
  <si>
    <t>North Swindon</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</si>
  <si>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</si>
  <si>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</si>
  <si>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</si>
  <si>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</si>
  <si>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</si>
  <si>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</si>
  <si>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</si>
  <si>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</si>
  <si>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</si>
  <si>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</si>
  <si>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</si>
  <si>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</si>
  <si>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</si>
  <si>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</si>
  <si>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</si>
  <si>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</si>
  <si>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</si>
  <si>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Gorse Hill</t>
  </si>
  <si>
    <t>E02003223</t>
  </si>
  <si>
    <t>Rodbourne &amp; Cheney Manor</t>
  </si>
  <si>
    <t>E02003224</t>
  </si>
  <si>
    <t>Covingham</t>
  </si>
  <si>
    <t>E02006847</t>
  </si>
  <si>
    <t>Mouldon Hill &amp; Oakhurst</t>
  </si>
  <si>
    <t>E02006848</t>
  </si>
  <si>
    <t>E02006849</t>
  </si>
  <si>
    <t>Groundwell &amp; Abbey Meads</t>
  </si>
  <si>
    <t>E14000852</t>
  </si>
  <si>
    <t>North Thanet</t>
  </si>
  <si>
    <t>E02005010</t>
  </si>
  <si>
    <t>Herne Bay Parade</t>
  </si>
  <si>
    <t>E02005011</t>
  </si>
  <si>
    <t>Beltinge &amp; Bishopstone</t>
  </si>
  <si>
    <t>E02005012</t>
  </si>
  <si>
    <t>Herne Bay South &amp; Greenhill</t>
  </si>
  <si>
    <t>E02005015</t>
  </si>
  <si>
    <t>Herne &amp; Broomfield</t>
  </si>
  <si>
    <t>E02005132</t>
  </si>
  <si>
    <t>Cliftonville West</t>
  </si>
  <si>
    <t>E02005134</t>
  </si>
  <si>
    <t>E02005135</t>
  </si>
  <si>
    <t>Salmestone</t>
  </si>
  <si>
    <t>E02005136</t>
  </si>
  <si>
    <t>E02005137</t>
  </si>
  <si>
    <t>E02005138</t>
  </si>
  <si>
    <t>E02005139</t>
  </si>
  <si>
    <t>Birchington</t>
  </si>
  <si>
    <t>E02005145</t>
  </si>
  <si>
    <t>E14000853</t>
  </si>
  <si>
    <t>North Tyneside</t>
  </si>
  <si>
    <t>E02001739</t>
  </si>
  <si>
    <t>Fordley</t>
  </si>
  <si>
    <t>E02001741</t>
  </si>
  <si>
    <t>Wideopen &amp; Seaton Burn</t>
  </si>
  <si>
    <t>E02001745</t>
  </si>
  <si>
    <t>Killingworth West &amp; Camperdown</t>
  </si>
  <si>
    <t>E02001749</t>
  </si>
  <si>
    <t>Killingworth East</t>
  </si>
  <si>
    <t>E02001751</t>
  </si>
  <si>
    <t>Forest Hall &amp; West Moor</t>
  </si>
  <si>
    <t>E02001755</t>
  </si>
  <si>
    <t>Holystone &amp; Benton</t>
  </si>
  <si>
    <t>E02001756</t>
  </si>
  <si>
    <t>Longbenton</t>
  </si>
  <si>
    <t>E02001758</t>
  </si>
  <si>
    <t>Battle Hill East</t>
  </si>
  <si>
    <t>E02001759</t>
  </si>
  <si>
    <t>North Shields</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</si>
  <si>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</si>
  <si>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</si>
  <si>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</si>
  <si>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</si>
  <si>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</si>
  <si>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</si>
  <si>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</si>
  <si>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</si>
  <si>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</si>
  <si>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</si>
  <si>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</si>
  <si>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</si>
  <si>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</si>
  <si>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</si>
  <si>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E14000854</t>
  </si>
  <si>
    <t>North Warwickshire</t>
  </si>
  <si>
    <t>E02006468</t>
  </si>
  <si>
    <t>E02006469</t>
  </si>
  <si>
    <t>Dordon, Hurley &amp; Wood End</t>
  </si>
  <si>
    <t>E02006470</t>
  </si>
  <si>
    <t>Atherstone</t>
  </si>
  <si>
    <t>E02006471</t>
  </si>
  <si>
    <t>Kingsbury &amp; Curdworth</t>
  </si>
  <si>
    <t>E02006472</t>
  </si>
  <si>
    <t>E02006473</t>
  </si>
  <si>
    <t>Coleshill &amp; Water Orton</t>
  </si>
  <si>
    <t>E02006474</t>
  </si>
  <si>
    <t>E02006486</t>
  </si>
  <si>
    <t>Bedworth Woodlands</t>
  </si>
  <si>
    <t>E02006487</t>
  </si>
  <si>
    <t>Bedworth Town</t>
  </si>
  <si>
    <t>E02006489</t>
  </si>
  <si>
    <t>Bedworth Coalpit Field &amp; Exhall</t>
  </si>
  <si>
    <t>E02006490</t>
  </si>
  <si>
    <t>Bedworth Heath</t>
  </si>
  <si>
    <t>E02006806</t>
  </si>
  <si>
    <t>E14000855</t>
  </si>
  <si>
    <t>North West Cambridgeshire</t>
  </si>
  <si>
    <t>E02003237</t>
  </si>
  <si>
    <t>E02003240</t>
  </si>
  <si>
    <t>E02003252</t>
  </si>
  <si>
    <t>West Town &amp; Woodston</t>
  </si>
  <si>
    <t>E02003253</t>
  </si>
  <si>
    <t>Fletton</t>
  </si>
  <si>
    <t>E02003254</t>
  </si>
  <si>
    <t>Orton West &amp; Castor</t>
  </si>
  <si>
    <t>E02003255</t>
  </si>
  <si>
    <t>Stanground</t>
  </si>
  <si>
    <t>E02003257</t>
  </si>
  <si>
    <t>E02003753</t>
  </si>
  <si>
    <t>Yaxley &amp; Farcet</t>
  </si>
  <si>
    <t>E02003754</t>
  </si>
  <si>
    <t>E02003755</t>
  </si>
  <si>
    <t>Ramsey</t>
  </si>
  <si>
    <t>E02003756</t>
  </si>
  <si>
    <t>Sawtry &amp; Gidding</t>
  </si>
  <si>
    <t>E02003757</t>
  </si>
  <si>
    <t>Warboys &amp; Bury</t>
  </si>
  <si>
    <t>E02003758</t>
  </si>
  <si>
    <t>E02003759</t>
  </si>
  <si>
    <t>Bluntisham, Earith &amp; Needingworth</t>
  </si>
  <si>
    <t>E02006877</t>
  </si>
  <si>
    <t>Hargate &amp; Orton Longueville</t>
  </si>
  <si>
    <t>E02006878</t>
  </si>
  <si>
    <t>Hampton Vale</t>
  </si>
  <si>
    <t>E14000856</t>
  </si>
  <si>
    <t>North West Durham</t>
  </si>
  <si>
    <t>E02004298</t>
  </si>
  <si>
    <t>E02004303</t>
  </si>
  <si>
    <t>Consett</t>
  </si>
  <si>
    <t>E02004304</t>
  </si>
  <si>
    <t>Delves Lane &amp; Leadgate</t>
  </si>
  <si>
    <t>E02004305</t>
  </si>
  <si>
    <t>E02004306</t>
  </si>
  <si>
    <t>Lanchester</t>
  </si>
  <si>
    <t>E02004307</t>
  </si>
  <si>
    <t>Langley Park &amp; Satley</t>
  </si>
  <si>
    <t>E02004348</t>
  </si>
  <si>
    <t>Stanhope &amp; Weardale</t>
  </si>
  <si>
    <t>E02004349</t>
  </si>
  <si>
    <t>E02004350</t>
  </si>
  <si>
    <t>Crook South</t>
  </si>
  <si>
    <t>E14000857</t>
  </si>
  <si>
    <t>North West Hampshire</t>
  </si>
  <si>
    <t>E02004675</t>
  </si>
  <si>
    <t>Tadley West</t>
  </si>
  <si>
    <t>E02004677</t>
  </si>
  <si>
    <t>E02004678</t>
  </si>
  <si>
    <t>E02004689</t>
  </si>
  <si>
    <t>East Oakley</t>
  </si>
  <si>
    <t>E02004694</t>
  </si>
  <si>
    <t>E02004696</t>
  </si>
  <si>
    <t>E02004814</t>
  </si>
  <si>
    <t>Andover Charlton &amp; Bourne Valley</t>
  </si>
  <si>
    <t>E02004815</t>
  </si>
  <si>
    <t>E02004816</t>
  </si>
  <si>
    <t>E02004817</t>
  </si>
  <si>
    <t>E02004818</t>
  </si>
  <si>
    <t>Andover West</t>
  </si>
  <si>
    <t>E02004819</t>
  </si>
  <si>
    <t>Andover South</t>
  </si>
  <si>
    <t>E02004820</t>
  </si>
  <si>
    <t>Over Wallop &amp; Shipton Bellinger</t>
  </si>
  <si>
    <t>E02004821</t>
  </si>
  <si>
    <t>Chilbolton, Clatford &amp; Barton Stacey</t>
  </si>
  <si>
    <t>E14000858</t>
  </si>
  <si>
    <t>North West Leicestershire</t>
  </si>
  <si>
    <t>E02005397</t>
  </si>
  <si>
    <t>Castle Donington</t>
  </si>
  <si>
    <t>E02005398</t>
  </si>
  <si>
    <t>E02005399</t>
  </si>
  <si>
    <t>E02005400</t>
  </si>
  <si>
    <t>Thringstone &amp; Swannington</t>
  </si>
  <si>
    <t>E02005401</t>
  </si>
  <si>
    <t>E02005402</t>
  </si>
  <si>
    <t>E02005403</t>
  </si>
  <si>
    <t>Whitwick</t>
  </si>
  <si>
    <t>E02005404</t>
  </si>
  <si>
    <t>E02005405</t>
  </si>
  <si>
    <t>Agar Nook</t>
  </si>
  <si>
    <t>E02005406</t>
  </si>
  <si>
    <t>Coalville</t>
  </si>
  <si>
    <t>E02005407</t>
  </si>
  <si>
    <t>E02005408</t>
  </si>
  <si>
    <t>Measham &amp; Appleby Magna</t>
  </si>
  <si>
    <t>E02005409</t>
  </si>
  <si>
    <t>Ibstock &amp; Ellistown</t>
  </si>
  <si>
    <t>E14000859</t>
  </si>
  <si>
    <t>North West Norfolk</t>
  </si>
  <si>
    <t>E02005551</t>
  </si>
  <si>
    <t>Hunstanton</t>
  </si>
  <si>
    <t>E02005552</t>
  </si>
  <si>
    <t>E02005553</t>
  </si>
  <si>
    <t>Heacham &amp; Snettisham</t>
  </si>
  <si>
    <t>E02005554</t>
  </si>
  <si>
    <t>Dersingham, Sandringham &amp; Massingham</t>
  </si>
  <si>
    <t>E02005555</t>
  </si>
  <si>
    <t>E02005556</t>
  </si>
  <si>
    <t>Gaywood North Bank</t>
  </si>
  <si>
    <t>E02005557</t>
  </si>
  <si>
    <t>North Lynn</t>
  </si>
  <si>
    <t>E02005558</t>
  </si>
  <si>
    <t>Terrington &amp; Clenchwarton</t>
  </si>
  <si>
    <t>E02005559</t>
  </si>
  <si>
    <t>Gaywood Chase &amp; Old Gaywood</t>
  </si>
  <si>
    <t>E02005560</t>
  </si>
  <si>
    <t>Fairstead &amp; Springwood</t>
  </si>
  <si>
    <t>E02005561</t>
  </si>
  <si>
    <t>E02005562</t>
  </si>
  <si>
    <t>Grimston, Gayton &amp; East Winch</t>
  </si>
  <si>
    <t>E02005563</t>
  </si>
  <si>
    <t>Marshland, Walpole &amp; Walton</t>
  </si>
  <si>
    <t>E02005564</t>
  </si>
  <si>
    <t>West Winch, Marham &amp; Shouldham</t>
  </si>
  <si>
    <t>E14000860</t>
  </si>
  <si>
    <t>North Wiltshire</t>
  </si>
  <si>
    <t>E02006644</t>
  </si>
  <si>
    <t>Cricklade &amp; Ashton Keynes</t>
  </si>
  <si>
    <t>E02006645</t>
  </si>
  <si>
    <t>E02006646</t>
  </si>
  <si>
    <t>Lydiard Millicent &amp; Purton</t>
  </si>
  <si>
    <t>E02006647</t>
  </si>
  <si>
    <t>E02006648</t>
  </si>
  <si>
    <t>Sherston &amp; Hullavington</t>
  </si>
  <si>
    <t>E02006649</t>
  </si>
  <si>
    <t>Royal Wootton Bassett Town</t>
  </si>
  <si>
    <t>E02006650</t>
  </si>
  <si>
    <t>Royal Wootton Bassett Outer &amp; Lyneham</t>
  </si>
  <si>
    <t>E02006651</t>
  </si>
  <si>
    <t>E02006655</t>
  </si>
  <si>
    <t>Derry Hill &amp; Hilmarton</t>
  </si>
  <si>
    <t>E02006657</t>
  </si>
  <si>
    <t>Calne North</t>
  </si>
  <si>
    <t>E02006658</t>
  </si>
  <si>
    <t>Calne South</t>
  </si>
  <si>
    <t>E02006659</t>
  </si>
  <si>
    <t>Box, Colerne &amp; Rudloe</t>
  </si>
  <si>
    <t>E14000861</t>
  </si>
  <si>
    <t>Northampton North</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</si>
  <si>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</si>
  <si>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</si>
  <si>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</si>
  <si>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</si>
  <si>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</si>
  <si>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</si>
  <si>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</si>
  <si>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</si>
  <si>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</si>
  <si>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</si>
  <si>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</si>
  <si>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</si>
  <si>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</si>
  <si>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</si>
  <si>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</si>
  <si>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</si>
  <si>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</si>
  <si>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</si>
  <si>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</si>
  <si>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</si>
  <si>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E02005661</t>
  </si>
  <si>
    <t>Eastfield</t>
  </si>
  <si>
    <t>E02005662</t>
  </si>
  <si>
    <t>Phippsville</t>
  </si>
  <si>
    <t>E02005664</t>
  </si>
  <si>
    <t>Kingsley Park &amp; Racecourse</t>
  </si>
  <si>
    <t>E02005671</t>
  </si>
  <si>
    <t>Abington</t>
  </si>
  <si>
    <t>E14000862</t>
  </si>
  <si>
    <t>Northampton South</t>
  </si>
  <si>
    <t>E02005660</t>
  </si>
  <si>
    <t>Billing &amp; Riverside</t>
  </si>
  <si>
    <t>E02005663</t>
  </si>
  <si>
    <t>E02005665</t>
  </si>
  <si>
    <t>Little Billing</t>
  </si>
  <si>
    <t>E02005666</t>
  </si>
  <si>
    <t>King's Heath &amp; Spencer</t>
  </si>
  <si>
    <t>E02005667</t>
  </si>
  <si>
    <t>Lodge Farm</t>
  </si>
  <si>
    <t>E02005668</t>
  </si>
  <si>
    <t>E02005669</t>
  </si>
  <si>
    <t>Abington Vale</t>
  </si>
  <si>
    <t>E02005670</t>
  </si>
  <si>
    <t>Town Centre &amp; Semilong</t>
  </si>
  <si>
    <t>E02005672</t>
  </si>
  <si>
    <t>St Michael's Road</t>
  </si>
  <si>
    <t>E02005673</t>
  </si>
  <si>
    <t>Stornton &amp; Sixfields</t>
  </si>
  <si>
    <t>E02005674</t>
  </si>
  <si>
    <t>Cliftonville &amp; Rushmere</t>
  </si>
  <si>
    <t>E02005675</t>
  </si>
  <si>
    <t>Briar Hill &amp; Hunsbury Hill</t>
  </si>
  <si>
    <t>E02005676</t>
  </si>
  <si>
    <t>Delapre</t>
  </si>
  <si>
    <t>E02005677</t>
  </si>
  <si>
    <t>E14000863</t>
  </si>
  <si>
    <t>Norwich North</t>
  </si>
  <si>
    <t>E02005528</t>
  </si>
  <si>
    <t>Old Catton</t>
  </si>
  <si>
    <t>E02005529</t>
  </si>
  <si>
    <t>Hellesdon North West</t>
  </si>
  <si>
    <t>E02005530</t>
  </si>
  <si>
    <t>Hellesdon South East</t>
  </si>
  <si>
    <t>E02005531</t>
  </si>
  <si>
    <t>Sprowston Central</t>
  </si>
  <si>
    <t>E02005532</t>
  </si>
  <si>
    <t>Sprowston East</t>
  </si>
  <si>
    <t>E02005534</t>
  </si>
  <si>
    <t>Thorpe St Andrew North</t>
  </si>
  <si>
    <t>E02005535</t>
  </si>
  <si>
    <t>E02005584</t>
  </si>
  <si>
    <t>Catton Grove &amp; Airport</t>
  </si>
  <si>
    <t>E02005585</t>
  </si>
  <si>
    <t>Mile Cross</t>
  </si>
  <si>
    <t>E02005586</t>
  </si>
  <si>
    <t>E02005587</t>
  </si>
  <si>
    <t>E14000864</t>
  </si>
  <si>
    <t>Norwich South</t>
  </si>
  <si>
    <t>E02005588</t>
  </si>
  <si>
    <t>Bowthorpe &amp; West Earlham</t>
  </si>
  <si>
    <t>E02005589</t>
  </si>
  <si>
    <t>Earlham</t>
  </si>
  <si>
    <t>E02005590</t>
  </si>
  <si>
    <t>City Centre West</t>
  </si>
  <si>
    <t>E02005592</t>
  </si>
  <si>
    <t>E02005593</t>
  </si>
  <si>
    <t>University &amp; Avenues</t>
  </si>
  <si>
    <t>E02005594</t>
  </si>
  <si>
    <t>Town Close</t>
  </si>
  <si>
    <t>E02005595</t>
  </si>
  <si>
    <t>Eaton</t>
  </si>
  <si>
    <t>E02005596</t>
  </si>
  <si>
    <t>Lakenham &amp; Tuckswood</t>
  </si>
  <si>
    <t>E02005597</t>
  </si>
  <si>
    <t>Costessey &amp; Queens Hills</t>
  </si>
  <si>
    <t>E02006907</t>
  </si>
  <si>
    <t>City Centre East</t>
  </si>
  <si>
    <t>E02006908</t>
  </si>
  <si>
    <t>E14000865</t>
  </si>
  <si>
    <t>Nottingham East</t>
  </si>
  <si>
    <t>E02002874</t>
  </si>
  <si>
    <t>North Sherwood</t>
  </si>
  <si>
    <t>E02002877</t>
  </si>
  <si>
    <t>Sherwood</t>
  </si>
  <si>
    <t>E02002879</t>
  </si>
  <si>
    <t>New Basford</t>
  </si>
  <si>
    <t>E02002882</t>
  </si>
  <si>
    <t>Mapperley Park</t>
  </si>
  <si>
    <t>E02002883</t>
  </si>
  <si>
    <t>Thorneywood</t>
  </si>
  <si>
    <t>E02002884</t>
  </si>
  <si>
    <t>Forest Fields</t>
  </si>
  <si>
    <t>E02002885</t>
  </si>
  <si>
    <t>Hyson Green</t>
  </si>
  <si>
    <t>E02002888</t>
  </si>
  <si>
    <t>St Ann's East</t>
  </si>
  <si>
    <t>E02002889</t>
  </si>
  <si>
    <t>Arboretum, Forest &amp; Trent University</t>
  </si>
  <si>
    <t>E02002890</t>
  </si>
  <si>
    <t>St Ann's West</t>
  </si>
  <si>
    <t>E02002891</t>
  </si>
  <si>
    <t>Bakersfield</t>
  </si>
  <si>
    <t>E02002896</t>
  </si>
  <si>
    <t>E14000866</t>
  </si>
  <si>
    <t>Nottingham North</t>
  </si>
  <si>
    <t>E02002868</t>
  </si>
  <si>
    <t>Rise Park &amp; Top Valley West</t>
  </si>
  <si>
    <t>E02002869</t>
  </si>
  <si>
    <t>Bulwell North</t>
  </si>
  <si>
    <t>E02002871</t>
  </si>
  <si>
    <t>Highbury Vale</t>
  </si>
  <si>
    <t>E02002872</t>
  </si>
  <si>
    <t>Bulwell West</t>
  </si>
  <si>
    <t>E02002873</t>
  </si>
  <si>
    <t>E02002875</t>
  </si>
  <si>
    <t>E02002876</t>
  </si>
  <si>
    <t>Old Basford</t>
  </si>
  <si>
    <t>E02002878</t>
  </si>
  <si>
    <t>Broxtowe &amp; Cinderhill</t>
  </si>
  <si>
    <t>E02002880</t>
  </si>
  <si>
    <t>E02002881</t>
  </si>
  <si>
    <t>Bilborough North</t>
  </si>
  <si>
    <t>E02002887</t>
  </si>
  <si>
    <t>Beechdale</t>
  </si>
  <si>
    <t>E02002892</t>
  </si>
  <si>
    <t>Bilborough South</t>
  </si>
  <si>
    <t>E02006834</t>
  </si>
  <si>
    <t>Top Valley East</t>
  </si>
  <si>
    <t>E14000867</t>
  </si>
  <si>
    <t>Nottingham South</t>
  </si>
  <si>
    <t>E02002886</t>
  </si>
  <si>
    <t>Bobbers Mill</t>
  </si>
  <si>
    <t>E02002893</t>
  </si>
  <si>
    <t>Radford</t>
  </si>
  <si>
    <t>E02002894</t>
  </si>
  <si>
    <t>Wollaton Park</t>
  </si>
  <si>
    <t>E02002895</t>
  </si>
  <si>
    <t>The Park &amp; Castle</t>
  </si>
  <si>
    <t>E02002897</t>
  </si>
  <si>
    <t>Wollaton Vale</t>
  </si>
  <si>
    <t>E02002898</t>
  </si>
  <si>
    <t>Lenton &amp; Dunkirk</t>
  </si>
  <si>
    <t>E02002899</t>
  </si>
  <si>
    <t>University Park, Lenton Abbey &amp; Jubilee Campus</t>
  </si>
  <si>
    <t>E02002901</t>
  </si>
  <si>
    <t>Wilford &amp; Silverdale</t>
  </si>
  <si>
    <t>E02002902</t>
  </si>
  <si>
    <t>Clifton North</t>
  </si>
  <si>
    <t>E02002903</t>
  </si>
  <si>
    <t>E02002904</t>
  </si>
  <si>
    <t>E02006904</t>
  </si>
  <si>
    <t>City Centre &amp; Trent Bridge</t>
  </si>
  <si>
    <t>E02006905</t>
  </si>
  <si>
    <t>Meadows</t>
  </si>
  <si>
    <t>E14000868</t>
  </si>
  <si>
    <t>Nuneaton</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</si>
  <si>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</si>
  <si>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</si>
  <si>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</si>
  <si>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</si>
  <si>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</si>
  <si>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</si>
  <si>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</si>
  <si>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</si>
  <si>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</si>
  <si>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</si>
  <si>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</si>
  <si>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</si>
  <si>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</si>
  <si>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</si>
  <si>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</si>
  <si>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E02006483</t>
  </si>
  <si>
    <t>E02006484</t>
  </si>
  <si>
    <t>E02006485</t>
  </si>
  <si>
    <t>Whitestone</t>
  </si>
  <si>
    <t>E14000869</t>
  </si>
  <si>
    <t>Old Bexley and Sidcup</t>
  </si>
  <si>
    <t>E02000082</t>
  </si>
  <si>
    <t>Falconwood</t>
  </si>
  <si>
    <t>E02000086</t>
  </si>
  <si>
    <t>Lamorbey</t>
  </si>
  <si>
    <t>E02000088</t>
  </si>
  <si>
    <t>Albany Park</t>
  </si>
  <si>
    <t>E02000089</t>
  </si>
  <si>
    <t>Longlands &amp; Halfway</t>
  </si>
  <si>
    <t>E02000090</t>
  </si>
  <si>
    <t>Sidcup East</t>
  </si>
  <si>
    <t>E02000091</t>
  </si>
  <si>
    <t>Sidcup West</t>
  </si>
  <si>
    <t>E02000092</t>
  </si>
  <si>
    <t>Foots Cray Meadows</t>
  </si>
  <si>
    <t>E02006785</t>
  </si>
  <si>
    <t>E14000870</t>
  </si>
  <si>
    <t>Oldham East and Saddleworth</t>
  </si>
  <si>
    <t>E02001098</t>
  </si>
  <si>
    <t>Shaw &amp; Crompton</t>
  </si>
  <si>
    <t>E02001099</t>
  </si>
  <si>
    <t>Wood End</t>
  </si>
  <si>
    <t>E02001100</t>
  </si>
  <si>
    <t>E02001102</t>
  </si>
  <si>
    <t>E02001103</t>
  </si>
  <si>
    <t>E02001104</t>
  </si>
  <si>
    <t>Moorside &amp; Sholver</t>
  </si>
  <si>
    <t>E02001108</t>
  </si>
  <si>
    <t>E02001109</t>
  </si>
  <si>
    <t>Waterhead</t>
  </si>
  <si>
    <t>E02001110</t>
  </si>
  <si>
    <t>E02001111</t>
  </si>
  <si>
    <t>Oldham Town North</t>
  </si>
  <si>
    <t>E02001115</t>
  </si>
  <si>
    <t>Lees &amp; Hey</t>
  </si>
  <si>
    <t>E02001116</t>
  </si>
  <si>
    <t>Salem</t>
  </si>
  <si>
    <t>E02001117</t>
  </si>
  <si>
    <t>E02001118</t>
  </si>
  <si>
    <t>E02001119</t>
  </si>
  <si>
    <t>E02001121</t>
  </si>
  <si>
    <t>Oldham Town South</t>
  </si>
  <si>
    <t>E02001123</t>
  </si>
  <si>
    <t>Alt</t>
  </si>
  <si>
    <t>E02001126</t>
  </si>
  <si>
    <t>Hathershaw</t>
  </si>
  <si>
    <t>E14000871</t>
  </si>
  <si>
    <t>Oldham West and Royton</t>
  </si>
  <si>
    <t>E02001101</t>
  </si>
  <si>
    <t>Royton North</t>
  </si>
  <si>
    <t>E02001105</t>
  </si>
  <si>
    <t>Royton South East</t>
  </si>
  <si>
    <t>E02001106</t>
  </si>
  <si>
    <t>Royton South West</t>
  </si>
  <si>
    <t>E02001107</t>
  </si>
  <si>
    <t>Chadderton North</t>
  </si>
  <si>
    <t>E02001112</t>
  </si>
  <si>
    <t>Middleton Junction</t>
  </si>
  <si>
    <t>E02001113</t>
  </si>
  <si>
    <t>Busk</t>
  </si>
  <si>
    <t>E02001114</t>
  </si>
  <si>
    <t>Chadderton Central</t>
  </si>
  <si>
    <t>E02001124</t>
  </si>
  <si>
    <t>Chadderton South East</t>
  </si>
  <si>
    <t>E02001125</t>
  </si>
  <si>
    <t>Chadderton South West</t>
  </si>
  <si>
    <t>E02006860</t>
  </si>
  <si>
    <t>Werneth</t>
  </si>
  <si>
    <t>E14000872</t>
  </si>
  <si>
    <t>Orpington</t>
  </si>
  <si>
    <t>E02000145</t>
  </si>
  <si>
    <t>St Mary Cray East</t>
  </si>
  <si>
    <t>E02000151</t>
  </si>
  <si>
    <t>Petts Wood</t>
  </si>
  <si>
    <t>E02000155</t>
  </si>
  <si>
    <t>Orpington East</t>
  </si>
  <si>
    <t>E02000157</t>
  </si>
  <si>
    <t>E02000158</t>
  </si>
  <si>
    <t>Goddington</t>
  </si>
  <si>
    <t>E02000161</t>
  </si>
  <si>
    <t>Orpington South</t>
  </si>
  <si>
    <t>E02000162</t>
  </si>
  <si>
    <t>Farnborough</t>
  </si>
  <si>
    <t>E02000163</t>
  </si>
  <si>
    <t>Chelsfield &amp; Green Street Green</t>
  </si>
  <si>
    <t>E02000165</t>
  </si>
  <si>
    <t>Biggin Hill West</t>
  </si>
  <si>
    <t>E02006789</t>
  </si>
  <si>
    <t>Biggin Hill East &amp; Cudham</t>
  </si>
  <si>
    <t>E14000873</t>
  </si>
  <si>
    <t>Oxford East</t>
  </si>
  <si>
    <t>E02005943</t>
  </si>
  <si>
    <t>Marston</t>
  </si>
  <si>
    <t>E02005944</t>
  </si>
  <si>
    <t>E02005945</t>
  </si>
  <si>
    <t>Headington</t>
  </si>
  <si>
    <t>E02005946</t>
  </si>
  <si>
    <t>Risinghurst &amp; Sandhills</t>
  </si>
  <si>
    <t>E02005947</t>
  </si>
  <si>
    <t>Oxford Central</t>
  </si>
  <si>
    <t>E02005949</t>
  </si>
  <si>
    <t>Churchill</t>
  </si>
  <si>
    <t>E02005950</t>
  </si>
  <si>
    <t>E02005951</t>
  </si>
  <si>
    <t>E02005952</t>
  </si>
  <si>
    <t>Cowley North</t>
  </si>
  <si>
    <t>E02005953</t>
  </si>
  <si>
    <t>Iffley Fields</t>
  </si>
  <si>
    <t>E02005954</t>
  </si>
  <si>
    <t>Cowley South &amp; Iffley</t>
  </si>
  <si>
    <t>E02005955</t>
  </si>
  <si>
    <t>Littlemore &amp; Rose Hill</t>
  </si>
  <si>
    <t>E02005956</t>
  </si>
  <si>
    <t>Blackbird Leys</t>
  </si>
  <si>
    <t>E02005957</t>
  </si>
  <si>
    <t>Greater Leys</t>
  </si>
  <si>
    <t>E14000874</t>
  </si>
  <si>
    <t>Oxford West and Abingdon</t>
  </si>
  <si>
    <t>E02005937</t>
  </si>
  <si>
    <t>Kidlington North</t>
  </si>
  <si>
    <t>E02005938</t>
  </si>
  <si>
    <t>Kidlington South</t>
  </si>
  <si>
    <t>E02005939</t>
  </si>
  <si>
    <t>E02005940</t>
  </si>
  <si>
    <t>Wolvercote &amp; Cutteslowe</t>
  </si>
  <si>
    <t>E02005941</t>
  </si>
  <si>
    <t>Summertown</t>
  </si>
  <si>
    <t>E02005942</t>
  </si>
  <si>
    <t>North Central Oxford</t>
  </si>
  <si>
    <t>E02005948</t>
  </si>
  <si>
    <t>Osney, Jericho &amp; Port Meadow</t>
  </si>
  <si>
    <t>E02005978</t>
  </si>
  <si>
    <t>E02005979</t>
  </si>
  <si>
    <t>Botley &amp; Kennington</t>
  </si>
  <si>
    <t>E02005980</t>
  </si>
  <si>
    <t>E02005981</t>
  </si>
  <si>
    <t>E02005982</t>
  </si>
  <si>
    <t>E02005983</t>
  </si>
  <si>
    <t>E02005985</t>
  </si>
  <si>
    <t>Abingdon South</t>
  </si>
  <si>
    <t>E14000875</t>
  </si>
  <si>
    <t>Pendle</t>
  </si>
  <si>
    <t>E02005240</t>
  </si>
  <si>
    <t>Barnoldswick North</t>
  </si>
  <si>
    <t>E02005241</t>
  </si>
  <si>
    <t>Barnoldswick South</t>
  </si>
  <si>
    <t>E02005242</t>
  </si>
  <si>
    <t>E02005243</t>
  </si>
  <si>
    <t>Colne Horsfield</t>
  </si>
  <si>
    <t>E02005244</t>
  </si>
  <si>
    <t>Colne Vivary Bridge</t>
  </si>
  <si>
    <t>E02005245</t>
  </si>
  <si>
    <t>E02005246</t>
  </si>
  <si>
    <t>Colne Waterside</t>
  </si>
  <si>
    <t>E02005247</t>
  </si>
  <si>
    <t>E02005248</t>
  </si>
  <si>
    <t>Nelson Bradley</t>
  </si>
  <si>
    <t>E02005249</t>
  </si>
  <si>
    <t>Nelson East</t>
  </si>
  <si>
    <t>E02005250</t>
  </si>
  <si>
    <t>Nelson West</t>
  </si>
  <si>
    <t>E02005251</t>
  </si>
  <si>
    <t>E02005252</t>
  </si>
  <si>
    <t>E14000876</t>
  </si>
  <si>
    <t>Penistone and Stocksbridge</t>
  </si>
  <si>
    <t>E02001524</t>
  </si>
  <si>
    <t>E02001527</t>
  </si>
  <si>
    <t>Dodworth</t>
  </si>
  <si>
    <t>E02001532</t>
  </si>
  <si>
    <t>Penistone</t>
  </si>
  <si>
    <t>E02001535</t>
  </si>
  <si>
    <t>Ingbirchworth, Dunford Bridge &amp; Thurgoland</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</si>
  <si>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</si>
  <si>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</si>
  <si>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</si>
  <si>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</si>
  <si>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</si>
  <si>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</si>
  <si>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</si>
  <si>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</si>
  <si>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</si>
  <si>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</si>
  <si>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</si>
  <si>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</si>
  <si>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E02001618</t>
  </si>
  <si>
    <t>Oughtibridge &amp; Bradfield</t>
  </si>
  <si>
    <t>E14000877</t>
  </si>
  <si>
    <t>Penrith and The Border</t>
  </si>
  <si>
    <t>E02003965</t>
  </si>
  <si>
    <t>Wigton &amp; Silloth</t>
  </si>
  <si>
    <t>E02003966</t>
  </si>
  <si>
    <t>E02003987</t>
  </si>
  <si>
    <t>E02003988</t>
  </si>
  <si>
    <t>Brampton &amp; Irthing</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</si>
  <si>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</si>
  <si>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</si>
  <si>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</si>
  <si>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</si>
  <si>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</si>
  <si>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</si>
  <si>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</si>
  <si>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</si>
  <si>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</si>
  <si>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</si>
  <si>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</si>
  <si>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</si>
  <si>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</si>
  <si>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</si>
  <si>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E14000878</t>
  </si>
  <si>
    <t>Peterborough</t>
  </si>
  <si>
    <t>E02003238</t>
  </si>
  <si>
    <t>Werrington</t>
  </si>
  <si>
    <t>E02003239</t>
  </si>
  <si>
    <t>Newborough &amp; Peakirk</t>
  </si>
  <si>
    <t>E02003241</t>
  </si>
  <si>
    <t>Eye &amp; Thorney</t>
  </si>
  <si>
    <t>E02003242</t>
  </si>
  <si>
    <t>Walton</t>
  </si>
  <si>
    <t>E02003243</t>
  </si>
  <si>
    <t>Paston</t>
  </si>
  <si>
    <t>E02003244</t>
  </si>
  <si>
    <t>Dogsthorpe</t>
  </si>
  <si>
    <t>E02003245</t>
  </si>
  <si>
    <t>E02003246</t>
  </si>
  <si>
    <t>E02003247</t>
  </si>
  <si>
    <t>Bretton Park</t>
  </si>
  <si>
    <t>E02003248</t>
  </si>
  <si>
    <t>Central Park</t>
  </si>
  <si>
    <t>E02003249</t>
  </si>
  <si>
    <t>Fengate &amp; Parnwell</t>
  </si>
  <si>
    <t>E02003250</t>
  </si>
  <si>
    <t>Peterborough Central</t>
  </si>
  <si>
    <t>E02003251</t>
  </si>
  <si>
    <t>Longthorpe &amp; Netherton</t>
  </si>
  <si>
    <t>E14000879</t>
  </si>
  <si>
    <t>Plymouth, Moor View</t>
  </si>
  <si>
    <t>E02003122</t>
  </si>
  <si>
    <t>E02003123</t>
  </si>
  <si>
    <t>Southway</t>
  </si>
  <si>
    <t>E02003124</t>
  </si>
  <si>
    <t>Tamerton Foliot</t>
  </si>
  <si>
    <t>E02003125</t>
  </si>
  <si>
    <t>Ernesettle</t>
  </si>
  <si>
    <t>E02003126</t>
  </si>
  <si>
    <t>E02003127</t>
  </si>
  <si>
    <t>King's Tamerton &amp; West Park</t>
  </si>
  <si>
    <t>E02003128</t>
  </si>
  <si>
    <t>E02003129</t>
  </si>
  <si>
    <t>Crownhill</t>
  </si>
  <si>
    <t>E02003130</t>
  </si>
  <si>
    <t>St Budeaux</t>
  </si>
  <si>
    <t>E02003131</t>
  </si>
  <si>
    <t>Deer Park &amp; Leigham</t>
  </si>
  <si>
    <t>E02003132</t>
  </si>
  <si>
    <t>Ham</t>
  </si>
  <si>
    <t>E02003133</t>
  </si>
  <si>
    <t>Higher Compton &amp; Eggbuckland</t>
  </si>
  <si>
    <t>E02003134</t>
  </si>
  <si>
    <t>North Prospect</t>
  </si>
  <si>
    <t>E02003135</t>
  </si>
  <si>
    <t>Keyham</t>
  </si>
  <si>
    <t>E14000880</t>
  </si>
  <si>
    <t>Plymouth, Sutton and Devonport</t>
  </si>
  <si>
    <t>E02003137</t>
  </si>
  <si>
    <t>Mannamead &amp; Hartley</t>
  </si>
  <si>
    <t>E02003138</t>
  </si>
  <si>
    <t>Peverell</t>
  </si>
  <si>
    <t>E02003141</t>
  </si>
  <si>
    <t>E02003142</t>
  </si>
  <si>
    <t>E02003144</t>
  </si>
  <si>
    <t>Mutley</t>
  </si>
  <si>
    <t>E02003145</t>
  </si>
  <si>
    <t>Stoke &amp; Pennycomequick</t>
  </si>
  <si>
    <t>E02003146</t>
  </si>
  <si>
    <t>Lipson</t>
  </si>
  <si>
    <t>E02003147</t>
  </si>
  <si>
    <t>E02003148</t>
  </si>
  <si>
    <t>E02003149</t>
  </si>
  <si>
    <t>E02003150</t>
  </si>
  <si>
    <t>Stonehouse</t>
  </si>
  <si>
    <t>E14000881</t>
  </si>
  <si>
    <t>Poole</t>
  </si>
  <si>
    <t>E02003199</t>
  </si>
  <si>
    <t>Creekmoor</t>
  </si>
  <si>
    <t>E02003201</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</si>
  <si>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</si>
  <si>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</si>
  <si>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</si>
  <si>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</si>
  <si>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</si>
  <si>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</si>
  <si>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</si>
  <si>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</si>
  <si>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</si>
  <si>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</si>
  <si>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</si>
  <si>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</si>
  <si>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</si>
  <si>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</si>
  <si>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</si>
  <si>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</si>
  <si>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</si>
  <si>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E14000882</t>
  </si>
  <si>
    <t>Poplar and Limehouse</t>
  </si>
  <si>
    <t>E02000871</t>
  </si>
  <si>
    <t>Bromley-by-Bow East</t>
  </si>
  <si>
    <t>E02000875</t>
  </si>
  <si>
    <t>E02000877</t>
  </si>
  <si>
    <t>Mile End East &amp; Burdett Estate</t>
  </si>
  <si>
    <t>E02000881</t>
  </si>
  <si>
    <t>Poplar Leaside</t>
  </si>
  <si>
    <t>E02000883</t>
  </si>
  <si>
    <t>Poplar Central</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</si>
  <si>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</si>
  <si>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</si>
  <si>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</si>
  <si>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</si>
  <si>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</si>
  <si>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</si>
  <si>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</si>
  <si>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</si>
  <si>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</si>
  <si>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</si>
  <si>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</si>
  <si>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</si>
  <si>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</si>
  <si>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</si>
  <si>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</si>
  <si>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</si>
  <si>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</si>
  <si>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</si>
  <si>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</si>
  <si>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</si>
  <si>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</si>
  <si>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</si>
  <si>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E14000883</t>
  </si>
  <si>
    <t>Portsmouth North</t>
  </si>
  <si>
    <t>E02003524</t>
  </si>
  <si>
    <t>Paulsgrove East</t>
  </si>
  <si>
    <t>E02003525</t>
  </si>
  <si>
    <t>Wymering</t>
  </si>
  <si>
    <t>E02003526</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</si>
  <si>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</si>
  <si>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</si>
  <si>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</si>
  <si>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</si>
  <si>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</si>
  <si>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</si>
  <si>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</si>
  <si>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</si>
  <si>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</si>
  <si>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</si>
  <si>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</si>
  <si>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</si>
  <si>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</si>
  <si>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</si>
  <si>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</si>
  <si>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</si>
  <si>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</si>
  <si>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</si>
  <si>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</si>
  <si>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E02003540</t>
  </si>
  <si>
    <t>Milton</t>
  </si>
  <si>
    <t>E02006821</t>
  </si>
  <si>
    <t>Drayton &amp; Farlington</t>
  </si>
  <si>
    <t>E14000884</t>
  </si>
  <si>
    <t>Portsmouth South</t>
  </si>
  <si>
    <t>E02003538</t>
  </si>
  <si>
    <t>Fratton Kingston</t>
  </si>
  <si>
    <t>E02003539</t>
  </si>
  <si>
    <t>Fratton West &amp; Portsea</t>
  </si>
  <si>
    <t>E02003541</t>
  </si>
  <si>
    <t>Somers Town</t>
  </si>
  <si>
    <t>E02003542</t>
  </si>
  <si>
    <t>E02003543</t>
  </si>
  <si>
    <t>E02003544</t>
  </si>
  <si>
    <t>E02003545</t>
  </si>
  <si>
    <t>Southsea West</t>
  </si>
  <si>
    <t>E02003546</t>
  </si>
  <si>
    <t>Eastney</t>
  </si>
  <si>
    <t>E02003547</t>
  </si>
  <si>
    <t>E02003548</t>
  </si>
  <si>
    <t>E14000885</t>
  </si>
  <si>
    <t>Preston</t>
  </si>
  <si>
    <t>E02005257</t>
  </si>
  <si>
    <t>Ingol</t>
  </si>
  <si>
    <t>E02005259</t>
  </si>
  <si>
    <t>E02005260</t>
  </si>
  <si>
    <t>Haslam Park</t>
  </si>
  <si>
    <t>E02005261</t>
  </si>
  <si>
    <t>Ribbleton</t>
  </si>
  <si>
    <t>E02005263</t>
  </si>
  <si>
    <t>Moor Park</t>
  </si>
  <si>
    <t>E02005264</t>
  </si>
  <si>
    <t>Plungington &amp; University</t>
  </si>
  <si>
    <t>E02005266</t>
  </si>
  <si>
    <t>St Matthew's</t>
  </si>
  <si>
    <t>E02005267</t>
  </si>
  <si>
    <t>St George's</t>
  </si>
  <si>
    <t>E02005268</t>
  </si>
  <si>
    <t>Frenchwood &amp; Fishwick</t>
  </si>
  <si>
    <t>E02005269</t>
  </si>
  <si>
    <t>Preston Town Centre</t>
  </si>
  <si>
    <t>E14000886</t>
  </si>
  <si>
    <t>Pudsey</t>
  </si>
  <si>
    <t>E02002337</t>
  </si>
  <si>
    <t>E02002338</t>
  </si>
  <si>
    <t>E02002350</t>
  </si>
  <si>
    <t>Horsforth West</t>
  </si>
  <si>
    <t>E02002356</t>
  </si>
  <si>
    <t>Horsforth South &amp; Rawdon</t>
  </si>
  <si>
    <t>E02002357</t>
  </si>
  <si>
    <t>Horsforth East</t>
  </si>
  <si>
    <t>E02002368</t>
  </si>
  <si>
    <t>Calverley &amp; Farsley North</t>
  </si>
  <si>
    <t>E02002391</t>
  </si>
  <si>
    <t>E02002395</t>
  </si>
  <si>
    <t>New Pudsey</t>
  </si>
  <si>
    <t>E02002397</t>
  </si>
  <si>
    <t>Pudsey North East</t>
  </si>
  <si>
    <t>E02002405</t>
  </si>
  <si>
    <t>E02002408</t>
  </si>
  <si>
    <t>Pudsey South East</t>
  </si>
  <si>
    <t>E14000887</t>
  </si>
  <si>
    <t>Putney</t>
  </si>
  <si>
    <t>E02000928</t>
  </si>
  <si>
    <t>Putney Embankment &amp; Lower Common</t>
  </si>
  <si>
    <t>E02000933</t>
  </si>
  <si>
    <t>Putney West</t>
  </si>
  <si>
    <t>E02000935</t>
  </si>
  <si>
    <t>Roehampton North West</t>
  </si>
  <si>
    <t>E02000936</t>
  </si>
  <si>
    <t>East Putney</t>
  </si>
  <si>
    <t>E02000938</t>
  </si>
  <si>
    <t>Roehampton North East</t>
  </si>
  <si>
    <t>E02000942</t>
  </si>
  <si>
    <t>E02000944</t>
  </si>
  <si>
    <t>West Hill North</t>
  </si>
  <si>
    <t>E02000945</t>
  </si>
  <si>
    <t>Roehampton South &amp; Putney Vale</t>
  </si>
  <si>
    <t>E02000947</t>
  </si>
  <si>
    <t>Merton Road</t>
  </si>
  <si>
    <t>E02000950</t>
  </si>
  <si>
    <t>West Hill South</t>
  </si>
  <si>
    <t>E14000888</t>
  </si>
  <si>
    <t>Rayleigh and Wickford</t>
  </si>
  <si>
    <t>E02004428</t>
  </si>
  <si>
    <t>E02004430</t>
  </si>
  <si>
    <t>Wickford Shotgate</t>
  </si>
  <si>
    <t>E02004431</t>
  </si>
  <si>
    <t>Wickford South</t>
  </si>
  <si>
    <t>E02004563</t>
  </si>
  <si>
    <t>Hullbridge</t>
  </si>
  <si>
    <t>E02004564</t>
  </si>
  <si>
    <t>E02004565</t>
  </si>
  <si>
    <t>Hockley &amp; Hawkwell West</t>
  </si>
  <si>
    <t>E02004566</t>
  </si>
  <si>
    <t>E02004567</t>
  </si>
  <si>
    <t>E02004568</t>
  </si>
  <si>
    <t>E02004569</t>
  </si>
  <si>
    <t>E02004570</t>
  </si>
  <si>
    <t>Rayleigh South West</t>
  </si>
  <si>
    <t>E02004571</t>
  </si>
  <si>
    <t>Rayleigh South East</t>
  </si>
  <si>
    <t>E14000889</t>
  </si>
  <si>
    <t>Reading East</t>
  </si>
  <si>
    <t>E02003389</t>
  </si>
  <si>
    <t>Caversham Emmer Green</t>
  </si>
  <si>
    <t>E02003390</t>
  </si>
  <si>
    <t>Caversham Heights</t>
  </si>
  <si>
    <t>E02003391</t>
  </si>
  <si>
    <t>Caversham Balmore Park</t>
  </si>
  <si>
    <t>E02003392</t>
  </si>
  <si>
    <t>Lower Caversham</t>
  </si>
  <si>
    <t>E02003395</t>
  </si>
  <si>
    <t>Battle &amp; Caversham Bridge</t>
  </si>
  <si>
    <t>E02003398</t>
  </si>
  <si>
    <t>Palmer Park</t>
  </si>
  <si>
    <t>E02003399</t>
  </si>
  <si>
    <t>Reading Central</t>
  </si>
  <si>
    <t>E02003400</t>
  </si>
  <si>
    <t>E02003402</t>
  </si>
  <si>
    <t>E02003404</t>
  </si>
  <si>
    <t>Leighton Park</t>
  </si>
  <si>
    <t>E02003405</t>
  </si>
  <si>
    <t>Kennet Island &amp; Green Park</t>
  </si>
  <si>
    <t>E02003406</t>
  </si>
  <si>
    <t>E02003443</t>
  </si>
  <si>
    <t>Woodley South</t>
  </si>
  <si>
    <t>E02003444</t>
  </si>
  <si>
    <t>E02003445</t>
  </si>
  <si>
    <t>Southlake</t>
  </si>
  <si>
    <t>E14000890</t>
  </si>
  <si>
    <t>Reading West</t>
  </si>
  <si>
    <t>E02003370</t>
  </si>
  <si>
    <t>Purley on Thames</t>
  </si>
  <si>
    <t>E02003371</t>
  </si>
  <si>
    <t>Westwood</t>
  </si>
  <si>
    <t>E02003372</t>
  </si>
  <si>
    <t>Calcot North &amp; Little Heath</t>
  </si>
  <si>
    <t>E02003374</t>
  </si>
  <si>
    <t>Calcot South</t>
  </si>
  <si>
    <t>E02003375</t>
  </si>
  <si>
    <t>E02003393</t>
  </si>
  <si>
    <t>E02003394</t>
  </si>
  <si>
    <t>E02003396</t>
  </si>
  <si>
    <t>E02003397</t>
  </si>
  <si>
    <t>E02003401</t>
  </si>
  <si>
    <t>Coley Park</t>
  </si>
  <si>
    <t>E02003403</t>
  </si>
  <si>
    <t>Southcote</t>
  </si>
  <si>
    <t>E14000891</t>
  </si>
  <si>
    <t>Redcar</t>
  </si>
  <si>
    <t>E02002515</t>
  </si>
  <si>
    <t>E02002516</t>
  </si>
  <si>
    <t>E02002517</t>
  </si>
  <si>
    <t>Dormanstown</t>
  </si>
  <si>
    <t>E02002518</t>
  </si>
  <si>
    <t>Redcar East</t>
  </si>
  <si>
    <t>E02002519</t>
  </si>
  <si>
    <t>E02002520</t>
  </si>
  <si>
    <t>Marske</t>
  </si>
  <si>
    <t>E02002523</t>
  </si>
  <si>
    <t>E02002525</t>
  </si>
  <si>
    <t>Eston</t>
  </si>
  <si>
    <t>E02002529</t>
  </si>
  <si>
    <t>Bankfields</t>
  </si>
  <si>
    <t>E02006812</t>
  </si>
  <si>
    <t>Ormesby</t>
  </si>
  <si>
    <t>E02006910</t>
  </si>
  <si>
    <t>South Bank &amp; Teesville</t>
  </si>
  <si>
    <t>E14000892</t>
  </si>
  <si>
    <t>Redditch</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</si>
  <si>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</si>
  <si>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</si>
  <si>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</si>
  <si>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</si>
  <si>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</si>
  <si>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</si>
  <si>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</si>
  <si>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</si>
  <si>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</si>
  <si>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</si>
  <si>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</si>
  <si>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</si>
  <si>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</si>
  <si>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</si>
  <si>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</si>
  <si>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</si>
  <si>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</si>
  <si>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E02006730</t>
  </si>
  <si>
    <t>Greenlands</t>
  </si>
  <si>
    <t>E02006731</t>
  </si>
  <si>
    <t>Oakenshaw</t>
  </si>
  <si>
    <t>E02006732</t>
  </si>
  <si>
    <t>Crabbs Cross</t>
  </si>
  <si>
    <t>E02006733</t>
  </si>
  <si>
    <t>Hunt End &amp; Feckenham</t>
  </si>
  <si>
    <t>E14000893</t>
  </si>
  <si>
    <t>Reigate</t>
  </si>
  <si>
    <t>E02006376</t>
  </si>
  <si>
    <t>Banstead</t>
  </si>
  <si>
    <t>E02006378</t>
  </si>
  <si>
    <t>Chipstead &amp; Netherne</t>
  </si>
  <si>
    <t>E02006380</t>
  </si>
  <si>
    <t>Tadworth &amp; Walton</t>
  </si>
  <si>
    <t>E02006381</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</si>
  <si>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</si>
  <si>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</si>
  <si>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</si>
  <si>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</si>
  <si>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</si>
  <si>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</si>
  <si>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</si>
  <si>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</si>
  <si>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</si>
  <si>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</si>
  <si>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</si>
  <si>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</si>
  <si>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</si>
  <si>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</si>
  <si>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</si>
  <si>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</si>
  <si>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E14000894</t>
  </si>
  <si>
    <t>Ribble Valley</t>
  </si>
  <si>
    <t>E02005270</t>
  </si>
  <si>
    <t>Waddington, Gisburn &amp; Slaidburn</t>
  </si>
  <si>
    <t>E02005271</t>
  </si>
  <si>
    <t>Clitheroe North</t>
  </si>
  <si>
    <t>E02005272</t>
  </si>
  <si>
    <t>Clitheroe South</t>
  </si>
  <si>
    <t>E02005273</t>
  </si>
  <si>
    <t>E02005274</t>
  </si>
  <si>
    <t>Read, Sabden &amp; Chatburn</t>
  </si>
  <si>
    <t>E02005275</t>
  </si>
  <si>
    <t>Longridge South</t>
  </si>
  <si>
    <t>E02005276</t>
  </si>
  <si>
    <t>Whalley &amp; Brockhall</t>
  </si>
  <si>
    <t>E02005277</t>
  </si>
  <si>
    <t>Wilpshire &amp; Mellor</t>
  </si>
  <si>
    <t>E02005288</t>
  </si>
  <si>
    <t>Gregson Lane &amp; Coupe Green</t>
  </si>
  <si>
    <t>E02005290</t>
  </si>
  <si>
    <t>Walton-le-Dale</t>
  </si>
  <si>
    <t>E02005293</t>
  </si>
  <si>
    <t>Bamber Bridge West</t>
  </si>
  <si>
    <t>E02005294</t>
  </si>
  <si>
    <t>Bamber Bridge East</t>
  </si>
  <si>
    <t>E02005295</t>
  </si>
  <si>
    <t>Lostock Hall</t>
  </si>
  <si>
    <t>E02005298</t>
  </si>
  <si>
    <t>Farington</t>
  </si>
  <si>
    <t>E14000895</t>
  </si>
  <si>
    <t>Richmond (Yorks)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</si>
  <si>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</si>
  <si>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</si>
  <si>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</si>
  <si>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</si>
  <si>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</si>
  <si>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</si>
  <si>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</si>
  <si>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</si>
  <si>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</si>
  <si>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</si>
  <si>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</si>
  <si>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E02005756</t>
  </si>
  <si>
    <t>E02005782</t>
  </si>
  <si>
    <t>E02005783</t>
  </si>
  <si>
    <t>Richmond Town</t>
  </si>
  <si>
    <t>E02005784</t>
  </si>
  <si>
    <t>Catterick &amp; Brompton-on-Swale</t>
  </si>
  <si>
    <t>E02005785</t>
  </si>
  <si>
    <t>Catterick Garrison &amp; Colburn</t>
  </si>
  <si>
    <t>E02005786</t>
  </si>
  <si>
    <t>E02005787</t>
  </si>
  <si>
    <t>E14000896</t>
  </si>
  <si>
    <t>Richmond Park</t>
  </si>
  <si>
    <t>E02000598</t>
  </si>
  <si>
    <t>Tudor Drive</t>
  </si>
  <si>
    <t>E02000599</t>
  </si>
  <si>
    <t>E02000600</t>
  </si>
  <si>
    <t>Kingston Hill</t>
  </si>
  <si>
    <t>E02000601</t>
  </si>
  <si>
    <t>Kingston North</t>
  </si>
  <si>
    <t>E02000784</t>
  </si>
  <si>
    <t>E02000785</t>
  </si>
  <si>
    <t>Kew Gardens</t>
  </si>
  <si>
    <t>E02000786</t>
  </si>
  <si>
    <t>E02000787</t>
  </si>
  <si>
    <t>North Sheen</t>
  </si>
  <si>
    <t>E02000788</t>
  </si>
  <si>
    <t>E02000789</t>
  </si>
  <si>
    <t>E02000791</t>
  </si>
  <si>
    <t>Richmond Central</t>
  </si>
  <si>
    <t>E02000795</t>
  </si>
  <si>
    <t>Richmond Park, Sheen Gate &amp; Petersham</t>
  </si>
  <si>
    <t>E02000800</t>
  </si>
  <si>
    <t>E14000897</t>
  </si>
  <si>
    <t>Rochdale</t>
  </si>
  <si>
    <t>E02001132</t>
  </si>
  <si>
    <t>E02001133</t>
  </si>
  <si>
    <t>Littleborough West &amp; Wardle</t>
  </si>
  <si>
    <t>E02001134</t>
  </si>
  <si>
    <t>Littleborough South &amp; Smithy Bridge</t>
  </si>
  <si>
    <t>E02001135</t>
  </si>
  <si>
    <t>Hurstead &amp; Smallbridge</t>
  </si>
  <si>
    <t>E02001136</t>
  </si>
  <si>
    <t>E02001139</t>
  </si>
  <si>
    <t>Wardleworth &amp; Newbold Brow</t>
  </si>
  <si>
    <t>E02001143</t>
  </si>
  <si>
    <t>E02001144</t>
  </si>
  <si>
    <t>E02001145</t>
  </si>
  <si>
    <t>Milnrow East &amp; Newhey</t>
  </si>
  <si>
    <t>E02001146</t>
  </si>
  <si>
    <t>Deeplish</t>
  </si>
  <si>
    <t>E02001147</t>
  </si>
  <si>
    <t>Balderstone &amp; Kirkholt</t>
  </si>
  <si>
    <t>E14000898</t>
  </si>
  <si>
    <t>Rochester and Strood</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</si>
  <si>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</si>
  <si>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</si>
  <si>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</si>
  <si>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</si>
  <si>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</si>
  <si>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</si>
  <si>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</si>
  <si>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</si>
  <si>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</si>
  <si>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</si>
  <si>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</si>
  <si>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</si>
  <si>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E02003321</t>
  </si>
  <si>
    <t>Rede Common</t>
  </si>
  <si>
    <t>E02003324</t>
  </si>
  <si>
    <t>Strood South &amp; Temple Marsh</t>
  </si>
  <si>
    <t>E02003327</t>
  </si>
  <si>
    <t>Rochester West</t>
  </si>
  <si>
    <t>E02003330</t>
  </si>
  <si>
    <t>Rochester East</t>
  </si>
  <si>
    <t>E02003337</t>
  </si>
  <si>
    <t>Rochester South West</t>
  </si>
  <si>
    <t>E02003339</t>
  </si>
  <si>
    <t>Rochester South East</t>
  </si>
  <si>
    <t>E02003341</t>
  </si>
  <si>
    <t>Cuxton &amp; Halling</t>
  </si>
  <si>
    <t>E14000899</t>
  </si>
  <si>
    <t>Rochford and Southend East</t>
  </si>
  <si>
    <t>E02003284</t>
  </si>
  <si>
    <t>St Lukes</t>
  </si>
  <si>
    <t>E02003287</t>
  </si>
  <si>
    <t>Southchurch</t>
  </si>
  <si>
    <t>E02003288</t>
  </si>
  <si>
    <t>E02003291</t>
  </si>
  <si>
    <t>Shoeburyness</t>
  </si>
  <si>
    <t>E02003292</t>
  </si>
  <si>
    <t>Kursaal</t>
  </si>
  <si>
    <t>E02003293</t>
  </si>
  <si>
    <t>Southend Central</t>
  </si>
  <si>
    <t>E02003294</t>
  </si>
  <si>
    <t>Thorpe Bay</t>
  </si>
  <si>
    <t>E02003295</t>
  </si>
  <si>
    <t>West Shoebury</t>
  </si>
  <si>
    <t>E02004572</t>
  </si>
  <si>
    <t>Great Wakering &amp; Foulness</t>
  </si>
  <si>
    <t>E14000900</t>
  </si>
  <si>
    <t>Romford</t>
  </si>
  <si>
    <t>E02000466</t>
  </si>
  <si>
    <t>Havering-atte-Bower &amp; Chase Cross</t>
  </si>
  <si>
    <t>E02000468</t>
  </si>
  <si>
    <t>Collier Row &amp; Park Farm</t>
  </si>
  <si>
    <t>E02000471</t>
  </si>
  <si>
    <t>Rise Park</t>
  </si>
  <si>
    <t>E02000472</t>
  </si>
  <si>
    <t>E02000474</t>
  </si>
  <si>
    <t>Romford North West</t>
  </si>
  <si>
    <t>E02000475</t>
  </si>
  <si>
    <t>Gidea Park</t>
  </si>
  <si>
    <t>E02000476</t>
  </si>
  <si>
    <t>Central Romford</t>
  </si>
  <si>
    <t>E02000479</t>
  </si>
  <si>
    <t>Romford South</t>
  </si>
  <si>
    <t>E02000480</t>
  </si>
  <si>
    <t>Rush Green</t>
  </si>
  <si>
    <t>E02000484</t>
  </si>
  <si>
    <t>Hylands</t>
  </si>
  <si>
    <t>E14000901</t>
  </si>
  <si>
    <t>Romsey and Southampton North</t>
  </si>
  <si>
    <t>E02003549</t>
  </si>
  <si>
    <t>E02003551</t>
  </si>
  <si>
    <t>Stoneham</t>
  </si>
  <si>
    <t>E02003553</t>
  </si>
  <si>
    <t>Swaythling</t>
  </si>
  <si>
    <t>E02003554</t>
  </si>
  <si>
    <t>Hollybrook</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</si>
  <si>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</si>
  <si>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</si>
  <si>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</si>
  <si>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</si>
  <si>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</si>
  <si>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</si>
  <si>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</si>
  <si>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</si>
  <si>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</si>
  <si>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</si>
  <si>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</si>
  <si>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</si>
  <si>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</si>
  <si>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E14000902</t>
  </si>
  <si>
    <t>Rossendale and Darwen</t>
  </si>
  <si>
    <t>E02002628</t>
  </si>
  <si>
    <t>E02002629</t>
  </si>
  <si>
    <t>E02002630</t>
  </si>
  <si>
    <t>E02002631</t>
  </si>
  <si>
    <t>E02002632</t>
  </si>
  <si>
    <t>E02005278</t>
  </si>
  <si>
    <t>E02005280</t>
  </si>
  <si>
    <t>Bacup</t>
  </si>
  <si>
    <t>E02005281</t>
  </si>
  <si>
    <t>Rawtenstall</t>
  </si>
  <si>
    <t>E02005284</t>
  </si>
  <si>
    <t>Helmshore</t>
  </si>
  <si>
    <t>E02005286</t>
  </si>
  <si>
    <t>Whitworth</t>
  </si>
  <si>
    <t>E02006884</t>
  </si>
  <si>
    <t>E14000903</t>
  </si>
  <si>
    <t>Rother Valley</t>
  </si>
  <si>
    <t>E02001595</t>
  </si>
  <si>
    <t>Maltby West &amp; Hellaby</t>
  </si>
  <si>
    <t>E02001596</t>
  </si>
  <si>
    <t>Wickersley North</t>
  </si>
  <si>
    <t>E02001597</t>
  </si>
  <si>
    <t>Maltby East</t>
  </si>
  <si>
    <t>E02001598</t>
  </si>
  <si>
    <t>Herringthorpe</t>
  </si>
  <si>
    <t>E02001599</t>
  </si>
  <si>
    <t>E02001600</t>
  </si>
  <si>
    <t>Rotherham South</t>
  </si>
  <si>
    <t>E02001601</t>
  </si>
  <si>
    <t>Whiston</t>
  </si>
  <si>
    <t>E02001603</t>
  </si>
  <si>
    <t>Thurcroft</t>
  </si>
  <si>
    <t>E02001604</t>
  </si>
  <si>
    <t>E02001605</t>
  </si>
  <si>
    <t>E02001606</t>
  </si>
  <si>
    <t>E02001607</t>
  </si>
  <si>
    <t>E02001608</t>
  </si>
  <si>
    <t>E02001609</t>
  </si>
  <si>
    <t>Anston &amp; Woodsetts</t>
  </si>
  <si>
    <t>E02001610</t>
  </si>
  <si>
    <t>Kiveton, Todwick &amp; Harthill</t>
  </si>
  <si>
    <t>E14000904</t>
  </si>
  <si>
    <t>Rotherham</t>
  </si>
  <si>
    <t>E02001584</t>
  </si>
  <si>
    <t>Thorpe Hesley</t>
  </si>
  <si>
    <t>E02001586</t>
  </si>
  <si>
    <t>Greasborough</t>
  </si>
  <si>
    <t>E02001587</t>
  </si>
  <si>
    <t>Thrybergh &amp; Hooton Roberts</t>
  </si>
  <si>
    <t>E02001588</t>
  </si>
  <si>
    <t>Kimberworth Park</t>
  </si>
  <si>
    <t>E02001589</t>
  </si>
  <si>
    <t>E02001590</t>
  </si>
  <si>
    <t>East Herringthorpe</t>
  </si>
  <si>
    <t>E02001591</t>
  </si>
  <si>
    <t>E02001592</t>
  </si>
  <si>
    <t>Kimberworth</t>
  </si>
  <si>
    <t>E02001593</t>
  </si>
  <si>
    <t>Masbrough &amp; Bradgate</t>
  </si>
  <si>
    <t>E02001594</t>
  </si>
  <si>
    <t>Rotherham Central</t>
  </si>
  <si>
    <t>E02001602</t>
  </si>
  <si>
    <t>Brinsworth</t>
  </si>
  <si>
    <t>E14000905</t>
  </si>
  <si>
    <t>Rugby</t>
  </si>
  <si>
    <t>E02006488</t>
  </si>
  <si>
    <t>Bulkington</t>
  </si>
  <si>
    <t>E02006492</t>
  </si>
  <si>
    <t>Brinklow, Wolvey &amp; Clifton</t>
  </si>
  <si>
    <t>E02006493</t>
  </si>
  <si>
    <t>Brownsover</t>
  </si>
  <si>
    <t>E02006494</t>
  </si>
  <si>
    <t>Town North &amp; Newbold on Avon</t>
  </si>
  <si>
    <t>E02006496</t>
  </si>
  <si>
    <t>Town East</t>
  </si>
  <si>
    <t>E02006497</t>
  </si>
  <si>
    <t>New Bilton</t>
  </si>
  <si>
    <t>E02006498</t>
  </si>
  <si>
    <t>Cawston &amp; Long Lawford</t>
  </si>
  <si>
    <t>E02006499</t>
  </si>
  <si>
    <t>Eastlands</t>
  </si>
  <si>
    <t>E02006500</t>
  </si>
  <si>
    <t>Town South &amp; School</t>
  </si>
  <si>
    <t>E02006501</t>
  </si>
  <si>
    <t>E02006502</t>
  </si>
  <si>
    <t>Overslade &amp; Bilton</t>
  </si>
  <si>
    <t>E14000906</t>
  </si>
  <si>
    <t>Ruislip, Northwood and Pinner</t>
  </si>
  <si>
    <t>E02000441</t>
  </si>
  <si>
    <t>Pinner Green</t>
  </si>
  <si>
    <t>E02000448</t>
  </si>
  <si>
    <t>Pinner Central</t>
  </si>
  <si>
    <t>E02000454</t>
  </si>
  <si>
    <t>Pinner South</t>
  </si>
  <si>
    <t>E02000494</t>
  </si>
  <si>
    <t>Ducks Hill</t>
  </si>
  <si>
    <t>E02000495</t>
  </si>
  <si>
    <t>E02000496</t>
  </si>
  <si>
    <t>Harefield</t>
  </si>
  <si>
    <t>E02000497</t>
  </si>
  <si>
    <t>E02000498</t>
  </si>
  <si>
    <t>E02000499</t>
  </si>
  <si>
    <t>Eastcote</t>
  </si>
  <si>
    <t>E02000500</t>
  </si>
  <si>
    <t>Ruislip</t>
  </si>
  <si>
    <t>E02000502</t>
  </si>
  <si>
    <t>E02000504</t>
  </si>
  <si>
    <t>Ickenham</t>
  </si>
  <si>
    <t>E02000506</t>
  </si>
  <si>
    <t>E14000907</t>
  </si>
  <si>
    <t>Runnymede and Weybridge</t>
  </si>
  <si>
    <t>E02006327</t>
  </si>
  <si>
    <t>Oatlands</t>
  </si>
  <si>
    <t>E02006328</t>
  </si>
  <si>
    <t>Weybridge Riverside</t>
  </si>
  <si>
    <t>E02006332</t>
  </si>
  <si>
    <t>Weybridge St George's Hill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</si>
  <si>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</si>
  <si>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</si>
  <si>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</si>
  <si>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</si>
  <si>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</si>
  <si>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</si>
  <si>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</si>
  <si>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</si>
  <si>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</si>
  <si>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</si>
  <si>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</si>
  <si>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</si>
  <si>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</si>
  <si>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</si>
  <si>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</si>
  <si>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E02006401</t>
  </si>
  <si>
    <t>Addlestone South</t>
  </si>
  <si>
    <t>E02006402</t>
  </si>
  <si>
    <t>New Haw &amp; Woodham</t>
  </si>
  <si>
    <t>E14000908</t>
  </si>
  <si>
    <t>Rushcliffe</t>
  </si>
  <si>
    <t>E02005908</t>
  </si>
  <si>
    <t>E02005909</t>
  </si>
  <si>
    <t>Lady Bay</t>
  </si>
  <si>
    <t>E02005910</t>
  </si>
  <si>
    <t>West Bridgford</t>
  </si>
  <si>
    <t>E02005911</t>
  </si>
  <si>
    <t>Gamston &amp; Holme Pierrepoint</t>
  </si>
  <si>
    <t>E02005912</t>
  </si>
  <si>
    <t>E02005913</t>
  </si>
  <si>
    <t>Edwalton</t>
  </si>
  <si>
    <t>E02005914</t>
  </si>
  <si>
    <t>Cotgrave</t>
  </si>
  <si>
    <t>E02005915</t>
  </si>
  <si>
    <t>E02005916</t>
  </si>
  <si>
    <t>Ruddington</t>
  </si>
  <si>
    <t>E02005917</t>
  </si>
  <si>
    <t>E02005918</t>
  </si>
  <si>
    <t>Keyworth South</t>
  </si>
  <si>
    <t>E02005919</t>
  </si>
  <si>
    <t>Ratcliffe, Sutton Bonington &amp; Gotham</t>
  </si>
  <si>
    <t>E02005920</t>
  </si>
  <si>
    <t>East Leake</t>
  </si>
  <si>
    <t>E14000909</t>
  </si>
  <si>
    <t>Rutland and Melton</t>
  </si>
  <si>
    <t>E02002863</t>
  </si>
  <si>
    <t>E02002864</t>
  </si>
  <si>
    <t>E02002865</t>
  </si>
  <si>
    <t>Oakham East</t>
  </si>
  <si>
    <t>E02002866</t>
  </si>
  <si>
    <t>E02002867</t>
  </si>
  <si>
    <t>E02005368</t>
  </si>
  <si>
    <t>E02005391</t>
  </si>
  <si>
    <t>E02005392</t>
  </si>
  <si>
    <t>Melton Mowbray North</t>
  </si>
  <si>
    <t>E02005393</t>
  </si>
  <si>
    <t>E02005394</t>
  </si>
  <si>
    <t>Melton Mowbray West</t>
  </si>
  <si>
    <t>E02005395</t>
  </si>
  <si>
    <t>Melton Mowbray South</t>
  </si>
  <si>
    <t>E02005396</t>
  </si>
  <si>
    <t>Waltham, Wymondham &amp; Great Dalby</t>
  </si>
  <si>
    <t>E02006816</t>
  </si>
  <si>
    <t>Houghton, Thurby &amp; Scraptoft</t>
  </si>
  <si>
    <t>E14000910</t>
  </si>
  <si>
    <t>Saffron Walden</t>
  </si>
  <si>
    <t>E02004485</t>
  </si>
  <si>
    <t>E02004591</t>
  </si>
  <si>
    <t>E02004592</t>
  </si>
  <si>
    <t>E02004593</t>
  </si>
  <si>
    <t>E02004594</t>
  </si>
  <si>
    <t>E02004595</t>
  </si>
  <si>
    <t>Stansted Mountfitchet &amp; Elsenham</t>
  </si>
  <si>
    <t>E02004596</t>
  </si>
  <si>
    <t>E02004597</t>
  </si>
  <si>
    <t>Great Dunmow</t>
  </si>
  <si>
    <t>E02004598</t>
  </si>
  <si>
    <t>E02004599</t>
  </si>
  <si>
    <t>E14000911</t>
  </si>
  <si>
    <t>Salford and Eccles</t>
  </si>
  <si>
    <t>E02001161</t>
  </si>
  <si>
    <t>Clifton</t>
  </si>
  <si>
    <t>E02001162</t>
  </si>
  <si>
    <t>Swinton Newtown</t>
  </si>
  <si>
    <t>E02001164</t>
  </si>
  <si>
    <t>Clifton Green &amp; Pendlebury East</t>
  </si>
  <si>
    <t>E02001165</t>
  </si>
  <si>
    <t>Swinton West</t>
  </si>
  <si>
    <t>E02001168</t>
  </si>
  <si>
    <t>E02001170</t>
  </si>
  <si>
    <t>Worsley</t>
  </si>
  <si>
    <t>E02001171</t>
  </si>
  <si>
    <t>Swinton South East &amp; Pendlebury West</t>
  </si>
  <si>
    <t>E02001173</t>
  </si>
  <si>
    <t>E02001174</t>
  </si>
  <si>
    <t>Lightoaks</t>
  </si>
  <si>
    <t>E02001176</t>
  </si>
  <si>
    <t>Eccles</t>
  </si>
  <si>
    <t>E02001177</t>
  </si>
  <si>
    <t>Weaste &amp; Seedley</t>
  </si>
  <si>
    <t>E02001179</t>
  </si>
  <si>
    <t>E02001180</t>
  </si>
  <si>
    <t>Pendleton</t>
  </si>
  <si>
    <t>E02001183</t>
  </si>
  <si>
    <t>Patricroft</t>
  </si>
  <si>
    <t>E02001184</t>
  </si>
  <si>
    <t>Ordsall &amp; Salford Quays</t>
  </si>
  <si>
    <t>E14000912</t>
  </si>
  <si>
    <t>Salisbury</t>
  </si>
  <si>
    <t>E02006663</t>
  </si>
  <si>
    <t>Amesbury</t>
  </si>
  <si>
    <t>E02006664</t>
  </si>
  <si>
    <t>Great Wishford, Woodford Valley &amp; Porton</t>
  </si>
  <si>
    <t>E02006666</t>
  </si>
  <si>
    <t>Salisbury Bishopsdown</t>
  </si>
  <si>
    <t>E02006667</t>
  </si>
  <si>
    <t>Salisbury Bemerton</t>
  </si>
  <si>
    <t>E02006668</t>
  </si>
  <si>
    <t>Salisbury Stratford</t>
  </si>
  <si>
    <t>E02006669</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</si>
  <si>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</si>
  <si>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</si>
  <si>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</si>
  <si>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</si>
  <si>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</si>
  <si>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</si>
  <si>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</si>
  <si>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</si>
  <si>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</si>
  <si>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</si>
  <si>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</si>
  <si>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E02006677</t>
  </si>
  <si>
    <t>E14000913</t>
  </si>
  <si>
    <t>Scarborough and Whitby</t>
  </si>
  <si>
    <t>E02005795</t>
  </si>
  <si>
    <t>Whitby West</t>
  </si>
  <si>
    <t>E02005796</t>
  </si>
  <si>
    <t>Esk Valley &amp; Runswick Coast</t>
  </si>
  <si>
    <t>E02005797</t>
  </si>
  <si>
    <t>E02005798</t>
  </si>
  <si>
    <t>E02005799</t>
  </si>
  <si>
    <t>Newby &amp; Scalby</t>
  </si>
  <si>
    <t>E02005800</t>
  </si>
  <si>
    <t>Scarborough Town &amp; North Bay</t>
  </si>
  <si>
    <t>E02005801</t>
  </si>
  <si>
    <t>Barrowcliff &amp; Northstead</t>
  </si>
  <si>
    <t>E02005802</t>
  </si>
  <si>
    <t>Scarborough Central</t>
  </si>
  <si>
    <t>E02005803</t>
  </si>
  <si>
    <t>E02005804</t>
  </si>
  <si>
    <t>Ramshill &amp; South Cliff</t>
  </si>
  <si>
    <t>E02005805</t>
  </si>
  <si>
    <t>Wheatcroft &amp; Cayton</t>
  </si>
  <si>
    <t>E02005806</t>
  </si>
  <si>
    <t>E02005807</t>
  </si>
  <si>
    <t>E14000914</t>
  </si>
  <si>
    <t>Scunthorpe</t>
  </si>
  <si>
    <t>E02002755</t>
  </si>
  <si>
    <t>Scunthorpe North</t>
  </si>
  <si>
    <t>E02002756</t>
  </si>
  <si>
    <t>Scunthorpe Central &amp; Crosby</t>
  </si>
  <si>
    <t>E02002757</t>
  </si>
  <si>
    <t>Scunthorpe Berkeley</t>
  </si>
  <si>
    <t>E02002758</t>
  </si>
  <si>
    <t>Scunthorpe Frodingham</t>
  </si>
  <si>
    <t>E02002760</t>
  </si>
  <si>
    <t>Scunthorpe Central Park</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</si>
  <si>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</si>
  <si>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</si>
  <si>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</si>
  <si>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</si>
  <si>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</si>
  <si>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</si>
  <si>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</si>
  <si>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</si>
  <si>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</si>
  <si>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</si>
  <si>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</si>
  <si>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</si>
  <si>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E02002769</t>
  </si>
  <si>
    <t>Messingham &amp; Scawby</t>
  </si>
  <si>
    <t>E02002770</t>
  </si>
  <si>
    <t>E14000915</t>
  </si>
  <si>
    <t>Sedgefield</t>
  </si>
  <si>
    <t>E02002573</t>
  </si>
  <si>
    <t>Middleton &amp; Hurworth</t>
  </si>
  <si>
    <t>E02004331</t>
  </si>
  <si>
    <t>Thornley &amp; Wheatley Hill</t>
  </si>
  <si>
    <t>E02004334</t>
  </si>
  <si>
    <t>Trimdon &amp; Fishburn</t>
  </si>
  <si>
    <t>E02004336</t>
  </si>
  <si>
    <t>E02004338</t>
  </si>
  <si>
    <t>Chilton</t>
  </si>
  <si>
    <t>E02004339</t>
  </si>
  <si>
    <t>Sedgefield &amp; Bishop Middleham</t>
  </si>
  <si>
    <t>E02004341</t>
  </si>
  <si>
    <t>Newton Aycliffe North</t>
  </si>
  <si>
    <t>E02004342</t>
  </si>
  <si>
    <t>Newton Aycliffe West</t>
  </si>
  <si>
    <t>E02004343</t>
  </si>
  <si>
    <t>Newton Aycliffe East</t>
  </si>
  <si>
    <t>E02004344</t>
  </si>
  <si>
    <t>Newton Aycliffe South</t>
  </si>
  <si>
    <t>E14000916</t>
  </si>
  <si>
    <t>Sefton Central</t>
  </si>
  <si>
    <t>E02001441</t>
  </si>
  <si>
    <t>E02001442</t>
  </si>
  <si>
    <t>E02001443</t>
  </si>
  <si>
    <t>Formby South West</t>
  </si>
  <si>
    <t>E02001444</t>
  </si>
  <si>
    <t>E02001445</t>
  </si>
  <si>
    <t>E02001446</t>
  </si>
  <si>
    <t>Maghull North East</t>
  </si>
  <si>
    <t>E02001447</t>
  </si>
  <si>
    <t>Maghull South East</t>
  </si>
  <si>
    <t>E02001448</t>
  </si>
  <si>
    <t>Maghull South West</t>
  </si>
  <si>
    <t>E02001449</t>
  </si>
  <si>
    <t>Hightown &amp; Thornton</t>
  </si>
  <si>
    <t>E02001450</t>
  </si>
  <si>
    <t>Blundellsands</t>
  </si>
  <si>
    <t>E02001454</t>
  </si>
  <si>
    <t>Aintree East &amp; Waddicar</t>
  </si>
  <si>
    <t>E14000917</t>
  </si>
  <si>
    <t>Selby and Ainsty</t>
  </si>
  <si>
    <t>E02005776</t>
  </si>
  <si>
    <t>E02005809</t>
  </si>
  <si>
    <t>Tadcaster</t>
  </si>
  <si>
    <t>E02005810</t>
  </si>
  <si>
    <t>E02005811</t>
  </si>
  <si>
    <t>Barlby &amp; Riccall</t>
  </si>
  <si>
    <t>E02005812</t>
  </si>
  <si>
    <t>Sherburn in Elmet &amp; South Milford</t>
  </si>
  <si>
    <t>E02005813</t>
  </si>
  <si>
    <t>Selby Town</t>
  </si>
  <si>
    <t>E02005814</t>
  </si>
  <si>
    <t>Selby West</t>
  </si>
  <si>
    <t>E02005815</t>
  </si>
  <si>
    <t>E02005816</t>
  </si>
  <si>
    <t>E02005817</t>
  </si>
  <si>
    <t>E02005818</t>
  </si>
  <si>
    <t>E14000918</t>
  </si>
  <si>
    <t>Sevenoaks</t>
  </si>
  <si>
    <t>E02005087</t>
  </si>
  <si>
    <t>Swanley East &amp; Hextable</t>
  </si>
  <si>
    <t>E02005088</t>
  </si>
  <si>
    <t>Swanley West</t>
  </si>
  <si>
    <t>E02005089</t>
  </si>
  <si>
    <t>Swanley South &amp; Crockenhill</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</si>
  <si>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</si>
  <si>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</si>
  <si>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</si>
  <si>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</si>
  <si>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</si>
  <si>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</si>
  <si>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</si>
  <si>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</si>
  <si>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</si>
  <si>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</si>
  <si>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</si>
  <si>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</si>
  <si>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</si>
  <si>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E02005099</t>
  </si>
  <si>
    <t>Westerham &amp; Brasted</t>
  </si>
  <si>
    <t>E02006832</t>
  </si>
  <si>
    <t>New Ash Green</t>
  </si>
  <si>
    <t>E14000919</t>
  </si>
  <si>
    <t>Sheffield Central</t>
  </si>
  <si>
    <t>E02001627</t>
  </si>
  <si>
    <t>Hillsborough, Owlerton &amp; Wadsley Bridge</t>
  </si>
  <si>
    <t>E02001632</t>
  </si>
  <si>
    <t>Burngreave &amp; Grimesthorpe</t>
  </si>
  <si>
    <t>E02001634</t>
  </si>
  <si>
    <t>Walkley</t>
  </si>
  <si>
    <t>E02001635</t>
  </si>
  <si>
    <t>Lower Stannington</t>
  </si>
  <si>
    <t>E02001636</t>
  </si>
  <si>
    <t>Upperthorpe, Netherthorpe &amp; Langsett</t>
  </si>
  <si>
    <t>E02001638</t>
  </si>
  <si>
    <t>E02001639</t>
  </si>
  <si>
    <t>Crookes</t>
  </si>
  <si>
    <t>E02001640</t>
  </si>
  <si>
    <t>E02001646</t>
  </si>
  <si>
    <t>E02001649</t>
  </si>
  <si>
    <t>E02001650</t>
  </si>
  <si>
    <t>Sharrow</t>
  </si>
  <si>
    <t>E02001652</t>
  </si>
  <si>
    <t>E02001656</t>
  </si>
  <si>
    <t>Brincliffe &amp; Sharrow Vale</t>
  </si>
  <si>
    <t>E02001660</t>
  </si>
  <si>
    <t>Nether Edge</t>
  </si>
  <si>
    <t>E02001665</t>
  </si>
  <si>
    <t>Bents Green &amp; Millhouses</t>
  </si>
  <si>
    <t>E02006843</t>
  </si>
  <si>
    <t>E02006844</t>
  </si>
  <si>
    <t>E02006868</t>
  </si>
  <si>
    <t>E14000920</t>
  </si>
  <si>
    <t>Sheffield South East</t>
  </si>
  <si>
    <t>E02001628</t>
  </si>
  <si>
    <t>Tinsley &amp; Carbrook</t>
  </si>
  <si>
    <t>E02001637</t>
  </si>
  <si>
    <t>E02001642</t>
  </si>
  <si>
    <t>Littledale &amp; Handsworth North</t>
  </si>
  <si>
    <t>E02001647</t>
  </si>
  <si>
    <t>E02001654</t>
  </si>
  <si>
    <t>Woodhouse Mill</t>
  </si>
  <si>
    <t>E02001659</t>
  </si>
  <si>
    <t>E02001666</t>
  </si>
  <si>
    <t>E02001671</t>
  </si>
  <si>
    <t>Hackenthorpe</t>
  </si>
  <si>
    <t>E02001672</t>
  </si>
  <si>
    <t>Charnock &amp; Basegreen</t>
  </si>
  <si>
    <t>E02001673</t>
  </si>
  <si>
    <t>Sothall</t>
  </si>
  <si>
    <t>E02001675</t>
  </si>
  <si>
    <t>Westfield &amp; Waterthorpe</t>
  </si>
  <si>
    <t>E02006803</t>
  </si>
  <si>
    <t>Mosborough &amp; Halfway</t>
  </si>
  <si>
    <t>E02006869</t>
  </si>
  <si>
    <t>E14000921</t>
  </si>
  <si>
    <t>Sheffield, Brightside and Hillsborough</t>
  </si>
  <si>
    <t>E02001617</t>
  </si>
  <si>
    <t>Shiregreen North</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</si>
  <si>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</si>
  <si>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</si>
  <si>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</si>
  <si>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</si>
  <si>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</si>
  <si>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</si>
  <si>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</si>
  <si>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</si>
  <si>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</si>
  <si>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</si>
  <si>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</si>
  <si>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</si>
  <si>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</si>
  <si>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</si>
  <si>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</si>
  <si>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</si>
  <si>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E02001629</t>
  </si>
  <si>
    <t>Shirecliffe &amp; Parkwood Springs</t>
  </si>
  <si>
    <t>E02001630</t>
  </si>
  <si>
    <t>Crabtree &amp; Fir Vale</t>
  </si>
  <si>
    <t>E02001631</t>
  </si>
  <si>
    <t>Malin Bridge &amp; Wisewood</t>
  </si>
  <si>
    <t>E14000922</t>
  </si>
  <si>
    <t>Sheffield, Hallam</t>
  </si>
  <si>
    <t>E02001633</t>
  </si>
  <si>
    <t>Upper Stannington &amp; Loxley</t>
  </si>
  <si>
    <t>E02001643</t>
  </si>
  <si>
    <t>Sandygate &amp; Crosspool</t>
  </si>
  <si>
    <t>E02001648</t>
  </si>
  <si>
    <t>E02001651</t>
  </si>
  <si>
    <t>Fulwood &amp; Lodge Moor</t>
  </si>
  <si>
    <t>E02001657</t>
  </si>
  <si>
    <t>E02001678</t>
  </si>
  <si>
    <t>E02001681</t>
  </si>
  <si>
    <t>Totley &amp; Bradway</t>
  </si>
  <si>
    <t>E14000923</t>
  </si>
  <si>
    <t>Sheffield, Heeley</t>
  </si>
  <si>
    <t>E02001653</t>
  </si>
  <si>
    <t>Norfolk Park</t>
  </si>
  <si>
    <t>E02001655</t>
  </si>
  <si>
    <t>Richmond &amp; Stradbroke</t>
  </si>
  <si>
    <t>E02001658</t>
  </si>
  <si>
    <t>Arbourthorne</t>
  </si>
  <si>
    <t>E02001661</t>
  </si>
  <si>
    <t>Heeley &amp; Newfield Green</t>
  </si>
  <si>
    <t>E02001662</t>
  </si>
  <si>
    <t>E02001663</t>
  </si>
  <si>
    <t>Meersbrook</t>
  </si>
  <si>
    <t>E02001664</t>
  </si>
  <si>
    <t>Gleadless</t>
  </si>
  <si>
    <t>E02001669</t>
  </si>
  <si>
    <t>Woodseats</t>
  </si>
  <si>
    <t>E02001670</t>
  </si>
  <si>
    <t>Herdings &amp; Gleadless Valley</t>
  </si>
  <si>
    <t>E02001674</t>
  </si>
  <si>
    <t>E02001676</t>
  </si>
  <si>
    <t>Beauchief</t>
  </si>
  <si>
    <t>E02001679</t>
  </si>
  <si>
    <t>E02001680</t>
  </si>
  <si>
    <t>Batemoor &amp; Jordanthorpe</t>
  </si>
  <si>
    <t>E14000924</t>
  </si>
  <si>
    <t>E02005831</t>
  </si>
  <si>
    <t>E02005832</t>
  </si>
  <si>
    <t>E02005833</t>
  </si>
  <si>
    <t>E02005834</t>
  </si>
  <si>
    <t>Hucknall Westville</t>
  </si>
  <si>
    <t>E02005865</t>
  </si>
  <si>
    <t>Ravenshead &amp; Newstead</t>
  </si>
  <si>
    <t>E02005866</t>
  </si>
  <si>
    <t>E02005893</t>
  </si>
  <si>
    <t>E02005894</t>
  </si>
  <si>
    <t>Edwinstowe &amp; Clipstone</t>
  </si>
  <si>
    <t>E02005897</t>
  </si>
  <si>
    <t>E02005898</t>
  </si>
  <si>
    <t>Rainworth &amp; Blidworth</t>
  </si>
  <si>
    <t>E14000925</t>
  </si>
  <si>
    <t>E02002185</t>
  </si>
  <si>
    <t>Burley-in-Wharfedale</t>
  </si>
  <si>
    <t>E02002187</t>
  </si>
  <si>
    <t>Menston &amp; Burley Moor</t>
  </si>
  <si>
    <t>E02002192</t>
  </si>
  <si>
    <t>Crossflatts &amp; Eldwick</t>
  </si>
  <si>
    <t>E02002195</t>
  </si>
  <si>
    <t>Baildon North</t>
  </si>
  <si>
    <t>E02002197</t>
  </si>
  <si>
    <t>E02002198</t>
  </si>
  <si>
    <t>Baildon South</t>
  </si>
  <si>
    <t>E02002200</t>
  </si>
  <si>
    <t>Saltaire &amp; Baildon West</t>
  </si>
  <si>
    <t>E02002202</t>
  </si>
  <si>
    <t>E02002203</t>
  </si>
  <si>
    <t>Windhill</t>
  </si>
  <si>
    <t>E02002213</t>
  </si>
  <si>
    <t>Cullingworth &amp; Denholme</t>
  </si>
  <si>
    <t>E14000926</t>
  </si>
  <si>
    <t>Shrewsbury and Atcham</t>
  </si>
  <si>
    <t>E02006028</t>
  </si>
  <si>
    <t>Bomere Heath &amp; Montford Bridge</t>
  </si>
  <si>
    <t>E02006029</t>
  </si>
  <si>
    <t>E02006030</t>
  </si>
  <si>
    <t>E02006031</t>
  </si>
  <si>
    <t>Shrewsbury Greenfields</t>
  </si>
  <si>
    <t>E02006032</t>
  </si>
  <si>
    <t>Shrewsbury Monkmoor</t>
  </si>
  <si>
    <t>E02006033</t>
  </si>
  <si>
    <t>Shrewsbury Town</t>
  </si>
  <si>
    <t>E02006034</t>
  </si>
  <si>
    <t>E02006035</t>
  </si>
  <si>
    <t>E02006036</t>
  </si>
  <si>
    <t>E02006037</t>
  </si>
  <si>
    <t>E02006038</t>
  </si>
  <si>
    <t>Bayston Hill &amp; Atcham</t>
  </si>
  <si>
    <t>E02006039</t>
  </si>
  <si>
    <t>Hanwood, Pontesbury &amp; Minsterley</t>
  </si>
  <si>
    <t>E02006040</t>
  </si>
  <si>
    <t>E14000927</t>
  </si>
  <si>
    <t>Sittingbourne and Sheppey</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</si>
  <si>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</si>
  <si>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</si>
  <si>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</si>
  <si>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</si>
  <si>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</si>
  <si>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</si>
  <si>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</si>
  <si>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</si>
  <si>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</si>
  <si>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</si>
  <si>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</si>
  <si>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</si>
  <si>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</si>
  <si>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</si>
  <si>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</si>
  <si>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</si>
  <si>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</si>
  <si>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</si>
  <si>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</si>
  <si>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</si>
  <si>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</si>
  <si>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</si>
  <si>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</si>
  <si>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</si>
  <si>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</si>
  <si>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E14000928</t>
  </si>
  <si>
    <t>Skipton and Ripon</t>
  </si>
  <si>
    <t>E02005742</t>
  </si>
  <si>
    <t>Ingleton &amp; High Bentham</t>
  </si>
  <si>
    <t>E02005743</t>
  </si>
  <si>
    <t>Grassington, Upper Wharfedale &amp; Gargrave</t>
  </si>
  <si>
    <t>E02005744</t>
  </si>
  <si>
    <t>E02005745</t>
  </si>
  <si>
    <t>Skipton North &amp; Barden Fell</t>
  </si>
  <si>
    <t>E02005746</t>
  </si>
  <si>
    <t>Skipton Town &amp; East</t>
  </si>
  <si>
    <t>E02005747</t>
  </si>
  <si>
    <t>E02005748</t>
  </si>
  <si>
    <t>E02005749</t>
  </si>
  <si>
    <t>Sutton &amp; Crosshills</t>
  </si>
  <si>
    <t>E02005761</t>
  </si>
  <si>
    <t>E02005762</t>
  </si>
  <si>
    <t>E02005763</t>
  </si>
  <si>
    <t>E02005764</t>
  </si>
  <si>
    <t>E02005766</t>
  </si>
  <si>
    <t>Pateley Bridge &amp; Nidd Valley</t>
  </si>
  <si>
    <t>E02005778</t>
  </si>
  <si>
    <t>E14000929</t>
  </si>
  <si>
    <t>Sleaford and North Hykeham</t>
  </si>
  <si>
    <t>E02005457</t>
  </si>
  <si>
    <t>E02005458</t>
  </si>
  <si>
    <t>E02005459</t>
  </si>
  <si>
    <t>Ruskington North &amp; Billinghay</t>
  </si>
  <si>
    <t>E02005460</t>
  </si>
  <si>
    <t>Ruskington West &amp; Cranwell</t>
  </si>
  <si>
    <t>E02005461</t>
  </si>
  <si>
    <t>E02005462</t>
  </si>
  <si>
    <t>Sleaford East</t>
  </si>
  <si>
    <t>E02005463</t>
  </si>
  <si>
    <t>Sleaford West</t>
  </si>
  <si>
    <t>E02005464</t>
  </si>
  <si>
    <t>Heckington</t>
  </si>
  <si>
    <t>E02005476</t>
  </si>
  <si>
    <t>E02005477</t>
  </si>
  <si>
    <t>E02006866</t>
  </si>
  <si>
    <t>North Hykeham South</t>
  </si>
  <si>
    <t>E02006867</t>
  </si>
  <si>
    <t>North Hykeham North</t>
  </si>
  <si>
    <t>E14000930</t>
  </si>
  <si>
    <t>Slough</t>
  </si>
  <si>
    <t>E02003407</t>
  </si>
  <si>
    <t>Britwell</t>
  </si>
  <si>
    <t>E02003408</t>
  </si>
  <si>
    <t>E02003409</t>
  </si>
  <si>
    <t>Haymill &amp; Lynch Hill</t>
  </si>
  <si>
    <t>E02003410</t>
  </si>
  <si>
    <t>Baylis &amp; Stoke</t>
  </si>
  <si>
    <t>E02003411</t>
  </si>
  <si>
    <t>Wexham Lea</t>
  </si>
  <si>
    <t>E02003412</t>
  </si>
  <si>
    <t>Cippenham Green</t>
  </si>
  <si>
    <t>E02003413</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</si>
  <si>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</si>
  <si>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</si>
  <si>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</si>
  <si>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</si>
  <si>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</si>
  <si>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</si>
  <si>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</si>
  <si>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</si>
  <si>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</si>
  <si>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</si>
  <si>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</si>
  <si>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</si>
  <si>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E14000931</t>
  </si>
  <si>
    <t>Solihull</t>
  </si>
  <si>
    <t>E02002090</t>
  </si>
  <si>
    <t>Lyndon North</t>
  </si>
  <si>
    <t>E02002091</t>
  </si>
  <si>
    <t>E02002092</t>
  </si>
  <si>
    <t>Lyndon South</t>
  </si>
  <si>
    <t>E02002093</t>
  </si>
  <si>
    <t>Olton &amp; Kineton Green</t>
  </si>
  <si>
    <t>E02002094</t>
  </si>
  <si>
    <t>Ulverley Green &amp; Langley</t>
  </si>
  <si>
    <t>E02002096</t>
  </si>
  <si>
    <t>Lode Heath</t>
  </si>
  <si>
    <t>E02002098</t>
  </si>
  <si>
    <t>E02002099</t>
  </si>
  <si>
    <t>Central Solihull &amp; Sharmans Cross</t>
  </si>
  <si>
    <t>E02002101</t>
  </si>
  <si>
    <t>E02002102</t>
  </si>
  <si>
    <t>Blossomfield</t>
  </si>
  <si>
    <t>E02002103</t>
  </si>
  <si>
    <t>Shirley Heath</t>
  </si>
  <si>
    <t>E02006808</t>
  </si>
  <si>
    <t>E14000932</t>
  </si>
  <si>
    <t>Somerton and Frome</t>
  </si>
  <si>
    <t>E02006047</t>
  </si>
  <si>
    <t>Rode, Mells &amp; Woodlands</t>
  </si>
  <si>
    <t>E02006048</t>
  </si>
  <si>
    <t>Stratton, Holcombe &amp; Highbury</t>
  </si>
  <si>
    <t>E02006049</t>
  </si>
  <si>
    <t>E02006050</t>
  </si>
  <si>
    <t>E02006053</t>
  </si>
  <si>
    <t>E02006056</t>
  </si>
  <si>
    <t>Evercreech &amp; Nunney</t>
  </si>
  <si>
    <t>E02006059</t>
  </si>
  <si>
    <t>E02006075</t>
  </si>
  <si>
    <t>E02006076</t>
  </si>
  <si>
    <t>E02006077</t>
  </si>
  <si>
    <t>Somerton</t>
  </si>
  <si>
    <t>E02006078</t>
  </si>
  <si>
    <t>E02006079</t>
  </si>
  <si>
    <t>E02006080</t>
  </si>
  <si>
    <t>E02006081</t>
  </si>
  <si>
    <t>Curry Rivel &amp; Fivehead</t>
  </si>
  <si>
    <t>E02006082</t>
  </si>
  <si>
    <t>E02006083</t>
  </si>
  <si>
    <t>Martock</t>
  </si>
  <si>
    <t>E02006084</t>
  </si>
  <si>
    <t>E14000933</t>
  </si>
  <si>
    <t>South Basildon and East Thurrock</t>
  </si>
  <si>
    <t>E02003296</t>
  </si>
  <si>
    <t>Corringham North &amp; London Gateway</t>
  </si>
  <si>
    <t>E02003297</t>
  </si>
  <si>
    <t>Corringham South</t>
  </si>
  <si>
    <t>E02003298</t>
  </si>
  <si>
    <t>Stanford East</t>
  </si>
  <si>
    <t>E02003299</t>
  </si>
  <si>
    <t>E02003300</t>
  </si>
  <si>
    <t>Stanford West</t>
  </si>
  <si>
    <t>E02003308</t>
  </si>
  <si>
    <t>East Tilbury</t>
  </si>
  <si>
    <t>E02004434</t>
  </si>
  <si>
    <t>Felmore &amp; Bowers Gifford</t>
  </si>
  <si>
    <t>E02004441</t>
  </si>
  <si>
    <t>Eversley</t>
  </si>
  <si>
    <t>E02004443</t>
  </si>
  <si>
    <t>Lee Chapel South &amp; Kingswood</t>
  </si>
  <si>
    <t>E02004444</t>
  </si>
  <si>
    <t>Langdon Hills</t>
  </si>
  <si>
    <t>E02004445</t>
  </si>
  <si>
    <t>E14000934</t>
  </si>
  <si>
    <t>South Cambridgeshire</t>
  </si>
  <si>
    <t>E02003731</t>
  </si>
  <si>
    <t>Addenbrooke's &amp; Queen Edith's</t>
  </si>
  <si>
    <t>E02003776</t>
  </si>
  <si>
    <t>Cottenham</t>
  </si>
  <si>
    <t>E02003777</t>
  </si>
  <si>
    <t>E02003779</t>
  </si>
  <si>
    <t>E02003783</t>
  </si>
  <si>
    <t>Girton &amp; Barton</t>
  </si>
  <si>
    <t>E02003784</t>
  </si>
  <si>
    <t>Hardwick &amp; Highfields</t>
  </si>
  <si>
    <t>E02003786</t>
  </si>
  <si>
    <t>Great Shelford &amp; Stapleford</t>
  </si>
  <si>
    <t>E02003787</t>
  </si>
  <si>
    <t>E02003788</t>
  </si>
  <si>
    <t>Little Shelford , Foxton &amp; Haslingfield</t>
  </si>
  <si>
    <t>E02003789</t>
  </si>
  <si>
    <t>Sawston</t>
  </si>
  <si>
    <t>E02003791</t>
  </si>
  <si>
    <t>E02003792</t>
  </si>
  <si>
    <t>E02003793</t>
  </si>
  <si>
    <t>E02006873</t>
  </si>
  <si>
    <t>Cambourne</t>
  </si>
  <si>
    <t>E02006874</t>
  </si>
  <si>
    <t>E14000935</t>
  </si>
  <si>
    <t>South Derbyshire</t>
  </si>
  <si>
    <t>E02004118</t>
  </si>
  <si>
    <t>E02004119</t>
  </si>
  <si>
    <t>Hilton &amp; Etwall</t>
  </si>
  <si>
    <t>E02004120</t>
  </si>
  <si>
    <t>E02004121</t>
  </si>
  <si>
    <t>Aston-on-Trent &amp; Barrow-upon-Trent</t>
  </si>
  <si>
    <t>E02004122</t>
  </si>
  <si>
    <t>Willington South &amp; Repton</t>
  </si>
  <si>
    <t>E02004123</t>
  </si>
  <si>
    <t>E02004124</t>
  </si>
  <si>
    <t>Swadlincote North</t>
  </si>
  <si>
    <t>E02004125</t>
  </si>
  <si>
    <t>Swadlincote West</t>
  </si>
  <si>
    <t>E02004126</t>
  </si>
  <si>
    <t>Swadlincote Central</t>
  </si>
  <si>
    <t>E02004128</t>
  </si>
  <si>
    <t>E02006919</t>
  </si>
  <si>
    <t>Swadlincote South</t>
  </si>
  <si>
    <t>E02006920</t>
  </si>
  <si>
    <t>Swadlincote East</t>
  </si>
  <si>
    <t>E14000936</t>
  </si>
  <si>
    <t>South Dorset</t>
  </si>
  <si>
    <t>E02004266</t>
  </si>
  <si>
    <t>Bovington, Wool &amp; Lulworth</t>
  </si>
  <si>
    <t>E02004267</t>
  </si>
  <si>
    <t>Corfe Castle &amp; Langton Matravers</t>
  </si>
  <si>
    <t>E02004268</t>
  </si>
  <si>
    <t>Swanage</t>
  </si>
  <si>
    <t>E02004279</t>
  </si>
  <si>
    <t>Overmoigne, Broadmayne &amp; Winterbourne</t>
  </si>
  <si>
    <t>E02004281</t>
  </si>
  <si>
    <t>Broadwey &amp; Littlemoor</t>
  </si>
  <si>
    <t>E02004282</t>
  </si>
  <si>
    <t>Preston &amp; Lodmoor</t>
  </si>
  <si>
    <t>E02004283</t>
  </si>
  <si>
    <t>Westham North &amp; Radipole</t>
  </si>
  <si>
    <t>E02004284</t>
  </si>
  <si>
    <t>E02004285</t>
  </si>
  <si>
    <t>Westham South</t>
  </si>
  <si>
    <t>E02004286</t>
  </si>
  <si>
    <t>Weymouth West</t>
  </si>
  <si>
    <t>E02004287</t>
  </si>
  <si>
    <t>Wyke Regis</t>
  </si>
  <si>
    <t>E02004288</t>
  </si>
  <si>
    <t>Underhill &amp; The Grove</t>
  </si>
  <si>
    <t>E02004289</t>
  </si>
  <si>
    <t>Southwell &amp; Weston</t>
  </si>
  <si>
    <t>E14000937</t>
  </si>
  <si>
    <t>South East Cambridgeshire</t>
  </si>
  <si>
    <t>E02003734</t>
  </si>
  <si>
    <t>E02003735</t>
  </si>
  <si>
    <t>E02003736</t>
  </si>
  <si>
    <t>Haddenham, Stretham &amp; Witchford</t>
  </si>
  <si>
    <t>E02003737</t>
  </si>
  <si>
    <t>Soham</t>
  </si>
  <si>
    <t>E02003738</t>
  </si>
  <si>
    <t>Isleham, Fordham &amp; Chippenham</t>
  </si>
  <si>
    <t>E02003739</t>
  </si>
  <si>
    <t>Burwell</t>
  </si>
  <si>
    <t>E02003740</t>
  </si>
  <si>
    <t>Swaffham &amp; Bottisham</t>
  </si>
  <si>
    <t>E02003775</t>
  </si>
  <si>
    <t>Willingham &amp; Over</t>
  </si>
  <si>
    <t>E02003778</t>
  </si>
  <si>
    <t>Waterbeach and Landbeach</t>
  </si>
  <si>
    <t>E02003780</t>
  </si>
  <si>
    <t>HIston, Impington &amp; Orchard Park</t>
  </si>
  <si>
    <t>E02003781</t>
  </si>
  <si>
    <t>E02003785</t>
  </si>
  <si>
    <t>Fulbourn &amp; Teversham</t>
  </si>
  <si>
    <t>E02003790</t>
  </si>
  <si>
    <t>Linton &amp; Balsham</t>
  </si>
  <si>
    <t>E02006825</t>
  </si>
  <si>
    <t>Dullingham &amp; Cheveley</t>
  </si>
  <si>
    <t>E14000938</t>
  </si>
  <si>
    <t>South East Cornwall</t>
  </si>
  <si>
    <t>E02003892</t>
  </si>
  <si>
    <t>Gunnislake &amp; Calstock</t>
  </si>
  <si>
    <t>E02003893</t>
  </si>
  <si>
    <t>St Neot &amp; St Cleer</t>
  </si>
  <si>
    <t>E02003894</t>
  </si>
  <si>
    <t>Callington &amp; Pensilva</t>
  </si>
  <si>
    <t>E02003895</t>
  </si>
  <si>
    <t>Dobwalls, Addington &amp; Menheniot</t>
  </si>
  <si>
    <t>E02003896</t>
  </si>
  <si>
    <t>Liskeard</t>
  </si>
  <si>
    <t>E02003897</t>
  </si>
  <si>
    <t>E02003898</t>
  </si>
  <si>
    <t>E02003899</t>
  </si>
  <si>
    <t>E02003900</t>
  </si>
  <si>
    <t>E02003901</t>
  </si>
  <si>
    <t>Lanreath, Pelynt &amp; Polraun</t>
  </si>
  <si>
    <t>E02003902</t>
  </si>
  <si>
    <t>Torpoint</t>
  </si>
  <si>
    <t>E02003903</t>
  </si>
  <si>
    <t>E02003904</t>
  </si>
  <si>
    <t>Looe &amp; Polperro</t>
  </si>
  <si>
    <t>E02003957</t>
  </si>
  <si>
    <t>Lostwithiel &amp; Penwithick</t>
  </si>
  <si>
    <t>E14000939</t>
  </si>
  <si>
    <t>South Holland and The Deepings</t>
  </si>
  <si>
    <t>E02005465</t>
  </si>
  <si>
    <t>Donington, Quadring &amp; Gosberton</t>
  </si>
  <si>
    <t>E02005466</t>
  </si>
  <si>
    <t>Long Sutton West, Gedney &amp; Holbeach Hurn</t>
  </si>
  <si>
    <t>E02005467</t>
  </si>
  <si>
    <t>Holbeach</t>
  </si>
  <si>
    <t>E02005468</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</si>
  <si>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</si>
  <si>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</si>
  <si>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</si>
  <si>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</si>
  <si>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</si>
  <si>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</si>
  <si>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</si>
  <si>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</si>
  <si>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</si>
  <si>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</si>
  <si>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</si>
  <si>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</si>
  <si>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</si>
  <si>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</si>
  <si>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E02005488</t>
  </si>
  <si>
    <t>Market Deeping</t>
  </si>
  <si>
    <t>E02005489</t>
  </si>
  <si>
    <t>Deeping St James &amp; Frognall</t>
  </si>
  <si>
    <t>E14000940</t>
  </si>
  <si>
    <t>South Leicestershire</t>
  </si>
  <si>
    <t>E02005336</t>
  </si>
  <si>
    <t>Thorpe Astley</t>
  </si>
  <si>
    <t>E02005337</t>
  </si>
  <si>
    <t>Braunstone Town</t>
  </si>
  <si>
    <t>E02005338</t>
  </si>
  <si>
    <t>E02005339</t>
  </si>
  <si>
    <t>Narborough</t>
  </si>
  <si>
    <t>E02005340</t>
  </si>
  <si>
    <t>E02005341</t>
  </si>
  <si>
    <t>Whetstone</t>
  </si>
  <si>
    <t>E02005342</t>
  </si>
  <si>
    <t>Cosby, Croft &amp; Elmesthorpe</t>
  </si>
  <si>
    <t>E02005343</t>
  </si>
  <si>
    <t>Countesthorpe &amp; Kilby</t>
  </si>
  <si>
    <t>E02005344</t>
  </si>
  <si>
    <t>E02005370</t>
  </si>
  <si>
    <t>Broughton Astley</t>
  </si>
  <si>
    <t>E02005372</t>
  </si>
  <si>
    <t>Dunton Bassett, Claybrooke &amp; Swinford</t>
  </si>
  <si>
    <t>E02005376</t>
  </si>
  <si>
    <t>Lutterworth</t>
  </si>
  <si>
    <t>E14000941</t>
  </si>
  <si>
    <t>South Norfolk</t>
  </si>
  <si>
    <t>E02005598</t>
  </si>
  <si>
    <t>E02005599</t>
  </si>
  <si>
    <t>Hethersett</t>
  </si>
  <si>
    <t>E02005602</t>
  </si>
  <si>
    <t>Trowse, Poringland &amp; Stoke Holy Cross</t>
  </si>
  <si>
    <t>E02005604</t>
  </si>
  <si>
    <t>E02005605</t>
  </si>
  <si>
    <t>E02005606</t>
  </si>
  <si>
    <t>Thurlton, Haddiscoe &amp; Geldeston</t>
  </si>
  <si>
    <t>E02005607</t>
  </si>
  <si>
    <t>E02005608</t>
  </si>
  <si>
    <t>E02005609</t>
  </si>
  <si>
    <t>Harleston &amp; Pulham</t>
  </si>
  <si>
    <t>E02005610</t>
  </si>
  <si>
    <t>Scole, Dickleburgh &amp; Bressingham</t>
  </si>
  <si>
    <t>E02005611</t>
  </si>
  <si>
    <t>E14000942</t>
  </si>
  <si>
    <t>South Northamptonshire</t>
  </si>
  <si>
    <t>E02005678</t>
  </si>
  <si>
    <t>Upton &amp; West Hunsbury</t>
  </si>
  <si>
    <t>E02005679</t>
  </si>
  <si>
    <t>East Hunsbury</t>
  </si>
  <si>
    <t>E02005680</t>
  </si>
  <si>
    <t>Wootton &amp; Collingtree</t>
  </si>
  <si>
    <t>E02005682</t>
  </si>
  <si>
    <t>Cogenhoe, Hackleton &amp; Denton</t>
  </si>
  <si>
    <t>E02005684</t>
  </si>
  <si>
    <t>Towcester West &amp; Blakesley</t>
  </si>
  <si>
    <t>E02005685</t>
  </si>
  <si>
    <t>Towcester East &amp; Paulerspury</t>
  </si>
  <si>
    <t>E02005686</t>
  </si>
  <si>
    <t>Middleton Cheney &amp; Chipping Warden</t>
  </si>
  <si>
    <t>E02005687</t>
  </si>
  <si>
    <t>E02005688</t>
  </si>
  <si>
    <t>E02005689</t>
  </si>
  <si>
    <t>Brackley North</t>
  </si>
  <si>
    <t>E02005690</t>
  </si>
  <si>
    <t>Brackley South</t>
  </si>
  <si>
    <t>E02005691</t>
  </si>
  <si>
    <t>Kings Sutton, Greatworth &amp; Evenley</t>
  </si>
  <si>
    <t>E14000943</t>
  </si>
  <si>
    <t>South Ribble</t>
  </si>
  <si>
    <t>E02005195</t>
  </si>
  <si>
    <t>Croston &amp; Mawdesley</t>
  </si>
  <si>
    <t>E02005287</t>
  </si>
  <si>
    <t>Penwortham North</t>
  </si>
  <si>
    <t>E02005289</t>
  </si>
  <si>
    <t>Penwortham South</t>
  </si>
  <si>
    <t>E02005291</t>
  </si>
  <si>
    <t>Lower Penwortham North</t>
  </si>
  <si>
    <t>E02005292</t>
  </si>
  <si>
    <t>Lower Penwortham South</t>
  </si>
  <si>
    <t>E02005296</t>
  </si>
  <si>
    <t>New Longton &amp; Hutton</t>
  </si>
  <si>
    <t>E02005297</t>
  </si>
  <si>
    <t>Longton &amp; Walmer Bridge</t>
  </si>
  <si>
    <t>E02005299</t>
  </si>
  <si>
    <t>Leyland North</t>
  </si>
  <si>
    <t>E02005300</t>
  </si>
  <si>
    <t>E02005301</t>
  </si>
  <si>
    <t>E02005302</t>
  </si>
  <si>
    <t>E02005303</t>
  </si>
  <si>
    <t>E02005304</t>
  </si>
  <si>
    <t>Hesketh Bank &amp; Tarleton</t>
  </si>
  <si>
    <t>E02005305</t>
  </si>
  <si>
    <t>Rufford &amp; Banks</t>
  </si>
  <si>
    <t>E14000944</t>
  </si>
  <si>
    <t>South Shields</t>
  </si>
  <si>
    <t>E02001768</t>
  </si>
  <si>
    <t>South Shields East</t>
  </si>
  <si>
    <t>E02001769</t>
  </si>
  <si>
    <t>South Shields West</t>
  </si>
  <si>
    <t>E02001770</t>
  </si>
  <si>
    <t>Westoe</t>
  </si>
  <si>
    <t>E02001771</t>
  </si>
  <si>
    <t>Horsley Hill</t>
  </si>
  <si>
    <t>E02001772</t>
  </si>
  <si>
    <t>West Park</t>
  </si>
  <si>
    <t>E02001773</t>
  </si>
  <si>
    <t>Harton West</t>
  </si>
  <si>
    <t>E02001775</t>
  </si>
  <si>
    <t>Harton East</t>
  </si>
  <si>
    <t>E02001778</t>
  </si>
  <si>
    <t>West Harton</t>
  </si>
  <si>
    <t>E02001780</t>
  </si>
  <si>
    <t>Cleadon Park</t>
  </si>
  <si>
    <t>E02001785</t>
  </si>
  <si>
    <t>Whitburn &amp; Marsden</t>
  </si>
  <si>
    <t>E02001786</t>
  </si>
  <si>
    <t>Whiteleas</t>
  </si>
  <si>
    <t>E14000945</t>
  </si>
  <si>
    <t>South Staffordshire</t>
  </si>
  <si>
    <t>E02006175</t>
  </si>
  <si>
    <t>Huntington</t>
  </si>
  <si>
    <t>E02006176</t>
  </si>
  <si>
    <t>Brewood &amp; Wheaton Aston</t>
  </si>
  <si>
    <t>E02006177</t>
  </si>
  <si>
    <t>E02006178</t>
  </si>
  <si>
    <t>E02006179</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</si>
  <si>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</si>
  <si>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</si>
  <si>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</si>
  <si>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</si>
  <si>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</si>
  <si>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</si>
  <si>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</si>
  <si>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</si>
  <si>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</si>
  <si>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</si>
  <si>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</si>
  <si>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</si>
  <si>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</si>
  <si>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E02006187</t>
  </si>
  <si>
    <t>Kinver</t>
  </si>
  <si>
    <t>E14000946</t>
  </si>
  <si>
    <t>South Suffolk</t>
  </si>
  <si>
    <t>E02006227</t>
  </si>
  <si>
    <t>E02006228</t>
  </si>
  <si>
    <t>Glemsford &amp; Lawshall</t>
  </si>
  <si>
    <t>E02006229</t>
  </si>
  <si>
    <t>E02006230</t>
  </si>
  <si>
    <t>Hadleigh</t>
  </si>
  <si>
    <t>E02006231</t>
  </si>
  <si>
    <t>E02006232</t>
  </si>
  <si>
    <t>E02006233</t>
  </si>
  <si>
    <t>E02006234</t>
  </si>
  <si>
    <t>Great Cornard</t>
  </si>
  <si>
    <t>E02006235</t>
  </si>
  <si>
    <t>E02006236</t>
  </si>
  <si>
    <t>E02006237</t>
  </si>
  <si>
    <t>Shotley Peninsula</t>
  </si>
  <si>
    <t>E02006282</t>
  </si>
  <si>
    <t>E14000947</t>
  </si>
  <si>
    <t>South Swindon</t>
  </si>
  <si>
    <t>E02003222</t>
  </si>
  <si>
    <t>Roughmoor</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</si>
  <si>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</si>
  <si>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</si>
  <si>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</si>
  <si>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</si>
  <si>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</si>
  <si>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</si>
  <si>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</si>
  <si>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</si>
  <si>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</si>
  <si>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</si>
  <si>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</si>
  <si>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</si>
  <si>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</si>
  <si>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</si>
  <si>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</si>
  <si>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</si>
  <si>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</si>
  <si>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</si>
  <si>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</si>
  <si>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</si>
  <si>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</si>
  <si>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</si>
  <si>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</si>
  <si>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</si>
  <si>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E14000948</t>
  </si>
  <si>
    <t>South Thanet</t>
  </si>
  <si>
    <t>E02005041</t>
  </si>
  <si>
    <t>Ash &amp; Wingham</t>
  </si>
  <si>
    <t>E02005133</t>
  </si>
  <si>
    <t>Cliftonville East &amp; Kingsgate</t>
  </si>
  <si>
    <t>E02005140</t>
  </si>
  <si>
    <t>Broadstairs North</t>
  </si>
  <si>
    <t>E02005141</t>
  </si>
  <si>
    <t>Broadstairs South</t>
  </si>
  <si>
    <t>E02005142</t>
  </si>
  <si>
    <t>E02005143</t>
  </si>
  <si>
    <t>Dumpton</t>
  </si>
  <si>
    <t>E02005144</t>
  </si>
  <si>
    <t>Newington</t>
  </si>
  <si>
    <t>E02005146</t>
  </si>
  <si>
    <t>E02005147</t>
  </si>
  <si>
    <t>Ramsgate Harbour</t>
  </si>
  <si>
    <t>E02005148</t>
  </si>
  <si>
    <t>E14000949</t>
  </si>
  <si>
    <t>South West Bedfordshire</t>
  </si>
  <si>
    <t>E02003638</t>
  </si>
  <si>
    <t>E02003639</t>
  </si>
  <si>
    <t>Leighton Buzzard Central</t>
  </si>
  <si>
    <t>E02003640</t>
  </si>
  <si>
    <t>E02003641</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</si>
  <si>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</si>
  <si>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</si>
  <si>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</si>
  <si>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</si>
  <si>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</si>
  <si>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</si>
  <si>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</si>
  <si>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</si>
  <si>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</si>
  <si>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</si>
  <si>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</si>
  <si>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</si>
  <si>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</si>
  <si>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</si>
  <si>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</si>
  <si>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</si>
  <si>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</si>
  <si>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</si>
  <si>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E14000950</t>
  </si>
  <si>
    <t>South West Devon</t>
  </si>
  <si>
    <t>E02003136</t>
  </si>
  <si>
    <t>Plympton St Mary</t>
  </si>
  <si>
    <t>E02003139</t>
  </si>
  <si>
    <t>Plympton Chaddlewood</t>
  </si>
  <si>
    <t>E02003140</t>
  </si>
  <si>
    <t>E02003143</t>
  </si>
  <si>
    <t>Plympton St Maurice</t>
  </si>
  <si>
    <t>E02003151</t>
  </si>
  <si>
    <t>E02003152</t>
  </si>
  <si>
    <t>E02003153</t>
  </si>
  <si>
    <t>E02004189</t>
  </si>
  <si>
    <t>E02004190</t>
  </si>
  <si>
    <t>South Brent &amp; Cornwood</t>
  </si>
  <si>
    <t>E02004193</t>
  </si>
  <si>
    <t>Ivybridge</t>
  </si>
  <si>
    <t>E02004196</t>
  </si>
  <si>
    <t>E02004197</t>
  </si>
  <si>
    <t>E14000951</t>
  </si>
  <si>
    <t>South West Hertfordshire</t>
  </si>
  <si>
    <t>E02004857</t>
  </si>
  <si>
    <t>Tring West &amp; Long Marston</t>
  </si>
  <si>
    <t>E02004858</t>
  </si>
  <si>
    <t>Tring North</t>
  </si>
  <si>
    <t>E02004859</t>
  </si>
  <si>
    <t>Tring East, Wigginton &amp; Aldbury</t>
  </si>
  <si>
    <t>E02004864</t>
  </si>
  <si>
    <t>E02004867</t>
  </si>
  <si>
    <t>Berkhamsted West</t>
  </si>
  <si>
    <t>E02004869</t>
  </si>
  <si>
    <t>Berkhamsted South</t>
  </si>
  <si>
    <t>E02004876</t>
  </si>
  <si>
    <t>Bovingdon &amp; Chipperfield</t>
  </si>
  <si>
    <t>E02004958</t>
  </si>
  <si>
    <t>Croxley North &amp; Sarratt</t>
  </si>
  <si>
    <t>E02004959</t>
  </si>
  <si>
    <t>Rickmansworth North &amp; Loudwater</t>
  </si>
  <si>
    <t>E02004960</t>
  </si>
  <si>
    <t>Chorleywood</t>
  </si>
  <si>
    <t>E02004961</t>
  </si>
  <si>
    <t>Croxley Green</t>
  </si>
  <si>
    <t>E02004962</t>
  </si>
  <si>
    <t>Rickmansworth West</t>
  </si>
  <si>
    <t>E02004963</t>
  </si>
  <si>
    <t>E02004964</t>
  </si>
  <si>
    <t>E02004965</t>
  </si>
  <si>
    <t>Carpenders Park</t>
  </si>
  <si>
    <t>E02004966</t>
  </si>
  <si>
    <t>E02004967</t>
  </si>
  <si>
    <t>South Oxhey</t>
  </si>
  <si>
    <t>E14000952</t>
  </si>
  <si>
    <t>South West Norfolk</t>
  </si>
  <si>
    <t>E02005509</t>
  </si>
  <si>
    <t>Swaffham</t>
  </si>
  <si>
    <t>E02005514</t>
  </si>
  <si>
    <t>E02005516</t>
  </si>
  <si>
    <t>E02005517</t>
  </si>
  <si>
    <t>Thetford North</t>
  </si>
  <si>
    <t>E02005518</t>
  </si>
  <si>
    <t>Thetford Central &amp; East</t>
  </si>
  <si>
    <t>E02005519</t>
  </si>
  <si>
    <t>E02005565</t>
  </si>
  <si>
    <t>E02005566</t>
  </si>
  <si>
    <t>Upwell, Delph &amp; Emneth</t>
  </si>
  <si>
    <t>E02005567</t>
  </si>
  <si>
    <t>Downham Market</t>
  </si>
  <si>
    <t>E02005568</t>
  </si>
  <si>
    <t>Stoke Ferry, Hilgay &amp; Wimbotsham</t>
  </si>
  <si>
    <t>E02005569</t>
  </si>
  <si>
    <t>Southery, Feltwell &amp; Hockwold</t>
  </si>
  <si>
    <t>E14000953</t>
  </si>
  <si>
    <t>South West Surrey</t>
  </si>
  <si>
    <t>E02006439</t>
  </si>
  <si>
    <t>Farnham Weybourne &amp; Badshot Lea</t>
  </si>
  <si>
    <t>E02006440</t>
  </si>
  <si>
    <t>Farnham Upper Hale</t>
  </si>
  <si>
    <t>E02006441</t>
  </si>
  <si>
    <t>Farnham Town</t>
  </si>
  <si>
    <t>E02006442</t>
  </si>
  <si>
    <t>Farnham Moor Park &amp; Bourne</t>
  </si>
  <si>
    <t>E02006443</t>
  </si>
  <si>
    <t>Farncombe</t>
  </si>
  <si>
    <t>E02006444</t>
  </si>
  <si>
    <t>E02006445</t>
  </si>
  <si>
    <t>Godalming North</t>
  </si>
  <si>
    <t>E02006447</t>
  </si>
  <si>
    <t>Farnham Wrecclesham</t>
  </si>
  <si>
    <t>E02006448</t>
  </si>
  <si>
    <t>Godalming South</t>
  </si>
  <si>
    <t>E02006449</t>
  </si>
  <si>
    <t>Elstead &amp; Milford</t>
  </si>
  <si>
    <t>E02006450</t>
  </si>
  <si>
    <t>E02006454</t>
  </si>
  <si>
    <t>Haslemere East</t>
  </si>
  <si>
    <t>E02006455</t>
  </si>
  <si>
    <t>Haslemere West</t>
  </si>
  <si>
    <t>E02006839</t>
  </si>
  <si>
    <t>E14000954</t>
  </si>
  <si>
    <t>South West Wiltshire</t>
  </si>
  <si>
    <t>E02006665</t>
  </si>
  <si>
    <t>Mere &amp; East Knoyle</t>
  </si>
  <si>
    <t>E02006676</t>
  </si>
  <si>
    <t>E02006684</t>
  </si>
  <si>
    <t>Trowbridge North</t>
  </si>
  <si>
    <t>E02006685</t>
  </si>
  <si>
    <t>Trowbridge East</t>
  </si>
  <si>
    <t>E02006686</t>
  </si>
  <si>
    <t>Trowbridge West</t>
  </si>
  <si>
    <t>E02006687</t>
  </si>
  <si>
    <t>Trowbridge South East</t>
  </si>
  <si>
    <t>E02006688</t>
  </si>
  <si>
    <t>Trowbridge South</t>
  </si>
  <si>
    <t>E02006689</t>
  </si>
  <si>
    <t>E02006690</t>
  </si>
  <si>
    <t>E02006691</t>
  </si>
  <si>
    <t>E02006692</t>
  </si>
  <si>
    <t>Warminster East</t>
  </si>
  <si>
    <t>E02006693</t>
  </si>
  <si>
    <t>E02006694</t>
  </si>
  <si>
    <t>Warminster Central</t>
  </si>
  <si>
    <t>E02006695</t>
  </si>
  <si>
    <t>E14000955</t>
  </si>
  <si>
    <t>Southampton, Itchen</t>
  </si>
  <si>
    <t>E02003556</t>
  </si>
  <si>
    <t>Townhill Park</t>
  </si>
  <si>
    <t>E02003562</t>
  </si>
  <si>
    <t>E02003564</t>
  </si>
  <si>
    <t>E02003566</t>
  </si>
  <si>
    <t>E02003571</t>
  </si>
  <si>
    <t>Central Southampton West</t>
  </si>
  <si>
    <t>E02003572</t>
  </si>
  <si>
    <t>Bitterne South</t>
  </si>
  <si>
    <t>E02003573</t>
  </si>
  <si>
    <t>E02003574</t>
  </si>
  <si>
    <t>Sholing East</t>
  </si>
  <si>
    <t>E02003575</t>
  </si>
  <si>
    <t>Hightown</t>
  </si>
  <si>
    <t>E02003576</t>
  </si>
  <si>
    <t>Itchen</t>
  </si>
  <si>
    <t>E02003577</t>
  </si>
  <si>
    <t>Central Southampton East</t>
  </si>
  <si>
    <t>E02003578</t>
  </si>
  <si>
    <t>Sholing West</t>
  </si>
  <si>
    <t>E02003579</t>
  </si>
  <si>
    <t>Woolston</t>
  </si>
  <si>
    <t>E02003580</t>
  </si>
  <si>
    <t>E14000956</t>
  </si>
  <si>
    <t>Southampton, Test</t>
  </si>
  <si>
    <t>E02003550</t>
  </si>
  <si>
    <t>Aldermoor &amp; Lordswood</t>
  </si>
  <si>
    <t>E02003552</t>
  </si>
  <si>
    <t>Coxford &amp; Lords Hill</t>
  </si>
  <si>
    <t>E02003555</t>
  </si>
  <si>
    <t>Maybush</t>
  </si>
  <si>
    <t>E02003557</t>
  </si>
  <si>
    <t>Highfield &amp; University</t>
  </si>
  <si>
    <t>E02003558</t>
  </si>
  <si>
    <t>Shirley Warren</t>
  </si>
  <si>
    <t>E02003559</t>
  </si>
  <si>
    <t>Upper Shirley</t>
  </si>
  <si>
    <t>E02003560</t>
  </si>
  <si>
    <t>Redbridge &amp; Millbrook West</t>
  </si>
  <si>
    <t>E02003561</t>
  </si>
  <si>
    <t>St Denys</t>
  </si>
  <si>
    <t>E02003563</t>
  </si>
  <si>
    <t>E02003565</t>
  </si>
  <si>
    <t>E02003567</t>
  </si>
  <si>
    <t>Regents Park &amp; Millbrook East</t>
  </si>
  <si>
    <t>E02003568</t>
  </si>
  <si>
    <t>E02003569</t>
  </si>
  <si>
    <t>Freemantle</t>
  </si>
  <si>
    <t>E02003570</t>
  </si>
  <si>
    <t>Newtown &amp; Nicholstown</t>
  </si>
  <si>
    <t>E14000957</t>
  </si>
  <si>
    <t>Southend West</t>
  </si>
  <si>
    <t>E02003279</t>
  </si>
  <si>
    <t>Eastwood Park</t>
  </si>
  <si>
    <t>E02003280</t>
  </si>
  <si>
    <t>Eastwood</t>
  </si>
  <si>
    <t>E02003281</t>
  </si>
  <si>
    <t>Belfairs</t>
  </si>
  <si>
    <t>E02003282</t>
  </si>
  <si>
    <t>Prittlewell</t>
  </si>
  <si>
    <t>E02003283</t>
  </si>
  <si>
    <t>Blenheim Park</t>
  </si>
  <si>
    <t>E02003285</t>
  </si>
  <si>
    <t>Westborough</t>
  </si>
  <si>
    <t>E02003286</t>
  </si>
  <si>
    <t>West Leigh</t>
  </si>
  <si>
    <t>E02003289</t>
  </si>
  <si>
    <t>E02003290</t>
  </si>
  <si>
    <t>Chalkwell</t>
  </si>
  <si>
    <t>E14000958</t>
  </si>
  <si>
    <t>Southport</t>
  </si>
  <si>
    <t>E02001429</t>
  </si>
  <si>
    <t>Crossens</t>
  </si>
  <si>
    <t>E02001430</t>
  </si>
  <si>
    <t>Marshside</t>
  </si>
  <si>
    <t>E02001431</t>
  </si>
  <si>
    <t>Hesketh Park</t>
  </si>
  <si>
    <t>E02001432</t>
  </si>
  <si>
    <t>E02001433</t>
  </si>
  <si>
    <t>Southport High Park</t>
  </si>
  <si>
    <t>E02001434</t>
  </si>
  <si>
    <t>Meols Cop</t>
  </si>
  <si>
    <t>E02001435</t>
  </si>
  <si>
    <t>Southport South</t>
  </si>
  <si>
    <t>E02001436</t>
  </si>
  <si>
    <t>Southport Kew</t>
  </si>
  <si>
    <t>E02001437</t>
  </si>
  <si>
    <t>E02001438</t>
  </si>
  <si>
    <t>E02001439</t>
  </si>
  <si>
    <t>Ainsdale East</t>
  </si>
  <si>
    <t>E02001440</t>
  </si>
  <si>
    <t>Ainsdale West</t>
  </si>
  <si>
    <t>E14000959</t>
  </si>
  <si>
    <t>Spelthorne</t>
  </si>
  <si>
    <t>E02006403</t>
  </si>
  <si>
    <t>Stanwell North &amp; Stanwell Moor</t>
  </si>
  <si>
    <t>E02006404</t>
  </si>
  <si>
    <t>Stanwell South</t>
  </si>
  <si>
    <t>E02006405</t>
  </si>
  <si>
    <t>E02006406</t>
  </si>
  <si>
    <t>Staines Town</t>
  </si>
  <si>
    <t>E02006407</t>
  </si>
  <si>
    <t>E02006408</t>
  </si>
  <si>
    <t>Ashford Common</t>
  </si>
  <si>
    <t>E02006409</t>
  </si>
  <si>
    <t>Staines South West</t>
  </si>
  <si>
    <t>E02006410</t>
  </si>
  <si>
    <t>Sunbury Common</t>
  </si>
  <si>
    <t>E02006411</t>
  </si>
  <si>
    <t>Staines South East</t>
  </si>
  <si>
    <t>E02006412</t>
  </si>
  <si>
    <t>Sunbury East</t>
  </si>
  <si>
    <t>E02006413</t>
  </si>
  <si>
    <t>Halliford &amp; Sunbury West</t>
  </si>
  <si>
    <t>E02006414</t>
  </si>
  <si>
    <t>Littleton &amp; Shepperton Green</t>
  </si>
  <si>
    <t>E02006415</t>
  </si>
  <si>
    <t>Shepperton Town</t>
  </si>
  <si>
    <t>E14000960</t>
  </si>
  <si>
    <t>St Albans</t>
  </si>
  <si>
    <t>E02004931</t>
  </si>
  <si>
    <t>Marshalswick</t>
  </si>
  <si>
    <t>E02004932</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</si>
  <si>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</si>
  <si>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</si>
  <si>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</si>
  <si>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</si>
  <si>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</si>
  <si>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</si>
  <si>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</si>
  <si>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</si>
  <si>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</si>
  <si>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</si>
  <si>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</si>
  <si>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</si>
  <si>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</si>
  <si>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E02004940</t>
  </si>
  <si>
    <t>Cottonmill &amp; Sopwell</t>
  </si>
  <si>
    <t>E02004941</t>
  </si>
  <si>
    <t>London Colney</t>
  </si>
  <si>
    <t>E02004942</t>
  </si>
  <si>
    <t>How Wood &amp; Park Street</t>
  </si>
  <si>
    <t>E02004943</t>
  </si>
  <si>
    <t>Bricket Wood &amp; Chiswell Green</t>
  </si>
  <si>
    <t>E02004956</t>
  </si>
  <si>
    <t>Abbots Langley</t>
  </si>
  <si>
    <t>E14000961</t>
  </si>
  <si>
    <t>St Austell and Newquay</t>
  </si>
  <si>
    <t>E02003952</t>
  </si>
  <si>
    <t>St Columb Minor &amp; Porth</t>
  </si>
  <si>
    <t>E02003953</t>
  </si>
  <si>
    <t>St Columb Major &amp; St Mawgan</t>
  </si>
  <si>
    <t>E02003954</t>
  </si>
  <si>
    <t>Newquay West</t>
  </si>
  <si>
    <t>E02003955</t>
  </si>
  <si>
    <t>Newquay East</t>
  </si>
  <si>
    <t>E02003956</t>
  </si>
  <si>
    <t>Roche &amp; Goss Moor</t>
  </si>
  <si>
    <t>E02003958</t>
  </si>
  <si>
    <t>Trewoon, Coombe &amp; Foxhole</t>
  </si>
  <si>
    <t>E02003959</t>
  </si>
  <si>
    <t>Par</t>
  </si>
  <si>
    <t>E02003960</t>
  </si>
  <si>
    <t>Tywardreath &amp; Fowey</t>
  </si>
  <si>
    <t>E02003961</t>
  </si>
  <si>
    <t>St Austell East &amp; Carlyon Bay</t>
  </si>
  <si>
    <t>E02003962</t>
  </si>
  <si>
    <t>E02003963</t>
  </si>
  <si>
    <t>St Austell Central</t>
  </si>
  <si>
    <t>E02003964</t>
  </si>
  <si>
    <t>E14000962</t>
  </si>
  <si>
    <t>St Helens North</t>
  </si>
  <si>
    <t>E02001406</t>
  </si>
  <si>
    <t>Rainford</t>
  </si>
  <si>
    <t>E02001407</t>
  </si>
  <si>
    <t>Billinge</t>
  </si>
  <si>
    <t>E02001408</t>
  </si>
  <si>
    <t>Garswood</t>
  </si>
  <si>
    <t>E02001409</t>
  </si>
  <si>
    <t>Moss Bank</t>
  </si>
  <si>
    <t>E02001410</t>
  </si>
  <si>
    <t>Haydock East</t>
  </si>
  <si>
    <t>E02001411</t>
  </si>
  <si>
    <t>Haydock West</t>
  </si>
  <si>
    <t>E02001412</t>
  </si>
  <si>
    <t>E02001413</t>
  </si>
  <si>
    <t>Blackbrook</t>
  </si>
  <si>
    <t>E02001415</t>
  </si>
  <si>
    <t>Earlestown North</t>
  </si>
  <si>
    <t>E02001416</t>
  </si>
  <si>
    <t>Broad Oak</t>
  </si>
  <si>
    <t>E02001417</t>
  </si>
  <si>
    <t>Town Centre West</t>
  </si>
  <si>
    <t>E02001418</t>
  </si>
  <si>
    <t>Earlestown South</t>
  </si>
  <si>
    <t>E02001419</t>
  </si>
  <si>
    <t>E02001420</t>
  </si>
  <si>
    <t>Newton-le-Willows</t>
  </si>
  <si>
    <t>E02001421</t>
  </si>
  <si>
    <t>E02001422</t>
  </si>
  <si>
    <t>E14000963</t>
  </si>
  <si>
    <t>St Helens South and Whiston</t>
  </si>
  <si>
    <t>E02001335</t>
  </si>
  <si>
    <t>Whiston North</t>
  </si>
  <si>
    <t>E02001339</t>
  </si>
  <si>
    <t>Whiston South</t>
  </si>
  <si>
    <t>E02001414</t>
  </si>
  <si>
    <t>Eccleston</t>
  </si>
  <si>
    <t>E02001423</t>
  </si>
  <si>
    <t>Eccleston Park</t>
  </si>
  <si>
    <t>E02001424</t>
  </si>
  <si>
    <t>Thatto Heath &amp; Lea Green</t>
  </si>
  <si>
    <t>E02001425</t>
  </si>
  <si>
    <t>Sutton Leach</t>
  </si>
  <si>
    <t>E02001426</t>
  </si>
  <si>
    <t>Rainhill North</t>
  </si>
  <si>
    <t>E02001427</t>
  </si>
  <si>
    <t>Bold &amp; Clock Face</t>
  </si>
  <si>
    <t>E02001428</t>
  </si>
  <si>
    <t>Rainhill South</t>
  </si>
  <si>
    <t>E14000964</t>
  </si>
  <si>
    <t>St Ives</t>
  </si>
  <si>
    <t>E02003928</t>
  </si>
  <si>
    <t>Helston</t>
  </si>
  <si>
    <t>E02003929</t>
  </si>
  <si>
    <t>Porthleven, Breage &amp; Praa Sands</t>
  </si>
  <si>
    <t>E02003930</t>
  </si>
  <si>
    <t>The Lizard</t>
  </si>
  <si>
    <t>E02003943</t>
  </si>
  <si>
    <t>E02003945</t>
  </si>
  <si>
    <t>Towednack, Lelant &amp; Carbis Bay</t>
  </si>
  <si>
    <t>E02003947</t>
  </si>
  <si>
    <t>West Penwith &amp; St Buryan</t>
  </si>
  <si>
    <t>E02003948</t>
  </si>
  <si>
    <t>Penzance North</t>
  </si>
  <si>
    <t>E02003949</t>
  </si>
  <si>
    <t>E02003950</t>
  </si>
  <si>
    <t>St Just &amp; Land's End</t>
  </si>
  <si>
    <t>E02003951</t>
  </si>
  <si>
    <t>Penzance South &amp; Newlyn</t>
  </si>
  <si>
    <t>E02006781</t>
  </si>
  <si>
    <t>Isles of Scilly</t>
  </si>
  <si>
    <t>E14000965</t>
  </si>
  <si>
    <t>Stafford</t>
  </si>
  <si>
    <t>E02006174</t>
  </si>
  <si>
    <t>Penkridge &amp; Acton Trussell</t>
  </si>
  <si>
    <t>E02006193</t>
  </si>
  <si>
    <t>Stafford Common &amp; Great Bridgeford</t>
  </si>
  <si>
    <t>E02006194</t>
  </si>
  <si>
    <t>Doxey &amp; Holmcroft</t>
  </si>
  <si>
    <t>E02006195</t>
  </si>
  <si>
    <t>Weston &amp; Haywood</t>
  </si>
  <si>
    <t>E02006196</t>
  </si>
  <si>
    <t>E02006197</t>
  </si>
  <si>
    <t>Central Stafford</t>
  </si>
  <si>
    <t>E02006198</t>
  </si>
  <si>
    <t>Littleworth &amp; Hopton</t>
  </si>
  <si>
    <t>E02006199</t>
  </si>
  <si>
    <t>Rowley &amp; Derrington</t>
  </si>
  <si>
    <t>E02006200</t>
  </si>
  <si>
    <t>Highfields &amp; Burton Manor</t>
  </si>
  <si>
    <t>E02006201</t>
  </si>
  <si>
    <t>Weeping Cross &amp; Brocton</t>
  </si>
  <si>
    <t>E02006203</t>
  </si>
  <si>
    <t>E14000966</t>
  </si>
  <si>
    <t>Staffordshire Moorlands</t>
  </si>
  <si>
    <t>E02006158</t>
  </si>
  <si>
    <t>Kidsgrove East</t>
  </si>
  <si>
    <t>E02006204</t>
  </si>
  <si>
    <t>Leek East &amp; Upper Hulme</t>
  </si>
  <si>
    <t>E02006205</t>
  </si>
  <si>
    <t>Biddulph Moor &amp; Rudyard</t>
  </si>
  <si>
    <t>E02006206</t>
  </si>
  <si>
    <t>Biddulph Central</t>
  </si>
  <si>
    <t>E02006207</t>
  </si>
  <si>
    <t>E02006208</t>
  </si>
  <si>
    <t>E02006209</t>
  </si>
  <si>
    <t>Leek South &amp; Cheddleton</t>
  </si>
  <si>
    <t>E02006210</t>
  </si>
  <si>
    <t>E02006211</t>
  </si>
  <si>
    <t>Endon &amp; Brown Edge</t>
  </si>
  <si>
    <t>E02006212</t>
  </si>
  <si>
    <t>E02006213</t>
  </si>
  <si>
    <t>E02006215</t>
  </si>
  <si>
    <t>E14000967</t>
  </si>
  <si>
    <t>Stalybridge and Hyde</t>
  </si>
  <si>
    <t>E02001229</t>
  </si>
  <si>
    <t>Mossley</t>
  </si>
  <si>
    <t>E02001231</t>
  </si>
  <si>
    <t>Carrbrook &amp; Micklehurst</t>
  </si>
  <si>
    <t>E02001236</t>
  </si>
  <si>
    <t>Stalybridge North</t>
  </si>
  <si>
    <t>E02001237</t>
  </si>
  <si>
    <t>Stalybridge East &amp; Swineshaw</t>
  </si>
  <si>
    <t>E02001243</t>
  </si>
  <si>
    <t>Stalybridge South</t>
  </si>
  <si>
    <t>E02001248</t>
  </si>
  <si>
    <t>Hyde North</t>
  </si>
  <si>
    <t>E02001250</t>
  </si>
  <si>
    <t>Godley</t>
  </si>
  <si>
    <t>E02001251</t>
  </si>
  <si>
    <t>E02001255</t>
  </si>
  <si>
    <t>Hattersley</t>
  </si>
  <si>
    <t>E02001256</t>
  </si>
  <si>
    <t>Hyde South</t>
  </si>
  <si>
    <t>E02001258</t>
  </si>
  <si>
    <t>Cheetham Fold &amp; Gee Cross</t>
  </si>
  <si>
    <t>E14000968</t>
  </si>
  <si>
    <t>Stevenage</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</si>
  <si>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</si>
  <si>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</si>
  <si>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</si>
  <si>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</si>
  <si>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</si>
  <si>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</si>
  <si>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</si>
  <si>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</si>
  <si>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</si>
  <si>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</si>
  <si>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</si>
  <si>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</si>
  <si>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</si>
  <si>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</si>
  <si>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</si>
  <si>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</si>
  <si>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</si>
  <si>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</si>
  <si>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</si>
  <si>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</si>
  <si>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</si>
  <si>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</si>
  <si>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</si>
  <si>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</si>
  <si>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E14000969</t>
  </si>
  <si>
    <t>Stockport</t>
  </si>
  <si>
    <t>E02001190</t>
  </si>
  <si>
    <t>Brinnington</t>
  </si>
  <si>
    <t>E02001194</t>
  </si>
  <si>
    <t>Heaton Moor</t>
  </si>
  <si>
    <t>E02001197</t>
  </si>
  <si>
    <t>E02001199</t>
  </si>
  <si>
    <t>Heaton Mersey</t>
  </si>
  <si>
    <t>E02001200</t>
  </si>
  <si>
    <t>E02001201</t>
  </si>
  <si>
    <t>Woodbank Park</t>
  </si>
  <si>
    <t>E02001202</t>
  </si>
  <si>
    <t>Edgeley</t>
  </si>
  <si>
    <t>E02001204</t>
  </si>
  <si>
    <t>Cheadle Heath</t>
  </si>
  <si>
    <t>E02001205</t>
  </si>
  <si>
    <t>Heaviley</t>
  </si>
  <si>
    <t>E02001209</t>
  </si>
  <si>
    <t>Davenport</t>
  </si>
  <si>
    <t>E02001212</t>
  </si>
  <si>
    <t>Adswood</t>
  </si>
  <si>
    <t>E14000970</t>
  </si>
  <si>
    <t>Stockton North</t>
  </si>
  <si>
    <t>E02002535</t>
  </si>
  <si>
    <t>E02002536</t>
  </si>
  <si>
    <t>Billingham Central</t>
  </si>
  <si>
    <t>E02002537</t>
  </si>
  <si>
    <t>Billingham East &amp; Haverton Hill</t>
  </si>
  <si>
    <t>E02002538</t>
  </si>
  <si>
    <t>Billingham South</t>
  </si>
  <si>
    <t>E02002539</t>
  </si>
  <si>
    <t>E02002540</t>
  </si>
  <si>
    <t>Norton North</t>
  </si>
  <si>
    <t>E02002541</t>
  </si>
  <si>
    <t>E02002542</t>
  </si>
  <si>
    <t>Roseworth</t>
  </si>
  <si>
    <t>E02002543</t>
  </si>
  <si>
    <t>Hardwick &amp; Salters Lane</t>
  </si>
  <si>
    <t>E02002544</t>
  </si>
  <si>
    <t>Norton South</t>
  </si>
  <si>
    <t>E02002546</t>
  </si>
  <si>
    <t>Eastbourne &amp; Newham Grange</t>
  </si>
  <si>
    <t>E02002548</t>
  </si>
  <si>
    <t>Central Stockton, Portrack &amp; Low Hartburn</t>
  </si>
  <si>
    <t>E14000971</t>
  </si>
  <si>
    <t>Stockton South</t>
  </si>
  <si>
    <t>E02002545</t>
  </si>
  <si>
    <t>Rimswell &amp; Bishopsgarth</t>
  </si>
  <si>
    <t>E02002547</t>
  </si>
  <si>
    <t>Elm Tree &amp; Grangefield</t>
  </si>
  <si>
    <t>E02002549</t>
  </si>
  <si>
    <t>E02002550</t>
  </si>
  <si>
    <t>E02002551</t>
  </si>
  <si>
    <t>E02002552</t>
  </si>
  <si>
    <t>Thornaby Mandale</t>
  </si>
  <si>
    <t>E02002553</t>
  </si>
  <si>
    <t>Thornaby Village</t>
  </si>
  <si>
    <t>E02002554</t>
  </si>
  <si>
    <t>E02002555</t>
  </si>
  <si>
    <t>Eaglescliffe</t>
  </si>
  <si>
    <t>E02002556</t>
  </si>
  <si>
    <t>Ingleby Barwick East &amp; Hilton</t>
  </si>
  <si>
    <t>E02002557</t>
  </si>
  <si>
    <t>Ingleby Barwick West</t>
  </si>
  <si>
    <t>E02002558</t>
  </si>
  <si>
    <t>Yarm</t>
  </si>
  <si>
    <t>E14000972</t>
  </si>
  <si>
    <t>Stoke-on-Trent Central</t>
  </si>
  <si>
    <t>E02002957</t>
  </si>
  <si>
    <t>Baddley &amp; Milton</t>
  </si>
  <si>
    <t>E02002960</t>
  </si>
  <si>
    <t>E02002962</t>
  </si>
  <si>
    <t>Abbey Hulton</t>
  </si>
  <si>
    <t>E02002963</t>
  </si>
  <si>
    <t>Northwood</t>
  </si>
  <si>
    <t>E02002964</t>
  </si>
  <si>
    <t>Townsend &amp; Eaton Park</t>
  </si>
  <si>
    <t>E02002965</t>
  </si>
  <si>
    <t>Hanley &amp; Etruria</t>
  </si>
  <si>
    <t>E02002966</t>
  </si>
  <si>
    <t>E02002967</t>
  </si>
  <si>
    <t>Bentilee &amp; Ubberley</t>
  </si>
  <si>
    <t>E02002968</t>
  </si>
  <si>
    <t>Basford &amp; Hartshill</t>
  </si>
  <si>
    <t>E02002969</t>
  </si>
  <si>
    <t>Boothen &amp; Penkhull</t>
  </si>
  <si>
    <t>E02002973</t>
  </si>
  <si>
    <t>Oakhill &amp; Trent Vale</t>
  </si>
  <si>
    <t>E14000973</t>
  </si>
  <si>
    <t>Stoke-on-Trent North</t>
  </si>
  <si>
    <t>E02002951</t>
  </si>
  <si>
    <t>E02002952</t>
  </si>
  <si>
    <t>Goldenhill &amp; Sandyford</t>
  </si>
  <si>
    <t>E02002953</t>
  </si>
  <si>
    <t>Bradeley &amp; Chell Heath</t>
  </si>
  <si>
    <t>E02002954</t>
  </si>
  <si>
    <t>Norton</t>
  </si>
  <si>
    <t>E02002955</t>
  </si>
  <si>
    <t>E02002956</t>
  </si>
  <si>
    <t>Little Chell &amp; Stanfield</t>
  </si>
  <si>
    <t>E02002958</t>
  </si>
  <si>
    <t>E02002959</t>
  </si>
  <si>
    <t>Longport &amp; Burslem Park</t>
  </si>
  <si>
    <t>E02002961</t>
  </si>
  <si>
    <t>Cobridge &amp; Central Forest</t>
  </si>
  <si>
    <t>E02006159</t>
  </si>
  <si>
    <t>Kidsgrove Central</t>
  </si>
  <si>
    <t>E02006160</t>
  </si>
  <si>
    <t>Kidsgrove West</t>
  </si>
  <si>
    <t>E14000974</t>
  </si>
  <si>
    <t>Stoke-on-Trent South</t>
  </si>
  <si>
    <t>E02002970</t>
  </si>
  <si>
    <t>Fenton</t>
  </si>
  <si>
    <t>E02002971</t>
  </si>
  <si>
    <t>Fen Park</t>
  </si>
  <si>
    <t>E02002972</t>
  </si>
  <si>
    <t>Longton West &amp; Sandford Hill</t>
  </si>
  <si>
    <t>E02002974</t>
  </si>
  <si>
    <t>Weston Coyney</t>
  </si>
  <si>
    <t>E02002975</t>
  </si>
  <si>
    <t>Longton East</t>
  </si>
  <si>
    <t>E02002976</t>
  </si>
  <si>
    <t>Hollybush</t>
  </si>
  <si>
    <t>E02002977</t>
  </si>
  <si>
    <t>Dresden</t>
  </si>
  <si>
    <t>E02002978</t>
  </si>
  <si>
    <t>Meir North</t>
  </si>
  <si>
    <t>E02002979</t>
  </si>
  <si>
    <t>Florence</t>
  </si>
  <si>
    <t>E02002980</t>
  </si>
  <si>
    <t>Hanford &amp; Trentham West</t>
  </si>
  <si>
    <t>E02002981</t>
  </si>
  <si>
    <t>Meir South &amp; Lightwood</t>
  </si>
  <si>
    <t>E02002982</t>
  </si>
  <si>
    <t>E02002983</t>
  </si>
  <si>
    <t>Meir Park</t>
  </si>
  <si>
    <t>E02002984</t>
  </si>
  <si>
    <t>Trentham East</t>
  </si>
  <si>
    <t>E14000975</t>
  </si>
  <si>
    <t>Stone</t>
  </si>
  <si>
    <t>E02006173</t>
  </si>
  <si>
    <t>E02006188</t>
  </si>
  <si>
    <t>Fulford &amp; Meir Heath</t>
  </si>
  <si>
    <t>E02006189</t>
  </si>
  <si>
    <t>E02006190</t>
  </si>
  <si>
    <t>E02006191</t>
  </si>
  <si>
    <t>Little Stoke &amp; Milwich</t>
  </si>
  <si>
    <t>E02006192</t>
  </si>
  <si>
    <t>E02006202</t>
  </si>
  <si>
    <t>Gnosall &amp; Haughton</t>
  </si>
  <si>
    <t>E02006214</t>
  </si>
  <si>
    <t>E02006216</t>
  </si>
  <si>
    <t>E14000976</t>
  </si>
  <si>
    <t>Stourbridge</t>
  </si>
  <si>
    <t>E02002024</t>
  </si>
  <si>
    <t>Quarry Bank</t>
  </si>
  <si>
    <t>E02002026</t>
  </si>
  <si>
    <t>Amblecote East</t>
  </si>
  <si>
    <t>E02002027</t>
  </si>
  <si>
    <t>Withymoor Village</t>
  </si>
  <si>
    <t>E02002028</t>
  </si>
  <si>
    <t>Wollaston</t>
  </si>
  <si>
    <t>E02002030</t>
  </si>
  <si>
    <t>Amblecote West &amp; Stambermill</t>
  </si>
  <si>
    <t>E02002031</t>
  </si>
  <si>
    <t>Cradley West &amp; Hayes Lane</t>
  </si>
  <si>
    <t>E02002034</t>
  </si>
  <si>
    <t>Stourbridge Town &amp; Old Quarter</t>
  </si>
  <si>
    <t>E02002036</t>
  </si>
  <si>
    <t>Lye &amp; Wynall</t>
  </si>
  <si>
    <t>E02002037</t>
  </si>
  <si>
    <t>E02002039</t>
  </si>
  <si>
    <t>Oldswinford &amp; Pedmore</t>
  </si>
  <si>
    <t>E02002040</t>
  </si>
  <si>
    <t>E02002041</t>
  </si>
  <si>
    <t>Pedmore Fields</t>
  </si>
  <si>
    <t>E14000977</t>
  </si>
  <si>
    <t>Stratford-on-Avon</t>
  </si>
  <si>
    <t>E02006504</t>
  </si>
  <si>
    <t>E02006505</t>
  </si>
  <si>
    <t>Henley-in-Arden &amp; Claverdon</t>
  </si>
  <si>
    <t>E02006506</t>
  </si>
  <si>
    <t>Studley</t>
  </si>
  <si>
    <t>E02006509</t>
  </si>
  <si>
    <t>Alcester</t>
  </si>
  <si>
    <t>E02006510</t>
  </si>
  <si>
    <t>Wilmcote &amp; Great Alne</t>
  </si>
  <si>
    <t>E02006512</t>
  </si>
  <si>
    <t>Stratford North</t>
  </si>
  <si>
    <t>E02006513</t>
  </si>
  <si>
    <t>Stratford South East &amp; Tiddington</t>
  </si>
  <si>
    <t>E02006514</t>
  </si>
  <si>
    <t>Stratford South West</t>
  </si>
  <si>
    <t>E02006515</t>
  </si>
  <si>
    <t>Bidford &amp; Welford</t>
  </si>
  <si>
    <t>E02006517</t>
  </si>
  <si>
    <t>Lower Quinton &amp; Ettington</t>
  </si>
  <si>
    <t>E02006518</t>
  </si>
  <si>
    <t>E14000978</t>
  </si>
  <si>
    <t>Streatham</t>
  </si>
  <si>
    <t>E02000632</t>
  </si>
  <si>
    <t>E02000634</t>
  </si>
  <si>
    <t>Clapham Common North</t>
  </si>
  <si>
    <t>E02000636</t>
  </si>
  <si>
    <t>Clapham South</t>
  </si>
  <si>
    <t>E02000637</t>
  </si>
  <si>
    <t>E02000638</t>
  </si>
  <si>
    <t>E02000639</t>
  </si>
  <si>
    <t>Clapham Park East &amp; Streatham Hill North</t>
  </si>
  <si>
    <t>E02000640</t>
  </si>
  <si>
    <t>Clapham Park West</t>
  </si>
  <si>
    <t>E02000641</t>
  </si>
  <si>
    <t>Tulse Hill</t>
  </si>
  <si>
    <t>E02000643</t>
  </si>
  <si>
    <t>Streatham Hill</t>
  </si>
  <si>
    <t>E02000646</t>
  </si>
  <si>
    <t>Streatham Central</t>
  </si>
  <si>
    <t>E02000649</t>
  </si>
  <si>
    <t>E02000651</t>
  </si>
  <si>
    <t>Streatham Common</t>
  </si>
  <si>
    <t>E02000652</t>
  </si>
  <si>
    <t>Streatham Vale</t>
  </si>
  <si>
    <t>E14000979</t>
  </si>
  <si>
    <t>Stretford and Urmston</t>
  </si>
  <si>
    <t>E02001259</t>
  </si>
  <si>
    <t>Old Trafford</t>
  </si>
  <si>
    <t>E02001260</t>
  </si>
  <si>
    <t>Trafford Park West &amp; Kingsway Park</t>
  </si>
  <si>
    <t>E02001261</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</si>
  <si>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</si>
  <si>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</si>
  <si>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</si>
  <si>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</si>
  <si>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</si>
  <si>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</si>
  <si>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</si>
  <si>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</si>
  <si>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</si>
  <si>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</si>
  <si>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</si>
  <si>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</si>
  <si>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</si>
  <si>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</si>
  <si>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</si>
  <si>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E02001275</t>
  </si>
  <si>
    <t>Partington</t>
  </si>
  <si>
    <t>E14000980</t>
  </si>
  <si>
    <t>Stroud</t>
  </si>
  <si>
    <t>E02004651</t>
  </si>
  <si>
    <t>Upton St Leonards &amp; Hardwicke</t>
  </si>
  <si>
    <t>E02004652</t>
  </si>
  <si>
    <t>E02004653</t>
  </si>
  <si>
    <t>E02004654</t>
  </si>
  <si>
    <t>Ebley &amp; Randwick</t>
  </si>
  <si>
    <t>E02004655</t>
  </si>
  <si>
    <t>E02004656</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</si>
  <si>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</si>
  <si>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</si>
  <si>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</si>
  <si>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</si>
  <si>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</si>
  <si>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</si>
  <si>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</si>
  <si>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</si>
  <si>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</si>
  <si>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</si>
  <si>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</si>
  <si>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</si>
  <si>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</si>
  <si>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</si>
  <si>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</si>
  <si>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</si>
  <si>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E14000981</t>
  </si>
  <si>
    <t>Suffolk Coastal</t>
  </si>
  <si>
    <t>E02006287</t>
  </si>
  <si>
    <t>E02006289</t>
  </si>
  <si>
    <t>E02006290</t>
  </si>
  <si>
    <t>Leiston &amp; Aldeburgh</t>
  </si>
  <si>
    <t>E02006293</t>
  </si>
  <si>
    <t>E02006294</t>
  </si>
  <si>
    <t>Woodbridge</t>
  </si>
  <si>
    <t>E02006298</t>
  </si>
  <si>
    <t>E02006299</t>
  </si>
  <si>
    <t>Felixstowe East</t>
  </si>
  <si>
    <t>E02006300</t>
  </si>
  <si>
    <t>Felixstowe West</t>
  </si>
  <si>
    <t>E02006301</t>
  </si>
  <si>
    <t>Felixstowe Seafront</t>
  </si>
  <si>
    <t>E02006315</t>
  </si>
  <si>
    <t>E02006316</t>
  </si>
  <si>
    <t>E14000982</t>
  </si>
  <si>
    <t>Sunderland Central</t>
  </si>
  <si>
    <t>E02001791</t>
  </si>
  <si>
    <t>Fulwell</t>
  </si>
  <si>
    <t>E02001792</t>
  </si>
  <si>
    <t>Seaburn</t>
  </si>
  <si>
    <t>E02001794</t>
  </si>
  <si>
    <t>Hylton Red House &amp; Marley Pots</t>
  </si>
  <si>
    <t>E02001795</t>
  </si>
  <si>
    <t>Southwick</t>
  </si>
  <si>
    <t>E02001796</t>
  </si>
  <si>
    <t>Monkwearmouth</t>
  </si>
  <si>
    <t>E02001801</t>
  </si>
  <si>
    <t>E02001802</t>
  </si>
  <si>
    <t>E02001803</t>
  </si>
  <si>
    <t>E02001805</t>
  </si>
  <si>
    <t>E02001806</t>
  </si>
  <si>
    <t>Hendon &amp; Docks</t>
  </si>
  <si>
    <t>E02001808</t>
  </si>
  <si>
    <t>Barnes Park</t>
  </si>
  <si>
    <t>E02001818</t>
  </si>
  <si>
    <t>Ryhope</t>
  </si>
  <si>
    <t>E14000983</t>
  </si>
  <si>
    <t>Surrey Heath</t>
  </si>
  <si>
    <t>E02006347</t>
  </si>
  <si>
    <t>Ash Vale</t>
  </si>
  <si>
    <t>E02006353</t>
  </si>
  <si>
    <t>Ash Wharf</t>
  </si>
  <si>
    <t>E02006357</t>
  </si>
  <si>
    <t>Tongham</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</si>
  <si>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</si>
  <si>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</si>
  <si>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</si>
  <si>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</si>
  <si>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</si>
  <si>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</si>
  <si>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</si>
  <si>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</si>
  <si>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</si>
  <si>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</si>
  <si>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</si>
  <si>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</si>
  <si>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</si>
  <si>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</si>
  <si>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</si>
  <si>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</si>
  <si>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</si>
  <si>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</si>
  <si>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</si>
  <si>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</si>
  <si>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</si>
  <si>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</si>
  <si>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</si>
  <si>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</si>
  <si>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E14000984</t>
  </si>
  <si>
    <t>Sutton and Cheam</t>
  </si>
  <si>
    <t>E02000842</t>
  </si>
  <si>
    <t>Stonecot</t>
  </si>
  <si>
    <t>E02000845</t>
  </si>
  <si>
    <t>Worcester Park East</t>
  </si>
  <si>
    <t>E02000846</t>
  </si>
  <si>
    <t>E02000847</t>
  </si>
  <si>
    <t>North Cheam West</t>
  </si>
  <si>
    <t>E02000848</t>
  </si>
  <si>
    <t>North Cheam East</t>
  </si>
  <si>
    <t>E02000851</t>
  </si>
  <si>
    <t>Sutton Central</t>
  </si>
  <si>
    <t>E02000853</t>
  </si>
  <si>
    <t>Sutton West</t>
  </si>
  <si>
    <t>E02000855</t>
  </si>
  <si>
    <t>E02000857</t>
  </si>
  <si>
    <t>Sutton South West</t>
  </si>
  <si>
    <t>E02000860</t>
  </si>
  <si>
    <t>Sutton South &amp; Shanklin</t>
  </si>
  <si>
    <t>E02006836</t>
  </si>
  <si>
    <t>Belmont &amp; South Cheam</t>
  </si>
  <si>
    <t>E14000985</t>
  </si>
  <si>
    <t>Sutton Coldfield</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</si>
  <si>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</si>
  <si>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</si>
  <si>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</si>
  <si>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</si>
  <si>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</si>
  <si>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</si>
  <si>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</si>
  <si>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</si>
  <si>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</si>
  <si>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</si>
  <si>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</si>
  <si>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</si>
  <si>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E02001835</t>
  </si>
  <si>
    <t>Sutton Coldfield South &amp; Central</t>
  </si>
  <si>
    <t>E02001838</t>
  </si>
  <si>
    <t>Walmley</t>
  </si>
  <si>
    <t>E02001847</t>
  </si>
  <si>
    <t>Minworth</t>
  </si>
  <si>
    <t>E14000986</t>
  </si>
  <si>
    <t>Tamworth</t>
  </si>
  <si>
    <t>E02006156</t>
  </si>
  <si>
    <t>E02006157</t>
  </si>
  <si>
    <t>Fazeley, Mile Oak &amp; Drayton Basset</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</si>
  <si>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</si>
  <si>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</si>
  <si>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</si>
  <si>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</si>
  <si>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</si>
  <si>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</si>
  <si>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</si>
  <si>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</si>
  <si>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</si>
  <si>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</si>
  <si>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</si>
  <si>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</si>
  <si>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</si>
  <si>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</si>
  <si>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</si>
  <si>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E02006225</t>
  </si>
  <si>
    <t>Dosthill &amp; Two Gates</t>
  </si>
  <si>
    <t>E02006226</t>
  </si>
  <si>
    <t>E14000987</t>
  </si>
  <si>
    <t>Tatton</t>
  </si>
  <si>
    <t>E02003856</t>
  </si>
  <si>
    <t>Handforth &amp; Dean Row</t>
  </si>
  <si>
    <t>E02003857</t>
  </si>
  <si>
    <t>Lacey Green &amp; Wilmslow Park</t>
  </si>
  <si>
    <t>E02003858</t>
  </si>
  <si>
    <t>Wilmslow Town</t>
  </si>
  <si>
    <t>E02003859</t>
  </si>
  <si>
    <t>E02003860</t>
  </si>
  <si>
    <t>E02003861</t>
  </si>
  <si>
    <t>Knutsford North</t>
  </si>
  <si>
    <t>E02003863</t>
  </si>
  <si>
    <t>South Knutsford &amp; Bexton</t>
  </si>
  <si>
    <t>E02003864</t>
  </si>
  <si>
    <t>Alderley Edge &amp; Chelford</t>
  </si>
  <si>
    <t>E02003875</t>
  </si>
  <si>
    <t>Comberbach, Acton Bridge &amp; Whitley</t>
  </si>
  <si>
    <t>E02003876</t>
  </si>
  <si>
    <t>Barnton</t>
  </si>
  <si>
    <t>E02003878</t>
  </si>
  <si>
    <t>E02003882</t>
  </si>
  <si>
    <t>Rudheath West &amp; Leftwich</t>
  </si>
  <si>
    <t>E14000988</t>
  </si>
  <si>
    <t>Taunton Deane</t>
  </si>
  <si>
    <t>E02006099</t>
  </si>
  <si>
    <t>E02006100</t>
  </si>
  <si>
    <t>Taunton Rowbarton &amp; Kingston</t>
  </si>
  <si>
    <t>E02006101</t>
  </si>
  <si>
    <t>Wiveliscombe &amp; Milverton</t>
  </si>
  <si>
    <t>E02006102</t>
  </si>
  <si>
    <t>Taunton Pyrland &amp; Priorswood</t>
  </si>
  <si>
    <t>E02006103</t>
  </si>
  <si>
    <t>Ruishton &amp; North Curry</t>
  </si>
  <si>
    <t>E02006104</t>
  </si>
  <si>
    <t>E02006105</t>
  </si>
  <si>
    <t>Taunton North Town</t>
  </si>
  <si>
    <t>E02006106</t>
  </si>
  <si>
    <t>Bishop's Hull &amp; North Fitzwarren</t>
  </si>
  <si>
    <t>E02006107</t>
  </si>
  <si>
    <t>Taunton Holway &amp; Lambrook</t>
  </si>
  <si>
    <t>E02006108</t>
  </si>
  <si>
    <t>Taunton Wilton</t>
  </si>
  <si>
    <t>E02006109</t>
  </si>
  <si>
    <t>Taunton Galmington &amp; Trull</t>
  </si>
  <si>
    <t>E02006110</t>
  </si>
  <si>
    <t>Wellington North</t>
  </si>
  <si>
    <t>E02006111</t>
  </si>
  <si>
    <t>E02006112</t>
  </si>
  <si>
    <t>Dowslands &amp; Blackdown</t>
  </si>
  <si>
    <t>E14000989</t>
  </si>
  <si>
    <t>Telford</t>
  </si>
  <si>
    <t>E02002935</t>
  </si>
  <si>
    <t>Wrockwardine Wood &amp; Trench</t>
  </si>
  <si>
    <t>E02002937</t>
  </si>
  <si>
    <t>E02002940</t>
  </si>
  <si>
    <t>E02002941</t>
  </si>
  <si>
    <t>Oakengates &amp; Ketley</t>
  </si>
  <si>
    <t>E02002942</t>
  </si>
  <si>
    <t>Priorslee</t>
  </si>
  <si>
    <t>E02002943</t>
  </si>
  <si>
    <t>E02002944</t>
  </si>
  <si>
    <t>Malinslee</t>
  </si>
  <si>
    <t>E02002945</t>
  </si>
  <si>
    <t>E02002946</t>
  </si>
  <si>
    <t>Dawley &amp; Aqueduct</t>
  </si>
  <si>
    <t>E02002947</t>
  </si>
  <si>
    <t>Brookside</t>
  </si>
  <si>
    <t>E02002948</t>
  </si>
  <si>
    <t>Woodside</t>
  </si>
  <si>
    <t>E02002949</t>
  </si>
  <si>
    <t>Madeley</t>
  </si>
  <si>
    <t>E02002950</t>
  </si>
  <si>
    <t>Sutton Hill</t>
  </si>
  <si>
    <t>E14000990</t>
  </si>
  <si>
    <t>Tewkesbury</t>
  </si>
  <si>
    <t>E02004600</t>
  </si>
  <si>
    <t>E02004601</t>
  </si>
  <si>
    <t>Prestbury &amp; Racecourse</t>
  </si>
  <si>
    <t>E02004636</t>
  </si>
  <si>
    <t>Longlevens</t>
  </si>
  <si>
    <t>E02004666</t>
  </si>
  <si>
    <t>Tewkesbury East &amp; Ashchurch</t>
  </si>
  <si>
    <t>E02004667</t>
  </si>
  <si>
    <t>Tewkesbury West &amp; Twyning</t>
  </si>
  <si>
    <t>E02004668</t>
  </si>
  <si>
    <t>Winchcombe &amp; Washbourne</t>
  </si>
  <si>
    <t>E02004670</t>
  </si>
  <si>
    <t>Bishop's Cleeve</t>
  </si>
  <si>
    <t>E02004672</t>
  </si>
  <si>
    <t>Churchdown &amp; Innsworth</t>
  </si>
  <si>
    <t>E02004673</t>
  </si>
  <si>
    <t>Shurdington, Staverton &amp; Witcombe</t>
  </si>
  <si>
    <t>E02004674</t>
  </si>
  <si>
    <t>E14000991</t>
  </si>
  <si>
    <t>The Cotswolds</t>
  </si>
  <si>
    <t>E02004615</t>
  </si>
  <si>
    <t>E02004616</t>
  </si>
  <si>
    <t>E02004617</t>
  </si>
  <si>
    <t>E02004618</t>
  </si>
  <si>
    <t>Sandywell, Ermin &amp; Chedworth</t>
  </si>
  <si>
    <t>E02004619</t>
  </si>
  <si>
    <t>Northleach, Coln Valley &amp; Ampneys</t>
  </si>
  <si>
    <t>E02004620</t>
  </si>
  <si>
    <t>Cirencester East &amp; Stratton</t>
  </si>
  <si>
    <t>E02004621</t>
  </si>
  <si>
    <t>E02004622</t>
  </si>
  <si>
    <t>Cirencester South</t>
  </si>
  <si>
    <t>E02004623</t>
  </si>
  <si>
    <t>Fairford &amp; Lechdale</t>
  </si>
  <si>
    <t>E02004624</t>
  </si>
  <si>
    <t>Kemble &amp; South Cerney</t>
  </si>
  <si>
    <t>E02004625</t>
  </si>
  <si>
    <t>Tetbury</t>
  </si>
  <si>
    <t>E02004665</t>
  </si>
  <si>
    <t>E14000992</t>
  </si>
  <si>
    <t>The Wrekin</t>
  </si>
  <si>
    <t>E02002928</t>
  </si>
  <si>
    <t>Newport North</t>
  </si>
  <si>
    <t>E02002929</t>
  </si>
  <si>
    <t>E02002930</t>
  </si>
  <si>
    <t>Newport South</t>
  </si>
  <si>
    <t>E02002931</t>
  </si>
  <si>
    <t>Muxton &amp; Lilleshall</t>
  </si>
  <si>
    <t>E02002932</t>
  </si>
  <si>
    <t>Donnington</t>
  </si>
  <si>
    <t>E02002933</t>
  </si>
  <si>
    <t>Dothill &amp; Shawbirch</t>
  </si>
  <si>
    <t>E02002934</t>
  </si>
  <si>
    <t>Apley &amp; Leegomery</t>
  </si>
  <si>
    <t>E02002936</t>
  </si>
  <si>
    <t>Hadley &amp; Horton</t>
  </si>
  <si>
    <t>E02002938</t>
  </si>
  <si>
    <t>Wellington East</t>
  </si>
  <si>
    <t>E02002939</t>
  </si>
  <si>
    <t>Wellington West</t>
  </si>
  <si>
    <t>E02006008</t>
  </si>
  <si>
    <t>Shifnal</t>
  </si>
  <si>
    <t>E02006009</t>
  </si>
  <si>
    <t>Cosford &amp; Albrighton</t>
  </si>
  <si>
    <t>E14000993</t>
  </si>
  <si>
    <t>Thirsk and Malton</t>
  </si>
  <si>
    <t>E02005757</t>
  </si>
  <si>
    <t>Thirsk North</t>
  </si>
  <si>
    <t>E02005758</t>
  </si>
  <si>
    <t>Thirsk South &amp; Coxwold</t>
  </si>
  <si>
    <t>E02005759</t>
  </si>
  <si>
    <t>E02005760</t>
  </si>
  <si>
    <t>E02005788</t>
  </si>
  <si>
    <t>Kirkbymoorside &amp; Moors</t>
  </si>
  <si>
    <t>E02005789</t>
  </si>
  <si>
    <t>Pickering &amp; Thornton Dale</t>
  </si>
  <si>
    <t>E02005790</t>
  </si>
  <si>
    <t>Helmsley &amp; Ampleforth</t>
  </si>
  <si>
    <t>E02005791</t>
  </si>
  <si>
    <t>Rillington &amp; Sherburn</t>
  </si>
  <si>
    <t>E02005794</t>
  </si>
  <si>
    <t>E02005808</t>
  </si>
  <si>
    <t>Filey &amp; Hummanby</t>
  </si>
  <si>
    <t>E02006870</t>
  </si>
  <si>
    <t>Malton &amp; Norton</t>
  </si>
  <si>
    <t>E14000994</t>
  </si>
  <si>
    <t>Thornbury and Yate</t>
  </si>
  <si>
    <t>E02003090</t>
  </si>
  <si>
    <t>Thornbury North</t>
  </si>
  <si>
    <t>E02003091</t>
  </si>
  <si>
    <t>Thornbury South</t>
  </si>
  <si>
    <t>E02003092</t>
  </si>
  <si>
    <t>E02003093</t>
  </si>
  <si>
    <t>E02003095</t>
  </si>
  <si>
    <t>Yate North</t>
  </si>
  <si>
    <t>E02003096</t>
  </si>
  <si>
    <t>Yate West</t>
  </si>
  <si>
    <t>E02003097</t>
  </si>
  <si>
    <t>Chipping Sodbury</t>
  </si>
  <si>
    <t>E02003099</t>
  </si>
  <si>
    <t>E02003102</t>
  </si>
  <si>
    <t>Frampton Cotterell</t>
  </si>
  <si>
    <t>E02003103</t>
  </si>
  <si>
    <t>Yate South</t>
  </si>
  <si>
    <t>E14000995</t>
  </si>
  <si>
    <t>Thurrock</t>
  </si>
  <si>
    <t>E02003301</t>
  </si>
  <si>
    <t>North Ockendon</t>
  </si>
  <si>
    <t>E02003302</t>
  </si>
  <si>
    <t>South Ockendon</t>
  </si>
  <si>
    <t>E02003303</t>
  </si>
  <si>
    <t>Aveley</t>
  </si>
  <si>
    <t>E02003304</t>
  </si>
  <si>
    <t>Stifford Clays</t>
  </si>
  <si>
    <t>E02003305</t>
  </si>
  <si>
    <t>Little Thurrock North</t>
  </si>
  <si>
    <t>E02003307</t>
  </si>
  <si>
    <t>Chadwell St Mary</t>
  </si>
  <si>
    <t>E02003309</t>
  </si>
  <si>
    <t>Little Thurrock South</t>
  </si>
  <si>
    <t>E02003310</t>
  </si>
  <si>
    <t>Purfleet, South Stifford &amp; Lakeside</t>
  </si>
  <si>
    <t>E02003311</t>
  </si>
  <si>
    <t>E02003312</t>
  </si>
  <si>
    <t>E02003313</t>
  </si>
  <si>
    <t>Tilbury</t>
  </si>
  <si>
    <t>E02006859</t>
  </si>
  <si>
    <t>South Chafford</t>
  </si>
  <si>
    <t>E02006926</t>
  </si>
  <si>
    <t>Chafford &amp; North Stifford</t>
  </si>
  <si>
    <t>E14000996</t>
  </si>
  <si>
    <t>Tiverton and Honiton</t>
  </si>
  <si>
    <t>E02004129</t>
  </si>
  <si>
    <t>Dunkesewell, Upottery &amp; Stockland</t>
  </si>
  <si>
    <t>E02004130</t>
  </si>
  <si>
    <t>E02004131</t>
  </si>
  <si>
    <t>E02004133</t>
  </si>
  <si>
    <t>Axminster</t>
  </si>
  <si>
    <t>E02004135</t>
  </si>
  <si>
    <t>Kilmington, Colyton &amp; Uplyme</t>
  </si>
  <si>
    <t>E02004138</t>
  </si>
  <si>
    <t>Seaton</t>
  </si>
  <si>
    <t>E02004165</t>
  </si>
  <si>
    <t>Tiverton North &amp; Outer</t>
  </si>
  <si>
    <t>E02004166</t>
  </si>
  <si>
    <t>Uffculme &amp; Hemyock</t>
  </si>
  <si>
    <t>E02004167</t>
  </si>
  <si>
    <t>Tiverton East</t>
  </si>
  <si>
    <t>E02004168</t>
  </si>
  <si>
    <t>E02004169</t>
  </si>
  <si>
    <t>E02004170</t>
  </si>
  <si>
    <t>Cullompton</t>
  </si>
  <si>
    <t>E14000997</t>
  </si>
  <si>
    <t>Tonbridge and Malling</t>
  </si>
  <si>
    <t>E02005100</t>
  </si>
  <si>
    <t>Edenbridge</t>
  </si>
  <si>
    <t>E02005101</t>
  </si>
  <si>
    <t>E02005154</t>
  </si>
  <si>
    <t>E02005155</t>
  </si>
  <si>
    <t>Kings Hill &amp; Wateringbury</t>
  </si>
  <si>
    <t>E02005156</t>
  </si>
  <si>
    <t>Hadlow &amp; East Peckham</t>
  </si>
  <si>
    <t>E02005157</t>
  </si>
  <si>
    <t>E02005158</t>
  </si>
  <si>
    <t>Hildenborough</t>
  </si>
  <si>
    <t>E02005159</t>
  </si>
  <si>
    <t>E02005160</t>
  </si>
  <si>
    <t>Tonbridge Town</t>
  </si>
  <si>
    <t>E02005161</t>
  </si>
  <si>
    <t>Tonbridge South &amp; Haysden</t>
  </si>
  <si>
    <t>E02006833</t>
  </si>
  <si>
    <t>E14000998</t>
  </si>
  <si>
    <t>Tooting</t>
  </si>
  <si>
    <t>E02000946</t>
  </si>
  <si>
    <t>E02000949</t>
  </si>
  <si>
    <t>Springfield</t>
  </si>
  <si>
    <t>E02000951</t>
  </si>
  <si>
    <t>Tooting Bec West</t>
  </si>
  <si>
    <t>E02000952</t>
  </si>
  <si>
    <t>Tooting Bec East</t>
  </si>
  <si>
    <t>E02000953</t>
  </si>
  <si>
    <t>Earlsfield South</t>
  </si>
  <si>
    <t>E02000954</t>
  </si>
  <si>
    <t>Upper Tooting</t>
  </si>
  <si>
    <t>E02000955</t>
  </si>
  <si>
    <t>Tooting North</t>
  </si>
  <si>
    <t>E02000956</t>
  </si>
  <si>
    <t>Tooting West</t>
  </si>
  <si>
    <t>E02000957</t>
  </si>
  <si>
    <t>Tooting East</t>
  </si>
  <si>
    <t>E02000958</t>
  </si>
  <si>
    <t>Furzedown West</t>
  </si>
  <si>
    <t>E02000959</t>
  </si>
  <si>
    <t>Furzedown East</t>
  </si>
  <si>
    <t>E14000999</t>
  </si>
  <si>
    <t>Torbay</t>
  </si>
  <si>
    <t>E02003154</t>
  </si>
  <si>
    <t>Watcombe</t>
  </si>
  <si>
    <t>E02003155</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</si>
  <si>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</si>
  <si>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</si>
  <si>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</si>
  <si>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</si>
  <si>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</si>
  <si>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</si>
  <si>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</si>
  <si>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</si>
  <si>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</si>
  <si>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</si>
  <si>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</si>
  <si>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</si>
  <si>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</si>
  <si>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</si>
  <si>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</si>
  <si>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</si>
  <si>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E02003167</t>
  </si>
  <si>
    <t>Paignton Central</t>
  </si>
  <si>
    <t>E02003168</t>
  </si>
  <si>
    <t>Goodrington &amp; Roselands</t>
  </si>
  <si>
    <t>E02006840</t>
  </si>
  <si>
    <t>E14001000</t>
  </si>
  <si>
    <t>Torridge and West Devon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</si>
  <si>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</si>
  <si>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</si>
  <si>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</si>
  <si>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</si>
  <si>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</si>
  <si>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</si>
  <si>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</si>
  <si>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</si>
  <si>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</si>
  <si>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</si>
  <si>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</si>
  <si>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</si>
  <si>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</si>
  <si>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</si>
  <si>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</si>
  <si>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E02004228</t>
  </si>
  <si>
    <t>Shebbear, Cookworthy &amp; Broadheath</t>
  </si>
  <si>
    <t>E02004232</t>
  </si>
  <si>
    <t>E02004233</t>
  </si>
  <si>
    <t>Tavistock</t>
  </si>
  <si>
    <t>E02004234</t>
  </si>
  <si>
    <t>Horrabridge &amp; Mary Tavy</t>
  </si>
  <si>
    <t>E02004235</t>
  </si>
  <si>
    <t>E14001001</t>
  </si>
  <si>
    <t>Totnes</t>
  </si>
  <si>
    <t>E02003166</t>
  </si>
  <si>
    <t>E02003169</t>
  </si>
  <si>
    <t>Churston &amp; Galmpton</t>
  </si>
  <si>
    <t>E02003170</t>
  </si>
  <si>
    <t>Brixham Town</t>
  </si>
  <si>
    <t>E02003171</t>
  </si>
  <si>
    <t>Higher Brixham</t>
  </si>
  <si>
    <t>E02004191</t>
  </si>
  <si>
    <t>E02004192</t>
  </si>
  <si>
    <t>E02004194</t>
  </si>
  <si>
    <t>Loddiswell &amp; Dartington</t>
  </si>
  <si>
    <t>E02004195</t>
  </si>
  <si>
    <t>Dartmouth</t>
  </si>
  <si>
    <t>E02004198</t>
  </si>
  <si>
    <t>Kingsbridge</t>
  </si>
  <si>
    <t>E02004199</t>
  </si>
  <si>
    <t>E02004200</t>
  </si>
  <si>
    <t>E14001002</t>
  </si>
  <si>
    <t>Tottenham</t>
  </si>
  <si>
    <t>E02000398</t>
  </si>
  <si>
    <t>Northumberland Park</t>
  </si>
  <si>
    <t>E02000401</t>
  </si>
  <si>
    <t>Roundway</t>
  </si>
  <si>
    <t>E02000402</t>
  </si>
  <si>
    <t>Tottenham Bruce Castle Park</t>
  </si>
  <si>
    <t>E02000407</t>
  </si>
  <si>
    <t>Bruce Grove North</t>
  </si>
  <si>
    <t>E02000408</t>
  </si>
  <si>
    <t>Tottenham North West</t>
  </si>
  <si>
    <t>E02000409</t>
  </si>
  <si>
    <t>Lordship Lane &amp; Broadwater Farm</t>
  </si>
  <si>
    <t>E02000411</t>
  </si>
  <si>
    <t>Tottenham Lea Valley</t>
  </si>
  <si>
    <t>E02000414</t>
  </si>
  <si>
    <t>Bruce Grove South</t>
  </si>
  <si>
    <t>E02000415</t>
  </si>
  <si>
    <t>E02000419</t>
  </si>
  <si>
    <t>E02000420</t>
  </si>
  <si>
    <t>Tottenham Green West</t>
  </si>
  <si>
    <t>E02000421</t>
  </si>
  <si>
    <t>Tottenham Green East</t>
  </si>
  <si>
    <t>E02000422</t>
  </si>
  <si>
    <t>E02000423</t>
  </si>
  <si>
    <t>Harringay East</t>
  </si>
  <si>
    <t>E02000425</t>
  </si>
  <si>
    <t>South Tottenham</t>
  </si>
  <si>
    <t>E02000427</t>
  </si>
  <si>
    <t>E02000428</t>
  </si>
  <si>
    <t>Harringay Warehouse District &amp; Vartry</t>
  </si>
  <si>
    <t>E02006794</t>
  </si>
  <si>
    <t>White Hart Lane</t>
  </si>
  <si>
    <t>E14001003</t>
  </si>
  <si>
    <t>Truro and Falmouth</t>
  </si>
  <si>
    <t>E02003905</t>
  </si>
  <si>
    <t>Grampound Road, St Newlyn East and Cubert</t>
  </si>
  <si>
    <t>E02003906</t>
  </si>
  <si>
    <t>E02003908</t>
  </si>
  <si>
    <t>Truro East</t>
  </si>
  <si>
    <t>E02003909</t>
  </si>
  <si>
    <t>Truro West</t>
  </si>
  <si>
    <t>E02003910</t>
  </si>
  <si>
    <t>Truro South &amp; Central</t>
  </si>
  <si>
    <t>E02003911</t>
  </si>
  <si>
    <t>E02003912</t>
  </si>
  <si>
    <t>E02003913</t>
  </si>
  <si>
    <t>Mylor Bridge &amp; Frogpool</t>
  </si>
  <si>
    <t>E02003914</t>
  </si>
  <si>
    <t>Penryn</t>
  </si>
  <si>
    <t>E02003915</t>
  </si>
  <si>
    <t>Falmouth North</t>
  </si>
  <si>
    <t>E02003916</t>
  </si>
  <si>
    <t>Falmouth East</t>
  </si>
  <si>
    <t>E02003917</t>
  </si>
  <si>
    <t>E14001004</t>
  </si>
  <si>
    <t>Tunbridge Wells</t>
  </si>
  <si>
    <t>E02005162</t>
  </si>
  <si>
    <t>E02005163</t>
  </si>
  <si>
    <t>Southborough West</t>
  </si>
  <si>
    <t>E02005164</t>
  </si>
  <si>
    <t>E02005165</t>
  </si>
  <si>
    <t>E02005166</t>
  </si>
  <si>
    <t>High Brooms &amp; Sherwood</t>
  </si>
  <si>
    <t>E02005167</t>
  </si>
  <si>
    <t>E02005168</t>
  </si>
  <si>
    <t>Tunbridge Wells West</t>
  </si>
  <si>
    <t>E02005169</t>
  </si>
  <si>
    <t>Tunbridge Wells Central</t>
  </si>
  <si>
    <t>E02005170</t>
  </si>
  <si>
    <t>E02005171</t>
  </si>
  <si>
    <t>Ramslye &amp; Rusthall</t>
  </si>
  <si>
    <t>E02005172</t>
  </si>
  <si>
    <t>E02005173</t>
  </si>
  <si>
    <t>Tunbridge Wells South</t>
  </si>
  <si>
    <t>E14001005</t>
  </si>
  <si>
    <t>Twickenham</t>
  </si>
  <si>
    <t>E02000790</t>
  </si>
  <si>
    <t>St Margarets</t>
  </si>
  <si>
    <t>E02000792</t>
  </si>
  <si>
    <t>E02000793</t>
  </si>
  <si>
    <t>E02000794</t>
  </si>
  <si>
    <t>Twickenham North</t>
  </si>
  <si>
    <t>E02000796</t>
  </si>
  <si>
    <t>E02000797</t>
  </si>
  <si>
    <t>E02000798</t>
  </si>
  <si>
    <t>Twickenham West</t>
  </si>
  <si>
    <t>E02000799</t>
  </si>
  <si>
    <t>Strawberry Hill</t>
  </si>
  <si>
    <t>E02000801</t>
  </si>
  <si>
    <t>Teddington North</t>
  </si>
  <si>
    <t>E02000802</t>
  </si>
  <si>
    <t>Hampton Hill</t>
  </si>
  <si>
    <t>E02000803</t>
  </si>
  <si>
    <t>E02000804</t>
  </si>
  <si>
    <t>Teddington Central</t>
  </si>
  <si>
    <t>E02000805</t>
  </si>
  <si>
    <t>Hampton Wick &amp; Teddington East</t>
  </si>
  <si>
    <t>E02000806</t>
  </si>
  <si>
    <t>Hampton Village</t>
  </si>
  <si>
    <t>E14001006</t>
  </si>
  <si>
    <t>Tynemouth</t>
  </si>
  <si>
    <t>E02001738</t>
  </si>
  <si>
    <t>Whitley Bay North</t>
  </si>
  <si>
    <t>E02001740</t>
  </si>
  <si>
    <t>Whitley Sands</t>
  </si>
  <si>
    <t>E02001742</t>
  </si>
  <si>
    <t>E02001743</t>
  </si>
  <si>
    <t>E02001744</t>
  </si>
  <si>
    <t>E02001746</t>
  </si>
  <si>
    <t>E02001747</t>
  </si>
  <si>
    <t>Cullercoats</t>
  </si>
  <si>
    <t>E02001748</t>
  </si>
  <si>
    <t>Shiremoor South &amp; West Allotment</t>
  </si>
  <si>
    <t>E02001750</t>
  </si>
  <si>
    <t>Preston Grange</t>
  </si>
  <si>
    <t>E02001752</t>
  </si>
  <si>
    <t>E02001753</t>
  </si>
  <si>
    <t>E02001754</t>
  </si>
  <si>
    <t>Tynemouth West</t>
  </si>
  <si>
    <t>E02001757</t>
  </si>
  <si>
    <t>E02001760</t>
  </si>
  <si>
    <t>Chirton</t>
  </si>
  <si>
    <t>E14001007</t>
  </si>
  <si>
    <t>Uxbridge and South Ruislip</t>
  </si>
  <si>
    <t>E02000501</t>
  </si>
  <si>
    <t>Ruislip Manor</t>
  </si>
  <si>
    <t>E02000503</t>
  </si>
  <si>
    <t>Ruislip Gardens</t>
  </si>
  <si>
    <t>E02000507</t>
  </si>
  <si>
    <t>E02000508</t>
  </si>
  <si>
    <t>Uxbridge Central &amp; Brunel</t>
  </si>
  <si>
    <t>E02000509</t>
  </si>
  <si>
    <t>Uxbridge West</t>
  </si>
  <si>
    <t>E02000510</t>
  </si>
  <si>
    <t>Hillingdon South</t>
  </si>
  <si>
    <t>E02000515</t>
  </si>
  <si>
    <t>Yiewsley West</t>
  </si>
  <si>
    <t>E02000518</t>
  </si>
  <si>
    <t>Yiewsley East</t>
  </si>
  <si>
    <t>E02006796</t>
  </si>
  <si>
    <t>South Ruislip</t>
  </si>
  <si>
    <t>E14001008</t>
  </si>
  <si>
    <t>Vauxhall</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</si>
  <si>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</si>
  <si>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</si>
  <si>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</si>
  <si>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</si>
  <si>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</si>
  <si>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</si>
  <si>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</si>
  <si>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</si>
  <si>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</si>
  <si>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</si>
  <si>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</si>
  <si>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</si>
  <si>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</si>
  <si>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</si>
  <si>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E02000627</t>
  </si>
  <si>
    <t>Stockwell South</t>
  </si>
  <si>
    <t>E02000629</t>
  </si>
  <si>
    <t>Clapham North</t>
  </si>
  <si>
    <t>E02000630</t>
  </si>
  <si>
    <t>Clapham Old Town</t>
  </si>
  <si>
    <t>E02006801</t>
  </si>
  <si>
    <t>Lambeth North, Waterloo &amp; South Bank</t>
  </si>
  <si>
    <t>E14001009</t>
  </si>
  <si>
    <t>Wakefield</t>
  </si>
  <si>
    <t>E02002456</t>
  </si>
  <si>
    <t>E02002457</t>
  </si>
  <si>
    <t>E02002458</t>
  </si>
  <si>
    <t>Ossett North</t>
  </si>
  <si>
    <t>E02002462</t>
  </si>
  <si>
    <t>E02002463</t>
  </si>
  <si>
    <t>Lupset</t>
  </si>
  <si>
    <t>E02002465</t>
  </si>
  <si>
    <t>Thornes</t>
  </si>
  <si>
    <t>E02002466</t>
  </si>
  <si>
    <t>Ossett South East &amp; Horbury Bridge</t>
  </si>
  <si>
    <t>E02002468</t>
  </si>
  <si>
    <t>Horbury</t>
  </si>
  <si>
    <t>E02002472</t>
  </si>
  <si>
    <t>Netherton &amp; Middlestown</t>
  </si>
  <si>
    <t>E02002473</t>
  </si>
  <si>
    <t>E14001010</t>
  </si>
  <si>
    <t>Wallasey</t>
  </si>
  <si>
    <t>E02001467</t>
  </si>
  <si>
    <t>New Brighton</t>
  </si>
  <si>
    <t>E02001468</t>
  </si>
  <si>
    <t>Wallasey East</t>
  </si>
  <si>
    <t>E02001469</t>
  </si>
  <si>
    <t>Wallasey Village</t>
  </si>
  <si>
    <t>E02001470</t>
  </si>
  <si>
    <t>Wallasey Central</t>
  </si>
  <si>
    <t>E02001471</t>
  </si>
  <si>
    <t>Egremont</t>
  </si>
  <si>
    <t>E02001472</t>
  </si>
  <si>
    <t>Leasowe</t>
  </si>
  <si>
    <t>E02001473</t>
  </si>
  <si>
    <t>E02001474</t>
  </si>
  <si>
    <t>Seacombe</t>
  </si>
  <si>
    <t>E02001475</t>
  </si>
  <si>
    <t>Leasowe South &amp; Moreton East</t>
  </si>
  <si>
    <t>E02001478</t>
  </si>
  <si>
    <t>Moreton West</t>
  </si>
  <si>
    <t>E02001479</t>
  </si>
  <si>
    <t>Great Meols</t>
  </si>
  <si>
    <t>E02001483</t>
  </si>
  <si>
    <t>Saughall Massie</t>
  </si>
  <si>
    <t>E14001011</t>
  </si>
  <si>
    <t>Walsall North</t>
  </si>
  <si>
    <t>E02002115</t>
  </si>
  <si>
    <t>Little Bloxwich</t>
  </si>
  <si>
    <t>E02002117</t>
  </si>
  <si>
    <t>E02002118</t>
  </si>
  <si>
    <t>E02002120</t>
  </si>
  <si>
    <t>Ashmore</t>
  </si>
  <si>
    <t>E02002121</t>
  </si>
  <si>
    <t>Blakenall North</t>
  </si>
  <si>
    <t>E02002122</t>
  </si>
  <si>
    <t>Blakenall South</t>
  </si>
  <si>
    <t>E02002123</t>
  </si>
  <si>
    <t>New Invention</t>
  </si>
  <si>
    <t>E02002126</t>
  </si>
  <si>
    <t>Bloxwich South</t>
  </si>
  <si>
    <t>E02002127</t>
  </si>
  <si>
    <t>E02002128</t>
  </si>
  <si>
    <t>E02002129</t>
  </si>
  <si>
    <t>Short Heath West</t>
  </si>
  <si>
    <t>E02002130</t>
  </si>
  <si>
    <t>Leamore</t>
  </si>
  <si>
    <t>E02002134</t>
  </si>
  <si>
    <t>E02002135</t>
  </si>
  <si>
    <t>Walsall West</t>
  </si>
  <si>
    <t>E02002136</t>
  </si>
  <si>
    <t>E02002139</t>
  </si>
  <si>
    <t>Walsall Central</t>
  </si>
  <si>
    <t>E14001012</t>
  </si>
  <si>
    <t>Walsall South</t>
  </si>
  <si>
    <t>E02002132</t>
  </si>
  <si>
    <t>Bentley</t>
  </si>
  <si>
    <t>E02002133</t>
  </si>
  <si>
    <t>Walsall North East</t>
  </si>
  <si>
    <t>E02002138</t>
  </si>
  <si>
    <t>Walsall East</t>
  </si>
  <si>
    <t>E02002140</t>
  </si>
  <si>
    <t>Pleck</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</si>
  <si>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</si>
  <si>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</si>
  <si>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</si>
  <si>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</si>
  <si>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</si>
  <si>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</si>
  <si>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</si>
  <si>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</si>
  <si>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</si>
  <si>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</si>
  <si>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</si>
  <si>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</si>
  <si>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</si>
  <si>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</si>
  <si>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E14001013</t>
  </si>
  <si>
    <t>Walthamstow</t>
  </si>
  <si>
    <t>E02000903</t>
  </si>
  <si>
    <t>Higham Hill</t>
  </si>
  <si>
    <t>E02000905</t>
  </si>
  <si>
    <t>Lloyd Park</t>
  </si>
  <si>
    <t>E02000906</t>
  </si>
  <si>
    <t>William Morris</t>
  </si>
  <si>
    <t>E02000907</t>
  </si>
  <si>
    <t>Wood Street</t>
  </si>
  <si>
    <t>E02000908</t>
  </si>
  <si>
    <t>Blackhorse Road</t>
  </si>
  <si>
    <t>E02000909</t>
  </si>
  <si>
    <t>Upper Walthamstow</t>
  </si>
  <si>
    <t>E02000910</t>
  </si>
  <si>
    <t>E02000911</t>
  </si>
  <si>
    <t>Walthamstow Market &amp; South Grove</t>
  </si>
  <si>
    <t>E02000912</t>
  </si>
  <si>
    <t>Markhouse &amp; St James Park</t>
  </si>
  <si>
    <t>E02000916</t>
  </si>
  <si>
    <t>E14001014</t>
  </si>
  <si>
    <t>Wansbeck</t>
  </si>
  <si>
    <t>E02005721</t>
  </si>
  <si>
    <t>Morpeth North &amp; Pegswood</t>
  </si>
  <si>
    <t>E02005723</t>
  </si>
  <si>
    <t>Morpeth Central &amp; East</t>
  </si>
  <si>
    <t>E02005724</t>
  </si>
  <si>
    <t>Morpeth South &amp; West</t>
  </si>
  <si>
    <t>E02005734</t>
  </si>
  <si>
    <t>Newbiggin</t>
  </si>
  <si>
    <t>E02005735</t>
  </si>
  <si>
    <t>E02005736</t>
  </si>
  <si>
    <t>Ashington East</t>
  </si>
  <si>
    <t>E02005737</t>
  </si>
  <si>
    <t>Ashington West</t>
  </si>
  <si>
    <t>E02005738</t>
  </si>
  <si>
    <t>Ashington South</t>
  </si>
  <si>
    <t>E02005739</t>
  </si>
  <si>
    <t>Guide Post &amp; Stakeford</t>
  </si>
  <si>
    <t>E02005740</t>
  </si>
  <si>
    <t>E02005741</t>
  </si>
  <si>
    <t>E14001015</t>
  </si>
  <si>
    <t>Wantage</t>
  </si>
  <si>
    <t>E02005966</t>
  </si>
  <si>
    <t>Didcot Ladygrove</t>
  </si>
  <si>
    <t>E02005967</t>
  </si>
  <si>
    <t>Didcot West</t>
  </si>
  <si>
    <t>E02005969</t>
  </si>
  <si>
    <t>Wallingford &amp; Brightwell</t>
  </si>
  <si>
    <t>E02005970</t>
  </si>
  <si>
    <t>Didcot South East</t>
  </si>
  <si>
    <t>E02005971</t>
  </si>
  <si>
    <t>Didcot South West</t>
  </si>
  <si>
    <t>E02005984</t>
  </si>
  <si>
    <t>Kingston Bagpuize &amp; East Hanney</t>
  </si>
  <si>
    <t>E02005986</t>
  </si>
  <si>
    <t>Faringdon &amp; Stanford</t>
  </si>
  <si>
    <t>E02005987</t>
  </si>
  <si>
    <t>E02005988</t>
  </si>
  <si>
    <t>Grove</t>
  </si>
  <si>
    <t>E02005991</t>
  </si>
  <si>
    <t>E02005992</t>
  </si>
  <si>
    <t>E02006886</t>
  </si>
  <si>
    <t>E14001016</t>
  </si>
  <si>
    <t>Warley</t>
  </si>
  <si>
    <t>E02002065</t>
  </si>
  <si>
    <t>E02002066</t>
  </si>
  <si>
    <t>E02002068</t>
  </si>
  <si>
    <t>Smethwick East</t>
  </si>
  <si>
    <t>E02002070</t>
  </si>
  <si>
    <t>Smethwick South</t>
  </si>
  <si>
    <t>E02002072</t>
  </si>
  <si>
    <t>Langley Green</t>
  </si>
  <si>
    <t>E02002073</t>
  </si>
  <si>
    <t>Warley East</t>
  </si>
  <si>
    <t>E02002074</t>
  </si>
  <si>
    <t>Warley West</t>
  </si>
  <si>
    <t>E02002076</t>
  </si>
  <si>
    <t>Bearwood &amp; Warley Woods</t>
  </si>
  <si>
    <t>E02002078</t>
  </si>
  <si>
    <t>E02002079</t>
  </si>
  <si>
    <t>E14001017</t>
  </si>
  <si>
    <t>Warrington North</t>
  </si>
  <si>
    <t>E02002590</t>
  </si>
  <si>
    <t>Culcheth West &amp; Croft</t>
  </si>
  <si>
    <t>E02002591</t>
  </si>
  <si>
    <t>E02002592</t>
  </si>
  <si>
    <t>Winwick &amp; Burtonwood</t>
  </si>
  <si>
    <t>E02002593</t>
  </si>
  <si>
    <t>Locking Stumps</t>
  </si>
  <si>
    <t>E02002594</t>
  </si>
  <si>
    <t>E02002595</t>
  </si>
  <si>
    <t>Hulme</t>
  </si>
  <si>
    <t>E02002596</t>
  </si>
  <si>
    <t>Houghton Green &amp; Fearnhead</t>
  </si>
  <si>
    <t>E02002597</t>
  </si>
  <si>
    <t>E02002598</t>
  </si>
  <si>
    <t>Kingswood &amp; Whittle Hall</t>
  </si>
  <si>
    <t>E02002599</t>
  </si>
  <si>
    <t>E02002600</t>
  </si>
  <si>
    <t>E02002601</t>
  </si>
  <si>
    <t>E02002603</t>
  </si>
  <si>
    <t>E02002606</t>
  </si>
  <si>
    <t>Fairfield &amp; Howley</t>
  </si>
  <si>
    <t>E02002607</t>
  </si>
  <si>
    <t>Central Warrington</t>
  </si>
  <si>
    <t>E14001018</t>
  </si>
  <si>
    <t>Warrington South</t>
  </si>
  <si>
    <t>E02002602</t>
  </si>
  <si>
    <t>Bewsey &amp; Dallam</t>
  </si>
  <si>
    <t>E02002604</t>
  </si>
  <si>
    <t>E02002605</t>
  </si>
  <si>
    <t>E02002608</t>
  </si>
  <si>
    <t>Penketh &amp; Cuerdley</t>
  </si>
  <si>
    <t>E02002609</t>
  </si>
  <si>
    <t>Latchford</t>
  </si>
  <si>
    <t>E02002610</t>
  </si>
  <si>
    <t>Lymm</t>
  </si>
  <si>
    <t>E02002611</t>
  </si>
  <si>
    <t>Grappenhall</t>
  </si>
  <si>
    <t>E02002612</t>
  </si>
  <si>
    <t>E02002613</t>
  </si>
  <si>
    <t>E02002614</t>
  </si>
  <si>
    <t>E14001019</t>
  </si>
  <si>
    <t>Warwick and Leamington</t>
  </si>
  <si>
    <t>E02006524</t>
  </si>
  <si>
    <t>Lillington</t>
  </si>
  <si>
    <t>E02006525</t>
  </si>
  <si>
    <t>E02006526</t>
  </si>
  <si>
    <t>Warwick North</t>
  </si>
  <si>
    <t>E02006527</t>
  </si>
  <si>
    <t>E02006528</t>
  </si>
  <si>
    <t>E02006529</t>
  </si>
  <si>
    <t>Warwick South West &amp; Aylesford</t>
  </si>
  <si>
    <t>E02006530</t>
  </si>
  <si>
    <t>E02006531</t>
  </si>
  <si>
    <t>E02006532</t>
  </si>
  <si>
    <t>E02006533</t>
  </si>
  <si>
    <t>Whitnash</t>
  </si>
  <si>
    <t>E14001020</t>
  </si>
  <si>
    <t>Washington and Sunderland West</t>
  </si>
  <si>
    <t>E02001793</t>
  </si>
  <si>
    <t>Town End Farm</t>
  </si>
  <si>
    <t>E02001797</t>
  </si>
  <si>
    <t>Springwell &amp; Usworth</t>
  </si>
  <si>
    <t>E02001798</t>
  </si>
  <si>
    <t>North Hylton</t>
  </si>
  <si>
    <t>E02001799</t>
  </si>
  <si>
    <t>Concord and Sulgrave</t>
  </si>
  <si>
    <t>E02001800</t>
  </si>
  <si>
    <t>Albany and Blackfell</t>
  </si>
  <si>
    <t>E02001804</t>
  </si>
  <si>
    <t>South Hylton</t>
  </si>
  <si>
    <t>E02001807</t>
  </si>
  <si>
    <t>E02001809</t>
  </si>
  <si>
    <t>E02001810</t>
  </si>
  <si>
    <t>Oxclose and Lambton</t>
  </si>
  <si>
    <t>E14001021</t>
  </si>
  <si>
    <t>Watford</t>
  </si>
  <si>
    <t>E02004957</t>
  </si>
  <si>
    <t>Leavesden &amp; Garston Manor</t>
  </si>
  <si>
    <t>E02004968</t>
  </si>
  <si>
    <t>Woodside &amp; Leavesden Green</t>
  </si>
  <si>
    <t>E02004969</t>
  </si>
  <si>
    <t>Stanborough</t>
  </si>
  <si>
    <t>E02004970</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</si>
  <si>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</si>
  <si>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</si>
  <si>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</si>
  <si>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</si>
  <si>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</si>
  <si>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</si>
  <si>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</si>
  <si>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</si>
  <si>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</si>
  <si>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</si>
  <si>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</si>
  <si>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</si>
  <si>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</si>
  <si>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</si>
  <si>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</si>
  <si>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</si>
  <si>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</si>
  <si>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</si>
  <si>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E14001022</t>
  </si>
  <si>
    <t>Waveney</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</si>
  <si>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</si>
  <si>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</si>
  <si>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</si>
  <si>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</si>
  <si>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</si>
  <si>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</si>
  <si>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</si>
  <si>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</si>
  <si>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</si>
  <si>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</si>
  <si>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</si>
  <si>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</si>
  <si>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</si>
  <si>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</si>
  <si>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</si>
  <si>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</si>
  <si>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</si>
  <si>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</si>
  <si>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</si>
  <si>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</si>
  <si>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</si>
  <si>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</si>
  <si>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</si>
  <si>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</si>
  <si>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</si>
  <si>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</si>
  <si>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E14001023</t>
  </si>
  <si>
    <t>Wealden</t>
  </si>
  <si>
    <t>E02004403</t>
  </si>
  <si>
    <t>E02004404</t>
  </si>
  <si>
    <t>Frant &amp; Groombridge</t>
  </si>
  <si>
    <t>E02004405</t>
  </si>
  <si>
    <t>Crowborough North East</t>
  </si>
  <si>
    <t>E02004406</t>
  </si>
  <si>
    <t>E02004407</t>
  </si>
  <si>
    <t>Mayfield &amp; Wadhurst</t>
  </si>
  <si>
    <t>E02004408</t>
  </si>
  <si>
    <t>Crowborough South East</t>
  </si>
  <si>
    <t>E02004409</t>
  </si>
  <si>
    <t>Chelwood &amp; Nutley</t>
  </si>
  <si>
    <t>E02004410</t>
  </si>
  <si>
    <t>E02004411</t>
  </si>
  <si>
    <t>E02004414</t>
  </si>
  <si>
    <t>Uckfield South</t>
  </si>
  <si>
    <t>E02004415</t>
  </si>
  <si>
    <t>Five Ash Down, Horsted &amp; Chiddingly</t>
  </si>
  <si>
    <t>E02004417</t>
  </si>
  <si>
    <t>Hailsham Central &amp; East</t>
  </si>
  <si>
    <t>E02004418</t>
  </si>
  <si>
    <t>Hailsham South &amp; West</t>
  </si>
  <si>
    <t>E02004419</t>
  </si>
  <si>
    <t>Hailsham East</t>
  </si>
  <si>
    <t>E14001024</t>
  </si>
  <si>
    <t>Weaver Vale</t>
  </si>
  <si>
    <t>E02002582</t>
  </si>
  <si>
    <t>E02002587</t>
  </si>
  <si>
    <t>E02002588</t>
  </si>
  <si>
    <t>E02003874</t>
  </si>
  <si>
    <t>Frodsham</t>
  </si>
  <si>
    <t>E02003877</t>
  </si>
  <si>
    <t>E02003879</t>
  </si>
  <si>
    <t>Northwich Central &amp; Winnington</t>
  </si>
  <si>
    <t>E02003880</t>
  </si>
  <si>
    <t>Weaverham</t>
  </si>
  <si>
    <t>E02003881</t>
  </si>
  <si>
    <t>Greenbank</t>
  </si>
  <si>
    <t>E02003883</t>
  </si>
  <si>
    <t>Hartford &amp; Kingsmead</t>
  </si>
  <si>
    <t>E14001025</t>
  </si>
  <si>
    <t>Wellingborough</t>
  </si>
  <si>
    <t>E02005635</t>
  </si>
  <si>
    <t>Higham Ferrers</t>
  </si>
  <si>
    <t>E02005636</t>
  </si>
  <si>
    <t>E02005637</t>
  </si>
  <si>
    <t>Rushden East</t>
  </si>
  <si>
    <t>E02005638</t>
  </si>
  <si>
    <t>Rushden South</t>
  </si>
  <si>
    <t>E02005692</t>
  </si>
  <si>
    <t>E02005693</t>
  </si>
  <si>
    <t>Rixon</t>
  </si>
  <si>
    <t>E02005694</t>
  </si>
  <si>
    <t>Redwell</t>
  </si>
  <si>
    <t>E02005695</t>
  </si>
  <si>
    <t>Victoria &amp; Isebrook</t>
  </si>
  <si>
    <t>E02005696</t>
  </si>
  <si>
    <t>Queensway</t>
  </si>
  <si>
    <t>E02005697</t>
  </si>
  <si>
    <t>Central Wellingborough</t>
  </si>
  <si>
    <t>E02005698</t>
  </si>
  <si>
    <t>E02005699</t>
  </si>
  <si>
    <t>Croyland</t>
  </si>
  <si>
    <t>E02005701</t>
  </si>
  <si>
    <t>E14001026</t>
  </si>
  <si>
    <t>Wells</t>
  </si>
  <si>
    <t>E02006051</t>
  </si>
  <si>
    <t>Draycott, Westbury &amp; Wookey</t>
  </si>
  <si>
    <t>E02006052</t>
  </si>
  <si>
    <t>Oakhill, Horrington &amp; Chewton Mendip</t>
  </si>
  <si>
    <t>E02006054</t>
  </si>
  <si>
    <t>E02006055</t>
  </si>
  <si>
    <t>E02006057</t>
  </si>
  <si>
    <t>Glastonbury Town</t>
  </si>
  <si>
    <t>E02006058</t>
  </si>
  <si>
    <t>Glastonbury West &amp; Street South</t>
  </si>
  <si>
    <t>E02006060</t>
  </si>
  <si>
    <t>E02006061</t>
  </si>
  <si>
    <t>E02006062</t>
  </si>
  <si>
    <t>Berrow &amp; Brent Knoll</t>
  </si>
  <si>
    <t>E02006063</t>
  </si>
  <si>
    <t>Wedmore &amp; Mark</t>
  </si>
  <si>
    <t>E02006064</t>
  </si>
  <si>
    <t>Burnham-on-Sea</t>
  </si>
  <si>
    <t>E02006065</t>
  </si>
  <si>
    <t>Highbridge</t>
  </si>
  <si>
    <t>E14001027</t>
  </si>
  <si>
    <t>Welwyn Hatfield</t>
  </si>
  <si>
    <t>E02004980</t>
  </si>
  <si>
    <t>Woolmer Green, Oaklands &amp; Digswell</t>
  </si>
  <si>
    <t>E02004981</t>
  </si>
  <si>
    <t>E02004982</t>
  </si>
  <si>
    <t>Knightsfield</t>
  </si>
  <si>
    <t>E02004983</t>
  </si>
  <si>
    <t>Haldens</t>
  </si>
  <si>
    <t>E02004984</t>
  </si>
  <si>
    <t>Panshanger</t>
  </si>
  <si>
    <t>E02004985</t>
  </si>
  <si>
    <t>Welwyn Garden City Central &amp; Handside</t>
  </si>
  <si>
    <t>E02004986</t>
  </si>
  <si>
    <t>Peartree</t>
  </si>
  <si>
    <t>E02004987</t>
  </si>
  <si>
    <t>Hall Grove</t>
  </si>
  <si>
    <t>E02004988</t>
  </si>
  <si>
    <t>E02004989</t>
  </si>
  <si>
    <t>Hatfield North &amp; West</t>
  </si>
  <si>
    <t>E02004990</t>
  </si>
  <si>
    <t>Hatfield East</t>
  </si>
  <si>
    <t>E02004991</t>
  </si>
  <si>
    <t>E02004992</t>
  </si>
  <si>
    <t>Hatfield South</t>
  </si>
  <si>
    <t>E02004993</t>
  </si>
  <si>
    <t>Welham Green</t>
  </si>
  <si>
    <t>E02004994</t>
  </si>
  <si>
    <t>Brookmans Park</t>
  </si>
  <si>
    <t>E14001028</t>
  </si>
  <si>
    <t>Wentworth and Dearne</t>
  </si>
  <si>
    <t>E02001522</t>
  </si>
  <si>
    <t>Thurnscoe</t>
  </si>
  <si>
    <t>E02001530</t>
  </si>
  <si>
    <t>Goldthorpe</t>
  </si>
  <si>
    <t>E02001533</t>
  </si>
  <si>
    <t>Bolton-upon-Dearne</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</si>
  <si>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</si>
  <si>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</si>
  <si>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</si>
  <si>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</si>
  <si>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</si>
  <si>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</si>
  <si>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</si>
  <si>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</si>
  <si>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</si>
  <si>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</si>
  <si>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</si>
  <si>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</si>
  <si>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E02001585</t>
  </si>
  <si>
    <t>Rawmarsh South</t>
  </si>
  <si>
    <t>E14001029</t>
  </si>
  <si>
    <t>West Bromwich East</t>
  </si>
  <si>
    <t>E02002044</t>
  </si>
  <si>
    <t>E02002045</t>
  </si>
  <si>
    <t>E02002046</t>
  </si>
  <si>
    <t>Friar Park</t>
  </si>
  <si>
    <t>E02002048</t>
  </si>
  <si>
    <t>Great Barr</t>
  </si>
  <si>
    <t>E02002052</t>
  </si>
  <si>
    <t>E02002053</t>
  </si>
  <si>
    <t>E02002054</t>
  </si>
  <si>
    <t>E02002059</t>
  </si>
  <si>
    <t>West Bromwich North</t>
  </si>
  <si>
    <t>E02002060</t>
  </si>
  <si>
    <t>E02002061</t>
  </si>
  <si>
    <t>West Bromwich West</t>
  </si>
  <si>
    <t>E02002062</t>
  </si>
  <si>
    <t>E02006810</t>
  </si>
  <si>
    <t>Charlemont</t>
  </si>
  <si>
    <t>E14001030</t>
  </si>
  <si>
    <t>E02002043</t>
  </si>
  <si>
    <t>E02002047</t>
  </si>
  <si>
    <t>E02002049</t>
  </si>
  <si>
    <t>Princes End &amp; Willingsworth</t>
  </si>
  <si>
    <t>E02002051</t>
  </si>
  <si>
    <t>E02002055</t>
  </si>
  <si>
    <t>Wednesbury South</t>
  </si>
  <si>
    <t>E02002056</t>
  </si>
  <si>
    <t>E02002057</t>
  </si>
  <si>
    <t>E02002058</t>
  </si>
  <si>
    <t>Great Bridge &amp; Dudley Port</t>
  </si>
  <si>
    <t>E02002063</t>
  </si>
  <si>
    <t>E14001031</t>
  </si>
  <si>
    <t>West Dorset</t>
  </si>
  <si>
    <t>E02004269</t>
  </si>
  <si>
    <t>Sherborne</t>
  </si>
  <si>
    <t>E02004270</t>
  </si>
  <si>
    <t>E02004271</t>
  </si>
  <si>
    <t>E02004272</t>
  </si>
  <si>
    <t>E02004273</t>
  </si>
  <si>
    <t>Lyme Regis, Charmouth &amp; Marshwood Vale</t>
  </si>
  <si>
    <t>E02004274</t>
  </si>
  <si>
    <t>Bridport North</t>
  </si>
  <si>
    <t>E02004275</t>
  </si>
  <si>
    <t>Burton Bradstock &amp; Chideock</t>
  </si>
  <si>
    <t>E02004276</t>
  </si>
  <si>
    <t>Bridport South &amp; West Bay</t>
  </si>
  <si>
    <t>E02004277</t>
  </si>
  <si>
    <t>E02004278</t>
  </si>
  <si>
    <t>Dorchester East</t>
  </si>
  <si>
    <t>E02004280</t>
  </si>
  <si>
    <t>Chickerell &amp; Chesil Bank</t>
  </si>
  <si>
    <t>E14001032</t>
  </si>
  <si>
    <t>West Ham</t>
  </si>
  <si>
    <t>E02000714</t>
  </si>
  <si>
    <t>E02000719</t>
  </si>
  <si>
    <t>E02000721</t>
  </si>
  <si>
    <t>Forest Gate South</t>
  </si>
  <si>
    <t>E02000722</t>
  </si>
  <si>
    <t>Stratford East</t>
  </si>
  <si>
    <t>E02000725</t>
  </si>
  <si>
    <t>Stratford Central</t>
  </si>
  <si>
    <t>E02000726</t>
  </si>
  <si>
    <t>Olympic Park &amp; Mill Meads</t>
  </si>
  <si>
    <t>E02000729</t>
  </si>
  <si>
    <t>West Ham Park</t>
  </si>
  <si>
    <t>E02000730</t>
  </si>
  <si>
    <t>Upton Park</t>
  </si>
  <si>
    <t>E02000733</t>
  </si>
  <si>
    <t>West Ham &amp; Stratford Park</t>
  </si>
  <si>
    <t>E02000734</t>
  </si>
  <si>
    <t>Plaistow North</t>
  </si>
  <si>
    <t>E02000739</t>
  </si>
  <si>
    <t>Plaistow Park</t>
  </si>
  <si>
    <t>E02000740</t>
  </si>
  <si>
    <t>Canning Town North</t>
  </si>
  <si>
    <t>E02000741</t>
  </si>
  <si>
    <t>Plaistow South</t>
  </si>
  <si>
    <t>E02000743</t>
  </si>
  <si>
    <t>Canning Town Central</t>
  </si>
  <si>
    <t>E02000744</t>
  </si>
  <si>
    <t>Canning Town East</t>
  </si>
  <si>
    <t>E02000747</t>
  </si>
  <si>
    <t>Canning Town South &amp; Bow Creek</t>
  </si>
  <si>
    <t>E02000749</t>
  </si>
  <si>
    <t>Custom House</t>
  </si>
  <si>
    <t>E14001033</t>
  </si>
  <si>
    <t>West Lancashire</t>
  </si>
  <si>
    <t>E02005306</t>
  </si>
  <si>
    <t>E02005307</t>
  </si>
  <si>
    <t>Burscough</t>
  </si>
  <si>
    <t>E02005308</t>
  </si>
  <si>
    <t>E02005309</t>
  </si>
  <si>
    <t>E02005310</t>
  </si>
  <si>
    <t>E02005311</t>
  </si>
  <si>
    <t>E02005312</t>
  </si>
  <si>
    <t>E02005313</t>
  </si>
  <si>
    <t>Skelmersdale Central</t>
  </si>
  <si>
    <t>E02005314</t>
  </si>
  <si>
    <t>Skelmersdale West</t>
  </si>
  <si>
    <t>E02005315</t>
  </si>
  <si>
    <t>E02005316</t>
  </si>
  <si>
    <t>Skelmersdale East</t>
  </si>
  <si>
    <t>E02005317</t>
  </si>
  <si>
    <t>Skelmersdale South East</t>
  </si>
  <si>
    <t>E02005318</t>
  </si>
  <si>
    <t>Upholland</t>
  </si>
  <si>
    <t>E14001034</t>
  </si>
  <si>
    <t>West Suffolk</t>
  </si>
  <si>
    <t>E02006238</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</si>
  <si>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</si>
  <si>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</si>
  <si>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</si>
  <si>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</si>
  <si>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</si>
  <si>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</si>
  <si>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</si>
  <si>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</si>
  <si>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</si>
  <si>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</si>
  <si>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</si>
  <si>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E02006283</t>
  </si>
  <si>
    <t>E02006284</t>
  </si>
  <si>
    <t>Haverhill North</t>
  </si>
  <si>
    <t>E02006285</t>
  </si>
  <si>
    <t>Haverhill West</t>
  </si>
  <si>
    <t>E02006286</t>
  </si>
  <si>
    <t>E02006826</t>
  </si>
  <si>
    <t>South Newmarket &amp; Racecourse</t>
  </si>
  <si>
    <t>E14001035</t>
  </si>
  <si>
    <t>West Worcestershire</t>
  </si>
  <si>
    <t>E02006710</t>
  </si>
  <si>
    <t>E02006711</t>
  </si>
  <si>
    <t>E02006712</t>
  </si>
  <si>
    <t>E02006713</t>
  </si>
  <si>
    <t>Malvern Link</t>
  </si>
  <si>
    <t>E02006714</t>
  </si>
  <si>
    <t>Colletts Green, Callow End &amp; Hanley</t>
  </si>
  <si>
    <t>E02006715</t>
  </si>
  <si>
    <t>North Malvern</t>
  </si>
  <si>
    <t>E02006716</t>
  </si>
  <si>
    <t>Malvern Pickersleigh</t>
  </si>
  <si>
    <t>E02006717</t>
  </si>
  <si>
    <t>E02006718</t>
  </si>
  <si>
    <t>E02006719</t>
  </si>
  <si>
    <t>E02006720</t>
  </si>
  <si>
    <t>E02006759</t>
  </si>
  <si>
    <t>Pershore</t>
  </si>
  <si>
    <t>E02006766</t>
  </si>
  <si>
    <t>E14001036</t>
  </si>
  <si>
    <t>Westminster North</t>
  </si>
  <si>
    <t>E02000960</t>
  </si>
  <si>
    <t>E02000961</t>
  </si>
  <si>
    <t>Abbey Road</t>
  </si>
  <si>
    <t>E02000962</t>
  </si>
  <si>
    <t>E02000963</t>
  </si>
  <si>
    <t>Queen's Park Gardens</t>
  </si>
  <si>
    <t>E02000964</t>
  </si>
  <si>
    <t>Maida Hill</t>
  </si>
  <si>
    <t>E02000965</t>
  </si>
  <si>
    <t>Maida Vale</t>
  </si>
  <si>
    <t>E02000966</t>
  </si>
  <si>
    <t>Little Venice</t>
  </si>
  <si>
    <t>E02000968</t>
  </si>
  <si>
    <t>Church Street</t>
  </si>
  <si>
    <t>E02000969</t>
  </si>
  <si>
    <t>E02000973</t>
  </si>
  <si>
    <t>Westbourne Grove</t>
  </si>
  <si>
    <t>E02000976</t>
  </si>
  <si>
    <t>E14001037</t>
  </si>
  <si>
    <t>Westmorland and Lonsdale</t>
  </si>
  <si>
    <t>E02004015</t>
  </si>
  <si>
    <t>Windermere North, Ambleside &amp; Langdales</t>
  </si>
  <si>
    <t>E02004016</t>
  </si>
  <si>
    <t>Windermere South &amp; Staveley</t>
  </si>
  <si>
    <t>E02004017</t>
  </si>
  <si>
    <t>Kendal North &amp; Burneside</t>
  </si>
  <si>
    <t>E02004018</t>
  </si>
  <si>
    <t>E02004019</t>
  </si>
  <si>
    <t>Kendal East &amp; Whinfell</t>
  </si>
  <si>
    <t>E02004020</t>
  </si>
  <si>
    <t>Kendal South</t>
  </si>
  <si>
    <t>E02004021</t>
  </si>
  <si>
    <t>Hawkshead &amp; Cartmel Fell</t>
  </si>
  <si>
    <t>E02004023</t>
  </si>
  <si>
    <t>Sedbergh &amp; Kirkby Lonsdale</t>
  </si>
  <si>
    <t>E02004024</t>
  </si>
  <si>
    <t>E02004025</t>
  </si>
  <si>
    <t>E02004027</t>
  </si>
  <si>
    <t>Grange-over-Sands &amp; Cartmel Peninsula</t>
  </si>
  <si>
    <t>E14001038</t>
  </si>
  <si>
    <t>Weston-Super-Mare</t>
  </si>
  <si>
    <t>E02003078</t>
  </si>
  <si>
    <t>E02003079</t>
  </si>
  <si>
    <t>North Worle</t>
  </si>
  <si>
    <t>E02003080</t>
  </si>
  <si>
    <t>Mid Worle</t>
  </si>
  <si>
    <t>E02003081</t>
  </si>
  <si>
    <t>E02003082</t>
  </si>
  <si>
    <t>E02003084</t>
  </si>
  <si>
    <t>E02003085</t>
  </si>
  <si>
    <t>E02003086</t>
  </si>
  <si>
    <t>E02003087</t>
  </si>
  <si>
    <t>Hutton, Locking &amp; Banwell</t>
  </si>
  <si>
    <t>E02003088</t>
  </si>
  <si>
    <t>Winscombe, Langford &amp; Blagdon</t>
  </si>
  <si>
    <t>E02003089</t>
  </si>
  <si>
    <t>E02006845</t>
  </si>
  <si>
    <t>E02006846</t>
  </si>
  <si>
    <t>E14001039</t>
  </si>
  <si>
    <t>Wigan</t>
  </si>
  <si>
    <t>E02001287</t>
  </si>
  <si>
    <t>Standish North</t>
  </si>
  <si>
    <t>E02001288</t>
  </si>
  <si>
    <t>Standish South</t>
  </si>
  <si>
    <t>E02001289</t>
  </si>
  <si>
    <t>Shevington</t>
  </si>
  <si>
    <t>E02001290</t>
  </si>
  <si>
    <t>E02001291</t>
  </si>
  <si>
    <t>Beech Hill</t>
  </si>
  <si>
    <t>E02001292</t>
  </si>
  <si>
    <t>E02001293</t>
  </si>
  <si>
    <t>New Springs</t>
  </si>
  <si>
    <t>E02001294</t>
  </si>
  <si>
    <t>Wigan Central</t>
  </si>
  <si>
    <t>E02001295</t>
  </si>
  <si>
    <t>Wigan East</t>
  </si>
  <si>
    <t>E02001296</t>
  </si>
  <si>
    <t>Laithwaite &amp; Marsh Green</t>
  </si>
  <si>
    <t>E02001297</t>
  </si>
  <si>
    <t>Pemberton North</t>
  </si>
  <si>
    <t>E02001298</t>
  </si>
  <si>
    <t>Ince-in-Makerfield</t>
  </si>
  <si>
    <t>E02001300</t>
  </si>
  <si>
    <t>Pemberton South</t>
  </si>
  <si>
    <t>E14001040</t>
  </si>
  <si>
    <t>Wimbledon</t>
  </si>
  <si>
    <t>E02000689</t>
  </si>
  <si>
    <t>Wimbledon Park &amp; Durnsford Road</t>
  </si>
  <si>
    <t>E02000690</t>
  </si>
  <si>
    <t>Wimbledon Common</t>
  </si>
  <si>
    <t>E02000691</t>
  </si>
  <si>
    <t>E02000692</t>
  </si>
  <si>
    <t>E02000694</t>
  </si>
  <si>
    <t>South Wimbledon</t>
  </si>
  <si>
    <t>E02000697</t>
  </si>
  <si>
    <t>E02000698</t>
  </si>
  <si>
    <t>E02000699</t>
  </si>
  <si>
    <t>Wimbledon Chase</t>
  </si>
  <si>
    <t>E02000703</t>
  </si>
  <si>
    <t>Merton Park</t>
  </si>
  <si>
    <t>E02000704</t>
  </si>
  <si>
    <t>E02000708</t>
  </si>
  <si>
    <t>West Barnes</t>
  </si>
  <si>
    <t>E14001041</t>
  </si>
  <si>
    <t>Winchester</t>
  </si>
  <si>
    <t>E02004712</t>
  </si>
  <si>
    <t>Hiltingbury</t>
  </si>
  <si>
    <t>E02004714</t>
  </si>
  <si>
    <t>E02004829</t>
  </si>
  <si>
    <t>E02004830</t>
  </si>
  <si>
    <t>Springvale &amp; Itchen Abbas</t>
  </si>
  <si>
    <t>E02004831</t>
  </si>
  <si>
    <t>Winchester North &amp; Sparsholt</t>
  </si>
  <si>
    <t>E02004833</t>
  </si>
  <si>
    <t>Winchester West</t>
  </si>
  <si>
    <t>E02004834</t>
  </si>
  <si>
    <t>Winchester East</t>
  </si>
  <si>
    <t>E02004835</t>
  </si>
  <si>
    <t>E02004836</t>
  </si>
  <si>
    <t>Winchester Stanmore</t>
  </si>
  <si>
    <t>E02004837</t>
  </si>
  <si>
    <t>Oliver's Battery and Hursley</t>
  </si>
  <si>
    <t>E14001042</t>
  </si>
  <si>
    <t>Windsor</t>
  </si>
  <si>
    <t>E02003352</t>
  </si>
  <si>
    <t>Winkfield &amp; Cranbourne</t>
  </si>
  <si>
    <t>E02003353</t>
  </si>
  <si>
    <t>E02003420</t>
  </si>
  <si>
    <t>Colnbrook &amp; Poyle</t>
  </si>
  <si>
    <t>E02003430</t>
  </si>
  <si>
    <t>Windsor Town &amp; Eton</t>
  </si>
  <si>
    <t>E02003431</t>
  </si>
  <si>
    <t>Datchet</t>
  </si>
  <si>
    <t>E02003432</t>
  </si>
  <si>
    <t>E02003433</t>
  </si>
  <si>
    <t>Dedworth</t>
  </si>
  <si>
    <t>E02003434</t>
  </si>
  <si>
    <t>E02003435</t>
  </si>
  <si>
    <t>Spital &amp; Cranbourne Park</t>
  </si>
  <si>
    <t>E02003436</t>
  </si>
  <si>
    <t>Old Windsor &amp; Wraysbury</t>
  </si>
  <si>
    <t>E02003437</t>
  </si>
  <si>
    <t>Ascot &amp; North Ascot East</t>
  </si>
  <si>
    <t>E02003438</t>
  </si>
  <si>
    <t>South Ascot &amp; Sunningdale</t>
  </si>
  <si>
    <t>E14001043</t>
  </si>
  <si>
    <t>Wirral South</t>
  </si>
  <si>
    <t>E02001501</t>
  </si>
  <si>
    <t>Higher Bebington</t>
  </si>
  <si>
    <t>E02001502</t>
  </si>
  <si>
    <t>E02001503</t>
  </si>
  <si>
    <t>E02001504</t>
  </si>
  <si>
    <t>E02001505</t>
  </si>
  <si>
    <t>Bromborough North</t>
  </si>
  <si>
    <t>E02001506</t>
  </si>
  <si>
    <t>E02001507</t>
  </si>
  <si>
    <t>Bromborough South</t>
  </si>
  <si>
    <t>E02001508</t>
  </si>
  <si>
    <t>E14001044</t>
  </si>
  <si>
    <t>Wirral West</t>
  </si>
  <si>
    <t>E02001480</t>
  </si>
  <si>
    <t>Hoylake</t>
  </si>
  <si>
    <t>E02001484</t>
  </si>
  <si>
    <t>Upton West</t>
  </si>
  <si>
    <t>E02001489</t>
  </si>
  <si>
    <t>Greasby</t>
  </si>
  <si>
    <t>E02001491</t>
  </si>
  <si>
    <t>Woodchurch</t>
  </si>
  <si>
    <t>E02001492</t>
  </si>
  <si>
    <t>West Kirby</t>
  </si>
  <si>
    <t>E02001494</t>
  </si>
  <si>
    <t>E02001499</t>
  </si>
  <si>
    <t>Thursaston &amp; Irby</t>
  </si>
  <si>
    <t>E02001500</t>
  </si>
  <si>
    <t>Pensby &amp; Thingwall</t>
  </si>
  <si>
    <t>E14001045</t>
  </si>
  <si>
    <t>Witham</t>
  </si>
  <si>
    <t>E02004459</t>
  </si>
  <si>
    <t>Coggeshall &amp; Kelvedon</t>
  </si>
  <si>
    <t>E02004460</t>
  </si>
  <si>
    <t>E02004461</t>
  </si>
  <si>
    <t>E02004462</t>
  </si>
  <si>
    <t>E02004463</t>
  </si>
  <si>
    <t>Witham South, Hatfield Peverel &amp; White Notley</t>
  </si>
  <si>
    <t>E02004517</t>
  </si>
  <si>
    <t>Stanway</t>
  </si>
  <si>
    <t>E02004525</t>
  </si>
  <si>
    <t>Tiptree</t>
  </si>
  <si>
    <t>E02004555</t>
  </si>
  <si>
    <t>E02004556</t>
  </si>
  <si>
    <t>E14001046</t>
  </si>
  <si>
    <t>Witney</t>
  </si>
  <si>
    <t>E02005993</t>
  </si>
  <si>
    <t>Chipping Norton</t>
  </si>
  <si>
    <t>E02005994</t>
  </si>
  <si>
    <t>E02005995</t>
  </si>
  <si>
    <t>E02005996</t>
  </si>
  <si>
    <t>Woodstock, Stonesfield &amp; Tackley</t>
  </si>
  <si>
    <t>E02005997</t>
  </si>
  <si>
    <t>Charlbury &amp; North Leigh</t>
  </si>
  <si>
    <t>E02005998</t>
  </si>
  <si>
    <t>Hanborough &amp; Cassington</t>
  </si>
  <si>
    <t>E02005999</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</si>
  <si>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</si>
  <si>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</si>
  <si>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</si>
  <si>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</si>
  <si>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</si>
  <si>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</si>
  <si>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</si>
  <si>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</si>
  <si>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</si>
  <si>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</si>
  <si>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</si>
  <si>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</si>
  <si>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</si>
  <si>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</si>
  <si>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</si>
  <si>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</si>
  <si>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E14001047</t>
  </si>
  <si>
    <t>Woking</t>
  </si>
  <si>
    <t>E02006345</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</si>
  <si>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</si>
  <si>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</si>
  <si>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</si>
  <si>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</si>
  <si>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</si>
  <si>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</si>
  <si>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</si>
  <si>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</si>
  <si>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</si>
  <si>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</si>
  <si>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</si>
  <si>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</si>
  <si>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</si>
  <si>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</si>
  <si>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</si>
  <si>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</si>
  <si>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</si>
  <si>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</si>
  <si>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</si>
  <si>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</si>
  <si>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</si>
  <si>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</si>
  <si>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</si>
  <si>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</si>
  <si>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E14001048</t>
  </si>
  <si>
    <t>Wokingham</t>
  </si>
  <si>
    <t>E02003381</t>
  </si>
  <si>
    <t>Burghfield Common</t>
  </si>
  <si>
    <t>E02003388</t>
  </si>
  <si>
    <t>Mortimer &amp; Aldermaston Wharf</t>
  </si>
  <si>
    <t>E02003446</t>
  </si>
  <si>
    <t>Lower Earley North</t>
  </si>
  <si>
    <t>E02003447</t>
  </si>
  <si>
    <t>Winnersh</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</si>
  <si>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</si>
  <si>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</si>
  <si>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</si>
  <si>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</si>
  <si>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</si>
  <si>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</si>
  <si>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</si>
  <si>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</si>
  <si>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</si>
  <si>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</si>
  <si>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</si>
  <si>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</si>
  <si>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</si>
  <si>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</si>
  <si>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E14001049</t>
  </si>
  <si>
    <t>Wolverhampton North East</t>
  </si>
  <si>
    <t>E02002149</t>
  </si>
  <si>
    <t>Bushbury</t>
  </si>
  <si>
    <t>E02002150</t>
  </si>
  <si>
    <t>Fordhouses</t>
  </si>
  <si>
    <t>E02002151</t>
  </si>
  <si>
    <t>E02002152</t>
  </si>
  <si>
    <t>Bushbury Hill</t>
  </si>
  <si>
    <t>E02002153</t>
  </si>
  <si>
    <t>Ashmore Park</t>
  </si>
  <si>
    <t>E02002154</t>
  </si>
  <si>
    <t>E02002155</t>
  </si>
  <si>
    <t>Low Hill</t>
  </si>
  <si>
    <t>E02002156</t>
  </si>
  <si>
    <t>E02002157</t>
  </si>
  <si>
    <t>Tettenhall North</t>
  </si>
  <si>
    <t>E02002158</t>
  </si>
  <si>
    <t>E02002159</t>
  </si>
  <si>
    <t>E02002160</t>
  </si>
  <si>
    <t>E02002163</t>
  </si>
  <si>
    <t>Heath Town</t>
  </si>
  <si>
    <t>E02002168</t>
  </si>
  <si>
    <t>Wolverhampton Central</t>
  </si>
  <si>
    <t>E14001050</t>
  </si>
  <si>
    <t>Wolverhampton South East</t>
  </si>
  <si>
    <t>E02002000</t>
  </si>
  <si>
    <t>Coseley Wallbrook</t>
  </si>
  <si>
    <t>E02002166</t>
  </si>
  <si>
    <t>East Park</t>
  </si>
  <si>
    <t>E02002170</t>
  </si>
  <si>
    <t>Bilston North West</t>
  </si>
  <si>
    <t>E02002171</t>
  </si>
  <si>
    <t>Bilston North East</t>
  </si>
  <si>
    <t>E02002175</t>
  </si>
  <si>
    <t>E02002177</t>
  </si>
  <si>
    <t>E02002178</t>
  </si>
  <si>
    <t>Goldthorn Park</t>
  </si>
  <si>
    <t>E02002180</t>
  </si>
  <si>
    <t>E02002181</t>
  </si>
  <si>
    <t>Bradley</t>
  </si>
  <si>
    <t>E02002182</t>
  </si>
  <si>
    <t>Woodcross</t>
  </si>
  <si>
    <t>E02006894</t>
  </si>
  <si>
    <t>E14001051</t>
  </si>
  <si>
    <t>Wolverhampton South West</t>
  </si>
  <si>
    <t>E02002161</t>
  </si>
  <si>
    <t>Whitmore Reans &amp; Dunstall Hill</t>
  </si>
  <si>
    <t>E02002162</t>
  </si>
  <si>
    <t>Tettenhall South</t>
  </si>
  <si>
    <t>E02002164</t>
  </si>
  <si>
    <t>Waterloo Road</t>
  </si>
  <si>
    <t>E02002165</t>
  </si>
  <si>
    <t>E02002167</t>
  </si>
  <si>
    <t>Castlecroft</t>
  </si>
  <si>
    <t>E02002169</t>
  </si>
  <si>
    <t>Compton &amp; Merryhill North</t>
  </si>
  <si>
    <t>E02002174</t>
  </si>
  <si>
    <t>Bradmore</t>
  </si>
  <si>
    <t>E02002176</t>
  </si>
  <si>
    <t>Merryhill South</t>
  </si>
  <si>
    <t>E02002179</t>
  </si>
  <si>
    <t>Upper Penn</t>
  </si>
  <si>
    <t>E14001052</t>
  </si>
  <si>
    <t>Worcester</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</si>
  <si>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</si>
  <si>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</si>
  <si>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</si>
  <si>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</si>
  <si>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</si>
  <si>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</si>
  <si>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</si>
  <si>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</si>
  <si>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</si>
  <si>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</si>
  <si>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</si>
  <si>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</si>
  <si>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</si>
  <si>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</si>
  <si>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</si>
  <si>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</si>
  <si>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</si>
  <si>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</si>
  <si>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</si>
  <si>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</si>
  <si>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</si>
  <si>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</si>
  <si>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</si>
  <si>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E02006746</t>
  </si>
  <si>
    <t>Battenhall &amp; Diglis</t>
  </si>
  <si>
    <t>E02006747</t>
  </si>
  <si>
    <t>St Peters</t>
  </si>
  <si>
    <t>E14001053</t>
  </si>
  <si>
    <t>Workington</t>
  </si>
  <si>
    <t>E02003967</t>
  </si>
  <si>
    <t>Aspatria &amp; Abbeytown</t>
  </si>
  <si>
    <t>E02003968</t>
  </si>
  <si>
    <t>E02003969</t>
  </si>
  <si>
    <t>E02003972</t>
  </si>
  <si>
    <t>E02003973</t>
  </si>
  <si>
    <t>E02003974</t>
  </si>
  <si>
    <t>E02003975</t>
  </si>
  <si>
    <t>E14001054</t>
  </si>
  <si>
    <t>Worsley and Eccles South</t>
  </si>
  <si>
    <t>E02001157</t>
  </si>
  <si>
    <t>Little Hulton North</t>
  </si>
  <si>
    <t>E02001158</t>
  </si>
  <si>
    <t>Walkden North West</t>
  </si>
  <si>
    <t>E02001159</t>
  </si>
  <si>
    <t>Walkden North East</t>
  </si>
  <si>
    <t>E02001160</t>
  </si>
  <si>
    <t>Little Hulton South</t>
  </si>
  <si>
    <t>E02001163</t>
  </si>
  <si>
    <t>Walkden South</t>
  </si>
  <si>
    <t>E02001169</t>
  </si>
  <si>
    <t>Ellenbrook &amp; Boothstown</t>
  </si>
  <si>
    <t>E02001175</t>
  </si>
  <si>
    <t>Winton &amp; Westwood</t>
  </si>
  <si>
    <t>E02001181</t>
  </si>
  <si>
    <t>Peel Green</t>
  </si>
  <si>
    <t>E02001182</t>
  </si>
  <si>
    <t>Barton upon Irwell</t>
  </si>
  <si>
    <t>E02001185</t>
  </si>
  <si>
    <t>Higher Irlam</t>
  </si>
  <si>
    <t>E02001186</t>
  </si>
  <si>
    <t>Lower Irlam &amp; Cadishead</t>
  </si>
  <si>
    <t>E14001055</t>
  </si>
  <si>
    <t>Worthing West</t>
  </si>
  <si>
    <t>E02006549</t>
  </si>
  <si>
    <t>Ferring &amp; Kingston Gorse</t>
  </si>
  <si>
    <t>E02006551</t>
  </si>
  <si>
    <t>East Preston &amp; Rustington East</t>
  </si>
  <si>
    <t>E02006623</t>
  </si>
  <si>
    <t>Durrington North</t>
  </si>
  <si>
    <t>E02006626</t>
  </si>
  <si>
    <t>Northbrook</t>
  </si>
  <si>
    <t>E02006627</t>
  </si>
  <si>
    <t>Durrington South</t>
  </si>
  <si>
    <t>E02006630</t>
  </si>
  <si>
    <t>Heene</t>
  </si>
  <si>
    <t>E02006632</t>
  </si>
  <si>
    <t>West Worthing</t>
  </si>
  <si>
    <t>E02006633</t>
  </si>
  <si>
    <t>Goring-by-Sea</t>
  </si>
  <si>
    <t>E14001056</t>
  </si>
  <si>
    <t>Wycombe</t>
  </si>
  <si>
    <t>E02003701</t>
  </si>
  <si>
    <t>E02003703</t>
  </si>
  <si>
    <t>E02003704</t>
  </si>
  <si>
    <t>Tylers Green</t>
  </si>
  <si>
    <t>E02003705</t>
  </si>
  <si>
    <t>Bowerdean</t>
  </si>
  <si>
    <t>E02003706</t>
  </si>
  <si>
    <t>Totteridge</t>
  </si>
  <si>
    <t>E02003707</t>
  </si>
  <si>
    <t>Sands</t>
  </si>
  <si>
    <t>E02003708</t>
  </si>
  <si>
    <t>Oakridge &amp; Castlefield</t>
  </si>
  <si>
    <t>E02003709</t>
  </si>
  <si>
    <t>Micklefield</t>
  </si>
  <si>
    <t>E02003710</t>
  </si>
  <si>
    <t>E02003711</t>
  </si>
  <si>
    <t>E02003712</t>
  </si>
  <si>
    <t>E02006824</t>
  </si>
  <si>
    <t>Hazlemere</t>
  </si>
  <si>
    <t>E14001057</t>
  </si>
  <si>
    <t>Wyre and Preston North</t>
  </si>
  <si>
    <t>E02005253</t>
  </si>
  <si>
    <t>Grimsargh &amp; Goosnargh</t>
  </si>
  <si>
    <t>E02005254</t>
  </si>
  <si>
    <t>Broughton &amp; Wychnor</t>
  </si>
  <si>
    <t>E02005255</t>
  </si>
  <si>
    <t>Fulwood</t>
  </si>
  <si>
    <t>E02005256</t>
  </si>
  <si>
    <t>Longsands</t>
  </si>
  <si>
    <t>E02005258</t>
  </si>
  <si>
    <t>Cadley &amp; College</t>
  </si>
  <si>
    <t>E02005325</t>
  </si>
  <si>
    <t>E02005330</t>
  </si>
  <si>
    <t>E02005331</t>
  </si>
  <si>
    <t>E02005332</t>
  </si>
  <si>
    <t>E14001058</t>
  </si>
  <si>
    <t>Wyre Forest</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</si>
  <si>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</si>
  <si>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</si>
  <si>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</si>
  <si>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</si>
  <si>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</si>
  <si>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</si>
  <si>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</si>
  <si>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</si>
  <si>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</si>
  <si>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</si>
  <si>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</si>
  <si>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</si>
  <si>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</si>
  <si>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</si>
  <si>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</si>
  <si>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</si>
  <si>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</si>
  <si>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</si>
  <si>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</si>
  <si>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</si>
  <si>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</si>
  <si>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E02006778</t>
  </si>
  <si>
    <t>Stourport Lickhill &amp; Burlish</t>
  </si>
  <si>
    <t>E02006779</t>
  </si>
  <si>
    <t>Stourport Mitton &amp; Wilden</t>
  </si>
  <si>
    <t>E02006780</t>
  </si>
  <si>
    <t>Stourport Areley Kings</t>
  </si>
  <si>
    <t>E14001059</t>
  </si>
  <si>
    <t>Wythenshawe and Sale East</t>
  </si>
  <si>
    <t>E02001088</t>
  </si>
  <si>
    <t>Northern Moor</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</si>
  <si>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</si>
  <si>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</si>
  <si>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</si>
  <si>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</si>
  <si>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</si>
  <si>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</si>
  <si>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</si>
  <si>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</si>
  <si>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</si>
  <si>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</si>
  <si>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</si>
  <si>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</si>
  <si>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</si>
  <si>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</si>
  <si>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</si>
  <si>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</si>
  <si>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E02001272</t>
  </si>
  <si>
    <t>Sale East</t>
  </si>
  <si>
    <t>E02001273</t>
  </si>
  <si>
    <t>Sale Central</t>
  </si>
  <si>
    <t>E02001276</t>
  </si>
  <si>
    <t>Sale Moor</t>
  </si>
  <si>
    <t>E14001060</t>
  </si>
  <si>
    <t>Yeovil</t>
  </si>
  <si>
    <t>E02006085</t>
  </si>
  <si>
    <t>Yeovil North East</t>
  </si>
  <si>
    <t>E02006086</t>
  </si>
  <si>
    <t>Yeovil Lufton &amp; Hollands</t>
  </si>
  <si>
    <t>E02006087</t>
  </si>
  <si>
    <t>Yeovil Larkhill</t>
  </si>
  <si>
    <t>E02006088</t>
  </si>
  <si>
    <t>Yeovil Milford Park</t>
  </si>
  <si>
    <t>E02006089</t>
  </si>
  <si>
    <t>E02006090</t>
  </si>
  <si>
    <t>E02006091</t>
  </si>
  <si>
    <t>E02006092</t>
  </si>
  <si>
    <t>Yeovil South</t>
  </si>
  <si>
    <t>E02006093</t>
  </si>
  <si>
    <t>E02006094</t>
  </si>
  <si>
    <t>Stoford &amp; the Cokers</t>
  </si>
  <si>
    <t>E02006095</t>
  </si>
  <si>
    <t>Crewkerne</t>
  </si>
  <si>
    <t>E02006096</t>
  </si>
  <si>
    <t>E02006097</t>
  </si>
  <si>
    <t>Chard West</t>
  </si>
  <si>
    <t>E02006098</t>
  </si>
  <si>
    <t>E14001061</t>
  </si>
  <si>
    <t>York Central</t>
  </si>
  <si>
    <t>E02002778</t>
  </si>
  <si>
    <t>E02002779</t>
  </si>
  <si>
    <t>Heworth North &amp; Stockton</t>
  </si>
  <si>
    <t>E02002780</t>
  </si>
  <si>
    <t>E02002781</t>
  </si>
  <si>
    <t>Heworth South &amp; The Groves</t>
  </si>
  <si>
    <t>E02002783</t>
  </si>
  <si>
    <t>E02002784</t>
  </si>
  <si>
    <t>York City Centre</t>
  </si>
  <si>
    <t>E02002785</t>
  </si>
  <si>
    <t>Osbaldwick</t>
  </si>
  <si>
    <t>E02002786</t>
  </si>
  <si>
    <t>Tang Hall</t>
  </si>
  <si>
    <t>E02002787</t>
  </si>
  <si>
    <t>E02002788</t>
  </si>
  <si>
    <t>Holgate East</t>
  </si>
  <si>
    <t>E02002789</t>
  </si>
  <si>
    <t>E02002790</t>
  </si>
  <si>
    <t>Fulford Road &amp; Clementhorpe</t>
  </si>
  <si>
    <t>E02002792</t>
  </si>
  <si>
    <t>South Bank &amp; Dringhouses</t>
  </si>
  <si>
    <t>E02002793</t>
  </si>
  <si>
    <t>Woodthorpe &amp; Acomb Park</t>
  </si>
  <si>
    <t>E14001062</t>
  </si>
  <si>
    <t>York Outer</t>
  </si>
  <si>
    <t>E02002772</t>
  </si>
  <si>
    <t>Strensall</t>
  </si>
  <si>
    <t>E02002773</t>
  </si>
  <si>
    <t>Haxby</t>
  </si>
  <si>
    <t>E02002774</t>
  </si>
  <si>
    <t>Wigginton</t>
  </si>
  <si>
    <t>E02002775</t>
  </si>
  <si>
    <t>New Earswick</t>
  </si>
  <si>
    <t>E02002776</t>
  </si>
  <si>
    <t>E02002777</t>
  </si>
  <si>
    <t>Clifton Without &amp; Skelton</t>
  </si>
  <si>
    <t>E02002782</t>
  </si>
  <si>
    <t>E02002791</t>
  </si>
  <si>
    <t>E02002794</t>
  </si>
  <si>
    <t>E02002795</t>
  </si>
  <si>
    <t>Bishopthorpe &amp; Copmanthorpe</t>
  </si>
  <si>
    <t>N06000001</t>
  </si>
  <si>
    <t>Belfast East</t>
  </si>
  <si>
    <t>Ballyhackamore</t>
  </si>
  <si>
    <t>Northern Ireland</t>
  </si>
  <si>
    <t>Ballyhanwood</t>
  </si>
  <si>
    <t>Ballymacarrett</t>
  </si>
  <si>
    <t>Bloomfield (Belfast)</t>
  </si>
  <si>
    <t>Carrowreagh</t>
  </si>
  <si>
    <t>Cherryvalley</t>
  </si>
  <si>
    <t>Cregagh</t>
  </si>
  <si>
    <t>Downshire</t>
  </si>
  <si>
    <t>Dundonald</t>
  </si>
  <si>
    <t>Enler</t>
  </si>
  <si>
    <t>Gilnahirk</t>
  </si>
  <si>
    <t>Grahams Bridge</t>
  </si>
  <si>
    <t>Island</t>
  </si>
  <si>
    <t>Knock</t>
  </si>
  <si>
    <t>Lisnasharragh</t>
  </si>
  <si>
    <t>Lower Braniel</t>
  </si>
  <si>
    <t>Orangefield</t>
  </si>
  <si>
    <t>Stormont</t>
  </si>
  <si>
    <t>Sydenham</t>
  </si>
  <si>
    <t>The Mount</t>
  </si>
  <si>
    <t>Tullycarnet</t>
  </si>
  <si>
    <t>Upper Braniel</t>
  </si>
  <si>
    <t>N06000002</t>
  </si>
  <si>
    <t>Belfast North</t>
  </si>
  <si>
    <t>Abbey</t>
  </si>
  <si>
    <t>Ardoyne</t>
  </si>
  <si>
    <t>Ballyhenry</t>
  </si>
  <si>
    <t>Ballysillan</t>
  </si>
  <si>
    <t>Bellevue</t>
  </si>
  <si>
    <t>Castleview</t>
  </si>
  <si>
    <t>Cavehill</t>
  </si>
  <si>
    <t>Chichester Park</t>
  </si>
  <si>
    <t>Cliftonville</t>
  </si>
  <si>
    <t>Cloughfern</t>
  </si>
  <si>
    <t>Collinbridge</t>
  </si>
  <si>
    <t>Coole</t>
  </si>
  <si>
    <t>Crumlin (Belfast)</t>
  </si>
  <si>
    <t>Dunanney</t>
  </si>
  <si>
    <t>Duncairn</t>
  </si>
  <si>
    <t>Fortwilliam</t>
  </si>
  <si>
    <t>Glebe (Newtownabbey)</t>
  </si>
  <si>
    <t>Glengormley</t>
  </si>
  <si>
    <t>Legoniel</t>
  </si>
  <si>
    <t>New Lodge</t>
  </si>
  <si>
    <t>Valley (Newtownabbey)</t>
  </si>
  <si>
    <t>Water Works</t>
  </si>
  <si>
    <t>Woodvale</t>
  </si>
  <si>
    <t>N06000003</t>
  </si>
  <si>
    <t>Belfast South</t>
  </si>
  <si>
    <t>Ballynafeigh</t>
  </si>
  <si>
    <t>Beechill</t>
  </si>
  <si>
    <t>Blackstaff</t>
  </si>
  <si>
    <t>Botanic</t>
  </si>
  <si>
    <t>Cairnshill</t>
  </si>
  <si>
    <t>Carryduff East</t>
  </si>
  <si>
    <t>Carryduff West</t>
  </si>
  <si>
    <t>Finaghy</t>
  </si>
  <si>
    <t>Galwally</t>
  </si>
  <si>
    <t>Hillfoot</t>
  </si>
  <si>
    <t>Knockbracken</t>
  </si>
  <si>
    <t>Malone</t>
  </si>
  <si>
    <t>Minnowburn</t>
  </si>
  <si>
    <t>Musgrave</t>
  </si>
  <si>
    <t>Newtownbreda</t>
  </si>
  <si>
    <t>Ravenhill</t>
  </si>
  <si>
    <t>Rosetta</t>
  </si>
  <si>
    <t>Stranmillis</t>
  </si>
  <si>
    <t>Upper Malone</t>
  </si>
  <si>
    <t>Woodstock</t>
  </si>
  <si>
    <t>Wynchurch</t>
  </si>
  <si>
    <t>N06000004</t>
  </si>
  <si>
    <t>Belfast West</t>
  </si>
  <si>
    <t>Andersonstown</t>
  </si>
  <si>
    <t>Beechmount</t>
  </si>
  <si>
    <t>Clonard</t>
  </si>
  <si>
    <t>Collin Glen</t>
  </si>
  <si>
    <t>Derryaghy</t>
  </si>
  <si>
    <t>Dunmurry</t>
  </si>
  <si>
    <t>Falls</t>
  </si>
  <si>
    <t>Falls Park</t>
  </si>
  <si>
    <t>Glen Road</t>
  </si>
  <si>
    <t>Glencairn</t>
  </si>
  <si>
    <t>Glencolin</t>
  </si>
  <si>
    <t>Kilwee</t>
  </si>
  <si>
    <t>Ladybrook</t>
  </si>
  <si>
    <t>Poleglass</t>
  </si>
  <si>
    <t>Shankill</t>
  </si>
  <si>
    <t>Twinbrook</t>
  </si>
  <si>
    <t>Upper Springfield</t>
  </si>
  <si>
    <t>Whiterock</t>
  </si>
  <si>
    <t>N06000005</t>
  </si>
  <si>
    <t>East Antrim</t>
  </si>
  <si>
    <t>Antiville</t>
  </si>
  <si>
    <t>Ballycarry</t>
  </si>
  <si>
    <t>Ballyloran</t>
  </si>
  <si>
    <t>Blackcave</t>
  </si>
  <si>
    <t>Blackhead</t>
  </si>
  <si>
    <t>Bluefield</t>
  </si>
  <si>
    <t>Boneybefore</t>
  </si>
  <si>
    <t>Burleigh Hill</t>
  </si>
  <si>
    <t>Carncastle</t>
  </si>
  <si>
    <t>Carnlough</t>
  </si>
  <si>
    <t>Central (Larne)</t>
  </si>
  <si>
    <t>Clipperstown</t>
  </si>
  <si>
    <t>Craigy Hill</t>
  </si>
  <si>
    <t>Eden</t>
  </si>
  <si>
    <t>Gardenmore</t>
  </si>
  <si>
    <t>Glenaan</t>
  </si>
  <si>
    <t>Glenariff</t>
  </si>
  <si>
    <t>Glenarm</t>
  </si>
  <si>
    <t>Glendun</t>
  </si>
  <si>
    <t>Glynn</t>
  </si>
  <si>
    <t>Gortalee</t>
  </si>
  <si>
    <t>Greenisland</t>
  </si>
  <si>
    <t>Harbour (Larne)</t>
  </si>
  <si>
    <t>Island Magee</t>
  </si>
  <si>
    <t>Jordanstown</t>
  </si>
  <si>
    <t>Killycrot</t>
  </si>
  <si>
    <t>Kilwaughter</t>
  </si>
  <si>
    <t>Knockagh</t>
  </si>
  <si>
    <t>Love Lane</t>
  </si>
  <si>
    <t>Milebush</t>
  </si>
  <si>
    <t>Monkstown</t>
  </si>
  <si>
    <t>Northland</t>
  </si>
  <si>
    <t>Rostulla</t>
  </si>
  <si>
    <t>Sunnylands</t>
  </si>
  <si>
    <t>Town Parks</t>
  </si>
  <si>
    <t>Victoria (Carrickfergus)</t>
  </si>
  <si>
    <t>Whitehead</t>
  </si>
  <si>
    <t>Woodburn</t>
  </si>
  <si>
    <t>N06000006</t>
  </si>
  <si>
    <t>East Londonderry</t>
  </si>
  <si>
    <t>Aghanloo</t>
  </si>
  <si>
    <t>Agivey</t>
  </si>
  <si>
    <t>Atlantic</t>
  </si>
  <si>
    <t>Ballykelly</t>
  </si>
  <si>
    <t>Ballysally</t>
  </si>
  <si>
    <t>Banagher</t>
  </si>
  <si>
    <t>Castlerock</t>
  </si>
  <si>
    <t>Central (Coleraine)</t>
  </si>
  <si>
    <t>Churchland</t>
  </si>
  <si>
    <t>Claudy</t>
  </si>
  <si>
    <t>Coolessan</t>
  </si>
  <si>
    <t>Cross Glebe</t>
  </si>
  <si>
    <t>Dundooan</t>
  </si>
  <si>
    <t>Dungiven</t>
  </si>
  <si>
    <t>Dunluce</t>
  </si>
  <si>
    <t>Enagh (Limavady)</t>
  </si>
  <si>
    <t>Feeny</t>
  </si>
  <si>
    <t>Forest</t>
  </si>
  <si>
    <t>Garvagh</t>
  </si>
  <si>
    <t>Glack</t>
  </si>
  <si>
    <t>Gresteel</t>
  </si>
  <si>
    <t>Greystone (Limavady)</t>
  </si>
  <si>
    <t>Hopefield</t>
  </si>
  <si>
    <t>Kilrea</t>
  </si>
  <si>
    <t>Knocklynn</t>
  </si>
  <si>
    <t>Macosquin</t>
  </si>
  <si>
    <t>Magilligan</t>
  </si>
  <si>
    <t>Mount Sandel</t>
  </si>
  <si>
    <t>Portstewart</t>
  </si>
  <si>
    <t>Rathbrady</t>
  </si>
  <si>
    <t>Ringsend</t>
  </si>
  <si>
    <t>Roeside</t>
  </si>
  <si>
    <t>Royal Portrush</t>
  </si>
  <si>
    <t>Strand (Coleraine)</t>
  </si>
  <si>
    <t>The Cuts</t>
  </si>
  <si>
    <t>The Highlands</t>
  </si>
  <si>
    <t>University</t>
  </si>
  <si>
    <t>Upper Glenshane</t>
  </si>
  <si>
    <t>Waterside</t>
  </si>
  <si>
    <t>N06000007</t>
  </si>
  <si>
    <t>Fermanagh and South Tyrone</t>
  </si>
  <si>
    <t>Augher</t>
  </si>
  <si>
    <t>Aughnacloy</t>
  </si>
  <si>
    <t>Ballinamallard</t>
  </si>
  <si>
    <t>Ballygawley</t>
  </si>
  <si>
    <t>Ballysaggart</t>
  </si>
  <si>
    <t>Belcoo &amp; Garrison</t>
  </si>
  <si>
    <t>Belleek &amp; Boa</t>
  </si>
  <si>
    <t>Benburb</t>
  </si>
  <si>
    <t>Boho Cleenish &amp; Letterbreen</t>
  </si>
  <si>
    <t>Brookeborough</t>
  </si>
  <si>
    <t>Caledon</t>
  </si>
  <si>
    <t>Castlecaulfield</t>
  </si>
  <si>
    <t>Castlecoole</t>
  </si>
  <si>
    <t>Clogher</t>
  </si>
  <si>
    <t>Coolhill</t>
  </si>
  <si>
    <t>Derrygonnelly</t>
  </si>
  <si>
    <t>Derrylin</t>
  </si>
  <si>
    <t>Devenish</t>
  </si>
  <si>
    <t>Donagh</t>
  </si>
  <si>
    <t>Drumglass</t>
  </si>
  <si>
    <t>Erne</t>
  </si>
  <si>
    <t>Fivemiletown</t>
  </si>
  <si>
    <t>Florencecourt &amp; Kinawley</t>
  </si>
  <si>
    <t>Irvinestown</t>
  </si>
  <si>
    <t>Kesh Ederney &amp; Lack</t>
  </si>
  <si>
    <t>Killyman</t>
  </si>
  <si>
    <t>Killymeal</t>
  </si>
  <si>
    <t>Lisbellaw</t>
  </si>
  <si>
    <t>Lisnarrick</t>
  </si>
  <si>
    <t>Lisnaskea</t>
  </si>
  <si>
    <t>Maguiresbridge</t>
  </si>
  <si>
    <t>Moy</t>
  </si>
  <si>
    <t>Moygashel</t>
  </si>
  <si>
    <t>Mullaghmore</t>
  </si>
  <si>
    <t>Newtownbutler</t>
  </si>
  <si>
    <t>Portora</t>
  </si>
  <si>
    <t>Rosslea</t>
  </si>
  <si>
    <t>Rossorry</t>
  </si>
  <si>
    <t>Tempo</t>
  </si>
  <si>
    <t>N06000008</t>
  </si>
  <si>
    <t>Foyle</t>
  </si>
  <si>
    <t>Altnagelvin</t>
  </si>
  <si>
    <t>Ballynashallog</t>
  </si>
  <si>
    <t>Brandywell</t>
  </si>
  <si>
    <t>Carn Hill</t>
  </si>
  <si>
    <t>Caw</t>
  </si>
  <si>
    <t>Clondermot</t>
  </si>
  <si>
    <t>Creggan Central</t>
  </si>
  <si>
    <t>Creggan South</t>
  </si>
  <si>
    <t>Crevagh</t>
  </si>
  <si>
    <t>Culmore</t>
  </si>
  <si>
    <t>Ebrington</t>
  </si>
  <si>
    <t>Eglinton</t>
  </si>
  <si>
    <t>Enagh (Derry)</t>
  </si>
  <si>
    <t>Foyle Springs</t>
  </si>
  <si>
    <t>Holly Mount</t>
  </si>
  <si>
    <t>Kilfennan</t>
  </si>
  <si>
    <t>Lisnagelvin</t>
  </si>
  <si>
    <t>New Buildings</t>
  </si>
  <si>
    <t>Pennyburn</t>
  </si>
  <si>
    <t>Rosemount</t>
  </si>
  <si>
    <t>Shantallow East</t>
  </si>
  <si>
    <t>Shantallow West</t>
  </si>
  <si>
    <t>Springtown</t>
  </si>
  <si>
    <t>Strand (Derry)</t>
  </si>
  <si>
    <t>The Diamond</t>
  </si>
  <si>
    <t>Victoria (Derry)</t>
  </si>
  <si>
    <t>Westland</t>
  </si>
  <si>
    <t>N06000009</t>
  </si>
  <si>
    <t>Lagan Valley</t>
  </si>
  <si>
    <t>Ballinderry</t>
  </si>
  <si>
    <t>Ballymacash</t>
  </si>
  <si>
    <t>Ballymacbrennan</t>
  </si>
  <si>
    <t>Ballymacoss</t>
  </si>
  <si>
    <t>Blaris</t>
  </si>
  <si>
    <t>Dromara</t>
  </si>
  <si>
    <t>Dromore North</t>
  </si>
  <si>
    <t>Dromore South</t>
  </si>
  <si>
    <t>Drumbo</t>
  </si>
  <si>
    <t>Gransha</t>
  </si>
  <si>
    <t>Harmony Hill</t>
  </si>
  <si>
    <t>Hilden</t>
  </si>
  <si>
    <t>Hillhall</t>
  </si>
  <si>
    <t>Hillsborough</t>
  </si>
  <si>
    <t>Knockmore</t>
  </si>
  <si>
    <t>Lambeg</t>
  </si>
  <si>
    <t>Lisnagarvy</t>
  </si>
  <si>
    <t>Maghaberry</t>
  </si>
  <si>
    <t>Magheralave</t>
  </si>
  <si>
    <t>Maze</t>
  </si>
  <si>
    <t>Moira</t>
  </si>
  <si>
    <t>Old Warren</t>
  </si>
  <si>
    <t>Quilly</t>
  </si>
  <si>
    <t>Seymour Hill</t>
  </si>
  <si>
    <t>Tonagh</t>
  </si>
  <si>
    <t>Wallace Park</t>
  </si>
  <si>
    <t>N06000010</t>
  </si>
  <si>
    <t>Mid Ulster</t>
  </si>
  <si>
    <t>Altmore</t>
  </si>
  <si>
    <t>Ardboe</t>
  </si>
  <si>
    <t>Ballymaguigan</t>
  </si>
  <si>
    <t>Bellaghy</t>
  </si>
  <si>
    <t>Castledawson</t>
  </si>
  <si>
    <t>Coagh</t>
  </si>
  <si>
    <t>Coalisland North</t>
  </si>
  <si>
    <t>Coalisland South</t>
  </si>
  <si>
    <t>Coalisland West &amp; Newmills</t>
  </si>
  <si>
    <t>Donaghmore (Dungannon)</t>
  </si>
  <si>
    <t>Draperstown</t>
  </si>
  <si>
    <t>Dunnamore</t>
  </si>
  <si>
    <t>Glebe (Magherafelt)</t>
  </si>
  <si>
    <t>Gortalowry</t>
  </si>
  <si>
    <t>Gulladuff</t>
  </si>
  <si>
    <t>Killycolpy</t>
  </si>
  <si>
    <t>Killymoon</t>
  </si>
  <si>
    <t>Knockcloghrim</t>
  </si>
  <si>
    <t>Lecumpher</t>
  </si>
  <si>
    <t>Lissan</t>
  </si>
  <si>
    <t>Lower Glenshane</t>
  </si>
  <si>
    <t>Maghera</t>
  </si>
  <si>
    <t>Moneymore</t>
  </si>
  <si>
    <t>Newbuildings</t>
  </si>
  <si>
    <t>Oaklands</t>
  </si>
  <si>
    <t>Oldtown</t>
  </si>
  <si>
    <t>Pomeroy</t>
  </si>
  <si>
    <t>Sandholes</t>
  </si>
  <si>
    <t>Stewartstown</t>
  </si>
  <si>
    <t>Swatragh</t>
  </si>
  <si>
    <t>The Loop</t>
  </si>
  <si>
    <t>Tobermore</t>
  </si>
  <si>
    <t>Town Parks East</t>
  </si>
  <si>
    <t>Town Parks West</t>
  </si>
  <si>
    <t>Tullagh</t>
  </si>
  <si>
    <t>Upperlands</t>
  </si>
  <si>
    <t>Valley (Magherafelt)</t>
  </si>
  <si>
    <t>Washing Bay</t>
  </si>
  <si>
    <t>N06000011</t>
  </si>
  <si>
    <t>Newry and Armagh</t>
  </si>
  <si>
    <t>Ballybot</t>
  </si>
  <si>
    <t>Ballymartrim</t>
  </si>
  <si>
    <t>Bessbrook</t>
  </si>
  <si>
    <t>Callan Bridge</t>
  </si>
  <si>
    <t>Camlough</t>
  </si>
  <si>
    <t>Carrigatuke</t>
  </si>
  <si>
    <t>Creggan</t>
  </si>
  <si>
    <t>Crossmaglen</t>
  </si>
  <si>
    <t>Daisy Hill</t>
  </si>
  <si>
    <t>Demesne</t>
  </si>
  <si>
    <t>Derrymore</t>
  </si>
  <si>
    <t>Derrynoose</t>
  </si>
  <si>
    <t>Downs</t>
  </si>
  <si>
    <t>Drumalane</t>
  </si>
  <si>
    <t>Drumgullion</t>
  </si>
  <si>
    <t>Fathom</t>
  </si>
  <si>
    <t>Forkhill</t>
  </si>
  <si>
    <t>Hamiltonsbawn</t>
  </si>
  <si>
    <t>Hockley</t>
  </si>
  <si>
    <t>Keady</t>
  </si>
  <si>
    <t>Killeen</t>
  </si>
  <si>
    <t>Killylea</t>
  </si>
  <si>
    <t>Laurelvale</t>
  </si>
  <si>
    <t>Loughgall</t>
  </si>
  <si>
    <t>Markethill</t>
  </si>
  <si>
    <t>Milford</t>
  </si>
  <si>
    <t>Newtownhamilton</t>
  </si>
  <si>
    <t>Observatory</t>
  </si>
  <si>
    <t>Poyntz Pass</t>
  </si>
  <si>
    <t>Rich Hill</t>
  </si>
  <si>
    <t>Silver Bridge</t>
  </si>
  <si>
    <t>St Marys</t>
  </si>
  <si>
    <t>St Patricks</t>
  </si>
  <si>
    <t>Tandragee</t>
  </si>
  <si>
    <t>The Mall</t>
  </si>
  <si>
    <t>Tullyhappy</t>
  </si>
  <si>
    <t>Windsor Hill</t>
  </si>
  <si>
    <t>N06000012</t>
  </si>
  <si>
    <t>North Antrim</t>
  </si>
  <si>
    <t>Academy</t>
  </si>
  <si>
    <t>Ahoghill</t>
  </si>
  <si>
    <t>Ardeevin</t>
  </si>
  <si>
    <t>Armoy</t>
  </si>
  <si>
    <t>Ballee</t>
  </si>
  <si>
    <t>Ballyhoe &amp; Corkey</t>
  </si>
  <si>
    <t>Ballykeel</t>
  </si>
  <si>
    <t>Ballylough</t>
  </si>
  <si>
    <t>Ballyloughan</t>
  </si>
  <si>
    <t>Benvardin</t>
  </si>
  <si>
    <t>Bonamargy &amp; Rathlin</t>
  </si>
  <si>
    <t>Broughshane</t>
  </si>
  <si>
    <t>Bushmills</t>
  </si>
  <si>
    <t>Carnany</t>
  </si>
  <si>
    <t>Carnmoon</t>
  </si>
  <si>
    <t>Castle Demesne</t>
  </si>
  <si>
    <t>Clogh Mills</t>
  </si>
  <si>
    <t>Craigywarren</t>
  </si>
  <si>
    <t>Cullybackey</t>
  </si>
  <si>
    <t>Dalriada</t>
  </si>
  <si>
    <t>Dervock</t>
  </si>
  <si>
    <t>Dunclug</t>
  </si>
  <si>
    <t>Dunloy</t>
  </si>
  <si>
    <t>Dunminning</t>
  </si>
  <si>
    <t>Dunseverick</t>
  </si>
  <si>
    <t>Fair Green</t>
  </si>
  <si>
    <t>Fairhill</t>
  </si>
  <si>
    <t>Galgorm</t>
  </si>
  <si>
    <t>Glebe (Ballymoney)</t>
  </si>
  <si>
    <t>Glenravel</t>
  </si>
  <si>
    <t>Glenshesk</t>
  </si>
  <si>
    <t>Glentaisie</t>
  </si>
  <si>
    <t>Glenwhirry</t>
  </si>
  <si>
    <t>Grange</t>
  </si>
  <si>
    <t>Harryville</t>
  </si>
  <si>
    <t>Kells</t>
  </si>
  <si>
    <t>Killoquin Lower</t>
  </si>
  <si>
    <t>Killoquin Upper</t>
  </si>
  <si>
    <t>Kinbane</t>
  </si>
  <si>
    <t>Knockaholet</t>
  </si>
  <si>
    <t>Knocklayd</t>
  </si>
  <si>
    <t>Moat</t>
  </si>
  <si>
    <t>Moss-Side &amp; Moyarget</t>
  </si>
  <si>
    <t>Newhill</t>
  </si>
  <si>
    <t>Park</t>
  </si>
  <si>
    <t>Portglenone</t>
  </si>
  <si>
    <t>Route</t>
  </si>
  <si>
    <t>Seacon</t>
  </si>
  <si>
    <t>Slemish</t>
  </si>
  <si>
    <t>Stranocum</t>
  </si>
  <si>
    <t>The Vow</t>
  </si>
  <si>
    <t>N06000013</t>
  </si>
  <si>
    <t>North Down</t>
  </si>
  <si>
    <t>Ballycrochan</t>
  </si>
  <si>
    <t>Ballyholme</t>
  </si>
  <si>
    <t>Ballymaconnell</t>
  </si>
  <si>
    <t>Ballymagee</t>
  </si>
  <si>
    <t>Bangor Castle</t>
  </si>
  <si>
    <t>Bloomfield (North Down)</t>
  </si>
  <si>
    <t>Broadway</t>
  </si>
  <si>
    <t>Bryansburn</t>
  </si>
  <si>
    <t>Clandeboye</t>
  </si>
  <si>
    <t>Conlig</t>
  </si>
  <si>
    <t>Craigavad</t>
  </si>
  <si>
    <t>Crawfordsburn</t>
  </si>
  <si>
    <t>Cultra</t>
  </si>
  <si>
    <t>Donaghadee North</t>
  </si>
  <si>
    <t>Donaghadee South</t>
  </si>
  <si>
    <t>Dufferin</t>
  </si>
  <si>
    <t>Groomsport</t>
  </si>
  <si>
    <t>Harbour (North Down)</t>
  </si>
  <si>
    <t>Holywood Demesne</t>
  </si>
  <si>
    <t>Holywood Priory</t>
  </si>
  <si>
    <t>Loughview</t>
  </si>
  <si>
    <t>Millisle</t>
  </si>
  <si>
    <t>Princetown</t>
  </si>
  <si>
    <t>Rathgael</t>
  </si>
  <si>
    <t>Silverstream</t>
  </si>
  <si>
    <t>Spring Hill</t>
  </si>
  <si>
    <t>Whitehill</t>
  </si>
  <si>
    <t>N06000014</t>
  </si>
  <si>
    <t>South Antrim</t>
  </si>
  <si>
    <t>Aldergrove</t>
  </si>
  <si>
    <t>Balloo</t>
  </si>
  <si>
    <t>Ballyclare North</t>
  </si>
  <si>
    <t>Ballyclare South</t>
  </si>
  <si>
    <t>Ballycraigy</t>
  </si>
  <si>
    <t>Ballyduff</t>
  </si>
  <si>
    <t>Ballynure</t>
  </si>
  <si>
    <t>Ballyrobert</t>
  </si>
  <si>
    <t>Burnthill</t>
  </si>
  <si>
    <t>Carnmoney</t>
  </si>
  <si>
    <t>Clady</t>
  </si>
  <si>
    <t>Cranfield</t>
  </si>
  <si>
    <t>Crumlin (Antrim)</t>
  </si>
  <si>
    <t>Doagh</t>
  </si>
  <si>
    <t>Drumanaway</t>
  </si>
  <si>
    <t>Farranshane</t>
  </si>
  <si>
    <t>Fountain Hill</t>
  </si>
  <si>
    <t>Glenavy</t>
  </si>
  <si>
    <t>Greystone (Antrim)</t>
  </si>
  <si>
    <t>Hawthorne</t>
  </si>
  <si>
    <t>Mallusk</t>
  </si>
  <si>
    <t>Massereene</t>
  </si>
  <si>
    <t>Parkgate</t>
  </si>
  <si>
    <t>Randalstown</t>
  </si>
  <si>
    <t>Shilvodan</t>
  </si>
  <si>
    <t>Springfarm</t>
  </si>
  <si>
    <t>Steeple</t>
  </si>
  <si>
    <t>Stiles</t>
  </si>
  <si>
    <t>Templepatrick</t>
  </si>
  <si>
    <t>Toome</t>
  </si>
  <si>
    <t>N06000015</t>
  </si>
  <si>
    <t>South Down</t>
  </si>
  <si>
    <t>Annalong</t>
  </si>
  <si>
    <t>Ardglass</t>
  </si>
  <si>
    <t>Audleys Acre</t>
  </si>
  <si>
    <t>Ballymote</t>
  </si>
  <si>
    <t>Ballyward</t>
  </si>
  <si>
    <t>Bannside</t>
  </si>
  <si>
    <t>Binnian</t>
  </si>
  <si>
    <t>Burren &amp; Kilbroney</t>
  </si>
  <si>
    <t>Castlewellan</t>
  </si>
  <si>
    <t>Cathedral</t>
  </si>
  <si>
    <t>Clonallan</t>
  </si>
  <si>
    <t>Crossgar</t>
  </si>
  <si>
    <t>Derryleckagh</t>
  </si>
  <si>
    <t>Donaghmore (Newry &amp; Mourne)</t>
  </si>
  <si>
    <t>Donard</t>
  </si>
  <si>
    <t>Drumaness</t>
  </si>
  <si>
    <t>Dundrum</t>
  </si>
  <si>
    <t>Dunmore</t>
  </si>
  <si>
    <t>Katesbridge</t>
  </si>
  <si>
    <t>Kilkeel Central</t>
  </si>
  <si>
    <t>Kilkeel South</t>
  </si>
  <si>
    <t>Killough</t>
  </si>
  <si>
    <t>Lisnacree</t>
  </si>
  <si>
    <t>Mayobridge</t>
  </si>
  <si>
    <t>Murlough</t>
  </si>
  <si>
    <t>Quoile</t>
  </si>
  <si>
    <t>Rathfriland</t>
  </si>
  <si>
    <t>Rostrevor</t>
  </si>
  <si>
    <t>Seaforde</t>
  </si>
  <si>
    <t>Seaview</t>
  </si>
  <si>
    <t>Shimna</t>
  </si>
  <si>
    <t>Spelga</t>
  </si>
  <si>
    <t>Strangford</t>
  </si>
  <si>
    <t>Tollymore</t>
  </si>
  <si>
    <t>N06000016</t>
  </si>
  <si>
    <t>Ballygowan</t>
  </si>
  <si>
    <t>Ballymaglave</t>
  </si>
  <si>
    <t>Ballynahinch East</t>
  </si>
  <si>
    <t>Ballyrainey</t>
  </si>
  <si>
    <t>Ballywalter</t>
  </si>
  <si>
    <t>Bradshaws Brae</t>
  </si>
  <si>
    <t>Carrowdore</t>
  </si>
  <si>
    <t>Central (Ards)</t>
  </si>
  <si>
    <t>Comber East</t>
  </si>
  <si>
    <t>Comber North</t>
  </si>
  <si>
    <t>Comber West</t>
  </si>
  <si>
    <t>Derryboy</t>
  </si>
  <si>
    <t>Glen</t>
  </si>
  <si>
    <t>Gregstown</t>
  </si>
  <si>
    <t>Killinchy</t>
  </si>
  <si>
    <t>Killyleagh</t>
  </si>
  <si>
    <t>Kilmore</t>
  </si>
  <si>
    <t>Kircubbin</t>
  </si>
  <si>
    <t>Lisbane</t>
  </si>
  <si>
    <t>Loughries</t>
  </si>
  <si>
    <t>Moneyreagh</t>
  </si>
  <si>
    <t>Movilla</t>
  </si>
  <si>
    <t>Portaferry</t>
  </si>
  <si>
    <t>Portavogie</t>
  </si>
  <si>
    <t>Saintfield</t>
  </si>
  <si>
    <t>Scrabo</t>
  </si>
  <si>
    <t>Whitespots</t>
  </si>
  <si>
    <t>N06000017</t>
  </si>
  <si>
    <t>Upper Bann</t>
  </si>
  <si>
    <t>Aghagallon</t>
  </si>
  <si>
    <t>Annagh</t>
  </si>
  <si>
    <t>Ballybay</t>
  </si>
  <si>
    <t>Ballydown</t>
  </si>
  <si>
    <t>Ballyoran</t>
  </si>
  <si>
    <t>Banbridge West</t>
  </si>
  <si>
    <t>Bleary</t>
  </si>
  <si>
    <t>Brownstown</t>
  </si>
  <si>
    <t>Corcrain</t>
  </si>
  <si>
    <t>Court</t>
  </si>
  <si>
    <t>Derrytrasna</t>
  </si>
  <si>
    <t>Donaghcloney</t>
  </si>
  <si>
    <t>Drumgask</t>
  </si>
  <si>
    <t>Drumgor</t>
  </si>
  <si>
    <t>Drumnamoe</t>
  </si>
  <si>
    <t>Edenderry (Banbridge)</t>
  </si>
  <si>
    <t>Edenderry (Craigavon)</t>
  </si>
  <si>
    <t>Fort</t>
  </si>
  <si>
    <t>Gilford</t>
  </si>
  <si>
    <t>Kernan</t>
  </si>
  <si>
    <t>Killycomain</t>
  </si>
  <si>
    <t>Knocknashane</t>
  </si>
  <si>
    <t>Lawrencetown</t>
  </si>
  <si>
    <t>Loughbrickland</t>
  </si>
  <si>
    <t>Magheralin</t>
  </si>
  <si>
    <t>Mourneview</t>
  </si>
  <si>
    <t>Parklake</t>
  </si>
  <si>
    <t>Seapatrick</t>
  </si>
  <si>
    <t>Taghnevan</t>
  </si>
  <si>
    <t>Tavanagh</t>
  </si>
  <si>
    <t>The Birches</t>
  </si>
  <si>
    <t>The Cut</t>
  </si>
  <si>
    <t>Waringstown</t>
  </si>
  <si>
    <t>Woodville</t>
  </si>
  <si>
    <t>N06000018</t>
  </si>
  <si>
    <t>West Tyrone</t>
  </si>
  <si>
    <t>Artigarvan</t>
  </si>
  <si>
    <t>Ballycolman</t>
  </si>
  <si>
    <t>Beragh</t>
  </si>
  <si>
    <t>Camowen</t>
  </si>
  <si>
    <t>Castlederg</t>
  </si>
  <si>
    <t>Clanabogan</t>
  </si>
  <si>
    <t>Clare</t>
  </si>
  <si>
    <t>Coolnagard</t>
  </si>
  <si>
    <t>Dergmoney</t>
  </si>
  <si>
    <t>Dromore</t>
  </si>
  <si>
    <t>Drumnakilly</t>
  </si>
  <si>
    <t>Drumquin</t>
  </si>
  <si>
    <t>Drumragh</t>
  </si>
  <si>
    <t>Dunnamanagh</t>
  </si>
  <si>
    <t>East</t>
  </si>
  <si>
    <t>Fairy Water</t>
  </si>
  <si>
    <t>Finn</t>
  </si>
  <si>
    <t>Fintona</t>
  </si>
  <si>
    <t>Glenderg</t>
  </si>
  <si>
    <t>Gortin</t>
  </si>
  <si>
    <t>Gortrush</t>
  </si>
  <si>
    <t>Killyclogher</t>
  </si>
  <si>
    <t>Lisanelly</t>
  </si>
  <si>
    <t>Newtownsaville</t>
  </si>
  <si>
    <t>Newtownstewart</t>
  </si>
  <si>
    <t>North</t>
  </si>
  <si>
    <t>Owenkillew</t>
  </si>
  <si>
    <t>Plumbridge</t>
  </si>
  <si>
    <t>Sion Mills</t>
  </si>
  <si>
    <t>Sixmilecross</t>
  </si>
  <si>
    <t>Slievekirk</t>
  </si>
  <si>
    <t>South</t>
  </si>
  <si>
    <t>Strule</t>
  </si>
  <si>
    <t>Termon</t>
  </si>
  <si>
    <t>Trillick</t>
  </si>
  <si>
    <t>Victoria Bridge</t>
  </si>
  <si>
    <t>West</t>
  </si>
  <si>
    <t>S14000001</t>
  </si>
  <si>
    <t>Aberdeen North</t>
  </si>
  <si>
    <t>S02001243</t>
  </si>
  <si>
    <t>Hazlehead</t>
  </si>
  <si>
    <t>Scotland</t>
  </si>
  <si>
    <t>S02001244</t>
  </si>
  <si>
    <t>Summerhill</t>
  </si>
  <si>
    <t>S02001245</t>
  </si>
  <si>
    <t>Midstocket</t>
  </si>
  <si>
    <t>S02001246</t>
  </si>
  <si>
    <t>S02001247</t>
  </si>
  <si>
    <t>West End North</t>
  </si>
  <si>
    <t>S02001249</t>
  </si>
  <si>
    <t>S02001250</t>
  </si>
  <si>
    <t>S02001259</t>
  </si>
  <si>
    <t>Hanover South</t>
  </si>
  <si>
    <t>S02001260</t>
  </si>
  <si>
    <t>Hanover North</t>
  </si>
  <si>
    <t>S02001261</t>
  </si>
  <si>
    <t>George Street</t>
  </si>
  <si>
    <t>S02001262</t>
  </si>
  <si>
    <t>Ashgrove</t>
  </si>
  <si>
    <t>S02001263</t>
  </si>
  <si>
    <t>Froghall, Powis and Sunnybank</t>
  </si>
  <si>
    <t>S02001264</t>
  </si>
  <si>
    <t>S02001265</t>
  </si>
  <si>
    <t>Old Aberdeen</t>
  </si>
  <si>
    <t>S02001266</t>
  </si>
  <si>
    <t>Tillydrone</t>
  </si>
  <si>
    <t>S02001267</t>
  </si>
  <si>
    <t>S02001268</t>
  </si>
  <si>
    <t>Hilton</t>
  </si>
  <si>
    <t>S02001269</t>
  </si>
  <si>
    <t>Stockethill</t>
  </si>
  <si>
    <t>S02001270</t>
  </si>
  <si>
    <t>Mastrick</t>
  </si>
  <si>
    <t>S02001271</t>
  </si>
  <si>
    <t>Sheddocksley</t>
  </si>
  <si>
    <t>S02001272</t>
  </si>
  <si>
    <t>Cummings Park</t>
  </si>
  <si>
    <t>S02001273</t>
  </si>
  <si>
    <t>S02001274</t>
  </si>
  <si>
    <t>Heathryfold and Middlefield</t>
  </si>
  <si>
    <t>S02001275</t>
  </si>
  <si>
    <t>Kingswells</t>
  </si>
  <si>
    <t>S02001276</t>
  </si>
  <si>
    <t>Bucksburn South</t>
  </si>
  <si>
    <t>S02001277</t>
  </si>
  <si>
    <t>Bucksburn North</t>
  </si>
  <si>
    <t>S02001282</t>
  </si>
  <si>
    <t>Balgownie and Donmouth West</t>
  </si>
  <si>
    <t>S02001283</t>
  </si>
  <si>
    <t>Balgownie and Donmouth East</t>
  </si>
  <si>
    <t>S14000002</t>
  </si>
  <si>
    <t>Aberdeen South</t>
  </si>
  <si>
    <t>S02001236</t>
  </si>
  <si>
    <t>Culter</t>
  </si>
  <si>
    <t>S02001237</t>
  </si>
  <si>
    <t>Cults, Bieldside and Milltimber West</t>
  </si>
  <si>
    <t>S02001238</t>
  </si>
  <si>
    <t>Cults, Bieldside and Milltimber East</t>
  </si>
  <si>
    <t>S02001239</t>
  </si>
  <si>
    <t>Garthdee</t>
  </si>
  <si>
    <t>S02001240</t>
  </si>
  <si>
    <t>Braeside, Mannofield, Broomhill and Seafield East</t>
  </si>
  <si>
    <t>S02001241</t>
  </si>
  <si>
    <t>Braeside, Mannofield, Broomhill and Seafield South</t>
  </si>
  <si>
    <t>S02001242</t>
  </si>
  <si>
    <t>Braeside, Mannofield, Broomhill and Seafield North</t>
  </si>
  <si>
    <t>S02001248</t>
  </si>
  <si>
    <t>West End South</t>
  </si>
  <si>
    <t>S02001251</t>
  </si>
  <si>
    <t>Ferryhill North</t>
  </si>
  <si>
    <t>S02001252</t>
  </si>
  <si>
    <t>Ferryhill South</t>
  </si>
  <si>
    <t>S02001253</t>
  </si>
  <si>
    <t>Kincorth, Leggart and Nigg North</t>
  </si>
  <si>
    <t>S02001254</t>
  </si>
  <si>
    <t>Kincorth, Leggart and Nigg South</t>
  </si>
  <si>
    <t>S02001255</t>
  </si>
  <si>
    <t>Cove South</t>
  </si>
  <si>
    <t>S02001256</t>
  </si>
  <si>
    <t>Cove North</t>
  </si>
  <si>
    <t>S02001257</t>
  </si>
  <si>
    <t>Torry West</t>
  </si>
  <si>
    <t>S02001258</t>
  </si>
  <si>
    <t>Torry East</t>
  </si>
  <si>
    <t>S14000003</t>
  </si>
  <si>
    <t>Airdrie and Shotts</t>
  </si>
  <si>
    <t>S02002145</t>
  </si>
  <si>
    <t>Newmains</t>
  </si>
  <si>
    <t>S02002146</t>
  </si>
  <si>
    <t>Allanton - Newmains Rural</t>
  </si>
  <si>
    <t>S02002147</t>
  </si>
  <si>
    <t>Shotts</t>
  </si>
  <si>
    <t>S02002148</t>
  </si>
  <si>
    <t>Stane</t>
  </si>
  <si>
    <t>S02002149</t>
  </si>
  <si>
    <t>Harthill and Salsburgh</t>
  </si>
  <si>
    <t>S02002151</t>
  </si>
  <si>
    <t>Newarthill</t>
  </si>
  <si>
    <t>S02002152</t>
  </si>
  <si>
    <t>Carfin North</t>
  </si>
  <si>
    <t>S02002160</t>
  </si>
  <si>
    <t>Holytown</t>
  </si>
  <si>
    <t>S02002176</t>
  </si>
  <si>
    <t>S02002179</t>
  </si>
  <si>
    <t>Calderbank and Brownsburn</t>
  </si>
  <si>
    <t>S02002180</t>
  </si>
  <si>
    <t>Chapelhall West</t>
  </si>
  <si>
    <t>S02002181</t>
  </si>
  <si>
    <t>Chapelhall East</t>
  </si>
  <si>
    <t>S02002182</t>
  </si>
  <si>
    <t>Craigneuk Airdrie</t>
  </si>
  <si>
    <t>S02002183</t>
  </si>
  <si>
    <t>Petersburn</t>
  </si>
  <si>
    <t>S02002184</t>
  </si>
  <si>
    <t>Gartlea</t>
  </si>
  <si>
    <t>S02002185</t>
  </si>
  <si>
    <t>Cairnhill</t>
  </si>
  <si>
    <t>S02002186</t>
  </si>
  <si>
    <t>Coatdyke and Whinhall</t>
  </si>
  <si>
    <t>S02002187</t>
  </si>
  <si>
    <t>Thrashbush</t>
  </si>
  <si>
    <t>S02002188</t>
  </si>
  <si>
    <t>Airdrie North</t>
  </si>
  <si>
    <t>S02002189</t>
  </si>
  <si>
    <t>Drumgelloch</t>
  </si>
  <si>
    <t>S02002190</t>
  </si>
  <si>
    <t>Caldercruix and Plains</t>
  </si>
  <si>
    <t>S02002191</t>
  </si>
  <si>
    <t>Glenmavis and Greengairs</t>
  </si>
  <si>
    <t>S14000004</t>
  </si>
  <si>
    <t>Angus</t>
  </si>
  <si>
    <t>S02001345</t>
  </si>
  <si>
    <t>Monikie</t>
  </si>
  <si>
    <t>S02001350</t>
  </si>
  <si>
    <t>Arbroath Landward</t>
  </si>
  <si>
    <t>S02001351</t>
  </si>
  <si>
    <t>Arbroath Kirkton</t>
  </si>
  <si>
    <t>S02001352</t>
  </si>
  <si>
    <t>Arbroath Keptie</t>
  </si>
  <si>
    <t>S02001353</t>
  </si>
  <si>
    <t>Arbroath Harbour</t>
  </si>
  <si>
    <t>S02001354</t>
  </si>
  <si>
    <t>Arbroath Cliffburn</t>
  </si>
  <si>
    <t>S02001355</t>
  </si>
  <si>
    <t>Arbroath Warddykes</t>
  </si>
  <si>
    <t>S02001356</t>
  </si>
  <si>
    <t>Lunan</t>
  </si>
  <si>
    <t>S02001357</t>
  </si>
  <si>
    <t>Montrose South</t>
  </si>
  <si>
    <t>S02001358</t>
  </si>
  <si>
    <t>Montrose North</t>
  </si>
  <si>
    <t>S02001359</t>
  </si>
  <si>
    <t>S02001360</t>
  </si>
  <si>
    <t>Friockheim</t>
  </si>
  <si>
    <t>S02001361</t>
  </si>
  <si>
    <t>Brechin East</t>
  </si>
  <si>
    <t>S02001362</t>
  </si>
  <si>
    <t>Brechin West</t>
  </si>
  <si>
    <t>S02001363</t>
  </si>
  <si>
    <t>Letham and Glamis</t>
  </si>
  <si>
    <t>S02001364</t>
  </si>
  <si>
    <t>Forfar East</t>
  </si>
  <si>
    <t>S02001365</t>
  </si>
  <si>
    <t>Forfar Central</t>
  </si>
  <si>
    <t>S02001366</t>
  </si>
  <si>
    <t>Forfar West</t>
  </si>
  <si>
    <t>S02001367</t>
  </si>
  <si>
    <t>Kirriemuir Landward</t>
  </si>
  <si>
    <t>S02001368</t>
  </si>
  <si>
    <t>Kirriemuir</t>
  </si>
  <si>
    <t>S02001369</t>
  </si>
  <si>
    <t>Angus Glens</t>
  </si>
  <si>
    <t>S14000005</t>
  </si>
  <si>
    <t>Argyll and Bute</t>
  </si>
  <si>
    <t>S02001370</t>
  </si>
  <si>
    <t>Mull, Iona, Coll and Tiree</t>
  </si>
  <si>
    <t>S02001371</t>
  </si>
  <si>
    <t>Oban South</t>
  </si>
  <si>
    <t>S02001372</t>
  </si>
  <si>
    <t>Oban North</t>
  </si>
  <si>
    <t>S02001373</t>
  </si>
  <si>
    <t>Benderloch Trail</t>
  </si>
  <si>
    <t>S02001374</t>
  </si>
  <si>
    <t>Loch Awe</t>
  </si>
  <si>
    <t>S02001375</t>
  </si>
  <si>
    <t>Mid Argyll</t>
  </si>
  <si>
    <t>S02001376</t>
  </si>
  <si>
    <t>Greater Lochgilphead</t>
  </si>
  <si>
    <t>S02001377</t>
  </si>
  <si>
    <t>Knapdale</t>
  </si>
  <si>
    <t>S02001378</t>
  </si>
  <si>
    <t>Whisky Isles</t>
  </si>
  <si>
    <t>S02001379</t>
  </si>
  <si>
    <t>Kintyre Trail</t>
  </si>
  <si>
    <t>S02001380</t>
  </si>
  <si>
    <t>Campbeltown</t>
  </si>
  <si>
    <t>S02001381</t>
  </si>
  <si>
    <t>Bute</t>
  </si>
  <si>
    <t>S02001382</t>
  </si>
  <si>
    <t>Rothesay Town</t>
  </si>
  <si>
    <t>S02001383</t>
  </si>
  <si>
    <t>Cowal South</t>
  </si>
  <si>
    <t>S02001384</t>
  </si>
  <si>
    <t>Cowal North</t>
  </si>
  <si>
    <t>S02001385</t>
  </si>
  <si>
    <t>Hunter's Quay</t>
  </si>
  <si>
    <t>S02001386</t>
  </si>
  <si>
    <t>Dunoon</t>
  </si>
  <si>
    <t>S02001387</t>
  </si>
  <si>
    <t>Garelochhead</t>
  </si>
  <si>
    <t>S02001388</t>
  </si>
  <si>
    <t>Helensburgh West and Rhu</t>
  </si>
  <si>
    <t>S02001389</t>
  </si>
  <si>
    <t>Helensburgh North</t>
  </si>
  <si>
    <t>S02001390</t>
  </si>
  <si>
    <t>Helensburgh Centre</t>
  </si>
  <si>
    <t>S02001391</t>
  </si>
  <si>
    <t>Helensburgh East</t>
  </si>
  <si>
    <t>S02001392</t>
  </si>
  <si>
    <t>Lomond Shore</t>
  </si>
  <si>
    <t>S14000006</t>
  </si>
  <si>
    <t>Ayr, Carrick and Cumnock</t>
  </si>
  <si>
    <t>S02001476</t>
  </si>
  <si>
    <t>Doon Valley South</t>
  </si>
  <si>
    <t>S02001477</t>
  </si>
  <si>
    <t>Doon Valley North</t>
  </si>
  <si>
    <t>S02001478</t>
  </si>
  <si>
    <t>Mauchline Rural</t>
  </si>
  <si>
    <t>S02001479</t>
  </si>
  <si>
    <t>Drongan</t>
  </si>
  <si>
    <t>S02001481</t>
  </si>
  <si>
    <t>Cumnock Rural</t>
  </si>
  <si>
    <t>S02001482</t>
  </si>
  <si>
    <t>New Cumnock</t>
  </si>
  <si>
    <t>S02001483</t>
  </si>
  <si>
    <t>Cumnock South and Craigens</t>
  </si>
  <si>
    <t>S02001484</t>
  </si>
  <si>
    <t>Cumnock North</t>
  </si>
  <si>
    <t>S02002329</t>
  </si>
  <si>
    <t>Carrick South</t>
  </si>
  <si>
    <t>S02002330</t>
  </si>
  <si>
    <t>Girvan Glendoune</t>
  </si>
  <si>
    <t>S02002331</t>
  </si>
  <si>
    <t>Girvan Ailsa</t>
  </si>
  <si>
    <t>S02002332</t>
  </si>
  <si>
    <t>Maybole</t>
  </si>
  <si>
    <t>S02002333</t>
  </si>
  <si>
    <t>Carrick North</t>
  </si>
  <si>
    <t>S02002334</t>
  </si>
  <si>
    <t>Coylton</t>
  </si>
  <si>
    <t>S02002335</t>
  </si>
  <si>
    <t>Alloway and Doonfoot</t>
  </si>
  <si>
    <t>S02002336</t>
  </si>
  <si>
    <t>Castlehill and Kincaidston</t>
  </si>
  <si>
    <t>S02002337</t>
  </si>
  <si>
    <t>S02002338</t>
  </si>
  <si>
    <t>Holmston and Forehill</t>
  </si>
  <si>
    <t>S02002339</t>
  </si>
  <si>
    <t>Ayr South Harbour and Town Centre</t>
  </si>
  <si>
    <t>S02002340</t>
  </si>
  <si>
    <t>Ayr North Harbour, Wallacetown and Newton South</t>
  </si>
  <si>
    <t>S02002341</t>
  </si>
  <si>
    <t>Craigie</t>
  </si>
  <si>
    <t>S02002342</t>
  </si>
  <si>
    <t>Dalmilling</t>
  </si>
  <si>
    <t>S02002343</t>
  </si>
  <si>
    <t>Lochside, Braehead and Whitletts</t>
  </si>
  <si>
    <t>S02002344</t>
  </si>
  <si>
    <t>Newton North</t>
  </si>
  <si>
    <t>S02002345</t>
  </si>
  <si>
    <t>S14000007</t>
  </si>
  <si>
    <t>Banff and Buchan</t>
  </si>
  <si>
    <t>S02001315</t>
  </si>
  <si>
    <t>Ythanside</t>
  </si>
  <si>
    <t>S02001316</t>
  </si>
  <si>
    <t>Ythsie</t>
  </si>
  <si>
    <t>S02001318</t>
  </si>
  <si>
    <t>Fyvie-Rothie</t>
  </si>
  <si>
    <t>S02001319</t>
  </si>
  <si>
    <t>Insch, Oyne and Ythanwells</t>
  </si>
  <si>
    <t>S02001322</t>
  </si>
  <si>
    <t>Auchterless and Monquhitter</t>
  </si>
  <si>
    <t>S02001323</t>
  </si>
  <si>
    <t>Turriff</t>
  </si>
  <si>
    <t>S02001324</t>
  </si>
  <si>
    <t>Portsoy, Fordyce and Cornhill</t>
  </si>
  <si>
    <t>S02001325</t>
  </si>
  <si>
    <t>Aberchirder and Whitehills</t>
  </si>
  <si>
    <t>S02001326</t>
  </si>
  <si>
    <t>Banff</t>
  </si>
  <si>
    <t>S02001327</t>
  </si>
  <si>
    <t>Macduff</t>
  </si>
  <si>
    <t>S02001328</t>
  </si>
  <si>
    <t>Gardenstown and King Edward</t>
  </si>
  <si>
    <t>S02001329</t>
  </si>
  <si>
    <t>New Pitsligo</t>
  </si>
  <si>
    <t>S02001330</t>
  </si>
  <si>
    <t>Deer and Mormond</t>
  </si>
  <si>
    <t>S02001331</t>
  </si>
  <si>
    <t>Mintlaw</t>
  </si>
  <si>
    <t>S02001332</t>
  </si>
  <si>
    <t>Auchnagatt</t>
  </si>
  <si>
    <t>S02001333</t>
  </si>
  <si>
    <t>Cruden</t>
  </si>
  <si>
    <t>S02001334</t>
  </si>
  <si>
    <t>Peterhead Links</t>
  </si>
  <si>
    <t>S02001335</t>
  </si>
  <si>
    <t>Peterhead Bay</t>
  </si>
  <si>
    <t>S02001336</t>
  </si>
  <si>
    <t>Peterhead Harbour</t>
  </si>
  <si>
    <t>S02001337</t>
  </si>
  <si>
    <t>Peterhead Ugieside</t>
  </si>
  <si>
    <t>S02001338</t>
  </si>
  <si>
    <t>Longside and Rattray</t>
  </si>
  <si>
    <t>S02001339</t>
  </si>
  <si>
    <t>Rosehearty and Strathbeg</t>
  </si>
  <si>
    <t>S02001340</t>
  </si>
  <si>
    <t>Fraserburgh Smiddyhill</t>
  </si>
  <si>
    <t>S02001341</t>
  </si>
  <si>
    <t>Fraserburgh Lochpots</t>
  </si>
  <si>
    <t>S02001342</t>
  </si>
  <si>
    <t>Fraserburgh Central-Academy</t>
  </si>
  <si>
    <t>S02001343</t>
  </si>
  <si>
    <t>Fraserburgh Harbour and Broadsea</t>
  </si>
  <si>
    <t>S14000008</t>
  </si>
  <si>
    <t>Berwickshire, Roxburgh and Selkirk</t>
  </si>
  <si>
    <t>S02002295</t>
  </si>
  <si>
    <t>Tweeddale East Area</t>
  </si>
  <si>
    <t>S02002296</t>
  </si>
  <si>
    <t>Earlston Stow and Clovernfords Area</t>
  </si>
  <si>
    <t>S02002297</t>
  </si>
  <si>
    <t>Galashiels North</t>
  </si>
  <si>
    <t>S02002298</t>
  </si>
  <si>
    <t>Galashiels West</t>
  </si>
  <si>
    <t>S02002299</t>
  </si>
  <si>
    <t>Galashiels South</t>
  </si>
  <si>
    <t>S02002300</t>
  </si>
  <si>
    <t>Langlee</t>
  </si>
  <si>
    <t>S02002301</t>
  </si>
  <si>
    <t>Melrose and Tweedbank Area</t>
  </si>
  <si>
    <t>S02002302</t>
  </si>
  <si>
    <t>Lauder and Area</t>
  </si>
  <si>
    <t>S02002303</t>
  </si>
  <si>
    <t>Berwickshire Central</t>
  </si>
  <si>
    <t>S02002304</t>
  </si>
  <si>
    <t>Duns</t>
  </si>
  <si>
    <t>S02002305</t>
  </si>
  <si>
    <t>Berwickshire East</t>
  </si>
  <si>
    <t>S02002306</t>
  </si>
  <si>
    <t>Eyemouth</t>
  </si>
  <si>
    <t>S02002307</t>
  </si>
  <si>
    <t>Chirnside and Area</t>
  </si>
  <si>
    <t>S02002308</t>
  </si>
  <si>
    <t>Coldstream and Area</t>
  </si>
  <si>
    <t>S02002309</t>
  </si>
  <si>
    <t>Cheviot East</t>
  </si>
  <si>
    <t>S02002310</t>
  </si>
  <si>
    <t>Kelso North</t>
  </si>
  <si>
    <t>S02002311</t>
  </si>
  <si>
    <t>Kelso South</t>
  </si>
  <si>
    <t>S02002312</t>
  </si>
  <si>
    <t>Cheviot West</t>
  </si>
  <si>
    <t>S02002313</t>
  </si>
  <si>
    <t>St Boswells and Newtown Area</t>
  </si>
  <si>
    <t>S02002314</t>
  </si>
  <si>
    <t>Jedburgh</t>
  </si>
  <si>
    <t>S02002315</t>
  </si>
  <si>
    <t>Denholm and Hermitage</t>
  </si>
  <si>
    <t>S02002316</t>
  </si>
  <si>
    <t>Burnfoot</t>
  </si>
  <si>
    <t>S02002317</t>
  </si>
  <si>
    <t>Hawick Central</t>
  </si>
  <si>
    <t>S02002318</t>
  </si>
  <si>
    <t>Hawick West End</t>
  </si>
  <si>
    <t>S02002319</t>
  </si>
  <si>
    <t>Hawick North</t>
  </si>
  <si>
    <t>S02002320</t>
  </si>
  <si>
    <t>Ettrick Yarrow and Liliesleaf Area</t>
  </si>
  <si>
    <t>S02002321</t>
  </si>
  <si>
    <t>Selkirk</t>
  </si>
  <si>
    <t>S14000009</t>
  </si>
  <si>
    <t>Caithness, Sutherland and Easter Ross</t>
  </si>
  <si>
    <t>S02002012</t>
  </si>
  <si>
    <t>Ross and Cromarty North West</t>
  </si>
  <si>
    <t>S02002013</t>
  </si>
  <si>
    <t>Ross and Cromarty Central</t>
  </si>
  <si>
    <t>S02002014</t>
  </si>
  <si>
    <t>Ross and Cromarty East</t>
  </si>
  <si>
    <t>S02002020</t>
  </si>
  <si>
    <t>Alness</t>
  </si>
  <si>
    <t>S02002021</t>
  </si>
  <si>
    <t>Invergordon</t>
  </si>
  <si>
    <t>S02002022</t>
  </si>
  <si>
    <t>Seaboard</t>
  </si>
  <si>
    <t>S02002023</t>
  </si>
  <si>
    <t>Tain</t>
  </si>
  <si>
    <t>S02002024</t>
  </si>
  <si>
    <t>Sutherland South</t>
  </si>
  <si>
    <t>S02002025</t>
  </si>
  <si>
    <t>Sutherland East</t>
  </si>
  <si>
    <t>S02002026</t>
  </si>
  <si>
    <t>Caithness South</t>
  </si>
  <si>
    <t>S02002027</t>
  </si>
  <si>
    <t>Wick South</t>
  </si>
  <si>
    <t>S02002028</t>
  </si>
  <si>
    <t>Wick North</t>
  </si>
  <si>
    <t>S02002029</t>
  </si>
  <si>
    <t>Caithness North East</t>
  </si>
  <si>
    <t>S02002030</t>
  </si>
  <si>
    <t>Caithness North West</t>
  </si>
  <si>
    <t>S02002031</t>
  </si>
  <si>
    <t>Thurso East</t>
  </si>
  <si>
    <t>S02002032</t>
  </si>
  <si>
    <t>Thurso West</t>
  </si>
  <si>
    <t>S02002033</t>
  </si>
  <si>
    <t>Sutherland North and West</t>
  </si>
  <si>
    <t>S14000010</t>
  </si>
  <si>
    <t>Central Ayrshire</t>
  </si>
  <si>
    <t>S02002098</t>
  </si>
  <si>
    <t>Springside and Rural</t>
  </si>
  <si>
    <t>S02002099</t>
  </si>
  <si>
    <t>Irvine Tarryholme</t>
  </si>
  <si>
    <t>S02002100</t>
  </si>
  <si>
    <t>Dreghorn</t>
  </si>
  <si>
    <t>S02002101</t>
  </si>
  <si>
    <t>Irvine Broomlands</t>
  </si>
  <si>
    <t>S02002102</t>
  </si>
  <si>
    <t>Irvine Bourtreehill</t>
  </si>
  <si>
    <t>S02002103</t>
  </si>
  <si>
    <t>Irvine Girdle Toll and Staneca</t>
  </si>
  <si>
    <t>S02002104</t>
  </si>
  <si>
    <t>Irvine Perceton and Lawthorn</t>
  </si>
  <si>
    <t>S02002105</t>
  </si>
  <si>
    <t>Irvine Castlepark North</t>
  </si>
  <si>
    <t>S02002106</t>
  </si>
  <si>
    <t>Irvine Castlepark South</t>
  </si>
  <si>
    <t>S02002107</t>
  </si>
  <si>
    <t>Irvine East</t>
  </si>
  <si>
    <t>S02002108</t>
  </si>
  <si>
    <t>Irvine Central</t>
  </si>
  <si>
    <t>S02002109</t>
  </si>
  <si>
    <t>Irvine Fullarton</t>
  </si>
  <si>
    <t>S02002110</t>
  </si>
  <si>
    <t>Stevenston Ardeer</t>
  </si>
  <si>
    <t>S02002121</t>
  </si>
  <si>
    <t>Kilwinning West and Blacklands</t>
  </si>
  <si>
    <t>S02002346</t>
  </si>
  <si>
    <t>Prestwick West</t>
  </si>
  <si>
    <t>S02002347</t>
  </si>
  <si>
    <t>Prestwick East</t>
  </si>
  <si>
    <t>S02002348</t>
  </si>
  <si>
    <t>Prestwick Airport and Monkton</t>
  </si>
  <si>
    <t>S02002349</t>
  </si>
  <si>
    <t>Annbank, Mossblown and Tarbolton - the Coalfields</t>
  </si>
  <si>
    <t>S02002350</t>
  </si>
  <si>
    <t>Dundonald, Loans and Symington</t>
  </si>
  <si>
    <t>S02002351</t>
  </si>
  <si>
    <t>Muirhead</t>
  </si>
  <si>
    <t>S02002352</t>
  </si>
  <si>
    <t>Barassie</t>
  </si>
  <si>
    <t>S02002353</t>
  </si>
  <si>
    <t>Troon</t>
  </si>
  <si>
    <t>S14000011</t>
  </si>
  <si>
    <t>Coatbridge, Chryston and Bellshill</t>
  </si>
  <si>
    <t>S02002162</t>
  </si>
  <si>
    <t>Orbiston</t>
  </si>
  <si>
    <t>S02002163</t>
  </si>
  <si>
    <t>Bellshill South</t>
  </si>
  <si>
    <t>S02002164</t>
  </si>
  <si>
    <t>Hattonrigg</t>
  </si>
  <si>
    <t>S02002165</t>
  </si>
  <si>
    <t>Bellshill Central</t>
  </si>
  <si>
    <t>S02002166</t>
  </si>
  <si>
    <t>Fallside</t>
  </si>
  <si>
    <t>S02002167</t>
  </si>
  <si>
    <t>Viewpark</t>
  </si>
  <si>
    <t>S02002168</t>
  </si>
  <si>
    <t>S02002169</t>
  </si>
  <si>
    <t>Kirkwood and Bargeddie</t>
  </si>
  <si>
    <t>S02002170</t>
  </si>
  <si>
    <t>Kirkshaws</t>
  </si>
  <si>
    <t>S02002171</t>
  </si>
  <si>
    <t>Dundyvan</t>
  </si>
  <si>
    <t>S02002172</t>
  </si>
  <si>
    <t>Drumpellier and Langloan</t>
  </si>
  <si>
    <t>S02002173</t>
  </si>
  <si>
    <t>Coatbridge West</t>
  </si>
  <si>
    <t>S02002174</t>
  </si>
  <si>
    <t>Townhead</t>
  </si>
  <si>
    <t>S02002175</t>
  </si>
  <si>
    <t>Sunnyside and Cliftonville</t>
  </si>
  <si>
    <t>S02002177</t>
  </si>
  <si>
    <t>Shawhead and Whifflet</t>
  </si>
  <si>
    <t>S02002178</t>
  </si>
  <si>
    <t>Greenend and Carnbroe</t>
  </si>
  <si>
    <t>S02002192</t>
  </si>
  <si>
    <t>Gartcosh and Marnock</t>
  </si>
  <si>
    <t>S02002193</t>
  </si>
  <si>
    <t>Cardowan and Millerston</t>
  </si>
  <si>
    <t>S02002194</t>
  </si>
  <si>
    <t>Stepps</t>
  </si>
  <si>
    <t>S02002195</t>
  </si>
  <si>
    <t>Chryston and Muirhead</t>
  </si>
  <si>
    <t>S02002196</t>
  </si>
  <si>
    <t>Moodiesburn West</t>
  </si>
  <si>
    <t>S02002197</t>
  </si>
  <si>
    <t>Moodiesburn East</t>
  </si>
  <si>
    <t>S02002198</t>
  </si>
  <si>
    <t>S14000012</t>
  </si>
  <si>
    <t>Cumbernauld, Kilsyth and Kirkintilloch East</t>
  </si>
  <si>
    <t>S02001526</t>
  </si>
  <si>
    <t>Kirkintilloch South</t>
  </si>
  <si>
    <t>S02001527</t>
  </si>
  <si>
    <t>Kirkintilloch West</t>
  </si>
  <si>
    <t>S02001528</t>
  </si>
  <si>
    <t>Hillhead</t>
  </si>
  <si>
    <t>S02001529</t>
  </si>
  <si>
    <t>Rosebank and Waterside</t>
  </si>
  <si>
    <t>S02001530</t>
  </si>
  <si>
    <t>Twechar and Harestanes East</t>
  </si>
  <si>
    <t>S02001531</t>
  </si>
  <si>
    <t>Harestanes</t>
  </si>
  <si>
    <t>S02001532</t>
  </si>
  <si>
    <t>Milton of Campsie</t>
  </si>
  <si>
    <t>S02001533</t>
  </si>
  <si>
    <t>Lennoxtown</t>
  </si>
  <si>
    <t>S02002199</t>
  </si>
  <si>
    <t>Condorrat</t>
  </si>
  <si>
    <t>S02002200</t>
  </si>
  <si>
    <t>Greenfaulds</t>
  </si>
  <si>
    <t>S02002201</t>
  </si>
  <si>
    <t>Seafar</t>
  </si>
  <si>
    <t>S02002202</t>
  </si>
  <si>
    <t>Cumbernauld Central</t>
  </si>
  <si>
    <t>S02002203</t>
  </si>
  <si>
    <t>Kildrum</t>
  </si>
  <si>
    <t>S02002204</t>
  </si>
  <si>
    <t>Abronhill South</t>
  </si>
  <si>
    <t>S02002205</t>
  </si>
  <si>
    <t>Abronhill North</t>
  </si>
  <si>
    <t>S02002206</t>
  </si>
  <si>
    <t>Village and Castlecary</t>
  </si>
  <si>
    <t>S02002207</t>
  </si>
  <si>
    <t>Carrickstone</t>
  </si>
  <si>
    <t>S02002208</t>
  </si>
  <si>
    <t>Balloch West</t>
  </si>
  <si>
    <t>S02002209</t>
  </si>
  <si>
    <t>Balloch East</t>
  </si>
  <si>
    <t>S02002210</t>
  </si>
  <si>
    <t>Kilsyth East and Croy</t>
  </si>
  <si>
    <t>S02002211</t>
  </si>
  <si>
    <t>Kilsyth Bogside</t>
  </si>
  <si>
    <t>S02002212</t>
  </si>
  <si>
    <t>Balmalloch</t>
  </si>
  <si>
    <t>S14000013</t>
  </si>
  <si>
    <t>Dumfries and Galloway</t>
  </si>
  <si>
    <t>S02001405</t>
  </si>
  <si>
    <t>Stranraer West</t>
  </si>
  <si>
    <t>S02001406</t>
  </si>
  <si>
    <t>Stranraer East</t>
  </si>
  <si>
    <t>S02001407</t>
  </si>
  <si>
    <t>Stranraer South</t>
  </si>
  <si>
    <t>S02001408</t>
  </si>
  <si>
    <t>Rhins North</t>
  </si>
  <si>
    <t>S02001409</t>
  </si>
  <si>
    <t>Rhins South</t>
  </si>
  <si>
    <t>S02001410</t>
  </si>
  <si>
    <t>Machars North</t>
  </si>
  <si>
    <t>S02001411</t>
  </si>
  <si>
    <t>Machars South</t>
  </si>
  <si>
    <t>S02001412</t>
  </si>
  <si>
    <t>Newton Stewart</t>
  </si>
  <si>
    <t>S02001413</t>
  </si>
  <si>
    <t>S02001414</t>
  </si>
  <si>
    <t>Kirkcudbright</t>
  </si>
  <si>
    <t>S02001415</t>
  </si>
  <si>
    <t>Castle Douglas</t>
  </si>
  <si>
    <t>S02001416</t>
  </si>
  <si>
    <t>Dalbeattie</t>
  </si>
  <si>
    <t>S02001417</t>
  </si>
  <si>
    <t>Dalbeattie Rural</t>
  </si>
  <si>
    <t>S02001418</t>
  </si>
  <si>
    <t>Glenkens</t>
  </si>
  <si>
    <t>S02001420</t>
  </si>
  <si>
    <t>S02001421</t>
  </si>
  <si>
    <t>Mid Nithsdale</t>
  </si>
  <si>
    <t>S02001422</t>
  </si>
  <si>
    <t>Shawhead</t>
  </si>
  <si>
    <t>S02001423</t>
  </si>
  <si>
    <t>Lochside and Lincluden</t>
  </si>
  <si>
    <t>S02001424</t>
  </si>
  <si>
    <t>Summerville</t>
  </si>
  <si>
    <t>S02001425</t>
  </si>
  <si>
    <t>Troqueer</t>
  </si>
  <si>
    <t>S02001426</t>
  </si>
  <si>
    <t>New Abbey</t>
  </si>
  <si>
    <t>S02001427</t>
  </si>
  <si>
    <t>Kingholm</t>
  </si>
  <si>
    <t>S02001428</t>
  </si>
  <si>
    <t>Calside</t>
  </si>
  <si>
    <t>S02001429</t>
  </si>
  <si>
    <t>Georgetown</t>
  </si>
  <si>
    <t>S02001430</t>
  </si>
  <si>
    <t>Dumfries Central</t>
  </si>
  <si>
    <t>S02001431</t>
  </si>
  <si>
    <t>Nunholm</t>
  </si>
  <si>
    <t>S02001432</t>
  </si>
  <si>
    <t>Locharbriggs</t>
  </si>
  <si>
    <t>S02001433</t>
  </si>
  <si>
    <t>Heathhall</t>
  </si>
  <si>
    <t>S02001434</t>
  </si>
  <si>
    <t>Collin</t>
  </si>
  <si>
    <t>S14000014</t>
  </si>
  <si>
    <t>Dumfriesshire, Clydesdale and Tweeddale</t>
  </si>
  <si>
    <t>S02001419</t>
  </si>
  <si>
    <t>Upper Nithsdale</t>
  </si>
  <si>
    <t>S02001435</t>
  </si>
  <si>
    <t>Lochmaben</t>
  </si>
  <si>
    <t>S02001436</t>
  </si>
  <si>
    <t>Lockerbie</t>
  </si>
  <si>
    <t>S02001437</t>
  </si>
  <si>
    <t>Moffat</t>
  </si>
  <si>
    <t>S02001438</t>
  </si>
  <si>
    <t>Langholm and Eskdale</t>
  </si>
  <si>
    <t>S02001439</t>
  </si>
  <si>
    <t>Annandale East</t>
  </si>
  <si>
    <t>S02001440</t>
  </si>
  <si>
    <t>Annandale West</t>
  </si>
  <si>
    <t>S02001441</t>
  </si>
  <si>
    <t>Annan West</t>
  </si>
  <si>
    <t>S02001442</t>
  </si>
  <si>
    <t>Annan East</t>
  </si>
  <si>
    <t>S02001443</t>
  </si>
  <si>
    <t>Eastriggs</t>
  </si>
  <si>
    <t>S02001444</t>
  </si>
  <si>
    <t>Gretna</t>
  </si>
  <si>
    <t>S02002292</t>
  </si>
  <si>
    <t>Tweeddale West Area</t>
  </si>
  <si>
    <t>S02002293</t>
  </si>
  <si>
    <t>Peebles North</t>
  </si>
  <si>
    <t>S02002294</t>
  </si>
  <si>
    <t>Peebles South</t>
  </si>
  <si>
    <t>S02002354</t>
  </si>
  <si>
    <t>Clydesdale South</t>
  </si>
  <si>
    <t>S02002355</t>
  </si>
  <si>
    <t>Biggar, Symington, Thankerton and Dolphinton</t>
  </si>
  <si>
    <t>S02002356</t>
  </si>
  <si>
    <t>Carstairs, Carstairs Junction and Carnwath</t>
  </si>
  <si>
    <t>S02002368</t>
  </si>
  <si>
    <t>Douglas, Coalburn and Rigside</t>
  </si>
  <si>
    <t>S02002379</t>
  </si>
  <si>
    <t>Chapelton, Glengavel and Sandford</t>
  </si>
  <si>
    <t>S14000015</t>
  </si>
  <si>
    <t>Dundee East</t>
  </si>
  <si>
    <t>S02001344</t>
  </si>
  <si>
    <t>South Angus</t>
  </si>
  <si>
    <t>S02001346</t>
  </si>
  <si>
    <t>Monifieth West</t>
  </si>
  <si>
    <t>S02001347</t>
  </si>
  <si>
    <t>Monifieth East</t>
  </si>
  <si>
    <t>S02001348</t>
  </si>
  <si>
    <t>Carnoustie West</t>
  </si>
  <si>
    <t>S02001349</t>
  </si>
  <si>
    <t>Carnoustie East</t>
  </si>
  <si>
    <t>S02001449</t>
  </si>
  <si>
    <t>Docks and Wellgate</t>
  </si>
  <si>
    <t>S02001452</t>
  </si>
  <si>
    <t>Stobswell</t>
  </si>
  <si>
    <t>S02001453</t>
  </si>
  <si>
    <t>Baxter Park</t>
  </si>
  <si>
    <t>S02001454</t>
  </si>
  <si>
    <t>Craigie and  Craigiebank</t>
  </si>
  <si>
    <t>S02001455</t>
  </si>
  <si>
    <t>Douglas West</t>
  </si>
  <si>
    <t>S02001456</t>
  </si>
  <si>
    <t>West Ferry</t>
  </si>
  <si>
    <t>S02001457</t>
  </si>
  <si>
    <t>Douglas East</t>
  </si>
  <si>
    <t>S02001458</t>
  </si>
  <si>
    <t>Broughty Ferry West</t>
  </si>
  <si>
    <t>S02001459</t>
  </si>
  <si>
    <t>Broughty Ferry East</t>
  </si>
  <si>
    <t>S02001460</t>
  </si>
  <si>
    <t>S02001461</t>
  </si>
  <si>
    <t>West Pitkerro</t>
  </si>
  <si>
    <t>S02001462</t>
  </si>
  <si>
    <t>Whitfield</t>
  </si>
  <si>
    <t>S02001463</t>
  </si>
  <si>
    <t>Fintry</t>
  </si>
  <si>
    <t>S02001464</t>
  </si>
  <si>
    <t>Linlathen and Midcraigie</t>
  </si>
  <si>
    <t>S02001465</t>
  </si>
  <si>
    <t>Caird Park</t>
  </si>
  <si>
    <t>S02001466</t>
  </si>
  <si>
    <t>Kirkton</t>
  </si>
  <si>
    <t>S14000016</t>
  </si>
  <si>
    <t>Dundee West</t>
  </si>
  <si>
    <t>S02001445</t>
  </si>
  <si>
    <t>Westend</t>
  </si>
  <si>
    <t>S02001446</t>
  </si>
  <si>
    <t>Perth Road</t>
  </si>
  <si>
    <t>S02001447</t>
  </si>
  <si>
    <t>Logie and Blackness</t>
  </si>
  <si>
    <t>S02001448</t>
  </si>
  <si>
    <t>City Centre</t>
  </si>
  <si>
    <t>S02001450</t>
  </si>
  <si>
    <t>Hilltown</t>
  </si>
  <si>
    <t>S02001451</t>
  </si>
  <si>
    <t>The Glens</t>
  </si>
  <si>
    <t>S02001467</t>
  </si>
  <si>
    <t>Downfield</t>
  </si>
  <si>
    <t>S02001468</t>
  </si>
  <si>
    <t>Fairmuir</t>
  </si>
  <si>
    <t>S02001469</t>
  </si>
  <si>
    <t>Law</t>
  </si>
  <si>
    <t>S02001470</t>
  </si>
  <si>
    <t>Balgay</t>
  </si>
  <si>
    <t>S02001471</t>
  </si>
  <si>
    <t>Menzieshill</t>
  </si>
  <si>
    <t>S02001472</t>
  </si>
  <si>
    <t>Charleston</t>
  </si>
  <si>
    <t>S02001473</t>
  </si>
  <si>
    <t>Lochee</t>
  </si>
  <si>
    <t>S02001474</t>
  </si>
  <si>
    <t>Ardler and St Marys</t>
  </si>
  <si>
    <t>S02001475</t>
  </si>
  <si>
    <t>Western Edge</t>
  </si>
  <si>
    <t>S14000017</t>
  </si>
  <si>
    <t>Dunfermline and West Fife</t>
  </si>
  <si>
    <t>S02001738</t>
  </si>
  <si>
    <t>Kincardine</t>
  </si>
  <si>
    <t>S02001739</t>
  </si>
  <si>
    <t>Oakley Comrie and Blairhall</t>
  </si>
  <si>
    <t>S02001740</t>
  </si>
  <si>
    <t>Saline and Gowkhall</t>
  </si>
  <si>
    <t>S02001741</t>
  </si>
  <si>
    <t>Valleyfield Culross and Torryburn</t>
  </si>
  <si>
    <t>S02001742</t>
  </si>
  <si>
    <t>Cairneyhill and Crombie</t>
  </si>
  <si>
    <t>S02001743</t>
  </si>
  <si>
    <t>Crossford Charlestown and Limekilns</t>
  </si>
  <si>
    <t>S02001744</t>
  </si>
  <si>
    <t>Dunfermline Milesmark and Wellwood</t>
  </si>
  <si>
    <t>S02001745</t>
  </si>
  <si>
    <t>Dunfermline Baldridgeburn</t>
  </si>
  <si>
    <t>S02001746</t>
  </si>
  <si>
    <t>Dunfermline Headwell</t>
  </si>
  <si>
    <t>S02001747</t>
  </si>
  <si>
    <t>Dunfermline Central</t>
  </si>
  <si>
    <t>S02001748</t>
  </si>
  <si>
    <t>Dunfermline Brucefield</t>
  </si>
  <si>
    <t>S02001749</t>
  </si>
  <si>
    <t>Dunfermline Garvock Hill</t>
  </si>
  <si>
    <t>S02001750</t>
  </si>
  <si>
    <t>Dunfermline Bellyeoman and Townhill</t>
  </si>
  <si>
    <t>S02001751</t>
  </si>
  <si>
    <t>Dunfermline Duloch North and Lynebank</t>
  </si>
  <si>
    <t>S02001752</t>
  </si>
  <si>
    <t>Dunfermline Touch and Woodmill</t>
  </si>
  <si>
    <t>S02001753</t>
  </si>
  <si>
    <t>Dunfermline Abbeyview North</t>
  </si>
  <si>
    <t>S02001754</t>
  </si>
  <si>
    <t>Dunfermline Abbeyview South</t>
  </si>
  <si>
    <t>S02001755</t>
  </si>
  <si>
    <t>Dunfermline Duloch South</t>
  </si>
  <si>
    <t>S02001756</t>
  </si>
  <si>
    <t>Dunfermline Masterton</t>
  </si>
  <si>
    <t>S02001757</t>
  </si>
  <si>
    <t>Dunfermline Pitcorthie East</t>
  </si>
  <si>
    <t>S02001758</t>
  </si>
  <si>
    <t>Dunfermline Pitcorthie West</t>
  </si>
  <si>
    <t>S02001759</t>
  </si>
  <si>
    <t>Rosyth North</t>
  </si>
  <si>
    <t>S02001760</t>
  </si>
  <si>
    <t>Rosyth East</t>
  </si>
  <si>
    <t>S02001761</t>
  </si>
  <si>
    <t>Rosyth Central</t>
  </si>
  <si>
    <t>S02001762</t>
  </si>
  <si>
    <t>Rosyth South</t>
  </si>
  <si>
    <t>S02001763</t>
  </si>
  <si>
    <t>North Queensferry and Inverkeithing West</t>
  </si>
  <si>
    <t>S02001764</t>
  </si>
  <si>
    <t>Inverkeithing East</t>
  </si>
  <si>
    <t>S02001768</t>
  </si>
  <si>
    <t>Crossgates and Halbeath</t>
  </si>
  <si>
    <t>S02001769</t>
  </si>
  <si>
    <t>Hill of Beath and Kingseat</t>
  </si>
  <si>
    <t>S02001770</t>
  </si>
  <si>
    <t>Cowdenbeath South</t>
  </si>
  <si>
    <t>S02001779</t>
  </si>
  <si>
    <t>Aberdour and Auchtertool</t>
  </si>
  <si>
    <t>S14000018</t>
  </si>
  <si>
    <t>East Dunbartonshire</t>
  </si>
  <si>
    <t>S02001506</t>
  </si>
  <si>
    <t>West Clober and Mains Estate</t>
  </si>
  <si>
    <t>S02001507</t>
  </si>
  <si>
    <t>East Clober and Mains Estate</t>
  </si>
  <si>
    <t>S02001508</t>
  </si>
  <si>
    <t>Barloch</t>
  </si>
  <si>
    <t>S02001509</t>
  </si>
  <si>
    <t>Keystone and Dougalston</t>
  </si>
  <si>
    <t>S02001510</t>
  </si>
  <si>
    <t>Kilmardinny East</t>
  </si>
  <si>
    <t>S02001511</t>
  </si>
  <si>
    <t>Kilmardinny West</t>
  </si>
  <si>
    <t>S02001512</t>
  </si>
  <si>
    <t>North Castlehill and Thorn</t>
  </si>
  <si>
    <t>S02001513</t>
  </si>
  <si>
    <t>South Castlehill and Thorn</t>
  </si>
  <si>
    <t>S02001514</t>
  </si>
  <si>
    <t>Westerton West</t>
  </si>
  <si>
    <t>S02001515</t>
  </si>
  <si>
    <t>Westerton East</t>
  </si>
  <si>
    <t>S02001516</t>
  </si>
  <si>
    <t>Kessington West</t>
  </si>
  <si>
    <t>S02001517</t>
  </si>
  <si>
    <t>Kessington East</t>
  </si>
  <si>
    <t>S02001518</t>
  </si>
  <si>
    <t>Torrance and Balmore</t>
  </si>
  <si>
    <t>S02001519</t>
  </si>
  <si>
    <t>Bishopbriggs North and Kenmure</t>
  </si>
  <si>
    <t>S02001520</t>
  </si>
  <si>
    <t>Bishopbriggs West and Cadder</t>
  </si>
  <si>
    <t>S02001521</t>
  </si>
  <si>
    <t>Auchinairn</t>
  </si>
  <si>
    <t>S02001522</t>
  </si>
  <si>
    <t>Woodhill East</t>
  </si>
  <si>
    <t>S02001523</t>
  </si>
  <si>
    <t>Woodhill West</t>
  </si>
  <si>
    <t>S02001524</t>
  </si>
  <si>
    <t>Lenzie North</t>
  </si>
  <si>
    <t>S02001525</t>
  </si>
  <si>
    <t>Lenzie South</t>
  </si>
  <si>
    <t>S14000019</t>
  </si>
  <si>
    <t>East Kilbride, Strathaven and Lesmahagow</t>
  </si>
  <si>
    <t>S02002367</t>
  </si>
  <si>
    <t>Hazelbank and Kirkfieldbank</t>
  </si>
  <si>
    <t>S02002369</t>
  </si>
  <si>
    <t>Lesmahagow</t>
  </si>
  <si>
    <t>S02002370</t>
  </si>
  <si>
    <t>Kirkmuirhill and Blackwood</t>
  </si>
  <si>
    <t>S02002376</t>
  </si>
  <si>
    <t>S02002377</t>
  </si>
  <si>
    <t>Strathaven South</t>
  </si>
  <si>
    <t>S02002378</t>
  </si>
  <si>
    <t>Strathaven North</t>
  </si>
  <si>
    <t>S02002380</t>
  </si>
  <si>
    <t>Glassford, Quarter and Allanton</t>
  </si>
  <si>
    <t>S02002416</t>
  </si>
  <si>
    <t>Nerston and EK Landward Area</t>
  </si>
  <si>
    <t>S02002417</t>
  </si>
  <si>
    <t>Calderwood East</t>
  </si>
  <si>
    <t>S02002418</t>
  </si>
  <si>
    <t>Calderwood Central</t>
  </si>
  <si>
    <t>S02002419</t>
  </si>
  <si>
    <t>Calderwood West and Nerston</t>
  </si>
  <si>
    <t>S02002420</t>
  </si>
  <si>
    <t>St Leonards North</t>
  </si>
  <si>
    <t>S02002421</t>
  </si>
  <si>
    <t>St Leonards South</t>
  </si>
  <si>
    <t>S02002422</t>
  </si>
  <si>
    <t>East Mains</t>
  </si>
  <si>
    <t>S02002423</t>
  </si>
  <si>
    <t>West Mains</t>
  </si>
  <si>
    <t>S02002424</t>
  </si>
  <si>
    <t>Stewartfield East</t>
  </si>
  <si>
    <t>S02002425</t>
  </si>
  <si>
    <t>Stewartfield West</t>
  </si>
  <si>
    <t>S02002426</t>
  </si>
  <si>
    <t>Thorntonhall, Jackton and Gardenhall</t>
  </si>
  <si>
    <t>S02002427</t>
  </si>
  <si>
    <t>Hairmyres and Westwood West</t>
  </si>
  <si>
    <t>S02002428</t>
  </si>
  <si>
    <t>Mossneuk and Newlandsmuir</t>
  </si>
  <si>
    <t>S02002429</t>
  </si>
  <si>
    <t>Crosshouse and Lindsayfield</t>
  </si>
  <si>
    <t>S02002430</t>
  </si>
  <si>
    <t>Whitehills West</t>
  </si>
  <si>
    <t>S02002431</t>
  </si>
  <si>
    <t>Greenhills</t>
  </si>
  <si>
    <t>S02002432</t>
  </si>
  <si>
    <t>Westwood South</t>
  </si>
  <si>
    <t>S02002433</t>
  </si>
  <si>
    <t>Westwood East</t>
  </si>
  <si>
    <t>S02002434</t>
  </si>
  <si>
    <t>The Murray</t>
  </si>
  <si>
    <t>S02002435</t>
  </si>
  <si>
    <t>Birniehill, Kelvin and Whitehills East</t>
  </si>
  <si>
    <t>S14000020</t>
  </si>
  <si>
    <t>East Lothian</t>
  </si>
  <si>
    <t>S02001534</t>
  </si>
  <si>
    <t>Wallyford &amp; Whitecraig</t>
  </si>
  <si>
    <t>S02001535</t>
  </si>
  <si>
    <t>Musselburgh South</t>
  </si>
  <si>
    <t>S02001536</t>
  </si>
  <si>
    <t>Musselburgh West</t>
  </si>
  <si>
    <t>S02001537</t>
  </si>
  <si>
    <t>Musselburgh North</t>
  </si>
  <si>
    <t>S02001538</t>
  </si>
  <si>
    <t>Musselburgh East &amp; Prestongrange</t>
  </si>
  <si>
    <t>S02001539</t>
  </si>
  <si>
    <t>Levenhall</t>
  </si>
  <si>
    <t>S02001540</t>
  </si>
  <si>
    <t>Prestonpans West</t>
  </si>
  <si>
    <t>S02001541</t>
  </si>
  <si>
    <t>Prestonpans East</t>
  </si>
  <si>
    <t>S02001542</t>
  </si>
  <si>
    <t>Cockenzie &amp; Port Seton</t>
  </si>
  <si>
    <t>S02001543</t>
  </si>
  <si>
    <t>Tranent North East</t>
  </si>
  <si>
    <t>S02001544</t>
  </si>
  <si>
    <t>Tranent South West</t>
  </si>
  <si>
    <t>S02001545</t>
  </si>
  <si>
    <t>Ormiston, New Winton &amp; West Saltoun</t>
  </si>
  <si>
    <t>S02001546</t>
  </si>
  <si>
    <t>Longniddry, Macmerry &amp; Aberlady</t>
  </si>
  <si>
    <t>S02001547</t>
  </si>
  <si>
    <t>Pencaitland, Gifford, &amp; Garvald</t>
  </si>
  <si>
    <t>S02001548</t>
  </si>
  <si>
    <t>Haddington North West</t>
  </si>
  <si>
    <t>S02001549</t>
  </si>
  <si>
    <t>S02001550</t>
  </si>
  <si>
    <t>Gullance, Dirleton &amp; Athelstaneford</t>
  </si>
  <si>
    <t>S02001551</t>
  </si>
  <si>
    <t>North Berwick North</t>
  </si>
  <si>
    <t>S02001552</t>
  </si>
  <si>
    <t>North Berwick South</t>
  </si>
  <si>
    <t>S02001553</t>
  </si>
  <si>
    <t>East Linton, Stenton &amp; Oldhamstocks</t>
  </si>
  <si>
    <t>S02001554</t>
  </si>
  <si>
    <t>Dunbar West</t>
  </si>
  <si>
    <t>S02001555</t>
  </si>
  <si>
    <t>Dunbar East</t>
  </si>
  <si>
    <t>S14000021</t>
  </si>
  <si>
    <t>East Renfrewshire</t>
  </si>
  <si>
    <t>S02001556</t>
  </si>
  <si>
    <t>West Neilston and Uplawmoor</t>
  </si>
  <si>
    <t>S02001557</t>
  </si>
  <si>
    <t>Cross Stobbs</t>
  </si>
  <si>
    <t>S02001558</t>
  </si>
  <si>
    <t>Dunterlie, East Arthurlie and Dovecothall</t>
  </si>
  <si>
    <t>S02001559</t>
  </si>
  <si>
    <t>West Arthurlie and North Neilston</t>
  </si>
  <si>
    <t>S02001560</t>
  </si>
  <si>
    <t>Auchenback</t>
  </si>
  <si>
    <t>S02001561</t>
  </si>
  <si>
    <t>Crookfur and Fruin</t>
  </si>
  <si>
    <t>S02001562</t>
  </si>
  <si>
    <t>Mearns Village, Westacres and Greenfarm</t>
  </si>
  <si>
    <t>S02001563</t>
  </si>
  <si>
    <t>Whitecraigs and Broom</t>
  </si>
  <si>
    <t>S02001564</t>
  </si>
  <si>
    <t>Mearnskirk and South Kirkhill</t>
  </si>
  <si>
    <t>S02001565</t>
  </si>
  <si>
    <t>Eaglesham and Waterfoot</t>
  </si>
  <si>
    <t>S02001566</t>
  </si>
  <si>
    <t>North Kirkhill</t>
  </si>
  <si>
    <t>S02001567</t>
  </si>
  <si>
    <t>Busby</t>
  </si>
  <si>
    <t>S02001568</t>
  </si>
  <si>
    <t>Clarkston and Sheddens</t>
  </si>
  <si>
    <t>S02001569</t>
  </si>
  <si>
    <t>Williamwood</t>
  </si>
  <si>
    <t>S02001570</t>
  </si>
  <si>
    <t>Stamperland</t>
  </si>
  <si>
    <t>S02001571</t>
  </si>
  <si>
    <t>Netherlee</t>
  </si>
  <si>
    <t>S02001572</t>
  </si>
  <si>
    <t>Merrylee and Braidbar</t>
  </si>
  <si>
    <t>S02001573</t>
  </si>
  <si>
    <t>Lower Whitecraigs and South Giffnock</t>
  </si>
  <si>
    <t>S02001574</t>
  </si>
  <si>
    <t>North Giffnock and North Thornliebank</t>
  </si>
  <si>
    <t>S02001575</t>
  </si>
  <si>
    <t>South Thornliebank and Woodfarm</t>
  </si>
  <si>
    <t>S14000022</t>
  </si>
  <si>
    <t>Edinburgh East</t>
  </si>
  <si>
    <t>S02001610</t>
  </si>
  <si>
    <t>Prestonfield</t>
  </si>
  <si>
    <t>S02001611</t>
  </si>
  <si>
    <t>Newington and Dalkeith Road</t>
  </si>
  <si>
    <t>S02001612</t>
  </si>
  <si>
    <t>The Grange</t>
  </si>
  <si>
    <t>S02001613</t>
  </si>
  <si>
    <t>Marchmont East and Sciennes</t>
  </si>
  <si>
    <t>S02001620</t>
  </si>
  <si>
    <t>Tollcross</t>
  </si>
  <si>
    <t>S02001621</t>
  </si>
  <si>
    <t>Meadows and Southside</t>
  </si>
  <si>
    <t>S02001622</t>
  </si>
  <si>
    <t>Old Town, Princes Street and Leith Street</t>
  </si>
  <si>
    <t>S02001623</t>
  </si>
  <si>
    <t>Canongate, Southside and Dumbiedykes</t>
  </si>
  <si>
    <t>S02001624</t>
  </si>
  <si>
    <t>Abbeyhill</t>
  </si>
  <si>
    <t>S02001625</t>
  </si>
  <si>
    <t>Meadowbank and Abbeyhill North</t>
  </si>
  <si>
    <t>S02001626</t>
  </si>
  <si>
    <t>Willowbrae and Duddingston Village</t>
  </si>
  <si>
    <t>S02001627</t>
  </si>
  <si>
    <t>Craigmillar</t>
  </si>
  <si>
    <t>S02001628</t>
  </si>
  <si>
    <t>Niddrie</t>
  </si>
  <si>
    <t>S02001629</t>
  </si>
  <si>
    <t>Bingham, Magdalene and The Christians</t>
  </si>
  <si>
    <t>S02001630</t>
  </si>
  <si>
    <t>Jewel, Brunstane and Newcraighall</t>
  </si>
  <si>
    <t>S02001631</t>
  </si>
  <si>
    <t>Joppa</t>
  </si>
  <si>
    <t>S02001632</t>
  </si>
  <si>
    <t>S02001633</t>
  </si>
  <si>
    <t>Duddingston and Portobello South</t>
  </si>
  <si>
    <t>S02001634</t>
  </si>
  <si>
    <t>Mountcastle</t>
  </si>
  <si>
    <t>S02001635</t>
  </si>
  <si>
    <t>Northfield and Piershill</t>
  </si>
  <si>
    <t>S02001636</t>
  </si>
  <si>
    <t>Craigentinny</t>
  </si>
  <si>
    <t>S02001637</t>
  </si>
  <si>
    <t>Restalrig (Loganlea) and Craigentinny West</t>
  </si>
  <si>
    <t>S02001638</t>
  </si>
  <si>
    <t>Restalrig and Lochend</t>
  </si>
  <si>
    <t>S02001639</t>
  </si>
  <si>
    <t>Leith (Hermitage and Prospect Bank)</t>
  </si>
  <si>
    <t>S02001640</t>
  </si>
  <si>
    <t>Western Harbour and Leith Docks</t>
  </si>
  <si>
    <t>S02001644</t>
  </si>
  <si>
    <t>South Leith</t>
  </si>
  <si>
    <t>S02001645</t>
  </si>
  <si>
    <t>Easter Road and Hawkhill Avenue</t>
  </si>
  <si>
    <t>S02001647</t>
  </si>
  <si>
    <t>Hillside and Calton Hill</t>
  </si>
  <si>
    <t>S14000023</t>
  </si>
  <si>
    <t>Edinburgh North and Leith</t>
  </si>
  <si>
    <t>S02001641</t>
  </si>
  <si>
    <t>North Leith and Newhaven</t>
  </si>
  <si>
    <t>S02001642</t>
  </si>
  <si>
    <t>The Shore and Constitution Street</t>
  </si>
  <si>
    <t>S02001643</t>
  </si>
  <si>
    <t>Great Junction Street</t>
  </si>
  <si>
    <t>S02001646</t>
  </si>
  <si>
    <t>Leith (Albert Street)</t>
  </si>
  <si>
    <t>S02001648</t>
  </si>
  <si>
    <t>Pilrig</t>
  </si>
  <si>
    <t>S02001649</t>
  </si>
  <si>
    <t>Bonnington</t>
  </si>
  <si>
    <t>S02001650</t>
  </si>
  <si>
    <t>Trinity East and The Dudleys</t>
  </si>
  <si>
    <t>S02001651</t>
  </si>
  <si>
    <t>Trinity</t>
  </si>
  <si>
    <t>S02001652</t>
  </si>
  <si>
    <t>Inverleith, Goldenacre and Warriston</t>
  </si>
  <si>
    <t>S02001653</t>
  </si>
  <si>
    <t>Broughton North and Powderhall</t>
  </si>
  <si>
    <t>S02001654</t>
  </si>
  <si>
    <t>Broughton South</t>
  </si>
  <si>
    <t>S02001655</t>
  </si>
  <si>
    <t>New Town East and Gayfield</t>
  </si>
  <si>
    <t>S02001656</t>
  </si>
  <si>
    <t>New Town West</t>
  </si>
  <si>
    <t>S02001657</t>
  </si>
  <si>
    <t>Canonmills and New Town North</t>
  </si>
  <si>
    <t>S02001658</t>
  </si>
  <si>
    <t>S02001659</t>
  </si>
  <si>
    <t>Comely Bank</t>
  </si>
  <si>
    <t>S02001660</t>
  </si>
  <si>
    <t>Deans Village</t>
  </si>
  <si>
    <t>S02001662</t>
  </si>
  <si>
    <t>Murrayfield and Ravelston</t>
  </si>
  <si>
    <t>S02001663</t>
  </si>
  <si>
    <t>Craigleith, Orchard Brae and Crewe Toll</t>
  </si>
  <si>
    <t>S02001664</t>
  </si>
  <si>
    <t>S02001665</t>
  </si>
  <si>
    <t>Drylaw</t>
  </si>
  <si>
    <t>S02001666</t>
  </si>
  <si>
    <t>West Pilton</t>
  </si>
  <si>
    <t>S02001667</t>
  </si>
  <si>
    <t>Boswall and Pilton</t>
  </si>
  <si>
    <t>S02001668</t>
  </si>
  <si>
    <t>Granton South and Wardieburn</t>
  </si>
  <si>
    <t>S02001669</t>
  </si>
  <si>
    <t>Granton and Royston Mains</t>
  </si>
  <si>
    <t>S02001670</t>
  </si>
  <si>
    <t>Granton West and Salvesen</t>
  </si>
  <si>
    <t>S14000024</t>
  </si>
  <si>
    <t>Edinburgh South</t>
  </si>
  <si>
    <t>S02001592</t>
  </si>
  <si>
    <t>Shandon</t>
  </si>
  <si>
    <t>S02001594</t>
  </si>
  <si>
    <t>Morningside and Craighouse</t>
  </si>
  <si>
    <t>S02001595</t>
  </si>
  <si>
    <t>Greenbank and The Braids</t>
  </si>
  <si>
    <t>S02001598</t>
  </si>
  <si>
    <t>Comiston and Swanston</t>
  </si>
  <si>
    <t>S02001599</t>
  </si>
  <si>
    <t>Fairmilehead</t>
  </si>
  <si>
    <t>S02001600</t>
  </si>
  <si>
    <t>Gilmerton South and the Murrays</t>
  </si>
  <si>
    <t>S02001601</t>
  </si>
  <si>
    <t>Mortonhall and Anwickhill</t>
  </si>
  <si>
    <t>S02001602</t>
  </si>
  <si>
    <t>Gracemount, Southhouse and Burdiehouse</t>
  </si>
  <si>
    <t>S02001603</t>
  </si>
  <si>
    <t>Hyvots and Gilmerton</t>
  </si>
  <si>
    <t>S02001604</t>
  </si>
  <si>
    <t>Fernieside and Moredun South</t>
  </si>
  <si>
    <t>S02001605</t>
  </si>
  <si>
    <t>Moredun and Craigour</t>
  </si>
  <si>
    <t>S02001606</t>
  </si>
  <si>
    <t>Liberton East</t>
  </si>
  <si>
    <t>S02001607</t>
  </si>
  <si>
    <t>Liberton West and Braid Hills</t>
  </si>
  <si>
    <t>S02001608</t>
  </si>
  <si>
    <t>The Inch</t>
  </si>
  <si>
    <t>S02001609</t>
  </si>
  <si>
    <t>Blackford, West Mains and Mayfield Road</t>
  </si>
  <si>
    <t>S02001614</t>
  </si>
  <si>
    <t>Marchmont West</t>
  </si>
  <si>
    <t>S02001615</t>
  </si>
  <si>
    <t>Morningside</t>
  </si>
  <si>
    <t>S02001616</t>
  </si>
  <si>
    <t>Merchiston and Greenhill</t>
  </si>
  <si>
    <t>S02001617</t>
  </si>
  <si>
    <t>Bruntsfield</t>
  </si>
  <si>
    <t>S02001618</t>
  </si>
  <si>
    <t>Polwarth</t>
  </si>
  <si>
    <t>S02001619</t>
  </si>
  <si>
    <t>Dalry and Fountainbridge</t>
  </si>
  <si>
    <t>S14000025</t>
  </si>
  <si>
    <t>Edinburgh South West</t>
  </si>
  <si>
    <t>S02001576</t>
  </si>
  <si>
    <t>Balerno and Bonnington Village</t>
  </si>
  <si>
    <t>S02001577</t>
  </si>
  <si>
    <t>Currie West</t>
  </si>
  <si>
    <t>S02001578</t>
  </si>
  <si>
    <t>Currie East</t>
  </si>
  <si>
    <t>S02001579</t>
  </si>
  <si>
    <t>Baberton and Juniper Green</t>
  </si>
  <si>
    <t>S02001580</t>
  </si>
  <si>
    <t>Bonaly and The Pentlands</t>
  </si>
  <si>
    <t>S02001581</t>
  </si>
  <si>
    <t>Colinton and Kingsknowe</t>
  </si>
  <si>
    <t>S02001582</t>
  </si>
  <si>
    <t>Clovenstone and Wester Hailes</t>
  </si>
  <si>
    <t>S02001583</t>
  </si>
  <si>
    <t>The Calders</t>
  </si>
  <si>
    <t>S02001584</t>
  </si>
  <si>
    <t>Murrayburn and Wester Hailes North</t>
  </si>
  <si>
    <t>S02001585</t>
  </si>
  <si>
    <t>Parkhead and Sighthill</t>
  </si>
  <si>
    <t>S02001586</t>
  </si>
  <si>
    <t>Broomhouse and Bankhead</t>
  </si>
  <si>
    <t>S02001587</t>
  </si>
  <si>
    <t>Stenhouse and Saughton Mains</t>
  </si>
  <si>
    <t>S02001588</t>
  </si>
  <si>
    <t>Longstone and Saughton</t>
  </si>
  <si>
    <t>S02001589</t>
  </si>
  <si>
    <t>Slateford and Chesser</t>
  </si>
  <si>
    <t>S02001590</t>
  </si>
  <si>
    <t>Gorgie West</t>
  </si>
  <si>
    <t>S02001591</t>
  </si>
  <si>
    <t>Gorgie East</t>
  </si>
  <si>
    <t>S02001593</t>
  </si>
  <si>
    <t>Craiglockhart</t>
  </si>
  <si>
    <t>S02001596</t>
  </si>
  <si>
    <t>Colinton Mains and Firrhill</t>
  </si>
  <si>
    <t>S02001597</t>
  </si>
  <si>
    <t>Oxgangs</t>
  </si>
  <si>
    <t>S02001681</t>
  </si>
  <si>
    <t>Corstorphine South</t>
  </si>
  <si>
    <t>S02001682</t>
  </si>
  <si>
    <t>South Gyle</t>
  </si>
  <si>
    <t>S14000026</t>
  </si>
  <si>
    <t>Edinburgh West</t>
  </si>
  <si>
    <t>S02001661</t>
  </si>
  <si>
    <t>Balgreen and Roseburn</t>
  </si>
  <si>
    <t>S02001671</t>
  </si>
  <si>
    <t>Muirhouse</t>
  </si>
  <si>
    <t>S02001672</t>
  </si>
  <si>
    <t>Siverknowes and Davidson's Mains</t>
  </si>
  <si>
    <t>S02001673</t>
  </si>
  <si>
    <t>Cramond</t>
  </si>
  <si>
    <t>S02001674</t>
  </si>
  <si>
    <t>Barnton, Cammo and Cramond South</t>
  </si>
  <si>
    <t>S02001675</t>
  </si>
  <si>
    <t>Clermiston and Drumbrae</t>
  </si>
  <si>
    <t>S02001676</t>
  </si>
  <si>
    <t>East Craigs North</t>
  </si>
  <si>
    <t>S02001677</t>
  </si>
  <si>
    <t>East Craigs South</t>
  </si>
  <si>
    <t>S02001678</t>
  </si>
  <si>
    <t>Corstorphine North</t>
  </si>
  <si>
    <t>S02001679</t>
  </si>
  <si>
    <t>Corstorphine</t>
  </si>
  <si>
    <t>S02001680</t>
  </si>
  <si>
    <t>Carrick Knowe</t>
  </si>
  <si>
    <t>S02001683</t>
  </si>
  <si>
    <t>Ratho, Ingliston and Gogar</t>
  </si>
  <si>
    <t>S02001684</t>
  </si>
  <si>
    <t>Dalmeny, Kirkliston and Newbridge</t>
  </si>
  <si>
    <t>S02001685</t>
  </si>
  <si>
    <t>Queensferry East</t>
  </si>
  <si>
    <t>S02001686</t>
  </si>
  <si>
    <t>Queensferry West</t>
  </si>
  <si>
    <t>S14000027</t>
  </si>
  <si>
    <t>Na h-Eileanan an Iar</t>
  </si>
  <si>
    <t>S02001687</t>
  </si>
  <si>
    <t>Barra and South Uist</t>
  </si>
  <si>
    <t>S02001688</t>
  </si>
  <si>
    <t>Benbecula and North Uist</t>
  </si>
  <si>
    <t>S02001689</t>
  </si>
  <si>
    <t>Harris</t>
  </si>
  <si>
    <t>S02001690</t>
  </si>
  <si>
    <t>South Lewis</t>
  </si>
  <si>
    <t>S02001691</t>
  </si>
  <si>
    <t>Northwest Lewis</t>
  </si>
  <si>
    <t>S02001692</t>
  </si>
  <si>
    <t>Broadbay</t>
  </si>
  <si>
    <t>S02001693</t>
  </si>
  <si>
    <t>Stornoway West</t>
  </si>
  <si>
    <t>S02001694</t>
  </si>
  <si>
    <t>Stornoway East</t>
  </si>
  <si>
    <t>S02001695</t>
  </si>
  <si>
    <t>Point</t>
  </si>
  <si>
    <t>S14000028</t>
  </si>
  <si>
    <t>Falkirk</t>
  </si>
  <si>
    <t>S02001696</t>
  </si>
  <si>
    <t>Dunipace</t>
  </si>
  <si>
    <t>S02001697</t>
  </si>
  <si>
    <t>Fankerton, Stoneywood and Denny Town</t>
  </si>
  <si>
    <t>S02001698</t>
  </si>
  <si>
    <t>Denny - Nethermains</t>
  </si>
  <si>
    <t>S02001699</t>
  </si>
  <si>
    <t>Head of Muir and Dennyloanhead</t>
  </si>
  <si>
    <t>S02001700</t>
  </si>
  <si>
    <t>Banknock, Haggs and Longcroft</t>
  </si>
  <si>
    <t>S02001701</t>
  </si>
  <si>
    <t>Bonnybridge</t>
  </si>
  <si>
    <t>S02001702</t>
  </si>
  <si>
    <t>High Bonnybridge and Greenhill</t>
  </si>
  <si>
    <t>S02001703</t>
  </si>
  <si>
    <t>Larbert - North Broomage and Inches</t>
  </si>
  <si>
    <t>S02001704</t>
  </si>
  <si>
    <t>Larbert - South Broomage and Village</t>
  </si>
  <si>
    <t>S02001705</t>
  </si>
  <si>
    <t>Stenhousemuir West</t>
  </si>
  <si>
    <t>S02001706</t>
  </si>
  <si>
    <t>Stenhousemuir East</t>
  </si>
  <si>
    <t>S02001707</t>
  </si>
  <si>
    <t>Stenhousemuir - Antonshill</t>
  </si>
  <si>
    <t>S02001708</t>
  </si>
  <si>
    <t>Carron</t>
  </si>
  <si>
    <t>S02001709</t>
  </si>
  <si>
    <t>Carronshore</t>
  </si>
  <si>
    <t>S02001710</t>
  </si>
  <si>
    <t>Carse and Grangemouth Old Town</t>
  </si>
  <si>
    <t>S02001711</t>
  </si>
  <si>
    <t>Falkirk - Bainsford and Langlees</t>
  </si>
  <si>
    <t>S02001712</t>
  </si>
  <si>
    <t>Falkirk - Merchiston and New Carron Village</t>
  </si>
  <si>
    <t>S02001713</t>
  </si>
  <si>
    <t>Falkirk - Grahamston</t>
  </si>
  <si>
    <t>S02001714</t>
  </si>
  <si>
    <t>Falkirk - Middlefield</t>
  </si>
  <si>
    <t>S02001715</t>
  </si>
  <si>
    <t>Falkirk - Town Centre and Callendar Park</t>
  </si>
  <si>
    <t>S02001716</t>
  </si>
  <si>
    <t>Falkirk - Bantaskin</t>
  </si>
  <si>
    <t>S02001717</t>
  </si>
  <si>
    <t>Falkirk - Camelon East</t>
  </si>
  <si>
    <t>S02001718</t>
  </si>
  <si>
    <t>Falkirk - Camelon West</t>
  </si>
  <si>
    <t>S02001719</t>
  </si>
  <si>
    <t>Falkirk - Tamfourhill</t>
  </si>
  <si>
    <t>S02001720</t>
  </si>
  <si>
    <t>Falkirk - Lochgreen and Lionthorn</t>
  </si>
  <si>
    <t>S02001721</t>
  </si>
  <si>
    <t>Hallglen and Glen Village</t>
  </si>
  <si>
    <t>S02001722</t>
  </si>
  <si>
    <t>Shieldhill</t>
  </si>
  <si>
    <t>S02001724</t>
  </si>
  <si>
    <t>Reddingmuirhead and Overton</t>
  </si>
  <si>
    <t>S02001725</t>
  </si>
  <si>
    <t>Brightons and Wallacestone</t>
  </si>
  <si>
    <t>S02001727</t>
  </si>
  <si>
    <t>Polmont</t>
  </si>
  <si>
    <t>S02001728</t>
  </si>
  <si>
    <t>Redding</t>
  </si>
  <si>
    <t>S02001729</t>
  </si>
  <si>
    <t>Laurieston and Westquarter</t>
  </si>
  <si>
    <t>S14000029</t>
  </si>
  <si>
    <t>Glasgow Central</t>
  </si>
  <si>
    <t>S02001860</t>
  </si>
  <si>
    <t>Ibrox East and Cessnock</t>
  </si>
  <si>
    <t>S02001861</t>
  </si>
  <si>
    <t>Kinning Park and Festival Park</t>
  </si>
  <si>
    <t>S02001862</t>
  </si>
  <si>
    <t>Kingston West and Dumbreck</t>
  </si>
  <si>
    <t>S02001863</t>
  </si>
  <si>
    <t>Pollokshields West</t>
  </si>
  <si>
    <t>S02001864</t>
  </si>
  <si>
    <t>Pollokshields East</t>
  </si>
  <si>
    <t>S02001865</t>
  </si>
  <si>
    <t>Govanhill West</t>
  </si>
  <si>
    <t>S02001866</t>
  </si>
  <si>
    <t>Govanhill East and Aikenhead</t>
  </si>
  <si>
    <t>S02001868</t>
  </si>
  <si>
    <t>Strathbungo</t>
  </si>
  <si>
    <t>S02001885</t>
  </si>
  <si>
    <t>Kingspark North</t>
  </si>
  <si>
    <t>S02001888</t>
  </si>
  <si>
    <t>Toryglen and Oatlands</t>
  </si>
  <si>
    <t>S02001889</t>
  </si>
  <si>
    <t>Gorbals and Hutchesontown</t>
  </si>
  <si>
    <t>S02001890</t>
  </si>
  <si>
    <t>Laurieston and Tradeston</t>
  </si>
  <si>
    <t>S02001891</t>
  </si>
  <si>
    <t>Calton and Gallowgate</t>
  </si>
  <si>
    <t>S02001892</t>
  </si>
  <si>
    <t>Bridgeton</t>
  </si>
  <si>
    <t>S02001893</t>
  </si>
  <si>
    <t>Dalmarnock</t>
  </si>
  <si>
    <t>S02001894</t>
  </si>
  <si>
    <t>Parkhead West and Barrowfield</t>
  </si>
  <si>
    <t>S02001896</t>
  </si>
  <si>
    <t>Braidfauld</t>
  </si>
  <si>
    <t>S02001927</t>
  </si>
  <si>
    <t>Dennistoun North</t>
  </si>
  <si>
    <t>S02001931</t>
  </si>
  <si>
    <t>Gallowgate North and Bellgrove</t>
  </si>
  <si>
    <t>S02001932</t>
  </si>
  <si>
    <t>S02001933</t>
  </si>
  <si>
    <t>S02001934</t>
  </si>
  <si>
    <t>City Centre South</t>
  </si>
  <si>
    <t>S02001935</t>
  </si>
  <si>
    <t>Anderston</t>
  </si>
  <si>
    <t>S02001936</t>
  </si>
  <si>
    <t>Finnieston and Kelvinhaugh</t>
  </si>
  <si>
    <t>S02001937</t>
  </si>
  <si>
    <t>Woodlands</t>
  </si>
  <si>
    <t>S02001938</t>
  </si>
  <si>
    <t>S02001953</t>
  </si>
  <si>
    <t>S14000030</t>
  </si>
  <si>
    <t>Glasgow East</t>
  </si>
  <si>
    <t>S02001895</t>
  </si>
  <si>
    <t>Parkhead East and Braidfauld North</t>
  </si>
  <si>
    <t>S02001897</t>
  </si>
  <si>
    <t>Shettleston South</t>
  </si>
  <si>
    <t>S02001898</t>
  </si>
  <si>
    <t>Carmyle and Mount Vernon South</t>
  </si>
  <si>
    <t>S02001899</t>
  </si>
  <si>
    <t>Mount Vernon North and Sandyhills</t>
  </si>
  <si>
    <t>S02001900</t>
  </si>
  <si>
    <t>Baillieston West</t>
  </si>
  <si>
    <t>S02001901</t>
  </si>
  <si>
    <t>Baillieston East</t>
  </si>
  <si>
    <t>S02001902</t>
  </si>
  <si>
    <t>Garrowhill West</t>
  </si>
  <si>
    <t>S02001903</t>
  </si>
  <si>
    <t>Garrowhill East and Swinton</t>
  </si>
  <si>
    <t>S02001904</t>
  </si>
  <si>
    <t>Easterhouse East</t>
  </si>
  <si>
    <t>S02001905</t>
  </si>
  <si>
    <t>Central Easterhouse</t>
  </si>
  <si>
    <t>S02001906</t>
  </si>
  <si>
    <t>Garthamlock, Auchinlea and Gartloch</t>
  </si>
  <si>
    <t>S02001907</t>
  </si>
  <si>
    <t>North Barlanark and Easterhouse South</t>
  </si>
  <si>
    <t>S02001908</t>
  </si>
  <si>
    <t>Barlanark</t>
  </si>
  <si>
    <t>S02001909</t>
  </si>
  <si>
    <t>Greenfield</t>
  </si>
  <si>
    <t>S02001910</t>
  </si>
  <si>
    <t>Shettleston North</t>
  </si>
  <si>
    <t>S02001911</t>
  </si>
  <si>
    <t>S02001912</t>
  </si>
  <si>
    <t>Old Shettleston and Parkhead North</t>
  </si>
  <si>
    <t>S02001914</t>
  </si>
  <si>
    <t>Cranhill, Lightburn and Queenslie South</t>
  </si>
  <si>
    <t>S02001915</t>
  </si>
  <si>
    <t>Craigend and Ruchazie</t>
  </si>
  <si>
    <t>S02001929</t>
  </si>
  <si>
    <t>Carntyne West and Haghill</t>
  </si>
  <si>
    <t>S14000031</t>
  </si>
  <si>
    <t>Glasgow North</t>
  </si>
  <si>
    <t>S02001939</t>
  </si>
  <si>
    <t>Firhill</t>
  </si>
  <si>
    <t>S02001940</t>
  </si>
  <si>
    <t>Keppochhill</t>
  </si>
  <si>
    <t>S02001941</t>
  </si>
  <si>
    <t>Ruchill</t>
  </si>
  <si>
    <t>S02001942</t>
  </si>
  <si>
    <t>Possil Park</t>
  </si>
  <si>
    <t>S02001945</t>
  </si>
  <si>
    <t>Summerston Central and West</t>
  </si>
  <si>
    <t>S02001946</t>
  </si>
  <si>
    <t>Summerston North</t>
  </si>
  <si>
    <t>S02001947</t>
  </si>
  <si>
    <t>Maryhill East</t>
  </si>
  <si>
    <t>S02001948</t>
  </si>
  <si>
    <t>Maryhill West</t>
  </si>
  <si>
    <t>S02001949</t>
  </si>
  <si>
    <t>Wyndford</t>
  </si>
  <si>
    <t>S02001950</t>
  </si>
  <si>
    <t>Kelvindale</t>
  </si>
  <si>
    <t>S02001951</t>
  </si>
  <si>
    <t>North Kelvin</t>
  </si>
  <si>
    <t>S02001952</t>
  </si>
  <si>
    <t>Kelvingrove and University</t>
  </si>
  <si>
    <t>S02001955</t>
  </si>
  <si>
    <t>Partick</t>
  </si>
  <si>
    <t>S02001956</t>
  </si>
  <si>
    <t>Partickhill and Hyndland</t>
  </si>
  <si>
    <t>S02001957</t>
  </si>
  <si>
    <t>Dowanhill</t>
  </si>
  <si>
    <t>S02001958</t>
  </si>
  <si>
    <t>Kelvinside and Jordanhill</t>
  </si>
  <si>
    <t>S02001970</t>
  </si>
  <si>
    <t>Anniesland East</t>
  </si>
  <si>
    <t>S14000032</t>
  </si>
  <si>
    <t>Glasgow North East</t>
  </si>
  <si>
    <t>S02001913</t>
  </si>
  <si>
    <t>Carntyne</t>
  </si>
  <si>
    <t>S02001916</t>
  </si>
  <si>
    <t>Riddrie and Hogganfield</t>
  </si>
  <si>
    <t>S02001917</t>
  </si>
  <si>
    <t>Blackhill and Barmulloch East</t>
  </si>
  <si>
    <t>S02001918</t>
  </si>
  <si>
    <t>Robroyston and Millerston</t>
  </si>
  <si>
    <t>S02001919</t>
  </si>
  <si>
    <t>Balornock</t>
  </si>
  <si>
    <t>S02001920</t>
  </si>
  <si>
    <t>Barmulloch</t>
  </si>
  <si>
    <t>S02001921</t>
  </si>
  <si>
    <t>Petershill</t>
  </si>
  <si>
    <t>S02001922</t>
  </si>
  <si>
    <t>Springburn</t>
  </si>
  <si>
    <t>S02001923</t>
  </si>
  <si>
    <t>Springburn East and Cowlairs</t>
  </si>
  <si>
    <t>S02001924</t>
  </si>
  <si>
    <t>Cowlairs and Port Dundas</t>
  </si>
  <si>
    <t>S02001925</t>
  </si>
  <si>
    <t>Sighthill</t>
  </si>
  <si>
    <t>S02001926</t>
  </si>
  <si>
    <t>Roystonhill, Blochairn, and Provanmill</t>
  </si>
  <si>
    <t>S02001928</t>
  </si>
  <si>
    <t>Alexandra Parade</t>
  </si>
  <si>
    <t>S02001930</t>
  </si>
  <si>
    <t>Dennistoun</t>
  </si>
  <si>
    <t>S02001943</t>
  </si>
  <si>
    <t>Milton West</t>
  </si>
  <si>
    <t>S02001944</t>
  </si>
  <si>
    <t>Milton East</t>
  </si>
  <si>
    <t>S14000033</t>
  </si>
  <si>
    <t>Glasgow North West</t>
  </si>
  <si>
    <t>S02001954</t>
  </si>
  <si>
    <t>Glasgow Harbour and Partick South</t>
  </si>
  <si>
    <t>S02001959</t>
  </si>
  <si>
    <t>S02001960</t>
  </si>
  <si>
    <t>S02001961</t>
  </si>
  <si>
    <t>Whiteinch</t>
  </si>
  <si>
    <t>S02001962</t>
  </si>
  <si>
    <t>Scotstoun North and East</t>
  </si>
  <si>
    <t>S02001963</t>
  </si>
  <si>
    <t>Scotstoun South and West</t>
  </si>
  <si>
    <t>S02001964</t>
  </si>
  <si>
    <t>Yoker South</t>
  </si>
  <si>
    <t>S02001965</t>
  </si>
  <si>
    <t>Yoker North</t>
  </si>
  <si>
    <t>S02001966</t>
  </si>
  <si>
    <t>Knightswood West</t>
  </si>
  <si>
    <t>S02001967</t>
  </si>
  <si>
    <t>Knightswood East</t>
  </si>
  <si>
    <t>S02001968</t>
  </si>
  <si>
    <t>Knightswood Park West</t>
  </si>
  <si>
    <t>S02001969</t>
  </si>
  <si>
    <t>Knightswood Park East</t>
  </si>
  <si>
    <t>S02001971</t>
  </si>
  <si>
    <t>Anniesland West</t>
  </si>
  <si>
    <t>S02001972</t>
  </si>
  <si>
    <t>Blairdardie East</t>
  </si>
  <si>
    <t>S02001973</t>
  </si>
  <si>
    <t>Blairdardie West</t>
  </si>
  <si>
    <t>S02001974</t>
  </si>
  <si>
    <t>Drumchapel South</t>
  </si>
  <si>
    <t>S02001975</t>
  </si>
  <si>
    <t>Drumchapel North</t>
  </si>
  <si>
    <t>S02001976</t>
  </si>
  <si>
    <t>Drumry East</t>
  </si>
  <si>
    <t>S02001977</t>
  </si>
  <si>
    <t>Drumry West</t>
  </si>
  <si>
    <t>S14000034</t>
  </si>
  <si>
    <t>Glasgow South</t>
  </si>
  <si>
    <t>S02001867</t>
  </si>
  <si>
    <t>Battlefield</t>
  </si>
  <si>
    <t>S02001869</t>
  </si>
  <si>
    <t>Maxwell Park</t>
  </si>
  <si>
    <t>S02001870</t>
  </si>
  <si>
    <t>Shawlands West</t>
  </si>
  <si>
    <t>S02001871</t>
  </si>
  <si>
    <t>Shawlands East</t>
  </si>
  <si>
    <t>S02001872</t>
  </si>
  <si>
    <t>Langside</t>
  </si>
  <si>
    <t>S02001873</t>
  </si>
  <si>
    <t>Pollokshaws</t>
  </si>
  <si>
    <t>S02001874</t>
  </si>
  <si>
    <t>Carnwadric West</t>
  </si>
  <si>
    <t>S02001875</t>
  </si>
  <si>
    <t>Carnwadric East</t>
  </si>
  <si>
    <t>S02001876</t>
  </si>
  <si>
    <t>Newlands</t>
  </si>
  <si>
    <t>S02001877</t>
  </si>
  <si>
    <t>Merrylee and Millbrae</t>
  </si>
  <si>
    <t>S02001878</t>
  </si>
  <si>
    <t>Muirend and Old Cathcart</t>
  </si>
  <si>
    <t>S02001879</t>
  </si>
  <si>
    <t>Carmunnock North</t>
  </si>
  <si>
    <t>S02001880</t>
  </si>
  <si>
    <t>Carmunnock South</t>
  </si>
  <si>
    <t>S02001881</t>
  </si>
  <si>
    <t>Glenwood South</t>
  </si>
  <si>
    <t>S02001882</t>
  </si>
  <si>
    <t>Glenwood North</t>
  </si>
  <si>
    <t>S02001883</t>
  </si>
  <si>
    <t>Castlemilk</t>
  </si>
  <si>
    <t>S02001884</t>
  </si>
  <si>
    <t>Kingspark South</t>
  </si>
  <si>
    <t>S02001886</t>
  </si>
  <si>
    <t>Cathcart</t>
  </si>
  <si>
    <t>S02001887</t>
  </si>
  <si>
    <t>Mount Florida</t>
  </si>
  <si>
    <t>S14000035</t>
  </si>
  <si>
    <t>Glasgow South West</t>
  </si>
  <si>
    <t>S02001842</t>
  </si>
  <si>
    <t>Darnley East</t>
  </si>
  <si>
    <t>S02001843</t>
  </si>
  <si>
    <t>Darnley North</t>
  </si>
  <si>
    <t>S02001844</t>
  </si>
  <si>
    <t>Darnley West</t>
  </si>
  <si>
    <t>S02001845</t>
  </si>
  <si>
    <t>Nitshill</t>
  </si>
  <si>
    <t>S02001846</t>
  </si>
  <si>
    <t>Crookston South</t>
  </si>
  <si>
    <t>S02001847</t>
  </si>
  <si>
    <t>Crookston North</t>
  </si>
  <si>
    <t>S02001848</t>
  </si>
  <si>
    <t>Pollok South and West</t>
  </si>
  <si>
    <t>S02001849</t>
  </si>
  <si>
    <t>Pollok North and East</t>
  </si>
  <si>
    <t>S02001850</t>
  </si>
  <si>
    <t>Cardonald South and East</t>
  </si>
  <si>
    <t>S02001851</t>
  </si>
  <si>
    <t>Cardonald North</t>
  </si>
  <si>
    <t>S02001852</t>
  </si>
  <si>
    <t>Cardonald West and Central</t>
  </si>
  <si>
    <t>S02001853</t>
  </si>
  <si>
    <t>Penilee</t>
  </si>
  <si>
    <t>S02001854</t>
  </si>
  <si>
    <t>Hillington</t>
  </si>
  <si>
    <t>S02001855</t>
  </si>
  <si>
    <t>Drumoyne and Shieldhall</t>
  </si>
  <si>
    <t>S02001856</t>
  </si>
  <si>
    <t>Govan and Linthouse</t>
  </si>
  <si>
    <t>S02001857</t>
  </si>
  <si>
    <t>Craigton</t>
  </si>
  <si>
    <t>S02001858</t>
  </si>
  <si>
    <t>Mosspark</t>
  </si>
  <si>
    <t>S02001859</t>
  </si>
  <si>
    <t>Ibrox</t>
  </si>
  <si>
    <t>S14000036</t>
  </si>
  <si>
    <t>Glenrothes</t>
  </si>
  <si>
    <t>S02001776</t>
  </si>
  <si>
    <t>Cardenden</t>
  </si>
  <si>
    <t>S02001788</t>
  </si>
  <si>
    <t>Kirkcaldy Newliston and Redcraigs</t>
  </si>
  <si>
    <t>S02001792</t>
  </si>
  <si>
    <t>Kirkcaldy Chapel</t>
  </si>
  <si>
    <t>S02001797</t>
  </si>
  <si>
    <t>Wemyss</t>
  </si>
  <si>
    <t>S02001798</t>
  </si>
  <si>
    <t>Thornton and Kinglassie</t>
  </si>
  <si>
    <t>S02001799</t>
  </si>
  <si>
    <t>Leslie and Newcastle</t>
  </si>
  <si>
    <t>S02001800</t>
  </si>
  <si>
    <t>Glenrothes Macedonia and Tanshall</t>
  </si>
  <si>
    <t>S02001801</t>
  </si>
  <si>
    <t>Glenrothes South Parks</t>
  </si>
  <si>
    <t>S02001802</t>
  </si>
  <si>
    <t>Glenrothes Caskieberran and Rimbleton</t>
  </si>
  <si>
    <t>S02001803</t>
  </si>
  <si>
    <t>Glenrothes Auchmuty</t>
  </si>
  <si>
    <t>S02001804</t>
  </si>
  <si>
    <t>Glenrothes Stenton and Finglassie</t>
  </si>
  <si>
    <t>S02001805</t>
  </si>
  <si>
    <t>Glenrothes Pitteuchar</t>
  </si>
  <si>
    <t>S02001806</t>
  </si>
  <si>
    <t>Glenrothes Woodside</t>
  </si>
  <si>
    <t>S02001807</t>
  </si>
  <si>
    <t>Glenrothes Balgeddie and Town Park</t>
  </si>
  <si>
    <t>S02001808</t>
  </si>
  <si>
    <t>Glenrothes Collydean</t>
  </si>
  <si>
    <t>S02001809</t>
  </si>
  <si>
    <t>Glenrothes Cadham and Pitcoudie</t>
  </si>
  <si>
    <t>S02001810</t>
  </si>
  <si>
    <t>Glenrothes Balfarg Pitcairn and Coul</t>
  </si>
  <si>
    <t>S02001811</t>
  </si>
  <si>
    <t>Markinch and Star</t>
  </si>
  <si>
    <t>S02001812</t>
  </si>
  <si>
    <t>Windygates and Coaltown</t>
  </si>
  <si>
    <t>S02001813</t>
  </si>
  <si>
    <t>Buckhaven, Denbeath and Muiredge</t>
  </si>
  <si>
    <t>S02001814</t>
  </si>
  <si>
    <t>Methil Methilhill</t>
  </si>
  <si>
    <t>S02001815</t>
  </si>
  <si>
    <t>Methil West</t>
  </si>
  <si>
    <t>S02001816</t>
  </si>
  <si>
    <t>Methil East</t>
  </si>
  <si>
    <t>S02001817</t>
  </si>
  <si>
    <t>Leven East</t>
  </si>
  <si>
    <t>S02001818</t>
  </si>
  <si>
    <t>Leven West</t>
  </si>
  <si>
    <t>S02001819</t>
  </si>
  <si>
    <t>Leven North</t>
  </si>
  <si>
    <t>S02001821</t>
  </si>
  <si>
    <t>Kennoway and Bonnybank</t>
  </si>
  <si>
    <t>S14000037</t>
  </si>
  <si>
    <t>Gordon</t>
  </si>
  <si>
    <t>S02001278</t>
  </si>
  <si>
    <t>Dyce</t>
  </si>
  <si>
    <t>S02001279</t>
  </si>
  <si>
    <t>Danestone</t>
  </si>
  <si>
    <t>S02001280</t>
  </si>
  <si>
    <t>Oldmachar West</t>
  </si>
  <si>
    <t>S02001281</t>
  </si>
  <si>
    <t>Oldmachar East</t>
  </si>
  <si>
    <t>S02001284</t>
  </si>
  <si>
    <t>Denmore</t>
  </si>
  <si>
    <t>S02001300</t>
  </si>
  <si>
    <t>Cromar and Kildrummy</t>
  </si>
  <si>
    <t>S02001301</t>
  </si>
  <si>
    <t>Howe of Alford</t>
  </si>
  <si>
    <t>S02001303</t>
  </si>
  <si>
    <t>Inverurie North</t>
  </si>
  <si>
    <t>S02001304</t>
  </si>
  <si>
    <t>Inverurie South</t>
  </si>
  <si>
    <t>S02001305</t>
  </si>
  <si>
    <t>Durno-Chapel of Garioch</t>
  </si>
  <si>
    <t>S02001306</t>
  </si>
  <si>
    <t>Kintore</t>
  </si>
  <si>
    <t>S02001311</t>
  </si>
  <si>
    <t>Newmachar and Fintray</t>
  </si>
  <si>
    <t>S02001312</t>
  </si>
  <si>
    <t>Balmedie and Potterton</t>
  </si>
  <si>
    <t>S02001313</t>
  </si>
  <si>
    <t>Ellon East</t>
  </si>
  <si>
    <t>S02001314</t>
  </si>
  <si>
    <t>Ellon West</t>
  </si>
  <si>
    <t>S02001317</t>
  </si>
  <si>
    <t>Barrahill</t>
  </si>
  <si>
    <t>S02001320</t>
  </si>
  <si>
    <t>Clashindarroch</t>
  </si>
  <si>
    <t>S02001321</t>
  </si>
  <si>
    <t>Huntly</t>
  </si>
  <si>
    <t>S14000038</t>
  </si>
  <si>
    <t>Inverclyde</t>
  </si>
  <si>
    <t>S02002034</t>
  </si>
  <si>
    <t>Kilmacolm Central</t>
  </si>
  <si>
    <t>S02002035</t>
  </si>
  <si>
    <t>Kilmacolm, Quarriers, Greenock Upper East/Central</t>
  </si>
  <si>
    <t>S02002036</t>
  </si>
  <si>
    <t>Inverkip and Wemyss Bay</t>
  </si>
  <si>
    <t>S02002037</t>
  </si>
  <si>
    <t>West Braeside, East Inverkip and West Gourock</t>
  </si>
  <si>
    <t>S02002038</t>
  </si>
  <si>
    <t>Gourock Upper and West Central and Upper Larkfield</t>
  </si>
  <si>
    <t>S02002039</t>
  </si>
  <si>
    <t>Gourock Central, Upper East and IRH</t>
  </si>
  <si>
    <t>S02002040</t>
  </si>
  <si>
    <t>Braeside, Branchton, Lower Larkfield and Ravenscraig</t>
  </si>
  <si>
    <t>S02002041</t>
  </si>
  <si>
    <t>Lower Bow and Larkfield, Fancy Farm, Mallard Bowl</t>
  </si>
  <si>
    <t>S02002042</t>
  </si>
  <si>
    <t>Gourock East, Greenock West and Lyle Road</t>
  </si>
  <si>
    <t>S02002043</t>
  </si>
  <si>
    <t>Greenock West and Central</t>
  </si>
  <si>
    <t>S02002044</t>
  </si>
  <si>
    <t>Bow Farm, Barrs Cottage, Cowdenknowes and Overton</t>
  </si>
  <si>
    <t>S02002045</t>
  </si>
  <si>
    <t>Greenock Upper Central</t>
  </si>
  <si>
    <t>S02002046</t>
  </si>
  <si>
    <t>Greenock Town Centre and East Central</t>
  </si>
  <si>
    <t>S02002047</t>
  </si>
  <si>
    <t>Greenock East</t>
  </si>
  <si>
    <t>S02002048</t>
  </si>
  <si>
    <t>Port Glasgow Upper, West and Central</t>
  </si>
  <si>
    <t>S02002049</t>
  </si>
  <si>
    <t>Port Glasgow Mid, East and Central</t>
  </si>
  <si>
    <t>S02002050</t>
  </si>
  <si>
    <t>Port Glasgow Upper East</t>
  </si>
  <si>
    <t>S14000039</t>
  </si>
  <si>
    <t>Inverness, Nairn, Badenoch and Strathspey</t>
  </si>
  <si>
    <t>S02001981</t>
  </si>
  <si>
    <t>Lochaber East and North</t>
  </si>
  <si>
    <t>S02001982</t>
  </si>
  <si>
    <t>Badenoch and Strathspey South</t>
  </si>
  <si>
    <t>S02001983</t>
  </si>
  <si>
    <t>Badenoch and Strathspey Central</t>
  </si>
  <si>
    <t>S02001984</t>
  </si>
  <si>
    <t>Badenoch and Strathspey North</t>
  </si>
  <si>
    <t>S02001985</t>
  </si>
  <si>
    <t>Nairn Rural</t>
  </si>
  <si>
    <t>S02001986</t>
  </si>
  <si>
    <t>Nairn East</t>
  </si>
  <si>
    <t>S02001987</t>
  </si>
  <si>
    <t>Nairn West</t>
  </si>
  <si>
    <t>S02001988</t>
  </si>
  <si>
    <t>Inverness East Rural</t>
  </si>
  <si>
    <t>S02001989</t>
  </si>
  <si>
    <t>Inverness Culloden and Balloch</t>
  </si>
  <si>
    <t>S02001990</t>
  </si>
  <si>
    <t>Inverness Smithton</t>
  </si>
  <si>
    <t>S02001991</t>
  </si>
  <si>
    <t>Inverness Westhill</t>
  </si>
  <si>
    <t>S02001992</t>
  </si>
  <si>
    <t>Inverness Inshes</t>
  </si>
  <si>
    <t>S02001993</t>
  </si>
  <si>
    <t>Inverness Slackbuie</t>
  </si>
  <si>
    <t>S02001994</t>
  </si>
  <si>
    <t>Inverness Lochardil and Holm Mains</t>
  </si>
  <si>
    <t>S02001995</t>
  </si>
  <si>
    <t>Inverness Drummond</t>
  </si>
  <si>
    <t>S02001996</t>
  </si>
  <si>
    <t>Inverness Hilton</t>
  </si>
  <si>
    <t>S02001997</t>
  </si>
  <si>
    <t>Inverness Drakies</t>
  </si>
  <si>
    <t>S02001998</t>
  </si>
  <si>
    <t>Inverness Central, Raigmore and Longman</t>
  </si>
  <si>
    <t>S02001999</t>
  </si>
  <si>
    <t>Inverness Crown and Haugh</t>
  </si>
  <si>
    <t>S02002000</t>
  </si>
  <si>
    <t>Inverness Ballifeary and Dalneigh</t>
  </si>
  <si>
    <t>S02002001</t>
  </si>
  <si>
    <t>Inverness Muirtown</t>
  </si>
  <si>
    <t>S02002002</t>
  </si>
  <si>
    <t>Inverness Merkinch</t>
  </si>
  <si>
    <t>S02002003</t>
  </si>
  <si>
    <t>Inverness Scorguie</t>
  </si>
  <si>
    <t>S02002004</t>
  </si>
  <si>
    <t>Inverness Kinmylies and South West</t>
  </si>
  <si>
    <t>S02002005</t>
  </si>
  <si>
    <t>Inverness West Rural</t>
  </si>
  <si>
    <t>S02002006</t>
  </si>
  <si>
    <t>Loch Ness</t>
  </si>
  <si>
    <t>S14000040</t>
  </si>
  <si>
    <t>Kilmarnock and Loudoun</t>
  </si>
  <si>
    <t>S02001480</t>
  </si>
  <si>
    <t>Mauchline</t>
  </si>
  <si>
    <t>S02001485</t>
  </si>
  <si>
    <t>Auchinleck</t>
  </si>
  <si>
    <t>S02001486</t>
  </si>
  <si>
    <t>Northern and Irvine Valley Rural</t>
  </si>
  <si>
    <t>S02001487</t>
  </si>
  <si>
    <t>Stewarton East</t>
  </si>
  <si>
    <t>S02001488</t>
  </si>
  <si>
    <t>Stewarton West</t>
  </si>
  <si>
    <t>S02001489</t>
  </si>
  <si>
    <t>Darvel</t>
  </si>
  <si>
    <t>S02001490</t>
  </si>
  <si>
    <t>Newmilns</t>
  </si>
  <si>
    <t>S02001491</t>
  </si>
  <si>
    <t>Galston</t>
  </si>
  <si>
    <t>S02001492</t>
  </si>
  <si>
    <t>Earlston and Hurlford Rural</t>
  </si>
  <si>
    <t>S02001493</t>
  </si>
  <si>
    <t>Shortlees</t>
  </si>
  <si>
    <t>S02001494</t>
  </si>
  <si>
    <t>Bellfield and Kirkstyle</t>
  </si>
  <si>
    <t>S02001495</t>
  </si>
  <si>
    <t>Kilmarnock South Central and Caprington</t>
  </si>
  <si>
    <t>S02001496</t>
  </si>
  <si>
    <t>Piersland</t>
  </si>
  <si>
    <t>S02001497</t>
  </si>
  <si>
    <t>New Farm Loch South</t>
  </si>
  <si>
    <t>S02001498</t>
  </si>
  <si>
    <t>Dean and New Farm Loch North</t>
  </si>
  <si>
    <t>S02001499</t>
  </si>
  <si>
    <t>Southcraig and Beansburn</t>
  </si>
  <si>
    <t>S02001500</t>
  </si>
  <si>
    <t>Altonhill North and Onthank</t>
  </si>
  <si>
    <t>S02001501</t>
  </si>
  <si>
    <t>Altonhill South, Longpark and Hillhead</t>
  </si>
  <si>
    <t>S02001502</t>
  </si>
  <si>
    <t>Bonnyton and Town Centre</t>
  </si>
  <si>
    <t>S02001503</t>
  </si>
  <si>
    <t>Grange, Howard and Gargieston</t>
  </si>
  <si>
    <t>S02001504</t>
  </si>
  <si>
    <t>Crosshouse, Gatehead and Kilmaurs Rural</t>
  </si>
  <si>
    <t>S02001505</t>
  </si>
  <si>
    <t>Kilmaurs</t>
  </si>
  <si>
    <t>S14000041</t>
  </si>
  <si>
    <t>Kirkcaldy and Cowdenbeath</t>
  </si>
  <si>
    <t>S02001765</t>
  </si>
  <si>
    <t>Dalgety Bay West and Hillend</t>
  </si>
  <si>
    <t>S02001766</t>
  </si>
  <si>
    <t>Dalgety Bay Central</t>
  </si>
  <si>
    <t>S02001767</t>
  </si>
  <si>
    <t>Dalgety Bay East</t>
  </si>
  <si>
    <t>S02001771</t>
  </si>
  <si>
    <t>Cowdenbeath North</t>
  </si>
  <si>
    <t>S02001772</t>
  </si>
  <si>
    <t>Kelty West</t>
  </si>
  <si>
    <t>S02001773</t>
  </si>
  <si>
    <t>Kelty East</t>
  </si>
  <si>
    <t>S02001774</t>
  </si>
  <si>
    <t>Lochore and Crosshill</t>
  </si>
  <si>
    <t>S02001775</t>
  </si>
  <si>
    <t>Ballingry</t>
  </si>
  <si>
    <t>S02001777</t>
  </si>
  <si>
    <t>Lochgelly East</t>
  </si>
  <si>
    <t>S02001778</t>
  </si>
  <si>
    <t>Lochgelly West and Lumphinnans</t>
  </si>
  <si>
    <t>S02001780</t>
  </si>
  <si>
    <t>Burntisland West</t>
  </si>
  <si>
    <t>S02001781</t>
  </si>
  <si>
    <t>Burntisland East</t>
  </si>
  <si>
    <t>S02001782</t>
  </si>
  <si>
    <t>Kinghorn</t>
  </si>
  <si>
    <t>S02001783</t>
  </si>
  <si>
    <t>Kirkcaldy Linktown &amp; Seafield</t>
  </si>
  <si>
    <t>S02001784</t>
  </si>
  <si>
    <t>Kirkcaldy Central</t>
  </si>
  <si>
    <t>S02001785</t>
  </si>
  <si>
    <t>Kirkcaldy Bennochy East</t>
  </si>
  <si>
    <t>S02001786</t>
  </si>
  <si>
    <t>Kirkcaldy Bennochy West</t>
  </si>
  <si>
    <t>S02001787</t>
  </si>
  <si>
    <t>Kirkcaldy Raith</t>
  </si>
  <si>
    <t>S02001789</t>
  </si>
  <si>
    <t>Kirkcaldy Templehall West</t>
  </si>
  <si>
    <t>S02001790</t>
  </si>
  <si>
    <t>Kirkcaldy Templehall East</t>
  </si>
  <si>
    <t>S02001791</t>
  </si>
  <si>
    <t>Kirkcaldy Dunnikier</t>
  </si>
  <si>
    <t>S02001793</t>
  </si>
  <si>
    <t>Kirkcaldy Hayfield and Smeaton</t>
  </si>
  <si>
    <t>S02001794</t>
  </si>
  <si>
    <t>Kirkcaldy Pathhead</t>
  </si>
  <si>
    <t>S02001795</t>
  </si>
  <si>
    <t>Kirkcaldy Gallatown and Sinclairtown</t>
  </si>
  <si>
    <t>S02001796</t>
  </si>
  <si>
    <t>Dysart</t>
  </si>
  <si>
    <t>S14000042</t>
  </si>
  <si>
    <t>Lanark and Hamilton East</t>
  </si>
  <si>
    <t>S02002357</t>
  </si>
  <si>
    <t>Forth, Braehead and Auchengray</t>
  </si>
  <si>
    <t>S02002358</t>
  </si>
  <si>
    <t>S02002359</t>
  </si>
  <si>
    <t>Carluke West</t>
  </si>
  <si>
    <t>S02002360</t>
  </si>
  <si>
    <t>Carluke North</t>
  </si>
  <si>
    <t>S02002361</t>
  </si>
  <si>
    <t>Carluke East</t>
  </si>
  <si>
    <t>S02002362</t>
  </si>
  <si>
    <t>Carluke South</t>
  </si>
  <si>
    <t>S02002363</t>
  </si>
  <si>
    <t>Crossford, Braidwood and Yieldshields</t>
  </si>
  <si>
    <t>S02002364</t>
  </si>
  <si>
    <t>Lanark North West</t>
  </si>
  <si>
    <t>S02002365</t>
  </si>
  <si>
    <t>Lanark North East</t>
  </si>
  <si>
    <t>S02002366</t>
  </si>
  <si>
    <t>Lanark South</t>
  </si>
  <si>
    <t>S02002371</t>
  </si>
  <si>
    <t>Ashgill and Netherburn</t>
  </si>
  <si>
    <t>S02002372</t>
  </si>
  <si>
    <t>Merryton and Meadowhill</t>
  </si>
  <si>
    <t>S02002373</t>
  </si>
  <si>
    <t>Larkhall Central, Raploch, Millheugh and Burnhead</t>
  </si>
  <si>
    <t>S02002374</t>
  </si>
  <si>
    <t>Hareleeshill</t>
  </si>
  <si>
    <t>S02002375</t>
  </si>
  <si>
    <t>Strutherhill</t>
  </si>
  <si>
    <t>S02002381</t>
  </si>
  <si>
    <t>Eddlewood</t>
  </si>
  <si>
    <t>S02002382</t>
  </si>
  <si>
    <t>Low Waters</t>
  </si>
  <si>
    <t>S02002383</t>
  </si>
  <si>
    <t>Silvertonhill</t>
  </si>
  <si>
    <t>S02002384</t>
  </si>
  <si>
    <t>Hamilton Centre and Low Parks</t>
  </si>
  <si>
    <t>S02002385</t>
  </si>
  <si>
    <t>Laighstonehall</t>
  </si>
  <si>
    <t>S02002386</t>
  </si>
  <si>
    <t>S02002387</t>
  </si>
  <si>
    <t>Woodhead and Meikle Earnock</t>
  </si>
  <si>
    <t>S02002395</t>
  </si>
  <si>
    <t>Burnbank North</t>
  </si>
  <si>
    <t>S02002397</t>
  </si>
  <si>
    <t>Burnbank South and Chantinghall</t>
  </si>
  <si>
    <t>S02002398</t>
  </si>
  <si>
    <t>S02002399</t>
  </si>
  <si>
    <t>Bothwell South</t>
  </si>
  <si>
    <t>S02002400</t>
  </si>
  <si>
    <t>Bothwell North</t>
  </si>
  <si>
    <t>S02002401</t>
  </si>
  <si>
    <t>Uddingston and Gardenside</t>
  </si>
  <si>
    <t>S14000043</t>
  </si>
  <si>
    <t>Linlithgow and East Falkirk</t>
  </si>
  <si>
    <t>S02001723</t>
  </si>
  <si>
    <t>Braes Villages</t>
  </si>
  <si>
    <t>S02001726</t>
  </si>
  <si>
    <t>Maddiston and Rumford</t>
  </si>
  <si>
    <t>S02001730</t>
  </si>
  <si>
    <t>Grangemouth - Newlands</t>
  </si>
  <si>
    <t>S02001731</t>
  </si>
  <si>
    <t>Grangemouth - Town Centre</t>
  </si>
  <si>
    <t>S02001732</t>
  </si>
  <si>
    <t>Grangemouth - Kersiebank</t>
  </si>
  <si>
    <t>S02001733</t>
  </si>
  <si>
    <t>Grangemouth - Bowhouse</t>
  </si>
  <si>
    <t>S02001734</t>
  </si>
  <si>
    <t>Bo'ness - Douglas</t>
  </si>
  <si>
    <t>S02001735</t>
  </si>
  <si>
    <t>Bo'ness - Newtown</t>
  </si>
  <si>
    <t>S02001736</t>
  </si>
  <si>
    <t>Bo'ness - Kinneil</t>
  </si>
  <si>
    <t>S02001737</t>
  </si>
  <si>
    <t>Blackness, Bo'ness - Carriden and Grahamsdyke</t>
  </si>
  <si>
    <t>S02002494</t>
  </si>
  <si>
    <t>Carmondean and Eliburn North</t>
  </si>
  <si>
    <t>S02002496</t>
  </si>
  <si>
    <t>S02002497</t>
  </si>
  <si>
    <t>Blaeberry Hill and East Whitburn</t>
  </si>
  <si>
    <t>S02002498</t>
  </si>
  <si>
    <t>Whitburn Central</t>
  </si>
  <si>
    <t>S02002499</t>
  </si>
  <si>
    <t>Whitburn, Croftmalloch and Greenrigg</t>
  </si>
  <si>
    <t>S02002500</t>
  </si>
  <si>
    <t>Armadale</t>
  </si>
  <si>
    <t>S02002501</t>
  </si>
  <si>
    <t>Armadale South</t>
  </si>
  <si>
    <t>S02002502</t>
  </si>
  <si>
    <t>Bathgate, Wester Inch and Inchcross</t>
  </si>
  <si>
    <t>S02002503</t>
  </si>
  <si>
    <t>Bathgate and Boghall</t>
  </si>
  <si>
    <t>S02002504</t>
  </si>
  <si>
    <t>Bathgate East</t>
  </si>
  <si>
    <t>S02002505</t>
  </si>
  <si>
    <t>Bathgate West</t>
  </si>
  <si>
    <t>S02002506</t>
  </si>
  <si>
    <t>Blackridge, Westfield and Torphichen</t>
  </si>
  <si>
    <t>S02002507</t>
  </si>
  <si>
    <t>Linlithgow South</t>
  </si>
  <si>
    <t>S02002508</t>
  </si>
  <si>
    <t>Linlithgow Bridge</t>
  </si>
  <si>
    <t>S02002509</t>
  </si>
  <si>
    <t>Linlithgow North</t>
  </si>
  <si>
    <t>S02002510</t>
  </si>
  <si>
    <t>Winchburgh, Bridgend and Philpstoun</t>
  </si>
  <si>
    <t>S14000044</t>
  </si>
  <si>
    <t>Livingston</t>
  </si>
  <si>
    <t>S02002478</t>
  </si>
  <si>
    <t>Fauldhouse</t>
  </si>
  <si>
    <t>S02002479</t>
  </si>
  <si>
    <t>Breich Valley</t>
  </si>
  <si>
    <t>S02002480</t>
  </si>
  <si>
    <t>West Calder and Polbeth</t>
  </si>
  <si>
    <t>S02002481</t>
  </si>
  <si>
    <t>Bellsquarry, Adambrae and Kirkton</t>
  </si>
  <si>
    <t>S02002482</t>
  </si>
  <si>
    <t>Bankton and Murieston</t>
  </si>
  <si>
    <t>S02002483</t>
  </si>
  <si>
    <t>Dedridge East</t>
  </si>
  <si>
    <t>S02002484</t>
  </si>
  <si>
    <t>Mid Calder and Kirknewton</t>
  </si>
  <si>
    <t>S02002485</t>
  </si>
  <si>
    <t>East Calder</t>
  </si>
  <si>
    <t>S02002486</t>
  </si>
  <si>
    <t>Pumpherston and Uphall Station</t>
  </si>
  <si>
    <t>S02002487</t>
  </si>
  <si>
    <t>Craigshill</t>
  </si>
  <si>
    <t>S02002488</t>
  </si>
  <si>
    <t>Howden</t>
  </si>
  <si>
    <t>S02002489</t>
  </si>
  <si>
    <t>Livingston Village and Eliburn South</t>
  </si>
  <si>
    <t>S02002490</t>
  </si>
  <si>
    <t>Ladywell</t>
  </si>
  <si>
    <t>S02002491</t>
  </si>
  <si>
    <t>Knightsridge</t>
  </si>
  <si>
    <t>S02002492</t>
  </si>
  <si>
    <t>Knightsridge and Deans North</t>
  </si>
  <si>
    <t>S02002493</t>
  </si>
  <si>
    <t>Deans</t>
  </si>
  <si>
    <t>S02002495</t>
  </si>
  <si>
    <t>Seafield</t>
  </si>
  <si>
    <t>S02002511</t>
  </si>
  <si>
    <t>Broxburn Kirkhill</t>
  </si>
  <si>
    <t>S02002512</t>
  </si>
  <si>
    <t>Uphall, Dechmont and Ecclesmachan</t>
  </si>
  <si>
    <t>S02002513</t>
  </si>
  <si>
    <t>Broxburn South</t>
  </si>
  <si>
    <t>S02002514</t>
  </si>
  <si>
    <t>Broxburn East</t>
  </si>
  <si>
    <t>S14000045</t>
  </si>
  <si>
    <t>Midlothian</t>
  </si>
  <si>
    <t>S02002051</t>
  </si>
  <si>
    <t>Rural South Midlothian</t>
  </si>
  <si>
    <t>S02002052</t>
  </si>
  <si>
    <t>Penicuik Southeast</t>
  </si>
  <si>
    <t>S02002053</t>
  </si>
  <si>
    <t>Penicuik Southwest</t>
  </si>
  <si>
    <t>S02002054</t>
  </si>
  <si>
    <t>Penicuik East</t>
  </si>
  <si>
    <t>S02002055</t>
  </si>
  <si>
    <t>Penicuik North</t>
  </si>
  <si>
    <t>S02002056</t>
  </si>
  <si>
    <t>Pentland</t>
  </si>
  <si>
    <t>S02002057</t>
  </si>
  <si>
    <t>Roslin and Bilston</t>
  </si>
  <si>
    <t>S02002058</t>
  </si>
  <si>
    <t>Straiton</t>
  </si>
  <si>
    <t>S02002059</t>
  </si>
  <si>
    <t>Loanhead</t>
  </si>
  <si>
    <t>S02002060</t>
  </si>
  <si>
    <t>Bonnyrigg South</t>
  </si>
  <si>
    <t>S02002061</t>
  </si>
  <si>
    <t>Bonnyrigg North</t>
  </si>
  <si>
    <t>S02002062</t>
  </si>
  <si>
    <t>Newbattle and Dalhousie</t>
  </si>
  <si>
    <t>S02002063</t>
  </si>
  <si>
    <t>Eskbank</t>
  </si>
  <si>
    <t>S02002064</t>
  </si>
  <si>
    <t>Shawfair</t>
  </si>
  <si>
    <t>S02002065</t>
  </si>
  <si>
    <t>Thornybank</t>
  </si>
  <si>
    <t>S02002066</t>
  </si>
  <si>
    <t>Dalkeith</t>
  </si>
  <si>
    <t>S02002067</t>
  </si>
  <si>
    <t>Pathhead and Rural East Midlothian</t>
  </si>
  <si>
    <t>S02002068</t>
  </si>
  <si>
    <t>Easthouses</t>
  </si>
  <si>
    <t>S02002069</t>
  </si>
  <si>
    <t>Mayfield</t>
  </si>
  <si>
    <t>S02002070</t>
  </si>
  <si>
    <t>Newtongrange</t>
  </si>
  <si>
    <t>S02002071</t>
  </si>
  <si>
    <t>North Gorebridge</t>
  </si>
  <si>
    <t>S02002072</t>
  </si>
  <si>
    <t>Gorebridge and Middleton</t>
  </si>
  <si>
    <t>S14000046</t>
  </si>
  <si>
    <t>Moray</t>
  </si>
  <si>
    <t>S02002073</t>
  </si>
  <si>
    <t>South Speyside and the Cabrach</t>
  </si>
  <si>
    <t>S02002074</t>
  </si>
  <si>
    <t>North Speyside</t>
  </si>
  <si>
    <t>S02002075</t>
  </si>
  <si>
    <t>Rural Keith and Strathisla</t>
  </si>
  <si>
    <t>S02002076</t>
  </si>
  <si>
    <t>Keith and Fife Keith</t>
  </si>
  <si>
    <t>S02002077</t>
  </si>
  <si>
    <t>Cullen, Portknockie, Findochty, Drybridge and Berryhillock</t>
  </si>
  <si>
    <t>S02002078</t>
  </si>
  <si>
    <t>Buckie Central East</t>
  </si>
  <si>
    <t>S02002079</t>
  </si>
  <si>
    <t>Buckie West and Mains of Buckie</t>
  </si>
  <si>
    <t>S02002080</t>
  </si>
  <si>
    <t>Mosstodloch, Portgordon and seaward</t>
  </si>
  <si>
    <t>S02002081</t>
  </si>
  <si>
    <t>Fochabers, Aultmore, Clochan and Ordiquish</t>
  </si>
  <si>
    <t>S02002082</t>
  </si>
  <si>
    <t>Heldon West, Fogwatt to Inchberry</t>
  </si>
  <si>
    <t>S02002083</t>
  </si>
  <si>
    <t>Lhanbryde, Urquhart, Pitgavney and seaward</t>
  </si>
  <si>
    <t>S02002084</t>
  </si>
  <si>
    <t>Elgin Cathedral to Ashgrove and Pinefield</t>
  </si>
  <si>
    <t>S02002085</t>
  </si>
  <si>
    <t>New Elgin East</t>
  </si>
  <si>
    <t>S02002086</t>
  </si>
  <si>
    <t>New Elgin West</t>
  </si>
  <si>
    <t>S02002087</t>
  </si>
  <si>
    <t>Elgin Central West</t>
  </si>
  <si>
    <t>S02002088</t>
  </si>
  <si>
    <t>Elgin Bishopmill East and Ladyhill</t>
  </si>
  <si>
    <t>S02002089</t>
  </si>
  <si>
    <t>Elgin Bishopmill West and Newfield</t>
  </si>
  <si>
    <t>S02002090</t>
  </si>
  <si>
    <t>Lossiemouth East and Seatown</t>
  </si>
  <si>
    <t>S02002091</t>
  </si>
  <si>
    <t>Lossiemouth West</t>
  </si>
  <si>
    <t>S02002092</t>
  </si>
  <si>
    <t>Burghead, Roseisle and Laich</t>
  </si>
  <si>
    <t>S02002093</t>
  </si>
  <si>
    <t>Findhorn, Kinloss and Pluscarden Valley</t>
  </si>
  <si>
    <t>S02002094</t>
  </si>
  <si>
    <t>Forres Central East and seaward</t>
  </si>
  <si>
    <t>S02002095</t>
  </si>
  <si>
    <t>Forres South West and Mannachie</t>
  </si>
  <si>
    <t>S02002096</t>
  </si>
  <si>
    <t>Rafford, Dallas, Dyke to Dava</t>
  </si>
  <si>
    <t>S14000047</t>
  </si>
  <si>
    <t>Motherwell and Wishaw</t>
  </si>
  <si>
    <t>S02002135</t>
  </si>
  <si>
    <t>Overtown</t>
  </si>
  <si>
    <t>S02002136</t>
  </si>
  <si>
    <t>Netherton and Kirkhill</t>
  </si>
  <si>
    <t>S02002137</t>
  </si>
  <si>
    <t>S02002138</t>
  </si>
  <si>
    <t>Muirhouse and Knowetop</t>
  </si>
  <si>
    <t>S02002139</t>
  </si>
  <si>
    <t>Craigneuk Wishaw</t>
  </si>
  <si>
    <t>S02002140</t>
  </si>
  <si>
    <t>Pather</t>
  </si>
  <si>
    <t>S02002141</t>
  </si>
  <si>
    <t>Wishaw South</t>
  </si>
  <si>
    <t>S02002142</t>
  </si>
  <si>
    <t>Wishaw North</t>
  </si>
  <si>
    <t>S02002143</t>
  </si>
  <si>
    <t>Coltness</t>
  </si>
  <si>
    <t>S02002144</t>
  </si>
  <si>
    <t>Wishaw East</t>
  </si>
  <si>
    <t>S02002150</t>
  </si>
  <si>
    <t>Cleland</t>
  </si>
  <si>
    <t>S02002153</t>
  </si>
  <si>
    <t>Clydesdale and New Stevenston</t>
  </si>
  <si>
    <t>S02002154</t>
  </si>
  <si>
    <t>Carfin and Cleekhimin</t>
  </si>
  <si>
    <t>S02002155</t>
  </si>
  <si>
    <t>Motherwell South</t>
  </si>
  <si>
    <t>S02002156</t>
  </si>
  <si>
    <t>S02002157</t>
  </si>
  <si>
    <t>Motherwell West</t>
  </si>
  <si>
    <t>S02002158</t>
  </si>
  <si>
    <t>Motherwell North</t>
  </si>
  <si>
    <t>S02002159</t>
  </si>
  <si>
    <t>Forgewood</t>
  </si>
  <si>
    <t>S02002161</t>
  </si>
  <si>
    <t>Milnwood</t>
  </si>
  <si>
    <t>S14000048</t>
  </si>
  <si>
    <t>North Ayrshire and Arran</t>
  </si>
  <si>
    <t>S02002097</t>
  </si>
  <si>
    <t>Arran</t>
  </si>
  <si>
    <t>S02002111</t>
  </si>
  <si>
    <t>Saltcoats Central</t>
  </si>
  <si>
    <t>S02002112</t>
  </si>
  <si>
    <t>Ardrossan Central</t>
  </si>
  <si>
    <t>S02002113</t>
  </si>
  <si>
    <t>Ardrossan North West</t>
  </si>
  <si>
    <t>S02002114</t>
  </si>
  <si>
    <t>Ardrossan North East</t>
  </si>
  <si>
    <t>S02002115</t>
  </si>
  <si>
    <t>Saltcoats North West</t>
  </si>
  <si>
    <t>S02002116</t>
  </si>
  <si>
    <t>Saltcoats North East</t>
  </si>
  <si>
    <t>S02002117</t>
  </si>
  <si>
    <t>Stevenston North West</t>
  </si>
  <si>
    <t>S02002118</t>
  </si>
  <si>
    <t>Stevenston Hayocks</t>
  </si>
  <si>
    <t>S02002119</t>
  </si>
  <si>
    <t>Kilwinning Whitehirst Park and Woodside</t>
  </si>
  <si>
    <t>S02002120</t>
  </si>
  <si>
    <t>Kilwinning Pennyburn</t>
  </si>
  <si>
    <t>S02002122</t>
  </si>
  <si>
    <t>Kilwinning Central and North</t>
  </si>
  <si>
    <t>S02002123</t>
  </si>
  <si>
    <t>Dalry East and Rural</t>
  </si>
  <si>
    <t>S02002124</t>
  </si>
  <si>
    <t>Dalry West</t>
  </si>
  <si>
    <t>S02002125</t>
  </si>
  <si>
    <t>Fairlie and Rural</t>
  </si>
  <si>
    <t>S02002126</t>
  </si>
  <si>
    <t>West Kilbride and Seamill</t>
  </si>
  <si>
    <t>S02002127</t>
  </si>
  <si>
    <t>Largs South</t>
  </si>
  <si>
    <t>S02002128</t>
  </si>
  <si>
    <t>Largs Central and Cumbrae</t>
  </si>
  <si>
    <t>S02002129</t>
  </si>
  <si>
    <t>Largs North</t>
  </si>
  <si>
    <t>S02002130</t>
  </si>
  <si>
    <t>Skelmorlie and Rural</t>
  </si>
  <si>
    <t>S02002131</t>
  </si>
  <si>
    <t>Kilbirnie North</t>
  </si>
  <si>
    <t>S02002132</t>
  </si>
  <si>
    <t>Kilbirnie South and Longbar</t>
  </si>
  <si>
    <t>S02002133</t>
  </si>
  <si>
    <t>Beith West</t>
  </si>
  <si>
    <t>S02002134</t>
  </si>
  <si>
    <t>Beith East and Rural</t>
  </si>
  <si>
    <t>S14000049</t>
  </si>
  <si>
    <t>North East Fife</t>
  </si>
  <si>
    <t>S02001820</t>
  </si>
  <si>
    <t>Largo</t>
  </si>
  <si>
    <t>S02001822</t>
  </si>
  <si>
    <t>Kettle and Ladybank</t>
  </si>
  <si>
    <t>S02001823</t>
  </si>
  <si>
    <t>Falkland and Freuchie</t>
  </si>
  <si>
    <t>S02001824</t>
  </si>
  <si>
    <t>Auchtermuchty and Gateside</t>
  </si>
  <si>
    <t>S02001825</t>
  </si>
  <si>
    <t>Newburgh</t>
  </si>
  <si>
    <t>S02001826</t>
  </si>
  <si>
    <t>Cupar West and Springfield</t>
  </si>
  <si>
    <t>S02001827</t>
  </si>
  <si>
    <t>Cupar Central</t>
  </si>
  <si>
    <t>S02001828</t>
  </si>
  <si>
    <t>Cupar East</t>
  </si>
  <si>
    <t>S02001829</t>
  </si>
  <si>
    <t>Dairsie Ceres and Dunino</t>
  </si>
  <si>
    <t>S02001830</t>
  </si>
  <si>
    <t>Elie Colinsburgh and Largoward</t>
  </si>
  <si>
    <t>S02001831</t>
  </si>
  <si>
    <t>St Monans and Pittenweem</t>
  </si>
  <si>
    <t>S02001832</t>
  </si>
  <si>
    <t>Anstruther</t>
  </si>
  <si>
    <t>S02001833</t>
  </si>
  <si>
    <t>Crail and Boarhills</t>
  </si>
  <si>
    <t>S02001834</t>
  </si>
  <si>
    <t>St Andrews South East</t>
  </si>
  <si>
    <t>S02001835</t>
  </si>
  <si>
    <t>St Andrews Central</t>
  </si>
  <si>
    <t>S02001836</t>
  </si>
  <si>
    <t>St Andrews South West</t>
  </si>
  <si>
    <t>S02001837</t>
  </si>
  <si>
    <t>St Andrews North and Strathkinness</t>
  </si>
  <si>
    <t>S02001838</t>
  </si>
  <si>
    <t>Leuchars and Guardbridge</t>
  </si>
  <si>
    <t>S02001839</t>
  </si>
  <si>
    <t>Balmullo and Gauldry</t>
  </si>
  <si>
    <t>S02001840</t>
  </si>
  <si>
    <t>Tayport</t>
  </si>
  <si>
    <t>S02001841</t>
  </si>
  <si>
    <t>Newport and Wormit</t>
  </si>
  <si>
    <t>S14000050</t>
  </si>
  <si>
    <t>Ochil and South Perthshire</t>
  </si>
  <si>
    <t>S02001393</t>
  </si>
  <si>
    <t>Tullibody South</t>
  </si>
  <si>
    <t>S02001394</t>
  </si>
  <si>
    <t>Tullibody North and Glenochil</t>
  </si>
  <si>
    <t>S02001395</t>
  </si>
  <si>
    <t>Menstrie</t>
  </si>
  <si>
    <t>S02001396</t>
  </si>
  <si>
    <t>Alva</t>
  </si>
  <si>
    <t>S02001397</t>
  </si>
  <si>
    <t>Fishcross, Devon Village and Coalsnaughton</t>
  </si>
  <si>
    <t>S02001398</t>
  </si>
  <si>
    <t>Tillicoultry</t>
  </si>
  <si>
    <t>S02001399</t>
  </si>
  <si>
    <t>Dollar and Muckhart</t>
  </si>
  <si>
    <t>S02001400</t>
  </si>
  <si>
    <t>Clackmannan, Kennet and Forestmill</t>
  </si>
  <si>
    <t>S02001401</t>
  </si>
  <si>
    <t>Sauchie</t>
  </si>
  <si>
    <t>S02001402</t>
  </si>
  <si>
    <t>Alloa South and East</t>
  </si>
  <si>
    <t>S02001403</t>
  </si>
  <si>
    <t>Alloa North</t>
  </si>
  <si>
    <t>S02001404</t>
  </si>
  <si>
    <t>Alloa West</t>
  </si>
  <si>
    <t>S02002219</t>
  </si>
  <si>
    <t>Powmill, Cleish and Scotlandwell</t>
  </si>
  <si>
    <t>S02002220</t>
  </si>
  <si>
    <t>Kinross</t>
  </si>
  <si>
    <t>S02002221</t>
  </si>
  <si>
    <t>Milnathort and Crook of Devon</t>
  </si>
  <si>
    <t>S02002222</t>
  </si>
  <si>
    <t>Muthill, Greenloaning and Gleneagles</t>
  </si>
  <si>
    <t>S02002223</t>
  </si>
  <si>
    <t>Auchterarder</t>
  </si>
  <si>
    <t>S02002224</t>
  </si>
  <si>
    <t>Comrie, Gilmerton and St Fillans</t>
  </si>
  <si>
    <t>S02002225</t>
  </si>
  <si>
    <t>Crieff North</t>
  </si>
  <si>
    <t>S02002226</t>
  </si>
  <si>
    <t>Crieff South</t>
  </si>
  <si>
    <t>S02002227</t>
  </si>
  <si>
    <t>Aberuthven and Almondbank</t>
  </si>
  <si>
    <t>S02002228</t>
  </si>
  <si>
    <t>Glenfarg, Dunning and Rhynd</t>
  </si>
  <si>
    <t>S02002229</t>
  </si>
  <si>
    <t>Bridge of Earn and Abernethy</t>
  </si>
  <si>
    <t>S02002250</t>
  </si>
  <si>
    <t>Stanley and Murthly</t>
  </si>
  <si>
    <t>S02002251</t>
  </si>
  <si>
    <t>Luncarty and Dunkeld</t>
  </si>
  <si>
    <t>S02002253</t>
  </si>
  <si>
    <t>Rannoch and Aberfeldy</t>
  </si>
  <si>
    <t>S14000051</t>
  </si>
  <si>
    <t>Orkney and Shetland</t>
  </si>
  <si>
    <t>S02002213</t>
  </si>
  <si>
    <t>Stromness, Sandwick and Stenness</t>
  </si>
  <si>
    <t>S02002214</t>
  </si>
  <si>
    <t>West Mainland</t>
  </si>
  <si>
    <t>S02002215</t>
  </si>
  <si>
    <t>East Mainland</t>
  </si>
  <si>
    <t>S02002216</t>
  </si>
  <si>
    <t>West Kirkwall</t>
  </si>
  <si>
    <t>S02002217</t>
  </si>
  <si>
    <t>East Kirkwall</t>
  </si>
  <si>
    <t>S02002218</t>
  </si>
  <si>
    <t>Isles</t>
  </si>
  <si>
    <t>S02002322</t>
  </si>
  <si>
    <t>Shetland South</t>
  </si>
  <si>
    <t>S02002323</t>
  </si>
  <si>
    <t>Lerwick South</t>
  </si>
  <si>
    <t>S02002324</t>
  </si>
  <si>
    <t>Lerwick North</t>
  </si>
  <si>
    <t>S02002325</t>
  </si>
  <si>
    <t>Central Shetland</t>
  </si>
  <si>
    <t>S02002326</t>
  </si>
  <si>
    <t>East and West Mainland</t>
  </si>
  <si>
    <t>S02002327</t>
  </si>
  <si>
    <t>North Mainland</t>
  </si>
  <si>
    <t>S02002328</t>
  </si>
  <si>
    <t>North and East Isles</t>
  </si>
  <si>
    <t>S14000052</t>
  </si>
  <si>
    <t>Paisley and Renfrewshire North</t>
  </si>
  <si>
    <t>S02002256</t>
  </si>
  <si>
    <t>Renfrewshire Rural North and Langbank</t>
  </si>
  <si>
    <t>S02002262</t>
  </si>
  <si>
    <t>Elderslie and Phoenix</t>
  </si>
  <si>
    <t>S02002263</t>
  </si>
  <si>
    <t>Paisley Ferguslie</t>
  </si>
  <si>
    <t>S02002275</t>
  </si>
  <si>
    <t>Paisley North East</t>
  </si>
  <si>
    <t>S02002276</t>
  </si>
  <si>
    <t>Paisley Ralston</t>
  </si>
  <si>
    <t>S02002277</t>
  </si>
  <si>
    <t>Paisley Gallowhill and Hillington</t>
  </si>
  <si>
    <t>S02002278</t>
  </si>
  <si>
    <t>Paisley North</t>
  </si>
  <si>
    <t>S02002279</t>
  </si>
  <si>
    <t>Renfrew West</t>
  </si>
  <si>
    <t>S02002280</t>
  </si>
  <si>
    <t>Renfrew South</t>
  </si>
  <si>
    <t>S02002281</t>
  </si>
  <si>
    <t>Renfrew East</t>
  </si>
  <si>
    <t>S02002282</t>
  </si>
  <si>
    <t>Renfrew North</t>
  </si>
  <si>
    <t>S02002283</t>
  </si>
  <si>
    <t>Erskine East and Inchinnan</t>
  </si>
  <si>
    <t>S02002284</t>
  </si>
  <si>
    <t>Erskine Central</t>
  </si>
  <si>
    <t>S02002285</t>
  </si>
  <si>
    <t>Erskine West</t>
  </si>
  <si>
    <t>S02002286</t>
  </si>
  <si>
    <t>Bishopton</t>
  </si>
  <si>
    <t>S02002287</t>
  </si>
  <si>
    <t>Linwood South</t>
  </si>
  <si>
    <t>S02002288</t>
  </si>
  <si>
    <t>Linwood North</t>
  </si>
  <si>
    <t>S02002289</t>
  </si>
  <si>
    <t>Houston South</t>
  </si>
  <si>
    <t>S02002290</t>
  </si>
  <si>
    <t>Houston North</t>
  </si>
  <si>
    <t>S02002291</t>
  </si>
  <si>
    <t>Bridge of Weir</t>
  </si>
  <si>
    <t>S14000053</t>
  </si>
  <si>
    <t>Paisley and Renfrewshire South</t>
  </si>
  <si>
    <t>S02002254</t>
  </si>
  <si>
    <t>Lochwinnoch</t>
  </si>
  <si>
    <t>S02002255</t>
  </si>
  <si>
    <t>Renfrewshire Rural South and Howwood</t>
  </si>
  <si>
    <t>S02002257</t>
  </si>
  <si>
    <t>Kilbarchan</t>
  </si>
  <si>
    <t>S02002258</t>
  </si>
  <si>
    <t>Johnstone South West</t>
  </si>
  <si>
    <t>S02002259</t>
  </si>
  <si>
    <t>Johnstone North West</t>
  </si>
  <si>
    <t>S02002260</t>
  </si>
  <si>
    <t>Johnstone North East</t>
  </si>
  <si>
    <t>S02002261</t>
  </si>
  <si>
    <t>Johnstone South East</t>
  </si>
  <si>
    <t>S02002264</t>
  </si>
  <si>
    <t>Paisley North West</t>
  </si>
  <si>
    <t>S02002265</t>
  </si>
  <si>
    <t>Paisley West</t>
  </si>
  <si>
    <t>S02002266</t>
  </si>
  <si>
    <t>Paisley Foxbar</t>
  </si>
  <si>
    <t>S02002267</t>
  </si>
  <si>
    <t>Paisley South West</t>
  </si>
  <si>
    <t>S02002268</t>
  </si>
  <si>
    <t>Paisley Glenburn West</t>
  </si>
  <si>
    <t>S02002269</t>
  </si>
  <si>
    <t>Paisley Glenburn East</t>
  </si>
  <si>
    <t>S02002270</t>
  </si>
  <si>
    <t>Paisley South</t>
  </si>
  <si>
    <t>S02002271</t>
  </si>
  <si>
    <t>Paisley South East</t>
  </si>
  <si>
    <t>S02002272</t>
  </si>
  <si>
    <t>Paisley Dykebar</t>
  </si>
  <si>
    <t>S02002273</t>
  </si>
  <si>
    <t>Paisley East</t>
  </si>
  <si>
    <t>S02002274</t>
  </si>
  <si>
    <t>Paisley Central</t>
  </si>
  <si>
    <t>S14000054</t>
  </si>
  <si>
    <t>Perth and North Perthshire</t>
  </si>
  <si>
    <t>S02002230</t>
  </si>
  <si>
    <t>Moncrieffe and Friarton</t>
  </si>
  <si>
    <t>S02002231</t>
  </si>
  <si>
    <t>Viewlands, Craigie and Wellshill</t>
  </si>
  <si>
    <t>S02002232</t>
  </si>
  <si>
    <t>Burghmuir and Oakbank</t>
  </si>
  <si>
    <t>S02002233</t>
  </si>
  <si>
    <t>S02002234</t>
  </si>
  <si>
    <t>Letham</t>
  </si>
  <si>
    <t>S02002235</t>
  </si>
  <si>
    <t>Hillyland, Tulloch and Inveralmond</t>
  </si>
  <si>
    <t>S02002236</t>
  </si>
  <si>
    <t>North Muirton and Old Scone</t>
  </si>
  <si>
    <t>S02002237</t>
  </si>
  <si>
    <t>Muirton</t>
  </si>
  <si>
    <t>S02002238</t>
  </si>
  <si>
    <t>North Inch</t>
  </si>
  <si>
    <t>S02002239</t>
  </si>
  <si>
    <t>Central and South Inch</t>
  </si>
  <si>
    <t>S02002240</t>
  </si>
  <si>
    <t>Gannochy and Walnut Grove</t>
  </si>
  <si>
    <t>S02002241</t>
  </si>
  <si>
    <t>Scone</t>
  </si>
  <si>
    <t>S02002242</t>
  </si>
  <si>
    <t>Guildtown, Balbeggie and St Madoes</t>
  </si>
  <si>
    <t>S02002243</t>
  </si>
  <si>
    <t>Errol and Inchture</t>
  </si>
  <si>
    <t>S02002244</t>
  </si>
  <si>
    <t>Invergowrie, Longforgan and Abernyte</t>
  </si>
  <si>
    <t>S02002245</t>
  </si>
  <si>
    <t>Coupar Angus and Meigle</t>
  </si>
  <si>
    <t>S02002246</t>
  </si>
  <si>
    <t>Alyth</t>
  </si>
  <si>
    <t>S02002247</t>
  </si>
  <si>
    <t>Blair Atholl, Strathardle and Glenshee</t>
  </si>
  <si>
    <t>S02002248</t>
  </si>
  <si>
    <t>Blairgowrie East (Rattray)</t>
  </si>
  <si>
    <t>S02002249</t>
  </si>
  <si>
    <t>Blairgowrie West</t>
  </si>
  <si>
    <t>S02002252</t>
  </si>
  <si>
    <t>Pitlochry</t>
  </si>
  <si>
    <t>S14000055</t>
  </si>
  <si>
    <t>Ross, Skye and Lochaber</t>
  </si>
  <si>
    <t>S02001978</t>
  </si>
  <si>
    <t>Lochaber West</t>
  </si>
  <si>
    <t>S02001979</t>
  </si>
  <si>
    <t>Fort William North</t>
  </si>
  <si>
    <t>S02001980</t>
  </si>
  <si>
    <t>Fort William South</t>
  </si>
  <si>
    <t>S02002007</t>
  </si>
  <si>
    <t>Lochlash</t>
  </si>
  <si>
    <t>S02002008</t>
  </si>
  <si>
    <t>Skye South</t>
  </si>
  <si>
    <t>S02002009</t>
  </si>
  <si>
    <t>Skye North East</t>
  </si>
  <si>
    <t>S02002010</t>
  </si>
  <si>
    <t>Skye North West</t>
  </si>
  <si>
    <t>S02002011</t>
  </si>
  <si>
    <t>Ross and Cromarty South West</t>
  </si>
  <si>
    <t>S02002015</t>
  </si>
  <si>
    <t>Muir of Ord</t>
  </si>
  <si>
    <t>S02002016</t>
  </si>
  <si>
    <t>Conon</t>
  </si>
  <si>
    <t>S02002017</t>
  </si>
  <si>
    <t>Dingwall</t>
  </si>
  <si>
    <t>S02002018</t>
  </si>
  <si>
    <t>Black Isle South</t>
  </si>
  <si>
    <t>S02002019</t>
  </si>
  <si>
    <t>Black Isle North</t>
  </si>
  <si>
    <t>S14000056</t>
  </si>
  <si>
    <t>Rutherglen and Hamilton West</t>
  </si>
  <si>
    <t>S02002388</t>
  </si>
  <si>
    <t>Little Earnock</t>
  </si>
  <si>
    <t>S02002389</t>
  </si>
  <si>
    <t>Earnock</t>
  </si>
  <si>
    <t>S02002390</t>
  </si>
  <si>
    <t>Hillhouse</t>
  </si>
  <si>
    <t>S02002391</t>
  </si>
  <si>
    <t>High Blantyre</t>
  </si>
  <si>
    <t>S02002392</t>
  </si>
  <si>
    <t>Blantyre South and Wheatlands</t>
  </si>
  <si>
    <t>S02002393</t>
  </si>
  <si>
    <t>Low Blantyre and Bardykes</t>
  </si>
  <si>
    <t>S02002394</t>
  </si>
  <si>
    <t>Blantytre North and Coatshill</t>
  </si>
  <si>
    <t>S02002396</t>
  </si>
  <si>
    <t>Burnbank Central and Udston</t>
  </si>
  <si>
    <t>S02002402</t>
  </si>
  <si>
    <t>Halfway, Hallside and Drumsagard</t>
  </si>
  <si>
    <t>S02002403</t>
  </si>
  <si>
    <t>Westburn and Newton</t>
  </si>
  <si>
    <t>S02002404</t>
  </si>
  <si>
    <t>Vicarland and Cairns</t>
  </si>
  <si>
    <t>S02002405</t>
  </si>
  <si>
    <t>Whitlawburn and Greenlees</t>
  </si>
  <si>
    <t>S02002406</t>
  </si>
  <si>
    <t>Cambuslang Central</t>
  </si>
  <si>
    <t>S02002407</t>
  </si>
  <si>
    <t>Burgh, Eastfield and Silverbank</t>
  </si>
  <si>
    <t>S02002408</t>
  </si>
  <si>
    <t>Farme Cross and Gallowflat North</t>
  </si>
  <si>
    <t>S02002409</t>
  </si>
  <si>
    <t>Shawfield and Clincarthill</t>
  </si>
  <si>
    <t>S02002410</t>
  </si>
  <si>
    <t>Burnhill and Bankhead North</t>
  </si>
  <si>
    <t>S02002411</t>
  </si>
  <si>
    <t>Bankhead South</t>
  </si>
  <si>
    <t>S02002412</t>
  </si>
  <si>
    <t>Spittal</t>
  </si>
  <si>
    <t>S02002413</t>
  </si>
  <si>
    <t>High Crosshill</t>
  </si>
  <si>
    <t>S02002414</t>
  </si>
  <si>
    <t>Burnside and Springhall</t>
  </si>
  <si>
    <t>S02002415</t>
  </si>
  <si>
    <t>Fernhill and Cathkin</t>
  </si>
  <si>
    <t>S14000057</t>
  </si>
  <si>
    <t>Stirling</t>
  </si>
  <si>
    <t>S02002436</t>
  </si>
  <si>
    <t>Blane Valley</t>
  </si>
  <si>
    <t>S02002437</t>
  </si>
  <si>
    <t>Balfron and Drymen</t>
  </si>
  <si>
    <t>S02002438</t>
  </si>
  <si>
    <t>Kippen and Fintry</t>
  </si>
  <si>
    <t>S02002439</t>
  </si>
  <si>
    <t>Cambusbarron</t>
  </si>
  <si>
    <t>S02002440</t>
  </si>
  <si>
    <t>Plean and Rural SE</t>
  </si>
  <si>
    <t>S02002441</t>
  </si>
  <si>
    <t>Cowie</t>
  </si>
  <si>
    <t>S02002442</t>
  </si>
  <si>
    <t>Fallin</t>
  </si>
  <si>
    <t>S02002443</t>
  </si>
  <si>
    <t>Bannockburn</t>
  </si>
  <si>
    <t>S02002444</t>
  </si>
  <si>
    <t>Hillpark</t>
  </si>
  <si>
    <t>S02002445</t>
  </si>
  <si>
    <t>Broomridge</t>
  </si>
  <si>
    <t>S02002446</t>
  </si>
  <si>
    <t>Borestone</t>
  </si>
  <si>
    <t>S02002447</t>
  </si>
  <si>
    <t>King's Park and Torbrex</t>
  </si>
  <si>
    <t>S02002448</t>
  </si>
  <si>
    <t>Braehead</t>
  </si>
  <si>
    <t>S02002449</t>
  </si>
  <si>
    <t>S02002450</t>
  </si>
  <si>
    <t>Raploch</t>
  </si>
  <si>
    <t>S02002451</t>
  </si>
  <si>
    <t>Cornton</t>
  </si>
  <si>
    <t>S02002452</t>
  </si>
  <si>
    <t>Causewayhead</t>
  </si>
  <si>
    <t>S02002453</t>
  </si>
  <si>
    <t>Bridge of Allan and University</t>
  </si>
  <si>
    <t>S02002454</t>
  </si>
  <si>
    <t>Forth</t>
  </si>
  <si>
    <t>S02002455</t>
  </si>
  <si>
    <t>Dunblane East</t>
  </si>
  <si>
    <t>S02002456</t>
  </si>
  <si>
    <t>Dunblane West</t>
  </si>
  <si>
    <t>S02002457</t>
  </si>
  <si>
    <t>Carse of Stirling</t>
  </si>
  <si>
    <t>S02002458</t>
  </si>
  <si>
    <t>Callander and Trossachs</t>
  </si>
  <si>
    <t>S02002459</t>
  </si>
  <si>
    <t>Highland</t>
  </si>
  <si>
    <t>S14000058</t>
  </si>
  <si>
    <t>West Aberdeenshire and Kincardine</t>
  </si>
  <si>
    <t>S02001285</t>
  </si>
  <si>
    <t>East Cairngorms</t>
  </si>
  <si>
    <t>S02001286</t>
  </si>
  <si>
    <t>Aboyne and South Deeside</t>
  </si>
  <si>
    <t>S02001287</t>
  </si>
  <si>
    <t>Mearns and Laurencekirk</t>
  </si>
  <si>
    <t>S02001288</t>
  </si>
  <si>
    <t>Mearns South and Benholm</t>
  </si>
  <si>
    <t>S02001289</t>
  </si>
  <si>
    <t>Mearns North and Inverbervie</t>
  </si>
  <si>
    <t>S02001290</t>
  </si>
  <si>
    <t>Fetteresso, Netherley and Catter</t>
  </si>
  <si>
    <t>S02001291</t>
  </si>
  <si>
    <t>Stonehaven South</t>
  </si>
  <si>
    <t>S02001292</t>
  </si>
  <si>
    <t>Stonehaven North</t>
  </si>
  <si>
    <t>S02001293</t>
  </si>
  <si>
    <t>Newtonhill</t>
  </si>
  <si>
    <t>S02001294</t>
  </si>
  <si>
    <t>Portlethen</t>
  </si>
  <si>
    <t>S02001295</t>
  </si>
  <si>
    <t>Banchory-Devenick and Findon</t>
  </si>
  <si>
    <t>S02001296</t>
  </si>
  <si>
    <t>Dunecht, Durris and Drumoak</t>
  </si>
  <si>
    <t>S02001297</t>
  </si>
  <si>
    <t>Banchory East</t>
  </si>
  <si>
    <t>S02001298</t>
  </si>
  <si>
    <t>Banchory West</t>
  </si>
  <si>
    <t>S02001299</t>
  </si>
  <si>
    <t>Crathes and Torphins</t>
  </si>
  <si>
    <t>S02001302</t>
  </si>
  <si>
    <t>Kemnay</t>
  </si>
  <si>
    <t>S02001307</t>
  </si>
  <si>
    <t>S02001308</t>
  </si>
  <si>
    <t>Westhill North and South</t>
  </si>
  <si>
    <t>S02001309</t>
  </si>
  <si>
    <t>Westhill Central</t>
  </si>
  <si>
    <t>S02001310</t>
  </si>
  <si>
    <t>Garlogie and Elrick</t>
  </si>
  <si>
    <t>S14000059</t>
  </si>
  <si>
    <t>West Dunbartonshire</t>
  </si>
  <si>
    <t>S02002460</t>
  </si>
  <si>
    <t>Whitecrook</t>
  </si>
  <si>
    <t>S02002461</t>
  </si>
  <si>
    <t>Clydeback Waterfront &amp; South Dalmuir</t>
  </si>
  <si>
    <t>S02002462</t>
  </si>
  <si>
    <t>Drumry &amp; Linnvale</t>
  </si>
  <si>
    <t>S02002463</t>
  </si>
  <si>
    <t>Parkhall &amp; Radnor Park</t>
  </si>
  <si>
    <t>S02002464</t>
  </si>
  <si>
    <t>Hardgate &amp; Goldenhill Park</t>
  </si>
  <si>
    <t>S02002465</t>
  </si>
  <si>
    <t>Faifley</t>
  </si>
  <si>
    <t>S02002466</t>
  </si>
  <si>
    <t>Duntocher &amp; Cochno Hill</t>
  </si>
  <si>
    <t>S02002467</t>
  </si>
  <si>
    <t>North Dalmuir</t>
  </si>
  <si>
    <t>S02002468</t>
  </si>
  <si>
    <t>Mountblow &amp; Old Kilpatrick</t>
  </si>
  <si>
    <t>S02002469</t>
  </si>
  <si>
    <t>Dumbarton East &amp; Brown Hill</t>
  </si>
  <si>
    <t>S02002470</t>
  </si>
  <si>
    <t>Dumbarton Bellsmyre</t>
  </si>
  <si>
    <t>S02002471</t>
  </si>
  <si>
    <t>Dumbarton Central &amp; East End Park</t>
  </si>
  <si>
    <t>S02002472</t>
  </si>
  <si>
    <t>Dumbarton West</t>
  </si>
  <si>
    <t>S02002473</t>
  </si>
  <si>
    <t>Renton &amp; Alexandria South</t>
  </si>
  <si>
    <t>S02002474</t>
  </si>
  <si>
    <t>Bonhill &amp; Vale of Leven</t>
  </si>
  <si>
    <t>S02002475</t>
  </si>
  <si>
    <t>Alexandria West</t>
  </si>
  <si>
    <t>S02002476</t>
  </si>
  <si>
    <t>Balloch West &amp; Central</t>
  </si>
  <si>
    <t>S02002477</t>
  </si>
  <si>
    <t>Balloch East &amp; Gartocharn</t>
  </si>
  <si>
    <t>W07000041</t>
  </si>
  <si>
    <t>Ynys Mon</t>
  </si>
  <si>
    <t>W02000001</t>
  </si>
  <si>
    <t>Amlwch &amp; Llannerch-y-medd</t>
  </si>
  <si>
    <t>Wales</t>
  </si>
  <si>
    <t>W02000002</t>
  </si>
  <si>
    <t>W02000003</t>
  </si>
  <si>
    <t>Holyhead</t>
  </si>
  <si>
    <t>W02000004</t>
  </si>
  <si>
    <t>Llain-goch &amp; Valley</t>
  </si>
  <si>
    <t>W02000005</t>
  </si>
  <si>
    <t>Beaumaris &amp; Benllech</t>
  </si>
  <si>
    <t>W02000006</t>
  </si>
  <si>
    <t>Llangefni</t>
  </si>
  <si>
    <t>W02000007</t>
  </si>
  <si>
    <t>Bodedern &amp; Rhosneigr</t>
  </si>
  <si>
    <t>W02000008</t>
  </si>
  <si>
    <t>Llanfair Pwllgwyngyll &amp; Menai Bridge</t>
  </si>
  <si>
    <t>W02000009</t>
  </si>
  <si>
    <t>Newborough</t>
  </si>
  <si>
    <t>W07000042</t>
  </si>
  <si>
    <t>Delyn</t>
  </si>
  <si>
    <t>W02000058</t>
  </si>
  <si>
    <t>Gronant, Ffynnongroyw &amp; Trelawnyd</t>
  </si>
  <si>
    <t>W02000059</t>
  </si>
  <si>
    <t>Mostyn &amp; Holway</t>
  </si>
  <si>
    <t>W02000060</t>
  </si>
  <si>
    <t>Holywell &amp; Bagillt</t>
  </si>
  <si>
    <t>W02000061</t>
  </si>
  <si>
    <t>Flint North East</t>
  </si>
  <si>
    <t>W02000062</t>
  </si>
  <si>
    <t>Flint South West</t>
  </si>
  <si>
    <t>W02000063</t>
  </si>
  <si>
    <t>Caerwys, Halkyn &amp; Nannerch</t>
  </si>
  <si>
    <t>W02000067</t>
  </si>
  <si>
    <t>Connah's Quay South &amp; Northop Hall</t>
  </si>
  <si>
    <t>W02000069</t>
  </si>
  <si>
    <t>Buckley North, Northop &amp; Sychdyn</t>
  </si>
  <si>
    <t>W02000071</t>
  </si>
  <si>
    <t>New Brighton &amp; Mynyddisa</t>
  </si>
  <si>
    <t>W02000073</t>
  </si>
  <si>
    <t>Mold</t>
  </si>
  <si>
    <t>W02000076</t>
  </si>
  <si>
    <t>Leeswood, Treuddyn &amp; Gwernaffield</t>
  </si>
  <si>
    <t>W07000043</t>
  </si>
  <si>
    <t>Alyn and Deeside</t>
  </si>
  <si>
    <t>W02000064</t>
  </si>
  <si>
    <t>Connah's Quay North</t>
  </si>
  <si>
    <t>W02000065</t>
  </si>
  <si>
    <t>Connah's Quay Wepre</t>
  </si>
  <si>
    <t>W02000066</t>
  </si>
  <si>
    <t>Shotton &amp; Garden City</t>
  </si>
  <si>
    <t>W02000068</t>
  </si>
  <si>
    <t>Queensferry &amp; Sandycroft</t>
  </si>
  <si>
    <t>W02000070</t>
  </si>
  <si>
    <t>Ewloe &amp; Hawarden</t>
  </si>
  <si>
    <t>W02000072</t>
  </si>
  <si>
    <t>Broughton &amp; Saltney</t>
  </si>
  <si>
    <t>W02000074</t>
  </si>
  <si>
    <t>Buckley South</t>
  </si>
  <si>
    <t>W02000075</t>
  </si>
  <si>
    <t>Pen-y-ffordd &amp; Higher Kinnerton</t>
  </si>
  <si>
    <t>W02000077</t>
  </si>
  <si>
    <t>Hope</t>
  </si>
  <si>
    <t>W07000044</t>
  </si>
  <si>
    <t>Wrexham</t>
  </si>
  <si>
    <t>W02000080</t>
  </si>
  <si>
    <t>Llay South &amp; Gwersyllt East</t>
  </si>
  <si>
    <t>W02000081</t>
  </si>
  <si>
    <t>Gwersyllt West &amp; Summerhill</t>
  </si>
  <si>
    <t>W02000084</t>
  </si>
  <si>
    <t>Borras &amp; Rhosnesni</t>
  </si>
  <si>
    <t>W02000085</t>
  </si>
  <si>
    <t>Town North, University &amp; Rhos-ddu</t>
  </si>
  <si>
    <t>W02000086</t>
  </si>
  <si>
    <t>Acton &amp; Maes-y-dre</t>
  </si>
  <si>
    <t>W02000087</t>
  </si>
  <si>
    <t>Caia Park</t>
  </si>
  <si>
    <t>W02000088</t>
  </si>
  <si>
    <t>Wrexham West</t>
  </si>
  <si>
    <t>W02000089</t>
  </si>
  <si>
    <t>Hermitage &amp; Whitegate</t>
  </si>
  <si>
    <t>W02000420</t>
  </si>
  <si>
    <t>Gresford, Marford &amp; Rossett</t>
  </si>
  <si>
    <t>W07000045</t>
  </si>
  <si>
    <t>Llanelli</t>
  </si>
  <si>
    <t>W02000156</t>
  </si>
  <si>
    <t>Llan-non, Cross Hands &amp; Pen-y-groes</t>
  </si>
  <si>
    <t>W02000157</t>
  </si>
  <si>
    <t>Glyn &amp; Pontyberem</t>
  </si>
  <si>
    <t>W02000158</t>
  </si>
  <si>
    <t>Yr Hendy &amp; Tŷ-croes</t>
  </si>
  <si>
    <t>W02000159</t>
  </si>
  <si>
    <t>Cydweli &amp; Trimsaran</t>
  </si>
  <si>
    <t>W02000160</t>
  </si>
  <si>
    <t>Swiss Valley &amp; Llangennech</t>
  </si>
  <si>
    <t>W02000161</t>
  </si>
  <si>
    <t>Dafen &amp; Felin-foel</t>
  </si>
  <si>
    <t>W02000162</t>
  </si>
  <si>
    <t>W02000163</t>
  </si>
  <si>
    <t>Llanelli North</t>
  </si>
  <si>
    <t>W02000164</t>
  </si>
  <si>
    <t>W02000165</t>
  </si>
  <si>
    <t>Llanelli Bigyn</t>
  </si>
  <si>
    <t>W02000166</t>
  </si>
  <si>
    <t>W02000167</t>
  </si>
  <si>
    <t>Llanelli South</t>
  </si>
  <si>
    <t>W07000046</t>
  </si>
  <si>
    <t>Gower</t>
  </si>
  <si>
    <t>W02000168</t>
  </si>
  <si>
    <t>Pontarddulais</t>
  </si>
  <si>
    <t>W02000169</t>
  </si>
  <si>
    <t>Clydach &amp; Mawr</t>
  </si>
  <si>
    <t>W02000171</t>
  </si>
  <si>
    <t>Llangyfelach &amp; Tircoed</t>
  </si>
  <si>
    <t>W02000172</t>
  </si>
  <si>
    <t>Gorseinon</t>
  </si>
  <si>
    <t>W02000174</t>
  </si>
  <si>
    <t>Loughor</t>
  </si>
  <si>
    <t>W02000179</t>
  </si>
  <si>
    <t>Gowerton</t>
  </si>
  <si>
    <t>W02000185</t>
  </si>
  <si>
    <t>Llanmorlais &amp; Three Crosses</t>
  </si>
  <si>
    <t>W02000187</t>
  </si>
  <si>
    <t>Dunvant &amp; Upper Killay</t>
  </si>
  <si>
    <t>W02000195</t>
  </si>
  <si>
    <t>Mayals &amp; Bishopston</t>
  </si>
  <si>
    <t>W02000196</t>
  </si>
  <si>
    <t>West Cross</t>
  </si>
  <si>
    <t>W02000197</t>
  </si>
  <si>
    <t>West Gower</t>
  </si>
  <si>
    <t>W02000198</t>
  </si>
  <si>
    <t>W07000047</t>
  </si>
  <si>
    <t>Swansea West</t>
  </si>
  <si>
    <t>W02000180</t>
  </si>
  <si>
    <t>W02000183</t>
  </si>
  <si>
    <t>Landore</t>
  </si>
  <si>
    <t>W02000184</t>
  </si>
  <si>
    <t>Cockett</t>
  </si>
  <si>
    <t>W02000186</t>
  </si>
  <si>
    <t>Townhill</t>
  </si>
  <si>
    <t>W02000189</t>
  </si>
  <si>
    <t>W02000190</t>
  </si>
  <si>
    <t>Killay</t>
  </si>
  <si>
    <t>W02000191</t>
  </si>
  <si>
    <t>Uplands</t>
  </si>
  <si>
    <t>W02000192</t>
  </si>
  <si>
    <t>Central Swansea</t>
  </si>
  <si>
    <t>W02000193</t>
  </si>
  <si>
    <t>Brynmill</t>
  </si>
  <si>
    <t>W02000194</t>
  </si>
  <si>
    <t>Sketty</t>
  </si>
  <si>
    <t>W07000048</t>
  </si>
  <si>
    <t>Swansea East</t>
  </si>
  <si>
    <t>W02000170</t>
  </si>
  <si>
    <t>Morriston North</t>
  </si>
  <si>
    <t>W02000173</t>
  </si>
  <si>
    <t>Birchgrove</t>
  </si>
  <si>
    <t>W02000175</t>
  </si>
  <si>
    <t>Morriston South</t>
  </si>
  <si>
    <t>W02000176</t>
  </si>
  <si>
    <t>Mynydd-bach</t>
  </si>
  <si>
    <t>W02000177</t>
  </si>
  <si>
    <t>Llansamlet</t>
  </si>
  <si>
    <t>W02000178</t>
  </si>
  <si>
    <t>Penderry</t>
  </si>
  <si>
    <t>W02000181</t>
  </si>
  <si>
    <t>W02000182</t>
  </si>
  <si>
    <t>Cwmbwrla</t>
  </si>
  <si>
    <t>W02000188</t>
  </si>
  <si>
    <t>St Thomas</t>
  </si>
  <si>
    <t>W07000049</t>
  </si>
  <si>
    <t>Aberavon</t>
  </si>
  <si>
    <t>W02000208</t>
  </si>
  <si>
    <t>Skewen &amp; Jersey Marine</t>
  </si>
  <si>
    <t>W02000209</t>
  </si>
  <si>
    <t>Glyncorrwg &amp; Blaengwynfi</t>
  </si>
  <si>
    <t>W02000211</t>
  </si>
  <si>
    <t>Briton Ferry</t>
  </si>
  <si>
    <t>W02000212</t>
  </si>
  <si>
    <t>Cwmafan &amp; Bryn</t>
  </si>
  <si>
    <t>W02000213</t>
  </si>
  <si>
    <t>Baglan</t>
  </si>
  <si>
    <t>W02000214</t>
  </si>
  <si>
    <t>Sandfields</t>
  </si>
  <si>
    <t>W02000215</t>
  </si>
  <si>
    <t>Aberafan</t>
  </si>
  <si>
    <t>W02000216</t>
  </si>
  <si>
    <t>Port Talbot East</t>
  </si>
  <si>
    <t>W02000217</t>
  </si>
  <si>
    <t>Port Talbot South &amp; Margam</t>
  </si>
  <si>
    <t>W07000050</t>
  </si>
  <si>
    <t>Cardiff Central</t>
  </si>
  <si>
    <t>W02000374</t>
  </si>
  <si>
    <t>Cyncoed North</t>
  </si>
  <si>
    <t>W02000375</t>
  </si>
  <si>
    <t>Pentwyn</t>
  </si>
  <si>
    <t>W02000383</t>
  </si>
  <si>
    <t>Llanedeyrn</t>
  </si>
  <si>
    <t>W02000385</t>
  </si>
  <si>
    <t>Cyncoed South &amp; Roath Park</t>
  </si>
  <si>
    <t>W02000390</t>
  </si>
  <si>
    <t>Pen-y-lan North</t>
  </si>
  <si>
    <t>W02000394</t>
  </si>
  <si>
    <t>Cathays North</t>
  </si>
  <si>
    <t>W02000395</t>
  </si>
  <si>
    <t>Pen-y-lan South</t>
  </si>
  <si>
    <t>W02000396</t>
  </si>
  <si>
    <t>Roath</t>
  </si>
  <si>
    <t>W02000398</t>
  </si>
  <si>
    <t>Cathays South &amp; Bute Park</t>
  </si>
  <si>
    <t>W02000399</t>
  </si>
  <si>
    <t>Plasnewydd</t>
  </si>
  <si>
    <t>W02000402</t>
  </si>
  <si>
    <t>Adamsdown</t>
  </si>
  <si>
    <t>W07000051</t>
  </si>
  <si>
    <t>Cardiff North</t>
  </si>
  <si>
    <t>W02000367</t>
  </si>
  <si>
    <t>Lisvane</t>
  </si>
  <si>
    <t>W02000368</t>
  </si>
  <si>
    <t>W02000369</t>
  </si>
  <si>
    <t>Pontprennau</t>
  </si>
  <si>
    <t>W02000370</t>
  </si>
  <si>
    <t>Rhiwbina &amp; Pant-mawr</t>
  </si>
  <si>
    <t>W02000371</t>
  </si>
  <si>
    <t>Llanishen</t>
  </si>
  <si>
    <t>W02000373</t>
  </si>
  <si>
    <t>Llanrumney North</t>
  </si>
  <si>
    <t>W02000376</t>
  </si>
  <si>
    <t>Tongwynlais &amp; Coryton</t>
  </si>
  <si>
    <t>W02000378</t>
  </si>
  <si>
    <t>Rhiwbina Village</t>
  </si>
  <si>
    <t>W02000384</t>
  </si>
  <si>
    <t>W02000386</t>
  </si>
  <si>
    <t>W02000387</t>
  </si>
  <si>
    <t>W02000389</t>
  </si>
  <si>
    <t>Llandaf North</t>
  </si>
  <si>
    <t>W02000391</t>
  </si>
  <si>
    <t>Gabalfa</t>
  </si>
  <si>
    <t>W07000052</t>
  </si>
  <si>
    <t>Rhondda</t>
  </si>
  <si>
    <t>W02000258</t>
  </si>
  <si>
    <t>Treherbert</t>
  </si>
  <si>
    <t>W02000260</t>
  </si>
  <si>
    <t>W02000261</t>
  </si>
  <si>
    <t>Treorchy</t>
  </si>
  <si>
    <t>W02000262</t>
  </si>
  <si>
    <t>Pentre</t>
  </si>
  <si>
    <t>W02000264</t>
  </si>
  <si>
    <t>Tylorstown</t>
  </si>
  <si>
    <t>W02000265</t>
  </si>
  <si>
    <t>Ystrad &amp; Llwynypia</t>
  </si>
  <si>
    <t>W02000267</t>
  </si>
  <si>
    <t>W02000268</t>
  </si>
  <si>
    <t>Porth East &amp; Ynys-hir</t>
  </si>
  <si>
    <t>W02000269</t>
  </si>
  <si>
    <t>Tonypandy East</t>
  </si>
  <si>
    <t>W02000271</t>
  </si>
  <si>
    <t>Porth West</t>
  </si>
  <si>
    <t>W07000053</t>
  </si>
  <si>
    <t>Torfaen</t>
  </si>
  <si>
    <t>W02000323</t>
  </si>
  <si>
    <t>W02000324</t>
  </si>
  <si>
    <t>Abersychan</t>
  </si>
  <si>
    <t>W02000325</t>
  </si>
  <si>
    <t>Trefethin &amp; Pen-y-garn</t>
  </si>
  <si>
    <t>W02000326</t>
  </si>
  <si>
    <t>Pontypool</t>
  </si>
  <si>
    <t>W02000327</t>
  </si>
  <si>
    <t>New Inn</t>
  </si>
  <si>
    <t>W02000328</t>
  </si>
  <si>
    <t>Griffithstown &amp; Sebastopol</t>
  </si>
  <si>
    <t>W02000329</t>
  </si>
  <si>
    <t>W02000331</t>
  </si>
  <si>
    <t>West Pontnewydd &amp; Thornhill</t>
  </si>
  <si>
    <t>W02000332</t>
  </si>
  <si>
    <t>W02000333</t>
  </si>
  <si>
    <t>Fairwater &amp; Greenmeadow</t>
  </si>
  <si>
    <t>W02000334</t>
  </si>
  <si>
    <t>W02000335</t>
  </si>
  <si>
    <t>Llantarnam &amp; Oakfield</t>
  </si>
  <si>
    <t>W07000054</t>
  </si>
  <si>
    <t>Monmouth</t>
  </si>
  <si>
    <t>W02000330</t>
  </si>
  <si>
    <t>Croesyceiliog</t>
  </si>
  <si>
    <t>W02000336</t>
  </si>
  <si>
    <t>Abergavenny South &amp; Crucorney</t>
  </si>
  <si>
    <t>W02000337</t>
  </si>
  <si>
    <t>Abergavenny North</t>
  </si>
  <si>
    <t>W02000338</t>
  </si>
  <si>
    <t>Gilwern &amp; Llanfoist</t>
  </si>
  <si>
    <t>W02000339</t>
  </si>
  <si>
    <t>W02000340</t>
  </si>
  <si>
    <t>Rhaglan &amp; Llantilio Crossenny</t>
  </si>
  <si>
    <t>W02000341</t>
  </si>
  <si>
    <t>W02000342</t>
  </si>
  <si>
    <t>Chepstow North &amp; Trellech</t>
  </si>
  <si>
    <t>W02000343</t>
  </si>
  <si>
    <t>Chepstow South</t>
  </si>
  <si>
    <t>W02000344</t>
  </si>
  <si>
    <t>Caldicot North &amp; Caer-went</t>
  </si>
  <si>
    <t>W07000055</t>
  </si>
  <si>
    <t>Newport East</t>
  </si>
  <si>
    <t>W02000345</t>
  </si>
  <si>
    <t>Caldicot South</t>
  </si>
  <si>
    <t>W02000346</t>
  </si>
  <si>
    <t>Magor &amp; Rogiet</t>
  </si>
  <si>
    <t>W02000350</t>
  </si>
  <si>
    <t>Langstone &amp; Llan-wern</t>
  </si>
  <si>
    <t>W02000351</t>
  </si>
  <si>
    <t>W02000353</t>
  </si>
  <si>
    <t>St Julians &amp; Barnardtown</t>
  </si>
  <si>
    <t>W02000354</t>
  </si>
  <si>
    <t>Lawrence Hill</t>
  </si>
  <si>
    <t>W02000356</t>
  </si>
  <si>
    <t>Ringland</t>
  </si>
  <si>
    <t>W02000357</t>
  </si>
  <si>
    <t>Maendy</t>
  </si>
  <si>
    <t>W02000359</t>
  </si>
  <si>
    <t>Victoria &amp; Somerton</t>
  </si>
  <si>
    <t>W02000361</t>
  </si>
  <si>
    <t>Liswerry &amp; Uskmouth</t>
  </si>
  <si>
    <t>W07000056</t>
  </si>
  <si>
    <t>Newport West</t>
  </si>
  <si>
    <t>W02000347</t>
  </si>
  <si>
    <t>Caerleon</t>
  </si>
  <si>
    <t>W02000348</t>
  </si>
  <si>
    <t>Malpas</t>
  </si>
  <si>
    <t>W02000349</t>
  </si>
  <si>
    <t>W02000352</t>
  </si>
  <si>
    <t>Shaftesbury &amp; Crindai</t>
  </si>
  <si>
    <t>W02000355</t>
  </si>
  <si>
    <t>Rogerstone</t>
  </si>
  <si>
    <t>W02000358</t>
  </si>
  <si>
    <t>Ridgeway &amp; Glasllwch</t>
  </si>
  <si>
    <t>W02000360</t>
  </si>
  <si>
    <t>Stow Hill</t>
  </si>
  <si>
    <t>W02000362</t>
  </si>
  <si>
    <t>Pye Corner &amp; Graig</t>
  </si>
  <si>
    <t>W02000363</t>
  </si>
  <si>
    <t>Gaer</t>
  </si>
  <si>
    <t>W02000364</t>
  </si>
  <si>
    <t>Pillgwenlly &amp; Docks</t>
  </si>
  <si>
    <t>W02000365</t>
  </si>
  <si>
    <t>W02000366</t>
  </si>
  <si>
    <t>W07000057</t>
  </si>
  <si>
    <t>Arfon</t>
  </si>
  <si>
    <t>W02000010</t>
  </si>
  <si>
    <t>Bangor City</t>
  </si>
  <si>
    <t>W02000011</t>
  </si>
  <si>
    <t>Bangor South</t>
  </si>
  <si>
    <t>W02000012</t>
  </si>
  <si>
    <t>Bethesda</t>
  </si>
  <si>
    <t>W02000013</t>
  </si>
  <si>
    <t>Bethel &amp; Llanrug</t>
  </si>
  <si>
    <t>W02000014</t>
  </si>
  <si>
    <t>Llanberis &amp; Deiniolen</t>
  </si>
  <si>
    <t>W02000015</t>
  </si>
  <si>
    <t>Caernarfon East</t>
  </si>
  <si>
    <t>W02000016</t>
  </si>
  <si>
    <t>Caernarfon West &amp; Waunfawr</t>
  </si>
  <si>
    <t>W02000017</t>
  </si>
  <si>
    <t>Pen-y-groes, Tal-y-sarn &amp; Dyffryn Nantlle</t>
  </si>
  <si>
    <t>W07000058</t>
  </si>
  <si>
    <t>Aberconwy</t>
  </si>
  <si>
    <t>W02000027</t>
  </si>
  <si>
    <t>Llandudno Town &amp; Gogarth</t>
  </si>
  <si>
    <t>W02000028</t>
  </si>
  <si>
    <t>Llandudno South</t>
  </si>
  <si>
    <t>W02000029</t>
  </si>
  <si>
    <t>W02000032</t>
  </si>
  <si>
    <t>Llandudno Junction North &amp; Deganwy</t>
  </si>
  <si>
    <t>W02000037</t>
  </si>
  <si>
    <t>Llandudno Junction South &amp; Llasanffraid Glan Conwy</t>
  </si>
  <si>
    <t>W02000038</t>
  </si>
  <si>
    <t>W02000039</t>
  </si>
  <si>
    <t>Llanfairfechan &amp; Penmaenmawr</t>
  </si>
  <si>
    <t>W02000041</t>
  </si>
  <si>
    <t>Llanrwst &amp; Betws-y-coed</t>
  </si>
  <si>
    <t>W07000059</t>
  </si>
  <si>
    <t>Clwyd West</t>
  </si>
  <si>
    <t>W02000030</t>
  </si>
  <si>
    <t>Rhos-on-Sea</t>
  </si>
  <si>
    <t>W02000031</t>
  </si>
  <si>
    <t>Kinmel Bay &amp; Towyn</t>
  </si>
  <si>
    <t>W02000033</t>
  </si>
  <si>
    <t>Colwyn Bay North</t>
  </si>
  <si>
    <t>W02000034</t>
  </si>
  <si>
    <t>W02000035</t>
  </si>
  <si>
    <t>Old Colwyn &amp; Llanddulas</t>
  </si>
  <si>
    <t>W02000036</t>
  </si>
  <si>
    <t>Abergele</t>
  </si>
  <si>
    <t>W02000040</t>
  </si>
  <si>
    <t>Betws-yn-Rhos, Llangernyw &amp; Llansannan</t>
  </si>
  <si>
    <t>W02000053</t>
  </si>
  <si>
    <t>Denbigh East &amp; Pentre Llanrhaeadr</t>
  </si>
  <si>
    <t>W02000054</t>
  </si>
  <si>
    <t>Llandyrnog &amp; Llanarmon-yn-Iâl</t>
  </si>
  <si>
    <t>W02000055</t>
  </si>
  <si>
    <t>Ruthin</t>
  </si>
  <si>
    <t>W02000056</t>
  </si>
  <si>
    <t>W07000060</t>
  </si>
  <si>
    <t>Vale of Clwyd</t>
  </si>
  <si>
    <t>W02000042</t>
  </si>
  <si>
    <t>Prestatyn North</t>
  </si>
  <si>
    <t>W02000043</t>
  </si>
  <si>
    <t>Prestatyn Central &amp; East</t>
  </si>
  <si>
    <t>W02000044</t>
  </si>
  <si>
    <t>Prestatyn South</t>
  </si>
  <si>
    <t>W02000045</t>
  </si>
  <si>
    <t>Rhyl North</t>
  </si>
  <si>
    <t>W02000047</t>
  </si>
  <si>
    <t>Rhyl South West</t>
  </si>
  <si>
    <t>W02000049</t>
  </si>
  <si>
    <t>Dyserth &amp; Tremeirchion</t>
  </si>
  <si>
    <t>W02000050</t>
  </si>
  <si>
    <t>Rhuddlan &amp; Bodelwyddan</t>
  </si>
  <si>
    <t>W02000051</t>
  </si>
  <si>
    <t>St Asaph &amp; Trefnant</t>
  </si>
  <si>
    <t>W02000052</t>
  </si>
  <si>
    <t>Denbigh West</t>
  </si>
  <si>
    <t>W02000419</t>
  </si>
  <si>
    <t>W07000061</t>
  </si>
  <si>
    <t>Dwyfor Meirionnydd</t>
  </si>
  <si>
    <t>W02000018</t>
  </si>
  <si>
    <t>Blaenau Ffestiniog &amp; Trawsfynydd</t>
  </si>
  <si>
    <t>W02000019</t>
  </si>
  <si>
    <t>Porthmadog</t>
  </si>
  <si>
    <t>W02000020</t>
  </si>
  <si>
    <t>Cricieth &amp; Llanaelhaearn</t>
  </si>
  <si>
    <t>W02000021</t>
  </si>
  <si>
    <t>Pwllheli &amp; Morfa Nefyn</t>
  </si>
  <si>
    <t>W02000022</t>
  </si>
  <si>
    <t>Harlech &amp; Llanbedr</t>
  </si>
  <si>
    <t>W02000023</t>
  </si>
  <si>
    <t>Abersoch &amp; Aberdaron</t>
  </si>
  <si>
    <t>W02000024</t>
  </si>
  <si>
    <t>W02000025</t>
  </si>
  <si>
    <t>Barmouth &amp; Dolgellau</t>
  </si>
  <si>
    <t>W02000026</t>
  </si>
  <si>
    <t>Tywyn &amp; Llangelynnin</t>
  </si>
  <si>
    <t>W07000062</t>
  </si>
  <si>
    <t>Clwyd South</t>
  </si>
  <si>
    <t>W02000057</t>
  </si>
  <si>
    <t>Llangollen &amp; Llandrillo</t>
  </si>
  <si>
    <t>W02000082</t>
  </si>
  <si>
    <t>New Broughton &amp; Bryn Cefn</t>
  </si>
  <si>
    <t>W02000083</t>
  </si>
  <si>
    <t>W02000090</t>
  </si>
  <si>
    <t>Pen-y-cae &amp; Minera</t>
  </si>
  <si>
    <t>W02000091</t>
  </si>
  <si>
    <t>W02000092</t>
  </si>
  <si>
    <t>Rhosllannerchrugog &amp; Johnstown South</t>
  </si>
  <si>
    <t>W02000093</t>
  </si>
  <si>
    <t>W02000094</t>
  </si>
  <si>
    <t>W02000095</t>
  </si>
  <si>
    <t>W02000096</t>
  </si>
  <si>
    <t>Chirk &amp; Ceiriog Valley</t>
  </si>
  <si>
    <t>W07000063</t>
  </si>
  <si>
    <t>Montgomeryshire</t>
  </si>
  <si>
    <t>W02000097</t>
  </si>
  <si>
    <t>Llanfyllin &amp; Llanwyddyn</t>
  </si>
  <si>
    <t>W02000098</t>
  </si>
  <si>
    <t>Four Crosses &amp; Guilsfield</t>
  </si>
  <si>
    <t>W02000099</t>
  </si>
  <si>
    <t>Welshpool</t>
  </si>
  <si>
    <t>W02000100</t>
  </si>
  <si>
    <t>Machynlleth &amp; Banwy</t>
  </si>
  <si>
    <t>W02000101</t>
  </si>
  <si>
    <t>W02000102</t>
  </si>
  <si>
    <t>W02000103</t>
  </si>
  <si>
    <t>W02000104</t>
  </si>
  <si>
    <t>Newtown North</t>
  </si>
  <si>
    <t>W02000105</t>
  </si>
  <si>
    <t>Newtown South</t>
  </si>
  <si>
    <t>W02000106</t>
  </si>
  <si>
    <t>W07000064</t>
  </si>
  <si>
    <t>Ceredigion</t>
  </si>
  <si>
    <t>W02000116</t>
  </si>
  <si>
    <t>W02000117</t>
  </si>
  <si>
    <t>Aberystwyth North</t>
  </si>
  <si>
    <t>W02000118</t>
  </si>
  <si>
    <t>Aberystwyth South</t>
  </si>
  <si>
    <t>W02000120</t>
  </si>
  <si>
    <t>Aberaeron &amp; Llanrhystud</t>
  </si>
  <si>
    <t>W02000122</t>
  </si>
  <si>
    <t>New Quay &amp; Penbryn</t>
  </si>
  <si>
    <t>W02000123</t>
  </si>
  <si>
    <t>Lampeter &amp; Llanfihangel Ystrad</t>
  </si>
  <si>
    <t>W02000124</t>
  </si>
  <si>
    <t>Cardigan &amp; Aber-porth</t>
  </si>
  <si>
    <t>W02000125</t>
  </si>
  <si>
    <t>Beulah, Troed-yr-aur &amp; Llandysul</t>
  </si>
  <si>
    <t>W02000421</t>
  </si>
  <si>
    <t>Rheidol, Ystwyth &amp; Caron</t>
  </si>
  <si>
    <t>W07000065</t>
  </si>
  <si>
    <t>Preseli Pembrokeshire</t>
  </si>
  <si>
    <t>W02000126</t>
  </si>
  <si>
    <t>Cilgerran &amp; Crymych</t>
  </si>
  <si>
    <t>W02000127</t>
  </si>
  <si>
    <t>Fishguard</t>
  </si>
  <si>
    <t>W02000128</t>
  </si>
  <si>
    <t>W02000129</t>
  </si>
  <si>
    <t>W02000130</t>
  </si>
  <si>
    <t>Haverfordwest North</t>
  </si>
  <si>
    <t>W02000131</t>
  </si>
  <si>
    <t>Haverfordwest South</t>
  </si>
  <si>
    <t>W02000133</t>
  </si>
  <si>
    <t>W02000134</t>
  </si>
  <si>
    <t>Neyland</t>
  </si>
  <si>
    <t>W02000135</t>
  </si>
  <si>
    <t>Milford Haven East</t>
  </si>
  <si>
    <t>W02000137</t>
  </si>
  <si>
    <t>Milford Haven West</t>
  </si>
  <si>
    <t>W07000066</t>
  </si>
  <si>
    <t>Carmarthen West and South Pembrokeshire</t>
  </si>
  <si>
    <t>W02000132</t>
  </si>
  <si>
    <t>Narberth</t>
  </si>
  <si>
    <t>W02000136</t>
  </si>
  <si>
    <t>Saundersfoot</t>
  </si>
  <si>
    <t>W02000138</t>
  </si>
  <si>
    <t>Pembroke Dock</t>
  </si>
  <si>
    <t>W02000139</t>
  </si>
  <si>
    <t>Pembroke East &amp; Manorbier</t>
  </si>
  <si>
    <t>W02000140</t>
  </si>
  <si>
    <t>Pembroke West &amp; Castlemartin</t>
  </si>
  <si>
    <t>W02000141</t>
  </si>
  <si>
    <t>Tenby &amp; Caldey</t>
  </si>
  <si>
    <t>W02000144</t>
  </si>
  <si>
    <t>Tre-lech, Cenarth &amp; Llangeler</t>
  </si>
  <si>
    <t>W02000147</t>
  </si>
  <si>
    <t>Carmarthen West &amp; Cynwyl Elfed</t>
  </si>
  <si>
    <t>W02000148</t>
  </si>
  <si>
    <t>Carmarthen North</t>
  </si>
  <si>
    <t>W02000149</t>
  </si>
  <si>
    <t>Carmarthen South &amp; Llangynnwr</t>
  </si>
  <si>
    <t>W02000418</t>
  </si>
  <si>
    <t>Whitland, Laugharne &amp; Llansteffan</t>
  </si>
  <si>
    <t>W07000067</t>
  </si>
  <si>
    <t>Carmarthen East and Dinefwr</t>
  </si>
  <si>
    <t>W02000142</t>
  </si>
  <si>
    <t>Llanfihangel-ar-arth &amp; Llanybydder</t>
  </si>
  <si>
    <t>W02000143</t>
  </si>
  <si>
    <t>Llandovery, Cil-y-cwm &amp; Cynwyl Gaeo</t>
  </si>
  <si>
    <t>W02000145</t>
  </si>
  <si>
    <t>Llandeilo, Llangadog &amp; Maenordeilo</t>
  </si>
  <si>
    <t>W02000146</t>
  </si>
  <si>
    <t>Abergwili, Llanegwad &amp; Carmel</t>
  </si>
  <si>
    <t>W02000151</t>
  </si>
  <si>
    <t>Brynaman, Y Garnant &amp; Glanaman</t>
  </si>
  <si>
    <t>W02000152</t>
  </si>
  <si>
    <t>W02000153</t>
  </si>
  <si>
    <t>Llanddarog, Llangyndeyrn &amp; Ferryside</t>
  </si>
  <si>
    <t>W02000154</t>
  </si>
  <si>
    <t>Ammanford &amp; Betws</t>
  </si>
  <si>
    <t>W07000068</t>
  </si>
  <si>
    <t>Brecon and Radnorshire</t>
  </si>
  <si>
    <t>W02000107</t>
  </si>
  <si>
    <t>Knighton &amp; Presteigne</t>
  </si>
  <si>
    <t>W02000108</t>
  </si>
  <si>
    <t>W02000109</t>
  </si>
  <si>
    <t>Llandrindod Wells</t>
  </si>
  <si>
    <t>W02000110</t>
  </si>
  <si>
    <t>Builth Wells &amp; Llanwrtyd Wells</t>
  </si>
  <si>
    <t>W02000111</t>
  </si>
  <si>
    <t>Hay-on-Wye &amp; Talgarth</t>
  </si>
  <si>
    <t>W02000113</t>
  </si>
  <si>
    <t>Brecon</t>
  </si>
  <si>
    <t>W02000114</t>
  </si>
  <si>
    <t>Crickhowell, Llangynidr &amp; Llangorse</t>
  </si>
  <si>
    <t>W02000414</t>
  </si>
  <si>
    <t>Sennybridge &amp; Talybont-on-Usk</t>
  </si>
  <si>
    <t>W02000416</t>
  </si>
  <si>
    <t>Ystradgynlais &amp; Tawe Uchaf</t>
  </si>
  <si>
    <t>W07000069</t>
  </si>
  <si>
    <t>Neath</t>
  </si>
  <si>
    <t>W02000200</t>
  </si>
  <si>
    <t>Dulais Valley</t>
  </si>
  <si>
    <t>W02000201</t>
  </si>
  <si>
    <t>Glynneath</t>
  </si>
  <si>
    <t>W02000202</t>
  </si>
  <si>
    <t>Pontardawe</t>
  </si>
  <si>
    <t>W02000203</t>
  </si>
  <si>
    <t>Aberdulais &amp; Resolfen</t>
  </si>
  <si>
    <t>W02000204</t>
  </si>
  <si>
    <t>Cadoxton &amp; Bryn-coch</t>
  </si>
  <si>
    <t>W02000205</t>
  </si>
  <si>
    <t>Neath Abbey</t>
  </si>
  <si>
    <t>W02000206</t>
  </si>
  <si>
    <t>W02000207</t>
  </si>
  <si>
    <t>Cimla</t>
  </si>
  <si>
    <t>W02000210</t>
  </si>
  <si>
    <t>Neath South</t>
  </si>
  <si>
    <t>W02000417</t>
  </si>
  <si>
    <t>W07000070</t>
  </si>
  <si>
    <t>Cynon Valley</t>
  </si>
  <si>
    <t>W02000252</t>
  </si>
  <si>
    <t>Hirwaun &amp; Rhigos</t>
  </si>
  <si>
    <t>W02000253</t>
  </si>
  <si>
    <t>Aberdare North &amp; Llwydcoed</t>
  </si>
  <si>
    <t>W02000254</t>
  </si>
  <si>
    <t>Aberdare West</t>
  </si>
  <si>
    <t>W02000255</t>
  </si>
  <si>
    <t>Aberdare East &amp; Cwm-bach</t>
  </si>
  <si>
    <t>W02000256</t>
  </si>
  <si>
    <t>Aberaman</t>
  </si>
  <si>
    <t>W02000257</t>
  </si>
  <si>
    <t>Mountain Ash</t>
  </si>
  <si>
    <t>W02000259</t>
  </si>
  <si>
    <t>Penrhiw-ceibr</t>
  </si>
  <si>
    <t>W02000263</t>
  </si>
  <si>
    <t>Abercynon</t>
  </si>
  <si>
    <t>W02000266</t>
  </si>
  <si>
    <t>Glyn-coch &amp; Ynys-y-bwl</t>
  </si>
  <si>
    <t>W02000270</t>
  </si>
  <si>
    <t>Pontypridd East &amp; Cilfynydd</t>
  </si>
  <si>
    <t>W07000071</t>
  </si>
  <si>
    <t>Merthyr Tydfil and Rhymney</t>
  </si>
  <si>
    <t>W02000284</t>
  </si>
  <si>
    <t>Dowlais</t>
  </si>
  <si>
    <t>W02000285</t>
  </si>
  <si>
    <t>Cefncoedycymer, Heolgerrig &amp; Park</t>
  </si>
  <si>
    <t>W02000286</t>
  </si>
  <si>
    <t>Gelli-deg &amp; Town</t>
  </si>
  <si>
    <t>W02000287</t>
  </si>
  <si>
    <t>Pentre-bach &amp; Mountain Hare</t>
  </si>
  <si>
    <t>W02000288</t>
  </si>
  <si>
    <t>Merthyr Vale, Troed-y-rhiw &amp; Bedlinog</t>
  </si>
  <si>
    <t>W02000289</t>
  </si>
  <si>
    <t>W02000290</t>
  </si>
  <si>
    <t>W02000291</t>
  </si>
  <si>
    <t>New Tredegar &amp; Darren Valley</t>
  </si>
  <si>
    <t>W02000415</t>
  </si>
  <si>
    <t>Gurnos, Trefechan &amp; Pontsticill</t>
  </si>
  <si>
    <t>W07000072</t>
  </si>
  <si>
    <t>Blaenau Gwent</t>
  </si>
  <si>
    <t>W02000314</t>
  </si>
  <si>
    <t>Rassau &amp; Beaufort</t>
  </si>
  <si>
    <t>W02000315</t>
  </si>
  <si>
    <t>Bryn-mawr</t>
  </si>
  <si>
    <t>W02000316</t>
  </si>
  <si>
    <t>Sirhowy</t>
  </si>
  <si>
    <t>W02000317</t>
  </si>
  <si>
    <t>W02000318</t>
  </si>
  <si>
    <t>W02000319</t>
  </si>
  <si>
    <t>Tredegar &amp; Georgetown</t>
  </si>
  <si>
    <t>W02000320</t>
  </si>
  <si>
    <t>Ebbw Vale South &amp; Cwm</t>
  </si>
  <si>
    <t>W02000321</t>
  </si>
  <si>
    <t>Abertillery North &amp; Cwmtillery</t>
  </si>
  <si>
    <t>W02000322</t>
  </si>
  <si>
    <t>Abertillery South &amp; Llanhilleth</t>
  </si>
  <si>
    <t>W07000073</t>
  </si>
  <si>
    <t>Bridgend</t>
  </si>
  <si>
    <t>W02000225</t>
  </si>
  <si>
    <t>W02000227</t>
  </si>
  <si>
    <t>Cornelly</t>
  </si>
  <si>
    <t>W02000228</t>
  </si>
  <si>
    <t>Pen-dre, Litchard &amp; Coity</t>
  </si>
  <si>
    <t>W02000229</t>
  </si>
  <si>
    <t>Cefn-glas &amp; Bryntirion</t>
  </si>
  <si>
    <t>W02000230</t>
  </si>
  <si>
    <t>Pen-y-fai, Laleston &amp; Merthyr Mawr</t>
  </si>
  <si>
    <t>W02000231</t>
  </si>
  <si>
    <t>Central Bridgend</t>
  </si>
  <si>
    <t>W02000232</t>
  </si>
  <si>
    <t>Brackla East &amp; Coychurch Lower</t>
  </si>
  <si>
    <t>W02000233</t>
  </si>
  <si>
    <t>Brackla West</t>
  </si>
  <si>
    <t>W02000234</t>
  </si>
  <si>
    <t>Broadlands</t>
  </si>
  <si>
    <t>W02000235</t>
  </si>
  <si>
    <t>Porthcawl West</t>
  </si>
  <si>
    <t>W02000236</t>
  </si>
  <si>
    <t>Porthcawl East</t>
  </si>
  <si>
    <t>W07000074</t>
  </si>
  <si>
    <t>Ogmore</t>
  </si>
  <si>
    <t>W02000218</t>
  </si>
  <si>
    <t>Caerau</t>
  </si>
  <si>
    <t>W02000219</t>
  </si>
  <si>
    <t>Maesteg East</t>
  </si>
  <si>
    <t>W02000220</t>
  </si>
  <si>
    <t>Nant-y-moel, Ogmore Vale &amp; Blackmill</t>
  </si>
  <si>
    <t>W02000221</t>
  </si>
  <si>
    <t>W02000222</t>
  </si>
  <si>
    <t>Maesteg West, Garth &amp; Llangynwyd</t>
  </si>
  <si>
    <t>W02000223</t>
  </si>
  <si>
    <t>Ynysawdre &amp; Aberkenfig</t>
  </si>
  <si>
    <t>W02000224</t>
  </si>
  <si>
    <t>Sarn, Bryn-coch &amp; Bryncethin</t>
  </si>
  <si>
    <t>W02000226</t>
  </si>
  <si>
    <t>Pen-prysg, Hendre &amp; Felindre</t>
  </si>
  <si>
    <t>W02000274</t>
  </si>
  <si>
    <t>Tonyrefail West</t>
  </si>
  <si>
    <t>W02000280</t>
  </si>
  <si>
    <t>Bryn-cae &amp; Llanharan</t>
  </si>
  <si>
    <t>W02000282</t>
  </si>
  <si>
    <t>W07000075</t>
  </si>
  <si>
    <t>Pontypridd</t>
  </si>
  <si>
    <t>W02000272</t>
  </si>
  <si>
    <t>Pontypridd West</t>
  </si>
  <si>
    <t>W02000273</t>
  </si>
  <si>
    <t>Trefforest</t>
  </si>
  <si>
    <t>W02000275</t>
  </si>
  <si>
    <t>Tonyrefail East</t>
  </si>
  <si>
    <t>W02000276</t>
  </si>
  <si>
    <t>Church Village East &amp; Ton-teg</t>
  </si>
  <si>
    <t>W02000277</t>
  </si>
  <si>
    <t>Taff's Well &amp; Nantgarw</t>
  </si>
  <si>
    <t>W02000278</t>
  </si>
  <si>
    <t>Church Village West</t>
  </si>
  <si>
    <t>W02000279</t>
  </si>
  <si>
    <t>W02000281</t>
  </si>
  <si>
    <t>Llantrisant &amp; Talbot Green</t>
  </si>
  <si>
    <t>W07000076</t>
  </si>
  <si>
    <t>Caerphilly</t>
  </si>
  <si>
    <t>W02000292</t>
  </si>
  <si>
    <t>Aberbargoed &amp; Gilfach</t>
  </si>
  <si>
    <t>W02000293</t>
  </si>
  <si>
    <t>Bargoed</t>
  </si>
  <si>
    <t>W02000297</t>
  </si>
  <si>
    <t>St Cattwg</t>
  </si>
  <si>
    <t>W02000301</t>
  </si>
  <si>
    <t>Hengoed &amp; Maesycwmer</t>
  </si>
  <si>
    <t>W02000302</t>
  </si>
  <si>
    <t>Ystrad Mynach &amp; Nelson</t>
  </si>
  <si>
    <t>W02000307</t>
  </si>
  <si>
    <t>Aber Valley</t>
  </si>
  <si>
    <t>W02000308</t>
  </si>
  <si>
    <t>Llanbradach &amp; Penyrheol</t>
  </si>
  <si>
    <t>W02000309</t>
  </si>
  <si>
    <t>Bedwas &amp; Trethomas</t>
  </si>
  <si>
    <t>W02000310</t>
  </si>
  <si>
    <t>Machen</t>
  </si>
  <si>
    <t>W02000311</t>
  </si>
  <si>
    <t>Caerphilly East</t>
  </si>
  <si>
    <t>W02000312</t>
  </si>
  <si>
    <t>Caerphilly West</t>
  </si>
  <si>
    <t>W02000313</t>
  </si>
  <si>
    <t>Caerphilly South</t>
  </si>
  <si>
    <t>W07000077</t>
  </si>
  <si>
    <t>Islwyn</t>
  </si>
  <si>
    <t>W02000294</t>
  </si>
  <si>
    <t>W02000295</t>
  </si>
  <si>
    <t>Oakdale &amp; Pen-twyn</t>
  </si>
  <si>
    <t>W02000296</t>
  </si>
  <si>
    <t>Pengam &amp; Cefn Fforest</t>
  </si>
  <si>
    <t>W02000298</t>
  </si>
  <si>
    <t>Blackwood</t>
  </si>
  <si>
    <t>W02000299</t>
  </si>
  <si>
    <t>W02000300</t>
  </si>
  <si>
    <t>Pontllan-fraith</t>
  </si>
  <si>
    <t>W02000303</t>
  </si>
  <si>
    <t>Crosskeys North &amp; Abercarn</t>
  </si>
  <si>
    <t>W02000304</t>
  </si>
  <si>
    <t>Crosskeys South &amp; Ynysddu</t>
  </si>
  <si>
    <t>W02000305</t>
  </si>
  <si>
    <t>Risca East</t>
  </si>
  <si>
    <t>W02000306</t>
  </si>
  <si>
    <t>Risca West</t>
  </si>
  <si>
    <t>W07000078</t>
  </si>
  <si>
    <t>Vale of Glamorgan</t>
  </si>
  <si>
    <t>W02000237</t>
  </si>
  <si>
    <t>W02000238</t>
  </si>
  <si>
    <t>Cowbridge</t>
  </si>
  <si>
    <t>W02000239</t>
  </si>
  <si>
    <t>Peterston-super-Ely &amp; Wenvoe</t>
  </si>
  <si>
    <t>W02000242</t>
  </si>
  <si>
    <t>Dinas Powys</t>
  </si>
  <si>
    <t>W02000243</t>
  </si>
  <si>
    <t>Gibbonsdown</t>
  </si>
  <si>
    <t>W02000245</t>
  </si>
  <si>
    <t>Palmerstown</t>
  </si>
  <si>
    <t>W02000246</t>
  </si>
  <si>
    <t>Barry Dyfan &amp; Illtyd</t>
  </si>
  <si>
    <t>W02000247</t>
  </si>
  <si>
    <t>Llantwit Major</t>
  </si>
  <si>
    <t>W02000248</t>
  </si>
  <si>
    <t>Barry East</t>
  </si>
  <si>
    <t>W02000249</t>
  </si>
  <si>
    <t>Barry West</t>
  </si>
  <si>
    <t>W02000250</t>
  </si>
  <si>
    <t>Rhoose &amp; Airport</t>
  </si>
  <si>
    <t>W02000251</t>
  </si>
  <si>
    <t>Barry Island</t>
  </si>
  <si>
    <t>W07000079</t>
  </si>
  <si>
    <t>Cardiff West</t>
  </si>
  <si>
    <t>W02000372</t>
  </si>
  <si>
    <t>Radyr, Morganstown &amp; Gwaelod-y-garth</t>
  </si>
  <si>
    <t>W02000380</t>
  </si>
  <si>
    <t>W02000392</t>
  </si>
  <si>
    <t>Llandaf &amp; Danescourt</t>
  </si>
  <si>
    <t>W02000393</t>
  </si>
  <si>
    <t>Fairwater North</t>
  </si>
  <si>
    <t>W02000397</t>
  </si>
  <si>
    <t>Fairwater South</t>
  </si>
  <si>
    <t>W02000400</t>
  </si>
  <si>
    <t>Pontcanna</t>
  </si>
  <si>
    <t>W02000401</t>
  </si>
  <si>
    <t>W02000405</t>
  </si>
  <si>
    <t>Ely East</t>
  </si>
  <si>
    <t>W02000406</t>
  </si>
  <si>
    <t>Canton</t>
  </si>
  <si>
    <t>W02000407</t>
  </si>
  <si>
    <t>Caerau East</t>
  </si>
  <si>
    <t>W02000408</t>
  </si>
  <si>
    <t>W02000409</t>
  </si>
  <si>
    <t>Ely West</t>
  </si>
  <si>
    <t>W02000411</t>
  </si>
  <si>
    <t>Caerau West</t>
  </si>
  <si>
    <t>W07000080</t>
  </si>
  <si>
    <t>Cardiff South and Penarth</t>
  </si>
  <si>
    <t>W02000240</t>
  </si>
  <si>
    <t>W02000241</t>
  </si>
  <si>
    <t>Penarth</t>
  </si>
  <si>
    <t>W02000244</t>
  </si>
  <si>
    <t>Lower Penarth &amp; Sully</t>
  </si>
  <si>
    <t>W02000377</t>
  </si>
  <si>
    <t>W02000379</t>
  </si>
  <si>
    <t>W02000381</t>
  </si>
  <si>
    <t>Llanrumney South</t>
  </si>
  <si>
    <t>W02000382</t>
  </si>
  <si>
    <t>Trowbridge</t>
  </si>
  <si>
    <t>W02000388</t>
  </si>
  <si>
    <t>Rumney</t>
  </si>
  <si>
    <t>W02000403</t>
  </si>
  <si>
    <t>Tremorfa &amp; Pengam</t>
  </si>
  <si>
    <t>W02000404</t>
  </si>
  <si>
    <t>Splott</t>
  </si>
  <si>
    <t>W02000410</t>
  </si>
  <si>
    <t>Grangetown North</t>
  </si>
  <si>
    <t>W02000412</t>
  </si>
  <si>
    <t>Grangetown South</t>
  </si>
  <si>
    <t>W02000422</t>
  </si>
  <si>
    <t>Cardiff Bay</t>
  </si>
  <si>
    <t>W02000423</t>
  </si>
  <si>
    <t>Butetown</t>
  </si>
  <si>
    <t>Superfast availability</t>
  </si>
  <si>
    <t>Unable to receive decent broadband</t>
  </si>
  <si>
    <t>Receiving under 10 Mbps</t>
  </si>
  <si>
    <t>Receiving over 30 Mbps</t>
  </si>
  <si>
    <t>Constituency Code</t>
  </si>
  <si>
    <t>Constituency Name</t>
  </si>
  <si>
    <t>Nation/Region</t>
  </si>
  <si>
    <t>Name</t>
  </si>
  <si>
    <t>Speed</t>
  </si>
  <si>
    <t>Superfast</t>
  </si>
  <si>
    <t>Under10</t>
  </si>
  <si>
    <t>Over30</t>
  </si>
  <si>
    <t>Yorkshire &amp; Humber</t>
  </si>
  <si>
    <t>Area</t>
  </si>
  <si>
    <t>Choose your constituency using the dropdown menu below</t>
  </si>
  <si>
    <t>House of Commons Library</t>
  </si>
  <si>
    <t>This data is based on analysis of Ofcom's Connected Nations Open Data</t>
  </si>
  <si>
    <t>Average download speed (Mbps)</t>
  </si>
  <si>
    <t>Receiving over
30 Mbps</t>
  </si>
  <si>
    <t>UnableDecent</t>
  </si>
  <si>
    <t>Definitions of measures:</t>
  </si>
  <si>
    <t>Premises below the Universal Service Obligation - those unable to receive 10 Mbps download speed or 1 Mbps upload speed, which Ofcom regards as necessary components of ‘decent broadband’.</t>
  </si>
  <si>
    <t>The percentage of premises whose lines were receiving these speeds. Note that lines receiving slow speeds may nevertheless be capable of receiving superfast speeds.</t>
  </si>
  <si>
    <t>Short Heath East</t>
  </si>
  <si>
    <t>Warley South</t>
  </si>
  <si>
    <t>Brandhall</t>
  </si>
  <si>
    <t>Oldbury &amp; Rood End</t>
  </si>
  <si>
    <t>Hamstead East</t>
  </si>
  <si>
    <t>Greets Green West</t>
  </si>
  <si>
    <t>Stone Cross &amp; Hateley Heath</t>
  </si>
  <si>
    <t>Hamstead West</t>
  </si>
  <si>
    <t>Woods &amp; Mesty Croft</t>
  </si>
  <si>
    <t>Greets Green East</t>
  </si>
  <si>
    <t>Yew Tree &amp; Tamebridge</t>
  </si>
  <si>
    <t>Ocker Hill</t>
  </si>
  <si>
    <t>North Tividale</t>
  </si>
  <si>
    <t>Wednesbury</t>
  </si>
  <si>
    <t>Wood Green &amp; Old Park</t>
  </si>
  <si>
    <t>Tibbington</t>
  </si>
  <si>
    <t>Tipton</t>
  </si>
  <si>
    <t>Conwy &amp; Afon Roe</t>
  </si>
  <si>
    <t>Pinewood</t>
  </si>
  <si>
    <t>Broadheath &amp; Firsway</t>
  </si>
  <si>
    <t>Somercotes &amp; Pye Bridge</t>
  </si>
  <si>
    <t>The Dales &amp; South Skegby</t>
  </si>
  <si>
    <t>Bedgrove &amp; Walton</t>
  </si>
  <si>
    <t>Longbridge &amp; Barking Park</t>
  </si>
  <si>
    <t>Becontree North</t>
  </si>
  <si>
    <t>Barnsley Town &amp; Park Road</t>
  </si>
  <si>
    <t>Royston East &amp; Carlton</t>
  </si>
  <si>
    <t>Mapplewell &amp; Staincross</t>
  </si>
  <si>
    <t>Darton &amp; Kexborough</t>
  </si>
  <si>
    <t>Royston West</t>
  </si>
  <si>
    <t>Cudworth Village</t>
  </si>
  <si>
    <t>Hawcoat &amp; Furness Abbey</t>
  </si>
  <si>
    <t>Whitmore Way &amp; Fremnells</t>
  </si>
  <si>
    <t>Worksop Kilton</t>
  </si>
  <si>
    <t>Worksop West, Shireoaks &amp; Rhodesia</t>
  </si>
  <si>
    <t>Worksop Cheapside</t>
  </si>
  <si>
    <t>Worksop Town &amp; South</t>
  </si>
  <si>
    <t>Heckmondwike North</t>
  </si>
  <si>
    <t>Heckmondwike Town, Norristhorpe &amp; Roberttown</t>
  </si>
  <si>
    <t>Nightingale Lane</t>
  </si>
  <si>
    <t>Beaconsfield Town</t>
  </si>
  <si>
    <t>Shortlands Bromley Road</t>
  </si>
  <si>
    <t>Castle &amp; Kingsway</t>
  </si>
  <si>
    <t>Berwick-upon-Tweed West &amp; Holy Island</t>
  </si>
  <si>
    <t>Kewhurst</t>
  </si>
  <si>
    <t>Bexleyheath Broadway</t>
  </si>
  <si>
    <t>Bebington New Ferry</t>
  </si>
  <si>
    <t>Quinton Ridgacre</t>
  </si>
  <si>
    <t>Erdington Town</t>
  </si>
  <si>
    <t>Gravelly Hill &amp; South Erdington</t>
  </si>
  <si>
    <t>Pype Hayes Park</t>
  </si>
  <si>
    <t>Stockland Green - Marsh Hill</t>
  </si>
  <si>
    <t>Belchers Lane &amp; Eastfield Road</t>
  </si>
  <si>
    <t>Shard End &amp; Kingfisher</t>
  </si>
  <si>
    <t>Small Heath Park</t>
  </si>
  <si>
    <t>Ward End &amp; Bromford West</t>
  </si>
  <si>
    <t>North Central &amp; Dartmouth Circus</t>
  </si>
  <si>
    <t>Central</t>
  </si>
  <si>
    <t>Ladywood -Summer Hill</t>
  </si>
  <si>
    <t>Northfield Victoria Common</t>
  </si>
  <si>
    <t>Perry Barr &amp; South Hamstead</t>
  </si>
  <si>
    <t>Highter's Heath &amp; Maypole</t>
  </si>
  <si>
    <t>Tudhoe Grange</t>
  </si>
  <si>
    <t>Kersal Dale</t>
  </si>
  <si>
    <t>North East Centre</t>
  </si>
  <si>
    <t>South Promenade &amp; Seasiders Way</t>
  </si>
  <si>
    <t>Little Marton &amp; Marton Moss Side</t>
  </si>
  <si>
    <t>Blaina &amp; Nantyglo</t>
  </si>
  <si>
    <t>Ebbw Vale North &amp; Glyncoed</t>
  </si>
  <si>
    <t>Easedale Gardens</t>
  </si>
  <si>
    <t>East Cramlington &amp; Parkside</t>
  </si>
  <si>
    <t>North Cramlington</t>
  </si>
  <si>
    <t>Cramlington Town &amp; Beaconhill</t>
  </si>
  <si>
    <t>South Normanton Broadmeadows &amp; Pinxton</t>
  </si>
  <si>
    <t>Astley Bridge &amp; Waters Meeting</t>
  </si>
  <si>
    <t>Halliwell &amp; Brownlow Fold</t>
  </si>
  <si>
    <t>Farnworth South</t>
  </si>
  <si>
    <t>Farnworth North</t>
  </si>
  <si>
    <t>Rumworth South</t>
  </si>
  <si>
    <t>Westhoughton Daisy Hill</t>
  </si>
  <si>
    <t>Fenside &amp; Lister Way</t>
  </si>
  <si>
    <t>Southbourne West</t>
  </si>
  <si>
    <t>Arborfield &amp; Garrison</t>
  </si>
  <si>
    <t>Birch Hill &amp; Hanworth East</t>
  </si>
  <si>
    <t>Hanworth West</t>
  </si>
  <si>
    <t>Barkerend East</t>
  </si>
  <si>
    <t>Central Bradford &amp; Barkerend West</t>
  </si>
  <si>
    <t>Manningham &amp; Lister Park</t>
  </si>
  <si>
    <t>Great Horton &amp; Brackenhill</t>
  </si>
  <si>
    <t>Wibsey St Enoch's</t>
  </si>
  <si>
    <t>Heaton Highgate</t>
  </si>
  <si>
    <t>Toller Lane &amp; Infirmary</t>
  </si>
  <si>
    <t>Barnhill The Avenue</t>
  </si>
  <si>
    <t>Wembley North</t>
  </si>
  <si>
    <t>Hounslow High Street</t>
  </si>
  <si>
    <t>Hounslow East</t>
  </si>
  <si>
    <t>Isleworth &amp; Ivybridge</t>
  </si>
  <si>
    <t>Syon Green</t>
  </si>
  <si>
    <t>Shenfield &amp; Hutton Mount</t>
  </si>
  <si>
    <t>Bridgwater North</t>
  </si>
  <si>
    <t>Bridgwater South</t>
  </si>
  <si>
    <t>Minehead Town</t>
  </si>
  <si>
    <t>Hollywood &amp; Drakes Cross</t>
  </si>
  <si>
    <t>Broxbourne Town</t>
  </si>
  <si>
    <t>Cheshunt Coopers Walk</t>
  </si>
  <si>
    <t>Hoddesdon Ware Road</t>
  </si>
  <si>
    <t>Hoddesdon Town</t>
  </si>
  <si>
    <t>Waltham Cross Town</t>
  </si>
  <si>
    <t>Sedgley Park</t>
  </si>
  <si>
    <t>Denton Holme &amp; Harraby Green</t>
  </si>
  <si>
    <t>Canvey Island Leigh Beck</t>
  </si>
  <si>
    <t>Canvey Island North West</t>
  </si>
  <si>
    <t>Framlingham &amp; Hacheston</t>
  </si>
  <si>
    <t>Birstall Wanlip &amp; Riverside</t>
  </si>
  <si>
    <t>Waterhouse Lane &amp; Admirals Park</t>
  </si>
  <si>
    <t>Sands End &amp; Chelsea Harbour</t>
  </si>
  <si>
    <t>Pittville &amp; Fairview</t>
  </si>
  <si>
    <t>Great Missenden &amp; Prestwood</t>
  </si>
  <si>
    <t>College Lane &amp; Oaklands</t>
  </si>
  <si>
    <t>Midhurst &amp; Cocking</t>
  </si>
  <si>
    <t>South Woodford High Road</t>
  </si>
  <si>
    <t>High Barnet &amp; Hadley</t>
  </si>
  <si>
    <t>New Barnet Town &amp; East Barnet</t>
  </si>
  <si>
    <t>Chorley Town &amp; South</t>
  </si>
  <si>
    <t>Ferndown Town</t>
  </si>
  <si>
    <t>Ferndown West &amp; Canford Bottom</t>
  </si>
  <si>
    <t>Belmont &amp; Carrville</t>
  </si>
  <si>
    <t>Brandon &amp; Brancepeth</t>
  </si>
  <si>
    <t>Brightlingsea &amp; Point Clear</t>
  </si>
  <si>
    <t>Immingham &amp; Habrough</t>
  </si>
  <si>
    <t>Prettygate &amp; Westlands</t>
  </si>
  <si>
    <t>Scholar Green, Rode Heath &amp; Brereton</t>
  </si>
  <si>
    <t>Congleton Town</t>
  </si>
  <si>
    <t>Sandbach North</t>
  </si>
  <si>
    <t>Snatchill</t>
  </si>
  <si>
    <t>Oundle, Warmington &amp; Titchmarsh</t>
  </si>
  <si>
    <t>Barras Heath</t>
  </si>
  <si>
    <t>Ravensdale</t>
  </si>
  <si>
    <t>Cheylesmore Daventry Road</t>
  </si>
  <si>
    <t>Broadfield West</t>
  </si>
  <si>
    <t>Broadfield East</t>
  </si>
  <si>
    <t>Crewe Town &amp; Victoria Avenue</t>
  </si>
  <si>
    <t>Crewe Sydney &amp; Gateway</t>
  </si>
  <si>
    <t>Crewe Coppenhall &amp; Underwood</t>
  </si>
  <si>
    <t>Crewe Gresty Road</t>
  </si>
  <si>
    <t>Crewe Leighton</t>
  </si>
  <si>
    <t>Selhurst North</t>
  </si>
  <si>
    <t>Chadwell Heath East</t>
  </si>
  <si>
    <t>Eastbrookend</t>
  </si>
  <si>
    <t>Alvaston &amp; Crewton</t>
  </si>
  <si>
    <t>Bessacarr Bawtry Road</t>
  </si>
  <si>
    <t>Aylesham &amp; Elvington</t>
  </si>
  <si>
    <t>Buckland &amp; St Radigunds</t>
  </si>
  <si>
    <t>Mill Hill, Upper Deal &amp; Northbourne</t>
  </si>
  <si>
    <t>Sandwich &amp; Eastry</t>
  </si>
  <si>
    <t>Acton Central</t>
  </si>
  <si>
    <t>Ealing Common &amp; Twyford Ave</t>
  </si>
  <si>
    <t>Whitton Avenue West</t>
  </si>
  <si>
    <t>Southall North</t>
  </si>
  <si>
    <t>South Ealing</t>
  </si>
  <si>
    <t>Easington &amp; Hawthorn</t>
  </si>
  <si>
    <t>Beckton</t>
  </si>
  <si>
    <t>Bordon &amp; Lindford</t>
  </si>
  <si>
    <t>Liss &amp; Hawkley</t>
  </si>
  <si>
    <t>Warlingham West &amp; Whyteleafe</t>
  </si>
  <si>
    <t>Bridlington Hilderthorpe</t>
  </si>
  <si>
    <t>Old Town &amp; Motcombe</t>
  </si>
  <si>
    <t>Wharton</t>
  </si>
  <si>
    <t>Eltham West</t>
  </si>
  <si>
    <t>Brimsdown Avenue</t>
  </si>
  <si>
    <t>Ewell East</t>
  </si>
  <si>
    <t>Ruxley Lane</t>
  </si>
  <si>
    <t>Stoneleigh &amp; Auriol</t>
  </si>
  <si>
    <t>Hallam Fields &amp; Greenwood Ave</t>
  </si>
  <si>
    <t>Long Eaton Town</t>
  </si>
  <si>
    <t>Sandiacre &amp; Stanton</t>
  </si>
  <si>
    <t>Belvedere &amp; Lessness Heath</t>
  </si>
  <si>
    <t>Walton Hersham Road</t>
  </si>
  <si>
    <t>Alphington &amp; Marsh Barton</t>
  </si>
  <si>
    <t>Fareham Town &amp; Cams Hill</t>
  </si>
  <si>
    <t>Fareham Common</t>
  </si>
  <si>
    <t>Fareham Fort</t>
  </si>
  <si>
    <t>Portchester South East</t>
  </si>
  <si>
    <t>Portchester North West</t>
  </si>
  <si>
    <t>North Feltham &amp; Hatton</t>
  </si>
  <si>
    <t>Lower Feltham</t>
  </si>
  <si>
    <t>Heston North</t>
  </si>
  <si>
    <t>Golders Green South</t>
  </si>
  <si>
    <t>Market Rasen &amp; Brookenby</t>
  </si>
  <si>
    <t>Felling South</t>
  </si>
  <si>
    <t>Arnold Town</t>
  </si>
  <si>
    <t>Woodthorpe &amp; Arno Vale</t>
  </si>
  <si>
    <t>Abbeymead &amp; Abbeydale</t>
  </si>
  <si>
    <t>Alverstoke &amp; Privett</t>
  </si>
  <si>
    <t>Priddy's Hard &amp; Brockhurst East</t>
  </si>
  <si>
    <t>Southtown &amp; Cobholm</t>
  </si>
  <si>
    <t>Beechwood &amp; Heath</t>
  </si>
  <si>
    <t>Runcorn Halton Road</t>
  </si>
  <si>
    <t>Runcorn Town &amp; Westfield</t>
  </si>
  <si>
    <t>Lillie Road &amp; Greyhound Road</t>
  </si>
  <si>
    <t>Kilburn West</t>
  </si>
  <si>
    <t>Headstone Lane</t>
  </si>
  <si>
    <t>Pinner Road</t>
  </si>
  <si>
    <t>Harwich Town &amp; Dovercourt</t>
  </si>
  <si>
    <t>Leigh Park</t>
  </si>
  <si>
    <t>South Hayling</t>
  </si>
  <si>
    <t>Hayling Eastoke</t>
  </si>
  <si>
    <t>Gadebridge &amp; Old Town</t>
  </si>
  <si>
    <t>Hemsworth Town</t>
  </si>
  <si>
    <t>Burnt Oak &amp; Watling Park</t>
  </si>
  <si>
    <t>Sonning Common &amp; Kidmore End</t>
  </si>
  <si>
    <t>Hexham &amp; Acomb</t>
  </si>
  <si>
    <t>North Middleton &amp; Stakehill</t>
  </si>
  <si>
    <t>Hitchin Town &amp; West</t>
  </si>
  <si>
    <t>Mansfield Road &amp; Park Hill Road</t>
  </si>
  <si>
    <t>Cranham East</t>
  </si>
  <si>
    <t>Upminster North &amp; Cranham West</t>
  </si>
  <si>
    <t>Aldrington South</t>
  </si>
  <si>
    <t>Dalton Long Lane</t>
  </si>
  <si>
    <t>Loxford Park</t>
  </si>
  <si>
    <t>Simonside</t>
  </si>
  <si>
    <t>Jarrow Town</t>
  </si>
  <si>
    <t>Oakworth &amp; Laycock</t>
  </si>
  <si>
    <t>Malden Manor</t>
  </si>
  <si>
    <t>Boulevard &amp; St Andrew's Quay</t>
  </si>
  <si>
    <t>Stockbridge Village</t>
  </si>
  <si>
    <t>Scotforth East &amp; Bowerham</t>
  </si>
  <si>
    <t>Middleton Park Avenue</t>
  </si>
  <si>
    <t>Middleton Town Street</t>
  </si>
  <si>
    <t>Spinney Hill Road</t>
  </si>
  <si>
    <t>Colchester Road</t>
  </si>
  <si>
    <t>Lowton Common</t>
  </si>
  <si>
    <t>Lowton</t>
  </si>
  <si>
    <t>Seaford Eastbourne Road</t>
  </si>
  <si>
    <t>East Blatchington</t>
  </si>
  <si>
    <t>Seaford Town</t>
  </si>
  <si>
    <t>Clock House &amp; Cator Park</t>
  </si>
  <si>
    <t>Mossley Hill East</t>
  </si>
  <si>
    <t>Mossley Hill West &amp; Sefton Park</t>
  </si>
  <si>
    <t>Tuebrook</t>
  </si>
  <si>
    <t>Muirhead Avenue</t>
  </si>
  <si>
    <t>Stoneycroft</t>
  </si>
  <si>
    <t>Bynea &amp; Llwynhendy</t>
  </si>
  <si>
    <t>Loughborough - University</t>
  </si>
  <si>
    <t>Loughborough - Outwoods</t>
  </si>
  <si>
    <t>Loughborough - Shelthorpe &amp; Woodthorpe</t>
  </si>
  <si>
    <t>Ludlow Town</t>
  </si>
  <si>
    <t>Montrose Avenue</t>
  </si>
  <si>
    <t>Caddington &amp; Slip End</t>
  </si>
  <si>
    <t>Dallow Road</t>
  </si>
  <si>
    <t>Disley &amp; Lyme Park</t>
  </si>
  <si>
    <t>Macclesfield South &amp; Lyme Green</t>
  </si>
  <si>
    <t>Boyn Hill &amp; Norreys Drive</t>
  </si>
  <si>
    <t>Whalley Range North</t>
  </si>
  <si>
    <t>Bishop's Waltham &amp; Waltham Chase</t>
  </si>
  <si>
    <t>Treharris &amp; Trelewis</t>
  </si>
  <si>
    <t>Ampthill &amp; Millbrook</t>
  </si>
  <si>
    <t>Belper Far Laund</t>
  </si>
  <si>
    <t>Belper Town</t>
  </si>
  <si>
    <t>Colehill</t>
  </si>
  <si>
    <t>Evesham East</t>
  </si>
  <si>
    <t>North Ormesby &amp; Brambles</t>
  </si>
  <si>
    <t>Wolverton &amp; New Bradwell</t>
  </si>
  <si>
    <t>Loughton</t>
  </si>
  <si>
    <t>Monmouth &amp; Wyesham</t>
  </si>
  <si>
    <t>Llanidloes, Blaen Hafren &amp; Llandinam</t>
  </si>
  <si>
    <t>Totton Town</t>
  </si>
  <si>
    <t>Totton Rushington</t>
  </si>
  <si>
    <t>West Totton</t>
  </si>
  <si>
    <t>Fordingbridge, Rockbourne &amp; Woodgreen</t>
  </si>
  <si>
    <t>Ringwood North &amp; Ibsley</t>
  </si>
  <si>
    <t>Thatcham Town</t>
  </si>
  <si>
    <t>May Bank</t>
  </si>
  <si>
    <t>Marshfield</t>
  </si>
  <si>
    <t>Padstow &amp; St Issey</t>
  </si>
  <si>
    <t>Fremington &amp; Instow</t>
  </si>
  <si>
    <t>Gillingham</t>
  </si>
  <si>
    <t>Dronfield South &amp; Gosforth Lane</t>
  </si>
  <si>
    <t>Buntingford &amp; Great Hormead</t>
  </si>
  <si>
    <t>Backwell &amp; Flax Bourton</t>
  </si>
  <si>
    <t>Clevedon South &amp; Yeo</t>
  </si>
  <si>
    <t>Pill &amp; Easton</t>
  </si>
  <si>
    <t>Portishead Redcliffe</t>
  </si>
  <si>
    <t>Dane Valley &amp; Northdown Hill</t>
  </si>
  <si>
    <t>Margate Town</t>
  </si>
  <si>
    <t>Westbrook &amp; Garlinge</t>
  </si>
  <si>
    <t>Kingsclere &amp; Heath End</t>
  </si>
  <si>
    <t>Whitchurch &amp; Ashmansworth</t>
  </si>
  <si>
    <t>New Duston East</t>
  </si>
  <si>
    <t>New Duston West</t>
  </si>
  <si>
    <t>Sherwood Vale</t>
  </si>
  <si>
    <t>Basford Park Lane</t>
  </si>
  <si>
    <t>Clifton South</t>
  </si>
  <si>
    <t>Clifton West</t>
  </si>
  <si>
    <t>Wickham Street &amp; East Wickham</t>
  </si>
  <si>
    <t>Brierfield &amp; Reedley</t>
  </si>
  <si>
    <t>Earby &amp; Salterforth</t>
  </si>
  <si>
    <t>Honicknowle &amp; Manadon</t>
  </si>
  <si>
    <t>Beddau &amp; Tyn-y-nant</t>
  </si>
  <si>
    <t>Southfields North</t>
  </si>
  <si>
    <t>Ashingdon</t>
  </si>
  <si>
    <t>Wickford North East</t>
  </si>
  <si>
    <t>Whitley Wood</t>
  </si>
  <si>
    <t>Norcot South</t>
  </si>
  <si>
    <t>Tilehurst North</t>
  </si>
  <si>
    <t>Norcot North</t>
  </si>
  <si>
    <t>Theale &amp; Beenham</t>
  </si>
  <si>
    <t>Tilehurst South</t>
  </si>
  <si>
    <t>Matchborough &amp; Park Farm</t>
  </si>
  <si>
    <t>Ferndale &amp; Maerdy</t>
  </si>
  <si>
    <t>Bedale &amp; Snape</t>
  </si>
  <si>
    <t>Kingston Vale &amp; Coombe Hill</t>
  </si>
  <si>
    <t>East Sheen North</t>
  </si>
  <si>
    <t>Romford North</t>
  </si>
  <si>
    <t>Bassett Green</t>
  </si>
  <si>
    <t>East Darwen</t>
  </si>
  <si>
    <t>South Darwen &amp; Whitehall</t>
  </si>
  <si>
    <t>Darwen Town</t>
  </si>
  <si>
    <t>North Darwen</t>
  </si>
  <si>
    <t>Eastwood &amp; East Dene</t>
  </si>
  <si>
    <t>Compton Acres &amp; Lutterell</t>
  </si>
  <si>
    <t>Radcliffe on Trent &amp; Shelford</t>
  </si>
  <si>
    <t>Uppingham, Lyddington &amp; Braunston</t>
  </si>
  <si>
    <t>Saffron Walden Town</t>
  </si>
  <si>
    <t>Langworthy Buile Hill</t>
  </si>
  <si>
    <t>Ouseburn, Hammerton &amp; Tockwith</t>
  </si>
  <si>
    <t>Woodhouse West</t>
  </si>
  <si>
    <t>Norton &amp; Norton Lees</t>
  </si>
  <si>
    <t>Calverton &amp; Woodborough</t>
  </si>
  <si>
    <t>Hucknall Town</t>
  </si>
  <si>
    <t>West Hucknall</t>
  </si>
  <si>
    <t>Ollerton &amp; Boughton</t>
  </si>
  <si>
    <t>Bingley Town</t>
  </si>
  <si>
    <t>Shipley Town</t>
  </si>
  <si>
    <t>Metheringham, Nocton &amp; Potterhanworth</t>
  </si>
  <si>
    <t>Manor Park</t>
  </si>
  <si>
    <t>Elmdon Park</t>
  </si>
  <si>
    <t>Bruton, Brewham &amp; Cucklington</t>
  </si>
  <si>
    <t>Bar Hill &amp; Boxworth</t>
  </si>
  <si>
    <t>Hatton &amp; Burnaston</t>
  </si>
  <si>
    <t>Mid Saltash</t>
  </si>
  <si>
    <t>Saltash Town &amp; Pillmere</t>
  </si>
  <si>
    <t>Saltash Latchbrook &amp; St Stephens</t>
  </si>
  <si>
    <t>Blaby Village</t>
  </si>
  <si>
    <t>Diss &amp; Roydon</t>
  </si>
  <si>
    <t>Seven Stars</t>
  </si>
  <si>
    <t>Sproughton, Washbrook &amp; Hintlesham</t>
  </si>
  <si>
    <t>Nethercourt, Pegwell &amp; Cliffsend</t>
  </si>
  <si>
    <t>Leighton Buzzard North &amp; East</t>
  </si>
  <si>
    <t>Wembury, Brixton &amp; Newton Ferrers</t>
  </si>
  <si>
    <t>Wylye Valley</t>
  </si>
  <si>
    <t>Bitterne West</t>
  </si>
  <si>
    <t>Bevois Town</t>
  </si>
  <si>
    <t>Mevagissey &amp; Polgooth</t>
  </si>
  <si>
    <t>Derbyshire Hill</t>
  </si>
  <si>
    <t>Penzance Quay</t>
  </si>
  <si>
    <t>St Ives &amp; Halsetown</t>
  </si>
  <si>
    <t>Leek Town</t>
  </si>
  <si>
    <t>Werrington &amp; Wetley Rocks</t>
  </si>
  <si>
    <t>Billingham North &amp; Wolviston</t>
  </si>
  <si>
    <t>Norton High Street</t>
  </si>
  <si>
    <t>Stone Town</t>
  </si>
  <si>
    <t>Stretford East</t>
  </si>
  <si>
    <t>Halesworth &amp; Wangford</t>
  </si>
  <si>
    <t>Saxmundham &amp; Coldfair Green</t>
  </si>
  <si>
    <t>Cheam High Street</t>
  </si>
  <si>
    <t>Wilnecote East</t>
  </si>
  <si>
    <t>Brockworth &amp; Coopers Edge</t>
  </si>
  <si>
    <t>Wotton-under-Edge &amp; Kingswood</t>
  </si>
  <si>
    <t>Easingwold &amp; Stillington</t>
  </si>
  <si>
    <t>Yate Kingsgate</t>
  </si>
  <si>
    <t>Grays Town</t>
  </si>
  <si>
    <t>Blatchcombe &amp; Blagdon</t>
  </si>
  <si>
    <t>Totnes Town</t>
  </si>
  <si>
    <t>Perranporth &amp; Goonhavern</t>
  </si>
  <si>
    <t>Probus &amp; Roseland</t>
  </si>
  <si>
    <t>Pembury &amp; Matfield</t>
  </si>
  <si>
    <t>Twickenham Marble Hill</t>
  </si>
  <si>
    <t>Twickenham Town</t>
  </si>
  <si>
    <t>Monkseaton</t>
  </si>
  <si>
    <t>West Monkseaton</t>
  </si>
  <si>
    <t>Preston Billy Mill</t>
  </si>
  <si>
    <t>Hillingdon North East</t>
  </si>
  <si>
    <t>Rhyl East</t>
  </si>
  <si>
    <t>Bloxwich Central &amp; North</t>
  </si>
  <si>
    <t>Bloxwich North West</t>
  </si>
  <si>
    <t>Walsall Ryecroft</t>
  </si>
  <si>
    <t>Willenhall Park</t>
  </si>
  <si>
    <t>Willenhall Town</t>
  </si>
  <si>
    <t>Ashington Hirst</t>
  </si>
  <si>
    <t>Bedlington Station &amp; Sleekburn</t>
  </si>
  <si>
    <t>Bedlington Town</t>
  </si>
  <si>
    <t>Oakwood &amp; Gorse Covert</t>
  </si>
  <si>
    <t>Padgate &amp; Paddington</t>
  </si>
  <si>
    <t>Stockton Heath &amp; Hillcliffe</t>
  </si>
  <si>
    <t>Leamington Brunswick</t>
  </si>
  <si>
    <t>Leamington East &amp; Sydenham</t>
  </si>
  <si>
    <t>Leamington West &amp; Milverton</t>
  </si>
  <si>
    <t>Crowborough Whitehill &amp; Warren</t>
  </si>
  <si>
    <t>Uckfield Town &amp; North</t>
  </si>
  <si>
    <t>Halton Lea &amp; Brookvale</t>
  </si>
  <si>
    <t>Street Village</t>
  </si>
  <si>
    <t>Wells Town</t>
  </si>
  <si>
    <t>Hatfield Town</t>
  </si>
  <si>
    <t>West Bromwich East &amp; Kenrick Park</t>
  </si>
  <si>
    <t>Skelmersdale Ashurst</t>
  </si>
  <si>
    <t>St John's Wood North</t>
  </si>
  <si>
    <t>St John's Wood South</t>
  </si>
  <si>
    <t>Arnside, Milnthorpe &amp; Holme</t>
  </si>
  <si>
    <t>Kendal Town &amp; Greenside</t>
  </si>
  <si>
    <t>Clewer Village</t>
  </si>
  <si>
    <t>Clewer New Town</t>
  </si>
  <si>
    <t>Lower Bebington &amp; Bromborough Pool</t>
  </si>
  <si>
    <t>Witham Town</t>
  </si>
  <si>
    <t>West Witham</t>
  </si>
  <si>
    <t>Park Lane</t>
  </si>
  <si>
    <t>Oxley Park</t>
  </si>
  <si>
    <t>Wednesfield Town</t>
  </si>
  <si>
    <t>Ilminster &amp; Horton</t>
  </si>
  <si>
    <t>Yeovil Town</t>
  </si>
  <si>
    <t>Acomb</t>
  </si>
  <si>
    <t>Haddington South East</t>
  </si>
  <si>
    <t>N-ward-041</t>
  </si>
  <si>
    <t>N-ward-042</t>
  </si>
  <si>
    <t>N-ward-051</t>
  </si>
  <si>
    <t>N-ward-084</t>
  </si>
  <si>
    <t>N-ward-095</t>
  </si>
  <si>
    <t>N-ward-126</t>
  </si>
  <si>
    <t>N-ward-144</t>
  </si>
  <si>
    <t>N-ward-183</t>
  </si>
  <si>
    <t>N-ward-219</t>
  </si>
  <si>
    <t>N-ward-241</t>
  </si>
  <si>
    <t>N-ward-261</t>
  </si>
  <si>
    <t>N-ward-287</t>
  </si>
  <si>
    <t>N-ward-312</t>
  </si>
  <si>
    <t>N-ward-340</t>
  </si>
  <si>
    <t>N-ward-371</t>
  </si>
  <si>
    <t>N-ward-394</t>
  </si>
  <si>
    <t>N-ward-402</t>
  </si>
  <si>
    <t>N-ward-451</t>
  </si>
  <si>
    <t>N-ward-515</t>
  </si>
  <si>
    <t>N-ward-525</t>
  </si>
  <si>
    <t>N-ward-539</t>
  </si>
  <si>
    <t>N-ward-550</t>
  </si>
  <si>
    <t>N-ward-554</t>
  </si>
  <si>
    <t>N-ward-001</t>
  </si>
  <si>
    <t>N-ward-018</t>
  </si>
  <si>
    <t>N-ward-043</t>
  </si>
  <si>
    <t>N-ward-070</t>
  </si>
  <si>
    <t>N-ward-083</t>
  </si>
  <si>
    <t>N-ward-135</t>
  </si>
  <si>
    <t>N-ward-138</t>
  </si>
  <si>
    <t>N-ward-145</t>
  </si>
  <si>
    <t>N-ward-154</t>
  </si>
  <si>
    <t>N-ward-161</t>
  </si>
  <si>
    <t>N-ward-167</t>
  </si>
  <si>
    <t>N-ward-172</t>
  </si>
  <si>
    <t>N-ward-192</t>
  </si>
  <si>
    <t>N-ward-238</t>
  </si>
  <si>
    <t>N-ward-239</t>
  </si>
  <si>
    <t>N-ward-279</t>
  </si>
  <si>
    <t>N-ward-291</t>
  </si>
  <si>
    <t>N-ward-302</t>
  </si>
  <si>
    <t>N-ward-329</t>
  </si>
  <si>
    <t>N-ward-386</t>
  </si>
  <si>
    <t>N-ward-437</t>
  </si>
  <si>
    <t>N-ward-560</t>
  </si>
  <si>
    <t>N-ward-567</t>
  </si>
  <si>
    <t>N-ward-573</t>
  </si>
  <si>
    <t>N-ward-580</t>
  </si>
  <si>
    <t>N-ward-061</t>
  </si>
  <si>
    <t>N-ward-077</t>
  </si>
  <si>
    <t>N-ward-092</t>
  </si>
  <si>
    <t>N-ward-101</t>
  </si>
  <si>
    <t>N-ward-113</t>
  </si>
  <si>
    <t>N-ward-127</t>
  </si>
  <si>
    <t>N-ward-128</t>
  </si>
  <si>
    <t>N-ward-271</t>
  </si>
  <si>
    <t>N-ward-283</t>
  </si>
  <si>
    <t>N-ward-331</t>
  </si>
  <si>
    <t>N-ward-374</t>
  </si>
  <si>
    <t>N-ward-412</t>
  </si>
  <si>
    <t>N-ward-420</t>
  </si>
  <si>
    <t>N-ward-435</t>
  </si>
  <si>
    <t>N-ward-440</t>
  </si>
  <si>
    <t>N-ward-473</t>
  </si>
  <si>
    <t>N-ward-478</t>
  </si>
  <si>
    <t>N-ward-493</t>
  </si>
  <si>
    <t>N-ward-519</t>
  </si>
  <si>
    <t>N-ward-556</t>
  </si>
  <si>
    <t>N-ward-576</t>
  </si>
  <si>
    <t>N-ward-579</t>
  </si>
  <si>
    <t>N-ward-582</t>
  </si>
  <si>
    <t>N-ward-011</t>
  </si>
  <si>
    <t>N-ward-078</t>
  </si>
  <si>
    <t>N-ward-159</t>
  </si>
  <si>
    <t>N-ward-166</t>
  </si>
  <si>
    <t>N-ward-200</t>
  </si>
  <si>
    <t>N-ward-249</t>
  </si>
  <si>
    <t>N-ward-266</t>
  </si>
  <si>
    <t>N-ward-267</t>
  </si>
  <si>
    <t>N-ward-293</t>
  </si>
  <si>
    <t>N-ward-298</t>
  </si>
  <si>
    <t>N-ward-299</t>
  </si>
  <si>
    <t>N-ward-328</t>
  </si>
  <si>
    <t>N-ward-368</t>
  </si>
  <si>
    <t>N-ward-380</t>
  </si>
  <si>
    <t>N-ward-458</t>
  </si>
  <si>
    <t>N-ward-494</t>
  </si>
  <si>
    <t>N-ward-552</t>
  </si>
  <si>
    <t>N-ward-557</t>
  </si>
  <si>
    <t>N-ward-574</t>
  </si>
  <si>
    <t>N-ward-014</t>
  </si>
  <si>
    <t>N-ward-031</t>
  </si>
  <si>
    <t>N-ward-048</t>
  </si>
  <si>
    <t>N-ward-090</t>
  </si>
  <si>
    <t>N-ward-091</t>
  </si>
  <si>
    <t>N-ward-097</t>
  </si>
  <si>
    <t>N-ward-100</t>
  </si>
  <si>
    <t>N-ward-109</t>
  </si>
  <si>
    <t>N-ward-120</t>
  </si>
  <si>
    <t>N-ward-121</t>
  </si>
  <si>
    <t>N-ward-142</t>
  </si>
  <si>
    <t>N-ward-155</t>
  </si>
  <si>
    <t>N-ward-179</t>
  </si>
  <si>
    <t>N-ward-255</t>
  </si>
  <si>
    <t>N-ward-284</t>
  </si>
  <si>
    <t>N-ward-294</t>
  </si>
  <si>
    <t>N-ward-295</t>
  </si>
  <si>
    <t>N-ward-296</t>
  </si>
  <si>
    <t>N-ward-301</t>
  </si>
  <si>
    <t>N-ward-307</t>
  </si>
  <si>
    <t>N-ward-308</t>
  </si>
  <si>
    <t>N-ward-315</t>
  </si>
  <si>
    <t>N-ward-323</t>
  </si>
  <si>
    <t>N-ward-341</t>
  </si>
  <si>
    <t>N-ward-342</t>
  </si>
  <si>
    <t>N-ward-359</t>
  </si>
  <si>
    <t>N-ward-367</t>
  </si>
  <si>
    <t>N-ward-372</t>
  </si>
  <si>
    <t>N-ward-401</t>
  </si>
  <si>
    <t>N-ward-417</t>
  </si>
  <si>
    <t>N-ward-425</t>
  </si>
  <si>
    <t>N-ward-446</t>
  </si>
  <si>
    <t>N-ward-482</t>
  </si>
  <si>
    <t>N-ward-523</t>
  </si>
  <si>
    <t>N-ward-545</t>
  </si>
  <si>
    <t>N-ward-561</t>
  </si>
  <si>
    <t>N-ward-571</t>
  </si>
  <si>
    <t>N-ward-578</t>
  </si>
  <si>
    <t>N-ward-005</t>
  </si>
  <si>
    <t>N-ward-006</t>
  </si>
  <si>
    <t>N-ward-021</t>
  </si>
  <si>
    <t>N-ward-047</t>
  </si>
  <si>
    <t>N-ward-069</t>
  </si>
  <si>
    <t>N-ward-073</t>
  </si>
  <si>
    <t>N-ward-134</t>
  </si>
  <si>
    <t>N-ward-141</t>
  </si>
  <si>
    <t>N-ward-148</t>
  </si>
  <si>
    <t>N-ward-153</t>
  </si>
  <si>
    <t>N-ward-173</t>
  </si>
  <si>
    <t>N-ward-188</t>
  </si>
  <si>
    <t>N-ward-242</t>
  </si>
  <si>
    <t>N-ward-244</t>
  </si>
  <si>
    <t>N-ward-246</t>
  </si>
  <si>
    <t>N-ward-260</t>
  </si>
  <si>
    <t>N-ward-270</t>
  </si>
  <si>
    <t>N-ward-276</t>
  </si>
  <si>
    <t>N-ward-285</t>
  </si>
  <si>
    <t>N-ward-288</t>
  </si>
  <si>
    <t>N-ward-317</t>
  </si>
  <si>
    <t>N-ward-319</t>
  </si>
  <si>
    <t>N-ward-338</t>
  </si>
  <si>
    <t>N-ward-366</t>
  </si>
  <si>
    <t>N-ward-377</t>
  </si>
  <si>
    <t>N-ward-404</t>
  </si>
  <si>
    <t>N-ward-409</t>
  </si>
  <si>
    <t>N-ward-428</t>
  </si>
  <si>
    <t>N-ward-464</t>
  </si>
  <si>
    <t>N-ward-470</t>
  </si>
  <si>
    <t>N-ward-475</t>
  </si>
  <si>
    <t>N-ward-476</t>
  </si>
  <si>
    <t>N-ward-484</t>
  </si>
  <si>
    <t>N-ward-516</t>
  </si>
  <si>
    <t>N-ward-534</t>
  </si>
  <si>
    <t>N-ward-536</t>
  </si>
  <si>
    <t>N-ward-553</t>
  </si>
  <si>
    <t>N-ward-555</t>
  </si>
  <si>
    <t>N-ward-568</t>
  </si>
  <si>
    <t>N-ward-023</t>
  </si>
  <si>
    <t>N-ward-024</t>
  </si>
  <si>
    <t>N-ward-026</t>
  </si>
  <si>
    <t>N-ward-039</t>
  </si>
  <si>
    <t>N-ward-068</t>
  </si>
  <si>
    <t>N-ward-080</t>
  </si>
  <si>
    <t>N-ward-082</t>
  </si>
  <si>
    <t>N-ward-085</t>
  </si>
  <si>
    <t>N-ward-098</t>
  </si>
  <si>
    <t>N-ward-105</t>
  </si>
  <si>
    <t>N-ward-114</t>
  </si>
  <si>
    <t>N-ward-130</t>
  </si>
  <si>
    <t>N-ward-131</t>
  </si>
  <si>
    <t>N-ward-157</t>
  </si>
  <si>
    <t>N-ward-174</t>
  </si>
  <si>
    <t>N-ward-202</t>
  </si>
  <si>
    <t>N-ward-204</t>
  </si>
  <si>
    <t>N-ward-209</t>
  </si>
  <si>
    <t>N-ward-211</t>
  </si>
  <si>
    <t>N-ward-230</t>
  </si>
  <si>
    <t>N-ward-262</t>
  </si>
  <si>
    <t>N-ward-274</t>
  </si>
  <si>
    <t>N-ward-275</t>
  </si>
  <si>
    <t>N-ward-339</t>
  </si>
  <si>
    <t>N-ward-347</t>
  </si>
  <si>
    <t>N-ward-362</t>
  </si>
  <si>
    <t>N-ward-363</t>
  </si>
  <si>
    <t>N-ward-389</t>
  </si>
  <si>
    <t>N-ward-393</t>
  </si>
  <si>
    <t>N-ward-395</t>
  </si>
  <si>
    <t>N-ward-410</t>
  </si>
  <si>
    <t>N-ward-431</t>
  </si>
  <si>
    <t>N-ward-432</t>
  </si>
  <si>
    <t>N-ward-433</t>
  </si>
  <si>
    <t>N-ward-441</t>
  </si>
  <si>
    <t>N-ward-463</t>
  </si>
  <si>
    <t>N-ward-479</t>
  </si>
  <si>
    <t>N-ward-480</t>
  </si>
  <si>
    <t>N-ward-530</t>
  </si>
  <si>
    <t>N-ward-010</t>
  </si>
  <si>
    <t>N-ward-063</t>
  </si>
  <si>
    <t>N-ward-079</t>
  </si>
  <si>
    <t>N-ward-103</t>
  </si>
  <si>
    <t>N-ward-118</t>
  </si>
  <si>
    <t>N-ward-139</t>
  </si>
  <si>
    <t>N-ward-160</t>
  </si>
  <si>
    <t>N-ward-185</t>
  </si>
  <si>
    <t>N-ward-186</t>
  </si>
  <si>
    <t>N-ward-187</t>
  </si>
  <si>
    <t>N-ward-194</t>
  </si>
  <si>
    <t>N-ward-254</t>
  </si>
  <si>
    <t>N-ward-258</t>
  </si>
  <si>
    <t>N-ward-259</t>
  </si>
  <si>
    <t>N-ward-281</t>
  </si>
  <si>
    <t>N-ward-335</t>
  </si>
  <si>
    <t>N-ward-348</t>
  </si>
  <si>
    <t>N-ward-392</t>
  </si>
  <si>
    <t>N-ward-436</t>
  </si>
  <si>
    <t>N-ward-456</t>
  </si>
  <si>
    <t>N-ward-477</t>
  </si>
  <si>
    <t>N-ward-495</t>
  </si>
  <si>
    <t>N-ward-496</t>
  </si>
  <si>
    <t>N-ward-509</t>
  </si>
  <si>
    <t>N-ward-517</t>
  </si>
  <si>
    <t>N-ward-535</t>
  </si>
  <si>
    <t>N-ward-562</t>
  </si>
  <si>
    <t>N-ward-570</t>
  </si>
  <si>
    <t>N-ward-027</t>
  </si>
  <si>
    <t>N-ward-052</t>
  </si>
  <si>
    <t>N-ward-053</t>
  </si>
  <si>
    <t>N-ward-055</t>
  </si>
  <si>
    <t>N-ward-093</t>
  </si>
  <si>
    <t>N-ward-221</t>
  </si>
  <si>
    <t>N-ward-223</t>
  </si>
  <si>
    <t>N-ward-224</t>
  </si>
  <si>
    <t>N-ward-228</t>
  </si>
  <si>
    <t>N-ward-314</t>
  </si>
  <si>
    <t>N-ward-325</t>
  </si>
  <si>
    <t>N-ward-330</t>
  </si>
  <si>
    <t>N-ward-332</t>
  </si>
  <si>
    <t>N-ward-333</t>
  </si>
  <si>
    <t>N-ward-378</t>
  </si>
  <si>
    <t>N-ward-381</t>
  </si>
  <si>
    <t>N-ward-382</t>
  </si>
  <si>
    <t>N-ward-391</t>
  </si>
  <si>
    <t>N-ward-405</t>
  </si>
  <si>
    <t>N-ward-407</t>
  </si>
  <si>
    <t>N-ward-416</t>
  </si>
  <si>
    <t>N-ward-422</t>
  </si>
  <si>
    <t>N-ward-449</t>
  </si>
  <si>
    <t>N-ward-467</t>
  </si>
  <si>
    <t>N-ward-492</t>
  </si>
  <si>
    <t>N-ward-543</t>
  </si>
  <si>
    <t>N-ward-564</t>
  </si>
  <si>
    <t>N-ward-009</t>
  </si>
  <si>
    <t>N-ward-015</t>
  </si>
  <si>
    <t>N-ward-058</t>
  </si>
  <si>
    <t>N-ward-081</t>
  </si>
  <si>
    <t>N-ward-132</t>
  </si>
  <si>
    <t>N-ward-162</t>
  </si>
  <si>
    <t>N-ward-163</t>
  </si>
  <si>
    <t>N-ward-164</t>
  </si>
  <si>
    <t>N-ward-165</t>
  </si>
  <si>
    <t>N-ward-215</t>
  </si>
  <si>
    <t>N-ward-220</t>
  </si>
  <si>
    <t>N-ward-251</t>
  </si>
  <si>
    <t>N-ward-290</t>
  </si>
  <si>
    <t>N-ward-309</t>
  </si>
  <si>
    <t>N-ward-321</t>
  </si>
  <si>
    <t>N-ward-357</t>
  </si>
  <si>
    <t>N-ward-364</t>
  </si>
  <si>
    <t>N-ward-375</t>
  </si>
  <si>
    <t>N-ward-385</t>
  </si>
  <si>
    <t>N-ward-396</t>
  </si>
  <si>
    <t>N-ward-403</t>
  </si>
  <si>
    <t>N-ward-406</t>
  </si>
  <si>
    <t>N-ward-423</t>
  </si>
  <si>
    <t>N-ward-438</t>
  </si>
  <si>
    <t>N-ward-447</t>
  </si>
  <si>
    <t>N-ward-450</t>
  </si>
  <si>
    <t>N-ward-459</t>
  </si>
  <si>
    <t>N-ward-486</t>
  </si>
  <si>
    <t>N-ward-513</t>
  </si>
  <si>
    <t>N-ward-524</t>
  </si>
  <si>
    <t>N-ward-537</t>
  </si>
  <si>
    <t>N-ward-541</t>
  </si>
  <si>
    <t>N-ward-546</t>
  </si>
  <si>
    <t>N-ward-547</t>
  </si>
  <si>
    <t>N-ward-549</t>
  </si>
  <si>
    <t>N-ward-558</t>
  </si>
  <si>
    <t>N-ward-559</t>
  </si>
  <si>
    <t>N-ward-566</t>
  </si>
  <si>
    <t>N-ward-002</t>
  </si>
  <si>
    <t>N-ward-030</t>
  </si>
  <si>
    <t>N-ward-059</t>
  </si>
  <si>
    <t>N-ward-088</t>
  </si>
  <si>
    <t>N-ward-115</t>
  </si>
  <si>
    <t>N-ward-116</t>
  </si>
  <si>
    <t>N-ward-124</t>
  </si>
  <si>
    <t>N-ward-143</t>
  </si>
  <si>
    <t>N-ward-184</t>
  </si>
  <si>
    <t>N-ward-190</t>
  </si>
  <si>
    <t>N-ward-196</t>
  </si>
  <si>
    <t>N-ward-198</t>
  </si>
  <si>
    <t>N-ward-205</t>
  </si>
  <si>
    <t>N-ward-206</t>
  </si>
  <si>
    <t>N-ward-218</t>
  </si>
  <si>
    <t>N-ward-225</t>
  </si>
  <si>
    <t>N-ward-232</t>
  </si>
  <si>
    <t>N-ward-269</t>
  </si>
  <si>
    <t>N-ward-277</t>
  </si>
  <si>
    <t>N-ward-322</t>
  </si>
  <si>
    <t>N-ward-334</t>
  </si>
  <si>
    <t>N-ward-344</t>
  </si>
  <si>
    <t>N-ward-351</t>
  </si>
  <si>
    <t>N-ward-360</t>
  </si>
  <si>
    <t>N-ward-383</t>
  </si>
  <si>
    <t>N-ward-398</t>
  </si>
  <si>
    <t>N-ward-413</t>
  </si>
  <si>
    <t>N-ward-418</t>
  </si>
  <si>
    <t>N-ward-442</t>
  </si>
  <si>
    <t>N-ward-448</t>
  </si>
  <si>
    <t>N-ward-465</t>
  </si>
  <si>
    <t>N-ward-474</t>
  </si>
  <si>
    <t>N-ward-499</t>
  </si>
  <si>
    <t>N-ward-510</t>
  </si>
  <si>
    <t>N-ward-511</t>
  </si>
  <si>
    <t>N-ward-527</t>
  </si>
  <si>
    <t>N-ward-538</t>
  </si>
  <si>
    <t>N-ward-551</t>
  </si>
  <si>
    <t>N-ward-577</t>
  </si>
  <si>
    <t>N-ward-003</t>
  </si>
  <si>
    <t>N-ward-007</t>
  </si>
  <si>
    <t>N-ward-016</t>
  </si>
  <si>
    <t>N-ward-019</t>
  </si>
  <si>
    <t>N-ward-025</t>
  </si>
  <si>
    <t>N-ward-044</t>
  </si>
  <si>
    <t>N-ward-046</t>
  </si>
  <si>
    <t>N-ward-049</t>
  </si>
  <si>
    <t>N-ward-050</t>
  </si>
  <si>
    <t>N-ward-086</t>
  </si>
  <si>
    <t>N-ward-099</t>
  </si>
  <si>
    <t>N-ward-106</t>
  </si>
  <si>
    <t>N-ward-112</t>
  </si>
  <si>
    <t>N-ward-119</t>
  </si>
  <si>
    <t>N-ward-123</t>
  </si>
  <si>
    <t>N-ward-129</t>
  </si>
  <si>
    <t>N-ward-156</t>
  </si>
  <si>
    <t>N-ward-180</t>
  </si>
  <si>
    <t>N-ward-193</t>
  </si>
  <si>
    <t>N-ward-197</t>
  </si>
  <si>
    <t>N-ward-208</t>
  </si>
  <si>
    <t>N-ward-240</t>
  </si>
  <si>
    <t>N-ward-245</t>
  </si>
  <si>
    <t>N-ward-247</t>
  </si>
  <si>
    <t>N-ward-252</t>
  </si>
  <si>
    <t>N-ward-263</t>
  </si>
  <si>
    <t>N-ward-264</t>
  </si>
  <si>
    <t>N-ward-282</t>
  </si>
  <si>
    <t>N-ward-289</t>
  </si>
  <si>
    <t>N-ward-303</t>
  </si>
  <si>
    <t>N-ward-304</t>
  </si>
  <si>
    <t>N-ward-305</t>
  </si>
  <si>
    <t>N-ward-306</t>
  </si>
  <si>
    <t>N-ward-313</t>
  </si>
  <si>
    <t>N-ward-326</t>
  </si>
  <si>
    <t>N-ward-345</t>
  </si>
  <si>
    <t>N-ward-353</t>
  </si>
  <si>
    <t>N-ward-354</t>
  </si>
  <si>
    <t>N-ward-369</t>
  </si>
  <si>
    <t>N-ward-373</t>
  </si>
  <si>
    <t>N-ward-376</t>
  </si>
  <si>
    <t>N-ward-421</t>
  </si>
  <si>
    <t>N-ward-427</t>
  </si>
  <si>
    <t>N-ward-439</t>
  </si>
  <si>
    <t>N-ward-453</t>
  </si>
  <si>
    <t>N-ward-462</t>
  </si>
  <si>
    <t>N-ward-483</t>
  </si>
  <si>
    <t>N-ward-488</t>
  </si>
  <si>
    <t>N-ward-503</t>
  </si>
  <si>
    <t>N-ward-520</t>
  </si>
  <si>
    <t>N-ward-522</t>
  </si>
  <si>
    <t>N-ward-540</t>
  </si>
  <si>
    <t>N-ward-036</t>
  </si>
  <si>
    <t>N-ward-045</t>
  </si>
  <si>
    <t>N-ward-054</t>
  </si>
  <si>
    <t>N-ward-056</t>
  </si>
  <si>
    <t>N-ward-075</t>
  </si>
  <si>
    <t>N-ward-096</t>
  </si>
  <si>
    <t>N-ward-104</t>
  </si>
  <si>
    <t>N-ward-108</t>
  </si>
  <si>
    <t>N-ward-147</t>
  </si>
  <si>
    <t>N-ward-151</t>
  </si>
  <si>
    <t>N-ward-171</t>
  </si>
  <si>
    <t>N-ward-178</t>
  </si>
  <si>
    <t>N-ward-182</t>
  </si>
  <si>
    <t>N-ward-195</t>
  </si>
  <si>
    <t>N-ward-212</t>
  </si>
  <si>
    <t>N-ward-213</t>
  </si>
  <si>
    <t>N-ward-237</t>
  </si>
  <si>
    <t>N-ward-320</t>
  </si>
  <si>
    <t>N-ward-324</t>
  </si>
  <si>
    <t>N-ward-336</t>
  </si>
  <si>
    <t>N-ward-337</t>
  </si>
  <si>
    <t>N-ward-400</t>
  </si>
  <si>
    <t>N-ward-419</t>
  </si>
  <si>
    <t>N-ward-466</t>
  </si>
  <si>
    <t>N-ward-472</t>
  </si>
  <si>
    <t>N-ward-500</t>
  </si>
  <si>
    <t>N-ward-507</t>
  </si>
  <si>
    <t>N-ward-572</t>
  </si>
  <si>
    <t>N-ward-008</t>
  </si>
  <si>
    <t>N-ward-028</t>
  </si>
  <si>
    <t>N-ward-032</t>
  </si>
  <si>
    <t>N-ward-033</t>
  </si>
  <si>
    <t>N-ward-035</t>
  </si>
  <si>
    <t>N-ward-038</t>
  </si>
  <si>
    <t>N-ward-064</t>
  </si>
  <si>
    <t>N-ward-067</t>
  </si>
  <si>
    <t>N-ward-110</t>
  </si>
  <si>
    <t>N-ward-122</t>
  </si>
  <si>
    <t>N-ward-149</t>
  </si>
  <si>
    <t>N-ward-181</t>
  </si>
  <si>
    <t>N-ward-191</t>
  </si>
  <si>
    <t>N-ward-210</t>
  </si>
  <si>
    <t>N-ward-226</t>
  </si>
  <si>
    <t>N-ward-268</t>
  </si>
  <si>
    <t>N-ward-280</t>
  </si>
  <si>
    <t>N-ward-297</t>
  </si>
  <si>
    <t>N-ward-318</t>
  </si>
  <si>
    <t>N-ward-327</t>
  </si>
  <si>
    <t>N-ward-411</t>
  </si>
  <si>
    <t>N-ward-414</t>
  </si>
  <si>
    <t>N-ward-426</t>
  </si>
  <si>
    <t>N-ward-454</t>
  </si>
  <si>
    <t>N-ward-469</t>
  </si>
  <si>
    <t>N-ward-497</t>
  </si>
  <si>
    <t>N-ward-508</t>
  </si>
  <si>
    <t>N-ward-512</t>
  </si>
  <si>
    <t>N-ward-514</t>
  </si>
  <si>
    <t>N-ward-529</t>
  </si>
  <si>
    <t>N-ward-544</t>
  </si>
  <si>
    <t>N-ward-013</t>
  </si>
  <si>
    <t>N-ward-017</t>
  </si>
  <si>
    <t>N-ward-022</t>
  </si>
  <si>
    <t>N-ward-060</t>
  </si>
  <si>
    <t>N-ward-072</t>
  </si>
  <si>
    <t>N-ward-076</t>
  </si>
  <si>
    <t>N-ward-089</t>
  </si>
  <si>
    <t>N-ward-111</t>
  </si>
  <si>
    <t>N-ward-136</t>
  </si>
  <si>
    <t>N-ward-137</t>
  </si>
  <si>
    <t>N-ward-158</t>
  </si>
  <si>
    <t>N-ward-189</t>
  </si>
  <si>
    <t>N-ward-203</t>
  </si>
  <si>
    <t>N-ward-216</t>
  </si>
  <si>
    <t>N-ward-217</t>
  </si>
  <si>
    <t>N-ward-227</t>
  </si>
  <si>
    <t>N-ward-243</t>
  </si>
  <si>
    <t>N-ward-248</t>
  </si>
  <si>
    <t>N-ward-343</t>
  </si>
  <si>
    <t>N-ward-349</t>
  </si>
  <si>
    <t>N-ward-350</t>
  </si>
  <si>
    <t>N-ward-355</t>
  </si>
  <si>
    <t>N-ward-390</t>
  </si>
  <si>
    <t>N-ward-415</t>
  </si>
  <si>
    <t>N-ward-434</t>
  </si>
  <si>
    <t>N-ward-468</t>
  </si>
  <si>
    <t>N-ward-471</t>
  </si>
  <si>
    <t>N-ward-481</t>
  </si>
  <si>
    <t>N-ward-489</t>
  </si>
  <si>
    <t>N-ward-491</t>
  </si>
  <si>
    <t>N-ward-498</t>
  </si>
  <si>
    <t>N-ward-506</t>
  </si>
  <si>
    <t>N-ward-518</t>
  </si>
  <si>
    <t>N-ward-542</t>
  </si>
  <si>
    <t>N-ward-040</t>
  </si>
  <si>
    <t>N-ward-057</t>
  </si>
  <si>
    <t>N-ward-062</t>
  </si>
  <si>
    <t>N-ward-066</t>
  </si>
  <si>
    <t>N-ward-071</t>
  </si>
  <si>
    <t>N-ward-102</t>
  </si>
  <si>
    <t>N-ward-125</t>
  </si>
  <si>
    <t>N-ward-140</t>
  </si>
  <si>
    <t>N-ward-168</t>
  </si>
  <si>
    <t>N-ward-169</t>
  </si>
  <si>
    <t>N-ward-170</t>
  </si>
  <si>
    <t>N-ward-201</t>
  </si>
  <si>
    <t>N-ward-292</t>
  </si>
  <si>
    <t>N-ward-316</t>
  </si>
  <si>
    <t>N-ward-352</t>
  </si>
  <si>
    <t>N-ward-361</t>
  </si>
  <si>
    <t>N-ward-365</t>
  </si>
  <si>
    <t>N-ward-370</t>
  </si>
  <si>
    <t>N-ward-388</t>
  </si>
  <si>
    <t>N-ward-399</t>
  </si>
  <si>
    <t>N-ward-424</t>
  </si>
  <si>
    <t>N-ward-430</t>
  </si>
  <si>
    <t>N-ward-460</t>
  </si>
  <si>
    <t>N-ward-461</t>
  </si>
  <si>
    <t>N-ward-485</t>
  </si>
  <si>
    <t>N-ward-487</t>
  </si>
  <si>
    <t>N-ward-575</t>
  </si>
  <si>
    <t>N-ward-004</t>
  </si>
  <si>
    <t>N-ward-012</t>
  </si>
  <si>
    <t>N-ward-029</t>
  </si>
  <si>
    <t>N-ward-037</t>
  </si>
  <si>
    <t>N-ward-065</t>
  </si>
  <si>
    <t>N-ward-074</t>
  </si>
  <si>
    <t>N-ward-094</t>
  </si>
  <si>
    <t>N-ward-107</t>
  </si>
  <si>
    <t>N-ward-146</t>
  </si>
  <si>
    <t>N-ward-176</t>
  </si>
  <si>
    <t>N-ward-177</t>
  </si>
  <si>
    <t>N-ward-207</t>
  </si>
  <si>
    <t>N-ward-214</t>
  </si>
  <si>
    <t>N-ward-229</t>
  </si>
  <si>
    <t>N-ward-231</t>
  </si>
  <si>
    <t>N-ward-234</t>
  </si>
  <si>
    <t>N-ward-256</t>
  </si>
  <si>
    <t>N-ward-257</t>
  </si>
  <si>
    <t>N-ward-278</t>
  </si>
  <si>
    <t>N-ward-286</t>
  </si>
  <si>
    <t>N-ward-346</t>
  </si>
  <si>
    <t>N-ward-358</t>
  </si>
  <si>
    <t>N-ward-379</t>
  </si>
  <si>
    <t>N-ward-384</t>
  </si>
  <si>
    <t>N-ward-397</t>
  </si>
  <si>
    <t>N-ward-408</t>
  </si>
  <si>
    <t>N-ward-429</t>
  </si>
  <si>
    <t>N-ward-455</t>
  </si>
  <si>
    <t>N-ward-490</t>
  </si>
  <si>
    <t>N-ward-526</t>
  </si>
  <si>
    <t>N-ward-528</t>
  </si>
  <si>
    <t>N-ward-532</t>
  </si>
  <si>
    <t>N-ward-533</t>
  </si>
  <si>
    <t>N-ward-565</t>
  </si>
  <si>
    <t>N-ward-581</t>
  </si>
  <si>
    <t>N-ward-020</t>
  </si>
  <si>
    <t>N-ward-034</t>
  </si>
  <si>
    <t>N-ward-087</t>
  </si>
  <si>
    <t>N-ward-117</t>
  </si>
  <si>
    <t>N-ward-133</t>
  </si>
  <si>
    <t>N-ward-150</t>
  </si>
  <si>
    <t>N-ward-152</t>
  </si>
  <si>
    <t>N-ward-175</t>
  </si>
  <si>
    <t>N-ward-199</t>
  </si>
  <si>
    <t>N-ward-222</t>
  </si>
  <si>
    <t>N-ward-233</t>
  </si>
  <si>
    <t>N-ward-235</t>
  </si>
  <si>
    <t>N-ward-236</t>
  </si>
  <si>
    <t>N-ward-250</t>
  </si>
  <si>
    <t>N-ward-253</t>
  </si>
  <si>
    <t>N-ward-265</t>
  </si>
  <si>
    <t>N-ward-272</t>
  </si>
  <si>
    <t>N-ward-273</t>
  </si>
  <si>
    <t>N-ward-300</t>
  </si>
  <si>
    <t>N-ward-310</t>
  </si>
  <si>
    <t>N-ward-311</t>
  </si>
  <si>
    <t>N-ward-356</t>
  </si>
  <si>
    <t>N-ward-387</t>
  </si>
  <si>
    <t>N-ward-443</t>
  </si>
  <si>
    <t>N-ward-444</t>
  </si>
  <si>
    <t>N-ward-445</t>
  </si>
  <si>
    <t>N-ward-452</t>
  </si>
  <si>
    <t>N-ward-457</t>
  </si>
  <si>
    <t>N-ward-501</t>
  </si>
  <si>
    <t>N-ward-502</t>
  </si>
  <si>
    <t>N-ward-504</t>
  </si>
  <si>
    <t>N-ward-505</t>
  </si>
  <si>
    <t>N-ward-521</t>
  </si>
  <si>
    <t>N-ward-531</t>
  </si>
  <si>
    <t>N-ward-548</t>
  </si>
  <si>
    <t>N-ward-563</t>
  </si>
  <si>
    <t>N-ward-569</t>
  </si>
  <si>
    <t>Penrhyn Bay</t>
  </si>
  <si>
    <t>Blackwater, Frogmore &amp; Minley</t>
  </si>
  <si>
    <t>Hawley Lane &amp; Fox Lane</t>
  </si>
  <si>
    <t>Cove &amp; Southwood</t>
  </si>
  <si>
    <t>Brownhills</t>
  </si>
  <si>
    <t>Brownhills West &amp; Clayhanger</t>
  </si>
  <si>
    <t>Altrincham West, Dunham &amp; Warburton</t>
  </si>
  <si>
    <t>Ambergate, Heage &amp; Idridgehay</t>
  </si>
  <si>
    <t>Crich, Holloway &amp; Wingfield</t>
  </si>
  <si>
    <t>Ripley East, Riddings &amp; Ironville</t>
  </si>
  <si>
    <t>Ripley West</t>
  </si>
  <si>
    <t>Angmering North, Patching &amp; Findon</t>
  </si>
  <si>
    <t>Westergate, Eastergate &amp; Walberton</t>
  </si>
  <si>
    <t>Hassocks, Keymer &amp; East Hurstpierpoint</t>
  </si>
  <si>
    <t>East Kirkby</t>
  </si>
  <si>
    <t>Eastwood Town</t>
  </si>
  <si>
    <t>Eastwood East</t>
  </si>
  <si>
    <t>Sutton Forest Side &amp; New Cross</t>
  </si>
  <si>
    <t>Beaver &amp; Singtleton</t>
  </si>
  <si>
    <t>Biddenden, Smarden &amp; High Halden</t>
  </si>
  <si>
    <t>Charing, Pluckley &amp; Challock</t>
  </si>
  <si>
    <t>Bybrook, Orchard Park &amp; Godinton</t>
  </si>
  <si>
    <t>Wye, Chilham &amp; Kennington</t>
  </si>
  <si>
    <t>Hamstreet &amp; Isle of Oxney</t>
  </si>
  <si>
    <t>Park Farm</t>
  </si>
  <si>
    <t>Tenterden &amp; Rolvenden</t>
  </si>
  <si>
    <t>Brabourne Lees &amp; North Romney</t>
  </si>
  <si>
    <t>Smallshaw</t>
  </si>
  <si>
    <t>Bledlow, Cadmore End &amp; Hambleden Valley</t>
  </si>
  <si>
    <t>Fairford Leys</t>
  </si>
  <si>
    <t>Banbury Calthorpe</t>
  </si>
  <si>
    <t>Banbury Easington</t>
  </si>
  <si>
    <t>Banbury Grimsbury</t>
  </si>
  <si>
    <t>Banbury Hardwick</t>
  </si>
  <si>
    <t>Banbury Neithrop</t>
  </si>
  <si>
    <t>Banbury Ruscote</t>
  </si>
  <si>
    <t>Cropredy, Wroxton &amp; Shennington</t>
  </si>
  <si>
    <t>Islip, Arncott &amp; Chesterton</t>
  </si>
  <si>
    <t>Grimethorpe &amp; Brierley</t>
  </si>
  <si>
    <t>Laindon Central</t>
  </si>
  <si>
    <t>Laindon East &amp; Lee Chapel North</t>
  </si>
  <si>
    <t>Harworth, Bircotes &amp; Blyth</t>
  </si>
  <si>
    <t>Clarborough, Beckingham &amp; Misterton</t>
  </si>
  <si>
    <t>Ranskill, Everton &amp; Gringley</t>
  </si>
  <si>
    <t>Lambridge &amp; Fairfield Park</t>
  </si>
  <si>
    <t>Widcombe, Bathwick Hill &amp; Claverton Down</t>
  </si>
  <si>
    <t>Cleckheaton</t>
  </si>
  <si>
    <t>Shaw Cross &amp; Hanging Heaton</t>
  </si>
  <si>
    <t>Balham</t>
  </si>
  <si>
    <t>Farnham &amp; Hedgerley</t>
  </si>
  <si>
    <t>Iver &amp; Richings Park</t>
  </si>
  <si>
    <t>Loudwater &amp; Wooburn Green</t>
  </si>
  <si>
    <t>Marlow Bottom, Danesfield &amp; Well End</t>
  </si>
  <si>
    <t>Marlow West &amp; North</t>
  </si>
  <si>
    <t>Bickley West</t>
  </si>
  <si>
    <t>Burgess Park West &amp; John Ruskin Street</t>
  </si>
  <si>
    <t>Amble, Shilbottle &amp; Swarland</t>
  </si>
  <si>
    <t>Longhorsley, Hepscott &amp; Capheaton</t>
  </si>
  <si>
    <t>Widdrington, Lynemouth &amp; Hadston</t>
  </si>
  <si>
    <t>Whitechapel</t>
  </si>
  <si>
    <t>Molescroft</t>
  </si>
  <si>
    <t>Skipsea, Beeford &amp; Brandesburton</t>
  </si>
  <si>
    <t>South Cave, Newbald &amp; Little Weighton</t>
  </si>
  <si>
    <t>Battle &amp; Catsfield</t>
  </si>
  <si>
    <t>Bexhill East &amp; Pebsham</t>
  </si>
  <si>
    <t>Bexhill North &amp; Sidley</t>
  </si>
  <si>
    <t>Collington, Cooden &amp; Little Common</t>
  </si>
  <si>
    <t>Burwash, Sedlescombe &amp; Staplecross</t>
  </si>
  <si>
    <t>Northiam, Peasmarsh &amp; Camber</t>
  </si>
  <si>
    <t>Robertsbridge, Hurst Green &amp; Ticehurst</t>
  </si>
  <si>
    <t>Stone Cross, Westham &amp; Pevensey Bay</t>
  </si>
  <si>
    <t>Bostall</t>
  </si>
  <si>
    <t>Claughton North</t>
  </si>
  <si>
    <t>Claughton South &amp; Oxton North</t>
  </si>
  <si>
    <t>Perry Common - College Road</t>
  </si>
  <si>
    <t>Balsall Heath West &amp; Kingswood Road</t>
  </si>
  <si>
    <t>Hall Green Central</t>
  </si>
  <si>
    <t>Moseley Village</t>
  </si>
  <si>
    <t>Moseley</t>
  </si>
  <si>
    <t>Frankley</t>
  </si>
  <si>
    <t>Allens Cross</t>
  </si>
  <si>
    <t>Brandwood East</t>
  </si>
  <si>
    <t>Stirchley North &amp; Selly Park</t>
  </si>
  <si>
    <t>Upper Teesdale</t>
  </si>
  <si>
    <t>Bishop Auckland Central &amp; West</t>
  </si>
  <si>
    <t>Bishop Auckland North &amp; Coundon Grange</t>
  </si>
  <si>
    <t>Evenwood, Cockfield &amp; Staindrop</t>
  </si>
  <si>
    <t>Beardwood, Pleasington &amp; Livesey</t>
  </si>
  <si>
    <t>Lammack &amp; Revidge</t>
  </si>
  <si>
    <t>Squires Gate</t>
  </si>
  <si>
    <t>Common Edge</t>
  </si>
  <si>
    <t>Park Road</t>
  </si>
  <si>
    <t>Birtley North &amp; Kibblesworth</t>
  </si>
  <si>
    <t>Crawcrook &amp; Greenside</t>
  </si>
  <si>
    <t>Sunniside &amp; Lobley Hill</t>
  </si>
  <si>
    <t>Littlehampton East</t>
  </si>
  <si>
    <t>Bolsover South &amp; Glapwell</t>
  </si>
  <si>
    <t>Langwith, Shirebrook South &amp; Pleasley</t>
  </si>
  <si>
    <t>Tibshelf, Newton &amp; Hardwick Park</t>
  </si>
  <si>
    <t>Smithills</t>
  </si>
  <si>
    <t>Daubhill &amp; Fernhill Gate</t>
  </si>
  <si>
    <t>Over Hulton</t>
  </si>
  <si>
    <t>Horwich East</t>
  </si>
  <si>
    <t>Blackrod &amp; Butterwick Fields</t>
  </si>
  <si>
    <t>Brighton le Sands &amp; Crosby West</t>
  </si>
  <si>
    <t>Ford</t>
  </si>
  <si>
    <t>Litherland North</t>
  </si>
  <si>
    <t>Litherland South</t>
  </si>
  <si>
    <t>Boston Central &amp; North</t>
  </si>
  <si>
    <t>Leake &amp; Butterwick</t>
  </si>
  <si>
    <t>Skegness Town</t>
  </si>
  <si>
    <t>Swineshead, Bicker &amp; Holland Fen</t>
  </si>
  <si>
    <t>Wainfleet All Saints</t>
  </si>
  <si>
    <t>Market Bosworth, Barlestone &amp; Sheepy Magna</t>
  </si>
  <si>
    <t>Stoke Golding, Higham &amp; Fenny Drayton</t>
  </si>
  <si>
    <t>Rossmore</t>
  </si>
  <si>
    <t>Bullbrook</t>
  </si>
  <si>
    <t>Crowthorne South</t>
  </si>
  <si>
    <t>Bolton Road &amp; Kings Road</t>
  </si>
  <si>
    <t>Eccleshill</t>
  </si>
  <si>
    <t>Bocking Churchstreet &amp; Blackwater</t>
  </si>
  <si>
    <t>Bocking</t>
  </si>
  <si>
    <t>Hedingham, Gosfield &amp; Greenstead Green</t>
  </si>
  <si>
    <t>Panfield, Finchingfield &amp; Bardfield</t>
  </si>
  <si>
    <t>Rhayader, Newbridge-on-Wye &amp; Elan Valley</t>
  </si>
  <si>
    <t>Kensal Green</t>
  </si>
  <si>
    <t>Cricklewood Anson Road</t>
  </si>
  <si>
    <t>St Raphaels</t>
  </si>
  <si>
    <t>Stonebridge</t>
  </si>
  <si>
    <t>Welsh Harp</t>
  </si>
  <si>
    <t>Fyfield, High Ongar &amp; Stapleford Abbotts</t>
  </si>
  <si>
    <t>Hutton</t>
  </si>
  <si>
    <t>Ingatestone &amp; Mountnessing</t>
  </si>
  <si>
    <t>Kelvedon Hatch &amp; Doddinghurst</t>
  </si>
  <si>
    <t>North Weald, Matching &amp; Sheering</t>
  </si>
  <si>
    <t>Brook Street &amp; Pilgrim's Hatch</t>
  </si>
  <si>
    <t>Pyle, Kenfig Hill &amp; Cefncribwr</t>
  </si>
  <si>
    <t>Cannington, Combwich &amp; Nether Stowey</t>
  </si>
  <si>
    <t>Pawlett, Puriton &amp; Woolavington</t>
  </si>
  <si>
    <t>Watchet, Washford &amp; Carhampton</t>
  </si>
  <si>
    <t>Williton, Quantock &amp; Stogursey</t>
  </si>
  <si>
    <t>Barnetby, Ulceby &amp; Killingholme</t>
  </si>
  <si>
    <t>Burton upon Stather, Alkborough &amp; Gunness</t>
  </si>
  <si>
    <t>Crowle &amp; Keadby</t>
  </si>
  <si>
    <t>Elm Grove &amp; Bear Road</t>
  </si>
  <si>
    <t>Hollingdean &amp; Moulsecoomb West</t>
  </si>
  <si>
    <t>North Laine &amp; the Lanes</t>
  </si>
  <si>
    <t>Fiveways</t>
  </si>
  <si>
    <t>Blofield, Lingwood &amp; Upton</t>
  </si>
  <si>
    <t>Drayton &amp; Thorpe Marriott</t>
  </si>
  <si>
    <t>Melton Constable, Briston &amp; Little Snoring</t>
  </si>
  <si>
    <t>Wroxham, Rackheath &amp; the Plumsteads</t>
  </si>
  <si>
    <t>Chislehurst North</t>
  </si>
  <si>
    <t>Chislehurst East &amp; Hoblingwell Wood</t>
  </si>
  <si>
    <t>Widmore</t>
  </si>
  <si>
    <t>Bromsgrove Stoney Hill</t>
  </si>
  <si>
    <t>Marlbrook &amp; Lickey End</t>
  </si>
  <si>
    <t>Stoke Heath, Finstall &amp; Bentley</t>
  </si>
  <si>
    <t>Churchgate</t>
  </si>
  <si>
    <t>Flamstead End</t>
  </si>
  <si>
    <t>Beeston Town</t>
  </si>
  <si>
    <t>Oakley, Brill &amp; Edgcott</t>
  </si>
  <si>
    <t>Buckingham South, Maids Moreton &amp; Akeley</t>
  </si>
  <si>
    <t>Cheddington, Pitstone &amp; Edlesborough</t>
  </si>
  <si>
    <t>Worminghall, Long Crendon &amp; Cuddington</t>
  </si>
  <si>
    <t>Marsh Gibbon, Steeple Claydon &amp; Tingewick</t>
  </si>
  <si>
    <t>Granborough, Stewkley &amp; Great Brickhill</t>
  </si>
  <si>
    <t>Wing, Wingrave &amp; Bierton</t>
  </si>
  <si>
    <t>Winslow &amp; Padbury</t>
  </si>
  <si>
    <t>Hapton &amp; Lowerhouse</t>
  </si>
  <si>
    <t>Mayfield, Rocester &amp; Bramshall</t>
  </si>
  <si>
    <t>Rolleston-on-Dove &amp; Tutbury</t>
  </si>
  <si>
    <t>Prestwich Clough &amp; Rainsough</t>
  </si>
  <si>
    <t>Barrow, Chedburgh &amp; Sicklesmere</t>
  </si>
  <si>
    <t>Ixworth, Honington &amp; Barnham</t>
  </si>
  <si>
    <t>Rickinghall, Walsham le Willows &amp; Gislingham</t>
  </si>
  <si>
    <t>Brighouse</t>
  </si>
  <si>
    <t>Clifton &amp; Bailiff Bridge</t>
  </si>
  <si>
    <t>Elland</t>
  </si>
  <si>
    <t>North Dulwich</t>
  </si>
  <si>
    <t>Nunhead South &amp; Newlands</t>
  </si>
  <si>
    <t>Ponsanooth, Mabe Burnthouse &amp; Constantine</t>
  </si>
  <si>
    <t>Central &amp; West Cambridge</t>
  </si>
  <si>
    <t>Hednesford Pye Green</t>
  </si>
  <si>
    <t>Rugeley South &amp; Brereton</t>
  </si>
  <si>
    <t>Rugeley North &amp; Etchinghill</t>
  </si>
  <si>
    <t>Blean Forest, Chartham Hatch &amp; University</t>
  </si>
  <si>
    <t>Llandough &amp; Cogan</t>
  </si>
  <si>
    <t>Pwll-mawr &amp; St Mellons East</t>
  </si>
  <si>
    <t>St Mellons West</t>
  </si>
  <si>
    <t>Creigiau, Pentyrch &amp; St Fagans</t>
  </si>
  <si>
    <t>South Riverside</t>
  </si>
  <si>
    <t>Raffles &amp; Morton</t>
  </si>
  <si>
    <t>Wetheral, Corby &amp; Geltsdale</t>
  </si>
  <si>
    <t>Llandybie &amp; Saron</t>
  </si>
  <si>
    <t>Beddington</t>
  </si>
  <si>
    <t>Carshalton Village</t>
  </si>
  <si>
    <t>Carshalton Beeches &amp; Banstead Road</t>
  </si>
  <si>
    <t>Middleton Circle</t>
  </si>
  <si>
    <t>Carshalton on the Hill</t>
  </si>
  <si>
    <t>Bampton, Holcombe &amp; Westleigh</t>
  </si>
  <si>
    <t>Bradninch, Silverton &amp; Thorverton</t>
  </si>
  <si>
    <t>Cranbrook, Broadclyst &amp; Stoke Canon</t>
  </si>
  <si>
    <t>Hatherleigh, Exbourne &amp; North Tawton</t>
  </si>
  <si>
    <t>Morchard Bishop, Copplestone &amp; Newton St Cyres</t>
  </si>
  <si>
    <t>Moretonhampstead, Lustleigh &amp; East Dartmoor</t>
  </si>
  <si>
    <t>Tedburn, Shillingford &amp; Higher Ashton</t>
  </si>
  <si>
    <t>Debenham, Stonham &amp; Coddenham</t>
  </si>
  <si>
    <t>Eye, Palgrave &amp; Occold</t>
  </si>
  <si>
    <t>Westerfield, Grundisburgh &amp; Bredfield</t>
  </si>
  <si>
    <t>Fressingfield, Laxfield &amp; Worlingworth</t>
  </si>
  <si>
    <t>Bixley, Warren Heath &amp; Nacton</t>
  </si>
  <si>
    <t>Borth &amp; Bont-goch</t>
  </si>
  <si>
    <t>Birstall Central</t>
  </si>
  <si>
    <t>Wymeswold, Rearsby &amp; Cossington</t>
  </si>
  <si>
    <t>Aylesford, Wouldham &amp; Blue Bell Hill</t>
  </si>
  <si>
    <t>Bramhall South &amp; Woodford</t>
  </si>
  <si>
    <t>Bramhall West</t>
  </si>
  <si>
    <t>Cheadle Hulme Orrishmere</t>
  </si>
  <si>
    <t>Cheadle East</t>
  </si>
  <si>
    <t>Cheadle Hulme West</t>
  </si>
  <si>
    <t>Gatley South &amp; Cheadle West</t>
  </si>
  <si>
    <t>Hazel Grove East &amp; South</t>
  </si>
  <si>
    <t>Hazel Grove West</t>
  </si>
  <si>
    <t>South Broomfield</t>
  </si>
  <si>
    <t>Great Baddow North &amp; East</t>
  </si>
  <si>
    <t>Great Baddow South &amp; West</t>
  </si>
  <si>
    <t>Alstone &amp; St Mark's</t>
  </si>
  <si>
    <t>Amersham-on-the-Hill &amp; Chesham Bois</t>
  </si>
  <si>
    <t>Old Amersham</t>
  </si>
  <si>
    <t>Chalfont St Giles, Seer Green &amp; Jordans</t>
  </si>
  <si>
    <t>Knotty Green &amp; Holmer Green</t>
  </si>
  <si>
    <t>Hyde Heath, Bellingdon &amp; Latimer</t>
  </si>
  <si>
    <t>Little Chalfont</t>
  </si>
  <si>
    <t>Newbold</t>
  </si>
  <si>
    <t>Inkersall Green &amp; Duckmanton</t>
  </si>
  <si>
    <t>Tangmere, Mundham &amp; Hunston</t>
  </si>
  <si>
    <t>Stockbridge &amp; Fishbourne</t>
  </si>
  <si>
    <t>Wittering &amp; Birdham</t>
  </si>
  <si>
    <t>Fulbourne Road &amp; Walthamstow Forest</t>
  </si>
  <si>
    <t>Bradford-on-Avon</t>
  </si>
  <si>
    <t>Chippenham South &amp; East</t>
  </si>
  <si>
    <t>Corsham, Bowerhill &amp; Lacock</t>
  </si>
  <si>
    <t>Winsley, Westwood &amp; Holt</t>
  </si>
  <si>
    <t>Brunswick Park Road</t>
  </si>
  <si>
    <t>Eccleston &amp; Charnock Richard</t>
  </si>
  <si>
    <t>Jumpers Common &amp; Fairmile</t>
  </si>
  <si>
    <t>Fitzrovia West &amp; Soho</t>
  </si>
  <si>
    <t>Strand, St James &amp; Mayfair</t>
  </si>
  <si>
    <t>Esh Winning &amp; Ushaw Moor</t>
  </si>
  <si>
    <t>Bangor-on-Dee, Overton &amp; Penley</t>
  </si>
  <si>
    <t>Cefn Mawr</t>
  </si>
  <si>
    <t>Coedpoeth &amp; Brymbo</t>
  </si>
  <si>
    <t>Johnstown North &amp; Rhostyllen</t>
  </si>
  <si>
    <t>Corwen, Llanelidan &amp; Efenechdyd</t>
  </si>
  <si>
    <t>Ruabon &amp; Marchwiel</t>
  </si>
  <si>
    <t>Upper Colwyn Bay</t>
  </si>
  <si>
    <t>Mile End &amp; Braiswick</t>
  </si>
  <si>
    <t>Scapegoat Hill, Outlane &amp; West Golcar</t>
  </si>
  <si>
    <t>Buglawton</t>
  </si>
  <si>
    <t>Hightown, Mossley &amp; Timbersbrook</t>
  </si>
  <si>
    <t>Congleton West Heath</t>
  </si>
  <si>
    <t>Cleator Moor, Frizington &amp; Ennerdale</t>
  </si>
  <si>
    <t>East Cockermouth &amp; Buttermere</t>
  </si>
  <si>
    <t>West Cockermouth &amp; Great Broughton</t>
  </si>
  <si>
    <t>Thornhill, Gosforth &amp; Seascale</t>
  </si>
  <si>
    <t>Corby Town</t>
  </si>
  <si>
    <t>King's Cliffe, Woodnewton &amp; Easton</t>
  </si>
  <si>
    <t>Thrapston &amp; Brigstock</t>
  </si>
  <si>
    <t>Henley Green &amp; Wood End</t>
  </si>
  <si>
    <t>Holbrooks</t>
  </si>
  <si>
    <t>Radford East</t>
  </si>
  <si>
    <t>Whoberley</t>
  </si>
  <si>
    <t>Cannon Park &amp; University</t>
  </si>
  <si>
    <t>Earlsdon &amp; Canley Gardens</t>
  </si>
  <si>
    <t>Maidenbower West &amp; Furnace Green</t>
  </si>
  <si>
    <t>Crewe Mill Street &amp; College</t>
  </si>
  <si>
    <t>Haslington &amp; Weston</t>
  </si>
  <si>
    <t>Nantwich South East &amp; Wybunbury</t>
  </si>
  <si>
    <t>South Norwood Park</t>
  </si>
  <si>
    <t>Croydon Minster &amp; Waddon North</t>
  </si>
  <si>
    <t>Woodside &amp; Ashburton</t>
  </si>
  <si>
    <t>Upper Norwood</t>
  </si>
  <si>
    <t>Norbury West</t>
  </si>
  <si>
    <t>Norbury East</t>
  </si>
  <si>
    <t>South Norwood Hill</t>
  </si>
  <si>
    <t>Sanderstead</t>
  </si>
  <si>
    <t>Albert Hill &amp; Red Hall</t>
  </si>
  <si>
    <t>Blisworth, Roade &amp; Yardley Gobion</t>
  </si>
  <si>
    <t>Clipston, Naseby &amp; Yelvertoft</t>
  </si>
  <si>
    <t>Daventry South &amp; Southbrook</t>
  </si>
  <si>
    <t>Earls Barton &amp; Great Doddington</t>
  </si>
  <si>
    <t>Harpole, Kislingbury &amp; Bugbrooke</t>
  </si>
  <si>
    <t>Woodforth Halse, Byfield &amp; Staverton</t>
  </si>
  <si>
    <t>Heaton Chapel &amp; Shaw Road</t>
  </si>
  <si>
    <t>Central Reddish</t>
  </si>
  <si>
    <t>Reddish Vale View</t>
  </si>
  <si>
    <t>South Reddish &amp; Heaton Norris</t>
  </si>
  <si>
    <t>North Reddish</t>
  </si>
  <si>
    <t>New Normanton</t>
  </si>
  <si>
    <t>Wilmorton &amp; Alvaston Village</t>
  </si>
  <si>
    <t>Bakewell North, Baslow &amp; Calver</t>
  </si>
  <si>
    <t>Doveridge, Brailsford &amp; Bradley</t>
  </si>
  <si>
    <t>Duffield, Quarndon &amp; Kirk Langley</t>
  </si>
  <si>
    <t>Matlock South, Cromford &amp; Winster</t>
  </si>
  <si>
    <t>Bawtry, Austerfield &amp; Hayfield</t>
  </si>
  <si>
    <t>Hatfield West</t>
  </si>
  <si>
    <t>Hexthorpe &amp; Balby North</t>
  </si>
  <si>
    <t>Adwick le Street &amp; Woodlands</t>
  </si>
  <si>
    <t>Askern, Campsall &amp; Norton</t>
  </si>
  <si>
    <t>Sprotbrough</t>
  </si>
  <si>
    <t>Deal North &amp; West</t>
  </si>
  <si>
    <t>Loughborough Road</t>
  </si>
  <si>
    <t>Leigham Vale &amp; Royal Circus</t>
  </si>
  <si>
    <t>West Norwood West &amp; Streatham East</t>
  </si>
  <si>
    <t>Bala &amp; Mawddwy</t>
  </si>
  <si>
    <t>East Acton</t>
  </si>
  <si>
    <t>Northfields</t>
  </si>
  <si>
    <t>South Acton</t>
  </si>
  <si>
    <t>Greenford North</t>
  </si>
  <si>
    <t>Bilton Road</t>
  </si>
  <si>
    <t>Perivale</t>
  </si>
  <si>
    <t>Norwood Green North &amp; Windmill Park</t>
  </si>
  <si>
    <t>East Ham West</t>
  </si>
  <si>
    <t>East Ham South West</t>
  </si>
  <si>
    <t>Smallfield &amp; Felbridge</t>
  </si>
  <si>
    <t>South Lancing</t>
  </si>
  <si>
    <t>North Lancing</t>
  </si>
  <si>
    <t>Holme, Melbourne &amp; Bubwith</t>
  </si>
  <si>
    <t>Ratton</t>
  </si>
  <si>
    <t>Eastleigh West</t>
  </si>
  <si>
    <t>Churton, Farndon &amp; Malpas</t>
  </si>
  <si>
    <t>Bury Street West &amp; Village Road</t>
  </si>
  <si>
    <t>Little Sutton North &amp; Overpool</t>
  </si>
  <si>
    <t>Hooton, Willaston &amp; Ness</t>
  </si>
  <si>
    <t>Roundhay Park &amp; Slaid Hill</t>
  </si>
  <si>
    <t>Kidbrooke South</t>
  </si>
  <si>
    <t>Kidbrooke North</t>
  </si>
  <si>
    <t>Bullsmoor &amp; Freezywater</t>
  </si>
  <si>
    <t>Loughton South</t>
  </si>
  <si>
    <t>Leatherhead South &amp; Ashtead South</t>
  </si>
  <si>
    <t>Crossway Park</t>
  </si>
  <si>
    <t>Lesnes Abbey</t>
  </si>
  <si>
    <t>Hinchley Wood &amp; Weston Green</t>
  </si>
  <si>
    <t>Pennsylvania &amp; University</t>
  </si>
  <si>
    <t>Heavitree East &amp; Whipton South</t>
  </si>
  <si>
    <t>Pinhoe &amp; Whipton North</t>
  </si>
  <si>
    <t>North Hyde &amp; North Cranford</t>
  </si>
  <si>
    <t>Finchley Central</t>
  </si>
  <si>
    <t>Dymchurch, St Mary's Bay &amp; Brookland</t>
  </si>
  <si>
    <t>Folkestone Morehall &amp; Sandgate</t>
  </si>
  <si>
    <t>Cheriton &amp; Horn Street</t>
  </si>
  <si>
    <t>Lyminge, Densole &amp; Elham</t>
  </si>
  <si>
    <t>Saltwood, Seabrook &amp; Etchinghill</t>
  </si>
  <si>
    <t>Bream, Pillowell &amp; Yorkley</t>
  </si>
  <si>
    <t>Dymock, Hartpury &amp; Huntley</t>
  </si>
  <si>
    <t>Cleeve Hill, Gotherington &amp; Apperley</t>
  </si>
  <si>
    <t>Tidenham &amp; Woolaston</t>
  </si>
  <si>
    <t>Clifton &amp; Newton-with-Scales</t>
  </si>
  <si>
    <t>Lea &amp; Marina</t>
  </si>
  <si>
    <t>St Annes Town</t>
  </si>
  <si>
    <t>St Annes North &amp; Airport</t>
  </si>
  <si>
    <t>Caistor, Kelsey &amp; Keelby</t>
  </si>
  <si>
    <t>Morton, Blyton &amp; Scotter</t>
  </si>
  <si>
    <t>Nettleham, Sudbrooke &amp; Scothern</t>
  </si>
  <si>
    <t>Wragby, Roughton &amp; Ludford</t>
  </si>
  <si>
    <t>Belle Vale</t>
  </si>
  <si>
    <t>Halewood Central</t>
  </si>
  <si>
    <t>Halewood North</t>
  </si>
  <si>
    <t>Halewood South</t>
  </si>
  <si>
    <t>Gateacre</t>
  </si>
  <si>
    <t>Woolton</t>
  </si>
  <si>
    <t>Dunston &amp; Teams</t>
  </si>
  <si>
    <t>Rainham South East</t>
  </si>
  <si>
    <t>Rainham South West</t>
  </si>
  <si>
    <t>Rainham North West</t>
  </si>
  <si>
    <t>Mumbles &amp; Newton</t>
  </si>
  <si>
    <t>Harlaxton, Colsterworth &amp; South Witham</t>
  </si>
  <si>
    <t>Corby Glen, Ropsley &amp; Grantham Outskirts</t>
  </si>
  <si>
    <t>Langtoft, Thurlby &amp; Uffington</t>
  </si>
  <si>
    <t>Stamford Central, West and South</t>
  </si>
  <si>
    <t>Great Coates &amp; The Willows</t>
  </si>
  <si>
    <t>Laceby Acres &amp; Wybers Wood</t>
  </si>
  <si>
    <t>Littlefield South &amp; Grange</t>
  </si>
  <si>
    <t>Bradwell South &amp; Hopton</t>
  </si>
  <si>
    <t>Fleggburgh, Rollesby &amp; Martham</t>
  </si>
  <si>
    <t>Gorleston South &amp; Beach</t>
  </si>
  <si>
    <t>Westcombe Park &amp; Maze Hill</t>
  </si>
  <si>
    <t>Bellfields, Slyfield &amp; Weyfield</t>
  </si>
  <si>
    <t>Burpham North &amp; Merrow East</t>
  </si>
  <si>
    <t>Onslow Village and University</t>
  </si>
  <si>
    <t>Burpham, Boxgrove &amp; Merrow West</t>
  </si>
  <si>
    <t>Park Barn &amp; Royal Surrey</t>
  </si>
  <si>
    <t>Amhurst Road &amp; Pembury Estate</t>
  </si>
  <si>
    <t>Hackney Central</t>
  </si>
  <si>
    <t>London Fields &amp; Mare Street</t>
  </si>
  <si>
    <t>Shell Corner &amp; Hurst Green</t>
  </si>
  <si>
    <t>Halesowen Town</t>
  </si>
  <si>
    <t>Upton Rocks</t>
  </si>
  <si>
    <t>Hale Bank</t>
  </si>
  <si>
    <t>Grange, Halton Brook &amp; Hallwood Park</t>
  </si>
  <si>
    <t>Wormholt Road</t>
  </si>
  <si>
    <t>Hampstead Town</t>
  </si>
  <si>
    <t>Fleckney, Kilworth &amp; Foxton</t>
  </si>
  <si>
    <t>Market Harborough West, Great Bowden &amp; Lubenham</t>
  </si>
  <si>
    <t>Oadby North &amp; East</t>
  </si>
  <si>
    <t>Oadby South &amp; West</t>
  </si>
  <si>
    <t>Old Harlow &amp; Newhall</t>
  </si>
  <si>
    <t>Boroughbridge &amp; Marton-cum-Grafton</t>
  </si>
  <si>
    <t>Killinghall &amp; Hampsthwaite</t>
  </si>
  <si>
    <t>Spofforth, Burn Bridge &amp; Huby</t>
  </si>
  <si>
    <t>Hatch End North</t>
  </si>
  <si>
    <t>Harrow Weald</t>
  </si>
  <si>
    <t>Hatch End South</t>
  </si>
  <si>
    <t>Stanmore Uxbridge Road</t>
  </si>
  <si>
    <t>Greenhill South</t>
  </si>
  <si>
    <t>Greenhill North</t>
  </si>
  <si>
    <t>The Fens, Elwick &amp; Hart</t>
  </si>
  <si>
    <t>Alresford, Great Bentley &amp; Thorrington</t>
  </si>
  <si>
    <t>Layer-de-la-Haye, Abberton &amp; Mersea East</t>
  </si>
  <si>
    <t>Horkesley Heath, Langham &amp; Dedham</t>
  </si>
  <si>
    <t>Westfield, Fairlight &amp; Broad Oak</t>
  </si>
  <si>
    <t>Purbrook &amp; Widley</t>
  </si>
  <si>
    <t>Yeading North</t>
  </si>
  <si>
    <t>Yeading West</t>
  </si>
  <si>
    <t>Marple Bridge &amp; Mellor</t>
  </si>
  <si>
    <t>Marple &amp; Hawk Green</t>
  </si>
  <si>
    <t>Marple &amp; Rose Hill</t>
  </si>
  <si>
    <t>Offerton East &amp; Bosden Farm</t>
  </si>
  <si>
    <t>Romiley &amp; Compstall</t>
  </si>
  <si>
    <t>Boxmoor &amp; Apsley</t>
  </si>
  <si>
    <t>Markyate, Flamstead &amp; Gaddesden</t>
  </si>
  <si>
    <t>Maylands &amp; Adeyfield</t>
  </si>
  <si>
    <t>Ryhill &amp; South Hiendley</t>
  </si>
  <si>
    <t>Colindale</t>
  </si>
  <si>
    <t>Berinsfield &amp; Wittenham</t>
  </si>
  <si>
    <t>Hagbourne, Moreton &amp; Cholsey</t>
  </si>
  <si>
    <t>Bellingham, Otterburn &amp; Redesdale</t>
  </si>
  <si>
    <t>Stocksfield, Riding Mill &amp; Corbridge</t>
  </si>
  <si>
    <t>Buxton Burbage &amp; Harpur Hill</t>
  </si>
  <si>
    <t>Great Ashby, Ashwell &amp; Barley</t>
  </si>
  <si>
    <t>Ickleford, Great Offley &amp; Whitwell</t>
  </si>
  <si>
    <t>Camden Road South</t>
  </si>
  <si>
    <t>Fitzrovia East &amp; Bloomsbury West</t>
  </si>
  <si>
    <t>Petersfield Avenue &amp; Duck Wood</t>
  </si>
  <si>
    <t>Harold Park &amp; Harold Wood</t>
  </si>
  <si>
    <t>Highgate Wood</t>
  </si>
  <si>
    <t>Littlehaven</t>
  </si>
  <si>
    <t>Rudgwick, Slinfold &amp; Barns Green</t>
  </si>
  <si>
    <t>Rusper, Faygate &amp; Leechpool</t>
  </si>
  <si>
    <t>Harraton, Rickleton &amp; Fatfield</t>
  </si>
  <si>
    <t>Herrington &amp; Doxford</t>
  </si>
  <si>
    <t>Houghton Town</t>
  </si>
  <si>
    <t>Newbottle &amp; Penshaw</t>
  </si>
  <si>
    <t>Hove Central</t>
  </si>
  <si>
    <t>King Alfred</t>
  </si>
  <si>
    <t>Brampton, the Stukeleys and the Alconburys</t>
  </si>
  <si>
    <t>Little Paxton, Love's Farm &amp; Great Gransden</t>
  </si>
  <si>
    <t>St Neots Priory Park</t>
  </si>
  <si>
    <t>Accrington West</t>
  </si>
  <si>
    <t>Aldborough Hatch</t>
  </si>
  <si>
    <t>Clayhall South</t>
  </si>
  <si>
    <t>Barkingside North</t>
  </si>
  <si>
    <t>Clayhall North</t>
  </si>
  <si>
    <t>Seven Kings Meads Lane</t>
  </si>
  <si>
    <t>Valentines Park &amp; Cranbrook</t>
  </si>
  <si>
    <t>Broke Hall</t>
  </si>
  <si>
    <t>Brighstone &amp; Shalfleet</t>
  </si>
  <si>
    <t>Newport Central &amp; Parkhurst West</t>
  </si>
  <si>
    <t>Newport East &amp; Parkhurst East</t>
  </si>
  <si>
    <t>Newport South &amp; West</t>
  </si>
  <si>
    <t>Ryde South</t>
  </si>
  <si>
    <t>Shanklin West &amp; Newchurch</t>
  </si>
  <si>
    <t>Niton, Shorwell &amp; Godshill</t>
  </si>
  <si>
    <t>Ventnor &amp; Wroxall</t>
  </si>
  <si>
    <t>Finsbury Park West</t>
  </si>
  <si>
    <t>Archway West</t>
  </si>
  <si>
    <t>Highbury</t>
  </si>
  <si>
    <t>Gillespie Road</t>
  </si>
  <si>
    <t>Canonbury East &amp; Mildmay Park</t>
  </si>
  <si>
    <t>Archway East</t>
  </si>
  <si>
    <t>Caledonian Road</t>
  </si>
  <si>
    <t>Islington East &amp; Arlington</t>
  </si>
  <si>
    <t>Islington North &amp; Canonbury West</t>
  </si>
  <si>
    <t>Angel</t>
  </si>
  <si>
    <t>North Blackwood, Argoed &amp; Markham</t>
  </si>
  <si>
    <t>Keighley Oakworth Road &amp; West Lane</t>
  </si>
  <si>
    <t>Cubbington, Stoneleigh &amp; Radford Semele</t>
  </si>
  <si>
    <t>Dunchurch, Stretton-on-Dunsmore &amp; Marton</t>
  </si>
  <si>
    <t>Harbury, Long Itchington &amp; Fenny Compton</t>
  </si>
  <si>
    <t>Kineton, Tysoe &amp; Warmington</t>
  </si>
  <si>
    <t>Southam, Stockton &amp; Napton</t>
  </si>
  <si>
    <t>Wolston, Binley Woods &amp; Ryton</t>
  </si>
  <si>
    <t>Notting Hill South</t>
  </si>
  <si>
    <t>Ladbroke Grove</t>
  </si>
  <si>
    <t>Burton Latimer, Broughton &amp; Mawsley</t>
  </si>
  <si>
    <t>Kettering Central East</t>
  </si>
  <si>
    <t>Kettering Town &amp; West</t>
  </si>
  <si>
    <t>Southcoates Central &amp; Docks</t>
  </si>
  <si>
    <t>Chanterlands Avenue</t>
  </si>
  <si>
    <t>Hull City Centre</t>
  </si>
  <si>
    <t>Marshfield, Wick &amp; Hawkesbury</t>
  </si>
  <si>
    <t>Pucklechurch &amp; Westerleigh</t>
  </si>
  <si>
    <t>Kirkby South West &amp; Field Lane</t>
  </si>
  <si>
    <t>Knowsley Village &amp; Southdene</t>
  </si>
  <si>
    <t>Prescot</t>
  </si>
  <si>
    <t>Bonds, Bilsborrow &amp; Wyresdale</t>
  </si>
  <si>
    <t>Fleetwood Town</t>
  </si>
  <si>
    <t>Fleetwood Warren</t>
  </si>
  <si>
    <t>Fleetwood Rossall &amp; Chatsworth</t>
  </si>
  <si>
    <t>Preesall, Stalmine &amp; Hambleton</t>
  </si>
  <si>
    <t>Lancaster East</t>
  </si>
  <si>
    <t>Beeston East</t>
  </si>
  <si>
    <t>University &amp; Little Woodhouse</t>
  </si>
  <si>
    <t>Alwoodley</t>
  </si>
  <si>
    <t>Belgrave North West</t>
  </si>
  <si>
    <t>Belgrave North East</t>
  </si>
  <si>
    <t>Evington</t>
  </si>
  <si>
    <t>North Evington &amp; Rowlatts Hill</t>
  </si>
  <si>
    <t>Knighton</t>
  </si>
  <si>
    <t>West Knighton</t>
  </si>
  <si>
    <t>Braunstone Park East</t>
  </si>
  <si>
    <t>Braunstone Park West</t>
  </si>
  <si>
    <t>Abram &amp; Bickershaw</t>
  </si>
  <si>
    <t>Astley, Blackmoor &amp; Mosley Common</t>
  </si>
  <si>
    <t>Leigh East &amp; Higher Folds</t>
  </si>
  <si>
    <t>Hailsham North, Alfriston &amp; East Dean</t>
  </si>
  <si>
    <t>Lewes Central &amp; East</t>
  </si>
  <si>
    <t>Wivelsfield Green, Ditchling &amp; Rodmell</t>
  </si>
  <si>
    <t>Forster Park &amp; Southend</t>
  </si>
  <si>
    <t>Catford East &amp; Mountsfield Park</t>
  </si>
  <si>
    <t>Manor House</t>
  </si>
  <si>
    <t>Anerley North &amp; Penge West</t>
  </si>
  <si>
    <t>Anerley South</t>
  </si>
  <si>
    <t>Forest Hill West</t>
  </si>
  <si>
    <t>Forest Hill East</t>
  </si>
  <si>
    <t>Perry Vale</t>
  </si>
  <si>
    <t>Hither Green</t>
  </si>
  <si>
    <t>Loampit &amp; Hilly Fields</t>
  </si>
  <si>
    <t>Leytonstone North</t>
  </si>
  <si>
    <t>Wanstead Flats</t>
  </si>
  <si>
    <t>Burntwood Chasetown</t>
  </si>
  <si>
    <t>Burntwood North East &amp; Longdon</t>
  </si>
  <si>
    <t>Whittington, Hopwas &amp; Clifton Campville</t>
  </si>
  <si>
    <t>Birchwood West</t>
  </si>
  <si>
    <t>Hartsholme &amp; Birchwood East</t>
  </si>
  <si>
    <t>Skellingthorpe, Witham &amp; Bassingham</t>
  </si>
  <si>
    <t>Kirkdale South &amp; Vauxhall</t>
  </si>
  <si>
    <t>St Michael's &amp; Otterspool</t>
  </si>
  <si>
    <t>Fazakerley North</t>
  </si>
  <si>
    <t>Walton Vale</t>
  </si>
  <si>
    <t>Croxteth West &amp; Gillmoss</t>
  </si>
  <si>
    <t>Childwall West &amp; Wavertree Green</t>
  </si>
  <si>
    <t>Croxteth East</t>
  </si>
  <si>
    <t>Llanelli West</t>
  </si>
  <si>
    <t>Pembrey &amp; Burry Port</t>
  </si>
  <si>
    <t>Loughborough Dishley &amp; Hathern</t>
  </si>
  <si>
    <t>Loughborough Garendon</t>
  </si>
  <si>
    <t>Loughborough Lemyngton &amp; Hastings</t>
  </si>
  <si>
    <t>Loughborough Storer &amp; Queen's Park</t>
  </si>
  <si>
    <t>Little Cawthorpe &amp; South Wolds</t>
  </si>
  <si>
    <t>Alveley, Claverley &amp; Worfield</t>
  </si>
  <si>
    <t>Bishop's Castle, Brockton &amp; Chirbury</t>
  </si>
  <si>
    <t>Cleobury Mortimer, Burford &amp; Ashford Carbonell</t>
  </si>
  <si>
    <t>Central Luton &amp; Park Town</t>
  </si>
  <si>
    <t>Macclesfield East &amp; Hurdsfield</t>
  </si>
  <si>
    <t>Wokingham North &amp; Hurst</t>
  </si>
  <si>
    <t>Pinkney's Green &amp; Furze Platt Road</t>
  </si>
  <si>
    <t>Cranbrook, Sissinghurst &amp; Frittenden</t>
  </si>
  <si>
    <t>Hawkhurst, Benenden &amp; Sandhurst</t>
  </si>
  <si>
    <t>Maidstone West</t>
  </si>
  <si>
    <t>Ashton-in-Makerfield West</t>
  </si>
  <si>
    <t>Orrell &amp; Longshaw</t>
  </si>
  <si>
    <t>Margaretting, Stock &amp; Ramsden</t>
  </si>
  <si>
    <t>Mayland, Althorne &amp; Cold Norton</t>
  </si>
  <si>
    <t>University North &amp; Whitworth Street</t>
  </si>
  <si>
    <t>Moss Side West</t>
  </si>
  <si>
    <t>Merseybank &amp; Barlow Moor</t>
  </si>
  <si>
    <t>Withington North &amp; Old Moat</t>
  </si>
  <si>
    <t>Withington West</t>
  </si>
  <si>
    <t>Withington East</t>
  </si>
  <si>
    <t>Abbott Road &amp; Pleasley Hill</t>
  </si>
  <si>
    <t>Church Warsop &amp; Meden Vale</t>
  </si>
  <si>
    <t>Yeoman Hill &amp; Maun Valley</t>
  </si>
  <si>
    <t>Horndean South &amp; Rowlands Castle</t>
  </si>
  <si>
    <t>Horndean North</t>
  </si>
  <si>
    <t>Swanmore, Hambledon &amp; West Meon</t>
  </si>
  <si>
    <t>Whiteley, Knowle &amp; Wickham</t>
  </si>
  <si>
    <t>Dickens Heath, Cheswick Green &amp; Hockley Heath</t>
  </si>
  <si>
    <t>Rhymney, Pontlottyn &amp; Abertysswg</t>
  </si>
  <si>
    <t>Clifton, Meppershall &amp; Stondon</t>
  </si>
  <si>
    <t>Elstow, Shortstown &amp; Wixams</t>
  </si>
  <si>
    <t>Westoning, Harlington &amp; Silsoe</t>
  </si>
  <si>
    <t>Harrold, Chellington &amp; Turvey</t>
  </si>
  <si>
    <t>Blunham, Caldecote &amp; Broom</t>
  </si>
  <si>
    <t>Wootton &amp; Stewartby</t>
  </si>
  <si>
    <t>Breadsall, Little Eaton &amp; Stanley Common</t>
  </si>
  <si>
    <t>Wareham, Sandford &amp; Holton Heath</t>
  </si>
  <si>
    <t>Wayland, Ellingham &amp; Great Hockham</t>
  </si>
  <si>
    <t>Hingham, Morley &amp; Barnham Broom</t>
  </si>
  <si>
    <t>Hockering, Mattishall &amp; Cranworth</t>
  </si>
  <si>
    <t>Droitwich Spa West &amp; North</t>
  </si>
  <si>
    <t>Inkberrow &amp; Flyford Flavell</t>
  </si>
  <si>
    <t>Ayresome</t>
  </si>
  <si>
    <t>Guisborough Outer &amp; Upleatham</t>
  </si>
  <si>
    <t>Boosbeck, Lingdale &amp; Easington</t>
  </si>
  <si>
    <t>Hanslope, Castlethorpe &amp; Sherington</t>
  </si>
  <si>
    <t>Rowan Road</t>
  </si>
  <si>
    <t>Merton Church Road &amp; Phipps Bridge</t>
  </si>
  <si>
    <t>Pollards Hill</t>
  </si>
  <si>
    <t>Cannon Hill</t>
  </si>
  <si>
    <t>Charlwood, Newdigate &amp; Beare Green</t>
  </si>
  <si>
    <t>Gomshall, Shere &amp; Albury</t>
  </si>
  <si>
    <t>Westcott, Ockley &amp; Capel</t>
  </si>
  <si>
    <t>Usk, Goytre &amp; Llangybi Fawr</t>
  </si>
  <si>
    <t>Abermule, Churchstoke &amp; Kerry</t>
  </si>
  <si>
    <t>Llanfair Caereinion &amp; Caersws</t>
  </si>
  <si>
    <t>Montgomery, Trewern &amp; Berriew</t>
  </si>
  <si>
    <t>Morecambe Town</t>
  </si>
  <si>
    <t>Morecambe Westgate</t>
  </si>
  <si>
    <t>Morecambe West End</t>
  </si>
  <si>
    <t>Skerton &amp; Vale</t>
  </si>
  <si>
    <t>Scale Hall &amp; Torrisholme</t>
  </si>
  <si>
    <t>Wrenthorpe &amp; Kirkhamgate</t>
  </si>
  <si>
    <t>Neath Town</t>
  </si>
  <si>
    <t>Ystalyfera &amp; Gwaun-Cae-Gurwen</t>
  </si>
  <si>
    <t>Milford &amp; Lymington South</t>
  </si>
  <si>
    <t>Lymington North &amp; West</t>
  </si>
  <si>
    <t>East Bridgford &amp; Aslockton</t>
  </si>
  <si>
    <t>Fernwood, Farndon &amp; Fiskerton</t>
  </si>
  <si>
    <t>Lowdham, Bleasby &amp; Gunthorpe</t>
  </si>
  <si>
    <t>Muskham, Sutton on Trent &amp; Walesby</t>
  </si>
  <si>
    <t>Tuxford, Markham &amp; Rampton</t>
  </si>
  <si>
    <t>Winthorpe, Coddington &amp; Collingham</t>
  </si>
  <si>
    <t>Chieveley, East Isley &amp; Compton</t>
  </si>
  <si>
    <t>Kintbury &amp; Boxford</t>
  </si>
  <si>
    <t>Thatcham South East &amp; Bradfield</t>
  </si>
  <si>
    <t>Newbury Wash Common</t>
  </si>
  <si>
    <t>Blakelaw</t>
  </si>
  <si>
    <t>City Centre &amp; Arthur's Hill</t>
  </si>
  <si>
    <t>South Jesmond &amp; Sandyford</t>
  </si>
  <si>
    <t>Chesterton &amp; Knutton</t>
  </si>
  <si>
    <t>Newcastle West &amp; Cross Heath</t>
  </si>
  <si>
    <t>Bettws</t>
  </si>
  <si>
    <t>Duffryn &amp; Maesglas</t>
  </si>
  <si>
    <t>Newton Abbot, Town Centre</t>
  </si>
  <si>
    <t>Newton Abbot, Milber &amp; Buckland</t>
  </si>
  <si>
    <t>Newton Abbot, Broadlands &amp; Wolborough</t>
  </si>
  <si>
    <t>Newton Abbot, Highweek</t>
  </si>
  <si>
    <t>Ogwell, Mile End &amp; Teigngrace</t>
  </si>
  <si>
    <t>Ferrybridge &amp; West Knottingley</t>
  </si>
  <si>
    <t>Ferry Fryston</t>
  </si>
  <si>
    <t>Altarnun &amp; Stoke Climsland</t>
  </si>
  <si>
    <t>Barnstaple Pilton</t>
  </si>
  <si>
    <t>Barnstaple Sticklepath</t>
  </si>
  <si>
    <t>Bishop's Nympton, Witheridge &amp; Chulmleigh</t>
  </si>
  <si>
    <t>Bratton Fleming, Goodleigh &amp; Kings Heanton</t>
  </si>
  <si>
    <t>South Molton</t>
  </si>
  <si>
    <t>Woolacombe, Georgeham &amp; Croyde</t>
  </si>
  <si>
    <t>Alderholt &amp; Sixpenny Handley</t>
  </si>
  <si>
    <t>Gillingham Outer, Bourton &amp; Motcombe</t>
  </si>
  <si>
    <t>Sturminster Marshall &amp; Crichel</t>
  </si>
  <si>
    <t>Child Okeford &amp; Iwerne Minster</t>
  </si>
  <si>
    <t>Milborne, Winterborne &amp; Okeford Fitzpaine</t>
  </si>
  <si>
    <t>Chester-le-Street Town &amp; Pelton Fell</t>
  </si>
  <si>
    <t>Wyboston, Great Barford &amp; Cople</t>
  </si>
  <si>
    <t>Coates, Benwick &amp; Pondersbridge</t>
  </si>
  <si>
    <t>Crookham East</t>
  </si>
  <si>
    <t>Fleet South &amp; Pondtail</t>
  </si>
  <si>
    <t>Fleet North, Elvetham Heath &amp; Ancells Farm</t>
  </si>
  <si>
    <t>Hartley Wintney &amp; Heckfield</t>
  </si>
  <si>
    <t>Hook &amp; Rotherwick</t>
  </si>
  <si>
    <t>Odiham &amp; Warnborough</t>
  </si>
  <si>
    <t>Bramley, Sherfield &amp; the Sherbornes</t>
  </si>
  <si>
    <t>Tadley East, Pamber &amp; Silchester</t>
  </si>
  <si>
    <t>Fleet West &amp; Winchfield</t>
  </si>
  <si>
    <t>Yateley East</t>
  </si>
  <si>
    <t>Datchworth, Walkern &amp; Cottered</t>
  </si>
  <si>
    <t>Peasedown &amp; Bathavon West</t>
  </si>
  <si>
    <t>Chew, Bishop Sutton &amp; East Harptree</t>
  </si>
  <si>
    <t>Pensford, Clutton &amp; Temple Cloud</t>
  </si>
  <si>
    <t>Saltford, Farmborough &amp; Timsbury</t>
  </si>
  <si>
    <t>Bromyard &amp; Bishop's Frome</t>
  </si>
  <si>
    <t>Colwall, Cradley &amp; Wellington Heath</t>
  </si>
  <si>
    <t>Kington, Eardisley &amp; Staunton</t>
  </si>
  <si>
    <t>Lugwardine, Withington &amp; Moreton on Lugg</t>
  </si>
  <si>
    <t>Shobdon, Luston &amp; Bodenham</t>
  </si>
  <si>
    <t>Wigmore, Orleton &amp; Brimfield</t>
  </si>
  <si>
    <t>Beeston Regis, Saxthorpe &amp; Aldborough</t>
  </si>
  <si>
    <t>Mundesley, Trunch &amp; Bacton</t>
  </si>
  <si>
    <t>Felmingham, Worstead &amp; Happisburgh</t>
  </si>
  <si>
    <t>Baschurch, Cockshutt &amp; Harmer Hill</t>
  </si>
  <si>
    <t>Gobowen, St Martin's &amp; Weston Rhyn</t>
  </si>
  <si>
    <t>Ruyton-XI-Towns, West Felton &amp; Whittington</t>
  </si>
  <si>
    <t>Woore, Prees &amp; Tilstock</t>
  </si>
  <si>
    <t>Wrington, Felton &amp; Dundry</t>
  </si>
  <si>
    <t>Minster &amp; St-Nicholas-at-Wade</t>
  </si>
  <si>
    <t>Ash Green &amp; Keresley End</t>
  </si>
  <si>
    <t>Hartshill &amp; Ansley</t>
  </si>
  <si>
    <t>New Arley &amp; Fillongley</t>
  </si>
  <si>
    <t>Polesworth, Warton &amp; Austrey</t>
  </si>
  <si>
    <t>Barnack, Wittering &amp; Wansford</t>
  </si>
  <si>
    <t>Glinton, Northborough &amp; Maxey</t>
  </si>
  <si>
    <t>Orton Malborne &amp; Goldhay</t>
  </si>
  <si>
    <t>Somersham, Riptons &amp; Raveleys</t>
  </si>
  <si>
    <t>Stilton, Elton &amp; Folksworth</t>
  </si>
  <si>
    <t>Benfieldside, Hamsterley &amp; Medomsley</t>
  </si>
  <si>
    <t>Bridgehill, Castleside &amp; Harehope Hill</t>
  </si>
  <si>
    <t>Andover London Road &amp; East Anton</t>
  </si>
  <si>
    <t>Andover Central</t>
  </si>
  <si>
    <t>Andover Newbury Road</t>
  </si>
  <si>
    <t>Overton &amp; North Waltham</t>
  </si>
  <si>
    <t>Woolton Hill, Burghclere &amp; Bishops Green</t>
  </si>
  <si>
    <t>Ashby de la Zouch North</t>
  </si>
  <si>
    <t>Ashby de la Zouch South</t>
  </si>
  <si>
    <t>Donisthope &amp; Blackfordby</t>
  </si>
  <si>
    <t>Kegworth &amp; Belton</t>
  </si>
  <si>
    <t>Packington, Ravenstone &amp; Coleorton</t>
  </si>
  <si>
    <t>Hugglescote &amp; Bardon Hill</t>
  </si>
  <si>
    <t>Brancaster, Burnham Market &amp; Docking</t>
  </si>
  <si>
    <t>Town, South Lynn &amp; West Lynn</t>
  </si>
  <si>
    <t>Somerford, Dauntsey &amp; Minety</t>
  </si>
  <si>
    <t>Malmesbury, Crudwell &amp; Oaksey</t>
  </si>
  <si>
    <t>Sutton Benger, Kington &amp; Biddestone</t>
  </si>
  <si>
    <t>Cotton End, Brackmills &amp; Hardingstone</t>
  </si>
  <si>
    <t>Heartsease &amp; Pilling Park</t>
  </si>
  <si>
    <t>New Catton &amp; Mousehold North</t>
  </si>
  <si>
    <t>Thorpe St Andrew South &amp; Dussindale</t>
  </si>
  <si>
    <t>Earlham Road &amp; College Road</t>
  </si>
  <si>
    <t>Thorpe Hamlet &amp; Mousehold South</t>
  </si>
  <si>
    <t>Sneinton</t>
  </si>
  <si>
    <t>Aspley</t>
  </si>
  <si>
    <t>Bestwood</t>
  </si>
  <si>
    <t>Bermuda &amp; Heath End</t>
  </si>
  <si>
    <t>Caldwell &amp; Chilvers Coton</t>
  </si>
  <si>
    <t>Blaengarw, Pontycymer &amp; Bettws</t>
  </si>
  <si>
    <t>Pont-y-clun &amp; Llanharry</t>
  </si>
  <si>
    <t>Clough &amp; Shaw Side</t>
  </si>
  <si>
    <t>Royton East &amp; Cowlishaw</t>
  </si>
  <si>
    <t>Diggle, Delph &amp; Denshaw</t>
  </si>
  <si>
    <t>Greenfield &amp; Uppermill</t>
  </si>
  <si>
    <t>New Delph, Dobcross &amp; Austerlands</t>
  </si>
  <si>
    <t>Springhead &amp; Grasscroft</t>
  </si>
  <si>
    <t>Derker</t>
  </si>
  <si>
    <t>East Central Oxford</t>
  </si>
  <si>
    <t>Grandpont &amp; New Hinksey</t>
  </si>
  <si>
    <t>Abingdon Audlett Drive &amp; Farm Road</t>
  </si>
  <si>
    <t>Abingdon Northcourt &amp; Peachcroft</t>
  </si>
  <si>
    <t>Abingdon Town &amp; West</t>
  </si>
  <si>
    <t>Dean Court, Cumnor &amp; Appleton</t>
  </si>
  <si>
    <t>Begbrooke, Yarnton &amp; Water Eaton</t>
  </si>
  <si>
    <t>Radley, Wootton &amp; Marcham</t>
  </si>
  <si>
    <t>Barrowford, Higham &amp; Pendleside</t>
  </si>
  <si>
    <t>East Colne, Foulridge &amp; Trawden</t>
  </si>
  <si>
    <t>Marsden</t>
  </si>
  <si>
    <t>Silkstone, Hoylandswaine &amp; Cawthorne</t>
  </si>
  <si>
    <t>Boltons, Warnell &amp; Solway Coast</t>
  </si>
  <si>
    <t>Longtown &amp; Border</t>
  </si>
  <si>
    <t>Millfield &amp; Bourges Boulevard</t>
  </si>
  <si>
    <t>North Bretton &amp; Westwood</t>
  </si>
  <si>
    <t>Glenholt &amp; Widewell</t>
  </si>
  <si>
    <t>Derriford &amp; Estover</t>
  </si>
  <si>
    <t>Ham, Beacon Park &amp; Pennycross</t>
  </si>
  <si>
    <t>Cattedown &amp; Prince Rock</t>
  </si>
  <si>
    <t>City Centre, Barbican &amp; Sutton Harbour</t>
  </si>
  <si>
    <t>Devonport, Mount Wise &amp; Morice Town</t>
  </si>
  <si>
    <t>Efford, Laira &amp; Crabtree</t>
  </si>
  <si>
    <t>Millbay &amp; Stonehouse</t>
  </si>
  <si>
    <t>Ford &amp; Blockhouse Park</t>
  </si>
  <si>
    <t>Branksome Park, Canford Cliffs &amp; Sandbanks</t>
  </si>
  <si>
    <t>Bromley-by-Bow West</t>
  </si>
  <si>
    <t>Cosham North</t>
  </si>
  <si>
    <t>Old Portsmouth &amp; Southsea Common</t>
  </si>
  <si>
    <t>Southsea Fawcett Road</t>
  </si>
  <si>
    <t>Southsea Haslemere Road</t>
  </si>
  <si>
    <t>Southsea Prince Albert Road</t>
  </si>
  <si>
    <t>Southsea Waverley Road</t>
  </si>
  <si>
    <t>Crundale, Clynderwen &amp; Maenclochog</t>
  </si>
  <si>
    <t>Johnston, Broad Haven &amp; St Ishmaels</t>
  </si>
  <si>
    <t>St Davids &amp; Letterston</t>
  </si>
  <si>
    <t>Brookfield &amp; Holme Slack</t>
  </si>
  <si>
    <t>Farsley South, Stanningley &amp; Pudsey North West</t>
  </si>
  <si>
    <t>Guiseley East &amp; South</t>
  </si>
  <si>
    <t>Guiseley North &amp; West</t>
  </si>
  <si>
    <t>Pudsey South West</t>
  </si>
  <si>
    <t>Rayleigh North East</t>
  </si>
  <si>
    <t>Rayleigh North West</t>
  </si>
  <si>
    <t>Rochford Town &amp; Canewdon</t>
  </si>
  <si>
    <t>Rochford Outer &amp; Hawkwell East</t>
  </si>
  <si>
    <t>Earley</t>
  </si>
  <si>
    <t>Southampton Street &amp; Redlands Road</t>
  </si>
  <si>
    <t>Wokingham Road</t>
  </si>
  <si>
    <t>Redcar Lakes South</t>
  </si>
  <si>
    <t>Redcar Lakes North</t>
  </si>
  <si>
    <t>Redcar Town &amp; Coatham</t>
  </si>
  <si>
    <t>Tonypandy West &amp; Clydach Vale</t>
  </si>
  <si>
    <t>Upper Dales</t>
  </si>
  <si>
    <t>Leyburn, Middleham &amp; Tunstall</t>
  </si>
  <si>
    <t>North Richmondshire</t>
  </si>
  <si>
    <t>Leeming, Pickhill &amp; Thornton</t>
  </si>
  <si>
    <t>North Barnes</t>
  </si>
  <si>
    <t>Mortlake &amp; South Barnes</t>
  </si>
  <si>
    <t>Queen's Road</t>
  </si>
  <si>
    <t>Littleborough North &amp; Calderbook</t>
  </si>
  <si>
    <t>Milnrow West</t>
  </si>
  <si>
    <t>Chilworth, Nursling &amp; Rownhams</t>
  </si>
  <si>
    <t>Tockholes, Edgworth &amp; Hoddlesden</t>
  </si>
  <si>
    <t>Crawshawbooth, Reedsholme &amp; Water</t>
  </si>
  <si>
    <t>Waterfoot &amp; Stacksteads</t>
  </si>
  <si>
    <t>Catcliffe, Treeton &amp; Waverley</t>
  </si>
  <si>
    <t>Laughton &amp; Throapham</t>
  </si>
  <si>
    <t>Dinnington</t>
  </si>
  <si>
    <t>Swallownest &amp; Wales</t>
  </si>
  <si>
    <t>Wickersley South &amp; Bramley South</t>
  </si>
  <si>
    <t>Ravenfield &amp; Bramley North</t>
  </si>
  <si>
    <t>Hillmorton</t>
  </si>
  <si>
    <t>Northwood Hills</t>
  </si>
  <si>
    <t>West Ruislip North</t>
  </si>
  <si>
    <t>Uxbridge Common &amp; Swakeleys</t>
  </si>
  <si>
    <t>West Ruislip South</t>
  </si>
  <si>
    <t>Ottershaw &amp; Lyne</t>
  </si>
  <si>
    <t>Cropwell Bishop, Kinoulton &amp; Upper Broughton</t>
  </si>
  <si>
    <t>Keyworth North, Tollerton &amp; Willoughby</t>
  </si>
  <si>
    <t>Asfordby, Frisby &amp; Old Dalby</t>
  </si>
  <si>
    <t>Bottesford, Harby &amp; Croxton Kerrial</t>
  </si>
  <si>
    <t>Market Overton, Cottesmore &amp; Empingham</t>
  </si>
  <si>
    <t>Ketton, Ryhall &amp; Luffenham</t>
  </si>
  <si>
    <t>Oakham West, Langham &amp; Whissendine</t>
  </si>
  <si>
    <t>Tilton, Billesdon &amp; Great Easton</t>
  </si>
  <si>
    <t>Great Leighs &amp; the Walthams</t>
  </si>
  <si>
    <t>Hatfield Heath, Hallingburys &amp; Rodings</t>
  </si>
  <si>
    <t>Flitch Green, Felsted &amp; High Easter</t>
  </si>
  <si>
    <t>Newport, Littlebury &amp; Clavering</t>
  </si>
  <si>
    <t>Audley End, Ashdon &amp; the Chesterfords</t>
  </si>
  <si>
    <t>Takeley, Airport &amp; Mountfitchet South</t>
  </si>
  <si>
    <t>Thaxted, Great Sampford &amp; Radwinter</t>
  </si>
  <si>
    <t>Cromwell Road &amp; Broad Street</t>
  </si>
  <si>
    <t>Swinton Worsley Road</t>
  </si>
  <si>
    <t>Downton &amp; Morgan's Vale</t>
  </si>
  <si>
    <t>Whaddon, Whiteparish &amp; Winterslow</t>
  </si>
  <si>
    <t>Wilton, Nadder &amp; Ebble</t>
  </si>
  <si>
    <t>Burniston, Sleights &amp; Fylingdales</t>
  </si>
  <si>
    <t>Eastfield, Crossgates &amp; Seamer</t>
  </si>
  <si>
    <t>Falsgrave</t>
  </si>
  <si>
    <t>Ayton &amp; Snainton</t>
  </si>
  <si>
    <t>Whitby South &amp; East</t>
  </si>
  <si>
    <t>Ferryhill East &amp; Cornforth</t>
  </si>
  <si>
    <t>Formby Central &amp; Freshfield South</t>
  </si>
  <si>
    <t>Formby West &amp; Freshfield North</t>
  </si>
  <si>
    <t>Formby South East &amp; Ince Blundell</t>
  </si>
  <si>
    <t>Maghull North West &amp; Lydiate</t>
  </si>
  <si>
    <t>Selby South, Brayton &amp; Barlow</t>
  </si>
  <si>
    <t>Carlton, Hemingbrough &amp; Osgodby</t>
  </si>
  <si>
    <t>Church Fenton, Appleton &amp; Wistow</t>
  </si>
  <si>
    <t>Eggborough, Kellington &amp; Smeaton</t>
  </si>
  <si>
    <t>Hambleton, Monk Fryston &amp; Byram</t>
  </si>
  <si>
    <t>Sevenoaks Town &amp; Weald</t>
  </si>
  <si>
    <t>Broomhill &amp; Lower Crookesmoor</t>
  </si>
  <si>
    <t>Cathedral &amp; Kelham</t>
  </si>
  <si>
    <t>Devonshire Quarter</t>
  </si>
  <si>
    <t>Springvale &amp; Steel Bank</t>
  </si>
  <si>
    <t>Broomhall</t>
  </si>
  <si>
    <t>Highfield &amp; Lowfield</t>
  </si>
  <si>
    <t>Park Hill &amp; Wybourn</t>
  </si>
  <si>
    <t>Beighton</t>
  </si>
  <si>
    <t>Birley</t>
  </si>
  <si>
    <t>Darnall</t>
  </si>
  <si>
    <t>Dore &amp; Whirlow</t>
  </si>
  <si>
    <t>Ecclesall &amp; Greystones</t>
  </si>
  <si>
    <t>Endcliffe &amp; Ranmoor</t>
  </si>
  <si>
    <t>Greenhill &amp; Lowedges</t>
  </si>
  <si>
    <t>Hucknall North &amp; East</t>
  </si>
  <si>
    <t>Shrewsbury Copthorne &amp; Bowbrook</t>
  </si>
  <si>
    <t>Cressage, Dorrington &amp; Pulverbatch</t>
  </si>
  <si>
    <t>Shrewsbury Harlescott &amp; Sundorne</t>
  </si>
  <si>
    <t>Shrewsbury Harlescott Grange</t>
  </si>
  <si>
    <t>Shrewsbury Meole &amp; Kingsland</t>
  </si>
  <si>
    <t>Shrewsbury London Road</t>
  </si>
  <si>
    <t>Shrewsbury Sutton &amp; Coleham</t>
  </si>
  <si>
    <t>Sittingbourne South, Bapchild &amp; Bredgar</t>
  </si>
  <si>
    <t>Masham, Kirkby Malzeard &amp; North Stainley</t>
  </si>
  <si>
    <t>Menwith, Beckwithshaw &amp; Denton Moor</t>
  </si>
  <si>
    <t>Ripon North &amp; West</t>
  </si>
  <si>
    <t>Ripon South &amp; East</t>
  </si>
  <si>
    <t>Settle, Hellifield &amp; Horton</t>
  </si>
  <si>
    <t>Skipton South</t>
  </si>
  <si>
    <t>Carleton, Cowling &amp; Cononley</t>
  </si>
  <si>
    <t>Ancaster, Caythorpe &amp; Claypole</t>
  </si>
  <si>
    <t>Ruskington South, Leasingham &amp; Osbournby</t>
  </si>
  <si>
    <t>Long Bennington, Allington &amp; Barrowby</t>
  </si>
  <si>
    <t>Navenby, Harmston &amp; Brant Broughton</t>
  </si>
  <si>
    <t>Stoke Road &amp; Wexham Road</t>
  </si>
  <si>
    <t>Solihull Lodge</t>
  </si>
  <si>
    <t>Castle Cary &amp; Kenton Mandeville</t>
  </si>
  <si>
    <t>Frome South &amp; East</t>
  </si>
  <si>
    <t>Ilchester, Sparkford &amp; Mudford</t>
  </si>
  <si>
    <t>Langport &amp; Long Sutton</t>
  </si>
  <si>
    <t>Pilton, Butleigh &amp; Alhampton</t>
  </si>
  <si>
    <t>South Petherton, Seavington &amp; Kingsbury</t>
  </si>
  <si>
    <t>Templecombe, Hentsridge &amp; Milborne Port</t>
  </si>
  <si>
    <t>Wincanton, Cheriton &amp; Charlton Horethorne</t>
  </si>
  <si>
    <t>Orsett, Bulphan &amp; Hordon-on-the-Hill</t>
  </si>
  <si>
    <t>Vange &amp; Pitsea</t>
  </si>
  <si>
    <t>Barrington, Orwell &amp; Gamlingay</t>
  </si>
  <si>
    <t>Bassingbourn &amp; the Mordens</t>
  </si>
  <si>
    <t>Duxford, Whittlesford &amp; the Abingtons</t>
  </si>
  <si>
    <t>Longstanton, Swavesey &amp; Oakington</t>
  </si>
  <si>
    <t>Meldreth, Melbourn &amp; Great Chishill</t>
  </si>
  <si>
    <t>Papworth, Caxton &amp; Fen Drayton</t>
  </si>
  <si>
    <t>Castle Gresley, Overseal &amp; Coton</t>
  </si>
  <si>
    <t>Melbourne, Ticknall &amp; Hartshorne</t>
  </si>
  <si>
    <t>Willington North, Findern &amp; Stenson Fields</t>
  </si>
  <si>
    <t>Weymouth Town, Melcombe Regis &amp; Rodwell</t>
  </si>
  <si>
    <t>North Ely</t>
  </si>
  <si>
    <t>South Ely</t>
  </si>
  <si>
    <t>Milton, Fen Ditton &amp; Quy</t>
  </si>
  <si>
    <t>Kingsand, Antony &amp; Maryfield</t>
  </si>
  <si>
    <t>St Germans &amp; St Mellion</t>
  </si>
  <si>
    <t>Moulton, Weston &amp; Whaplode</t>
  </si>
  <si>
    <t>Enderby &amp; Glen Parva</t>
  </si>
  <si>
    <t>Cringleford, Little Melton &amp; Easton</t>
  </si>
  <si>
    <t>Hempnall, Ditchingham &amp; Wortwell</t>
  </si>
  <si>
    <t>Loddon, Surlingham &amp; Alpington</t>
  </si>
  <si>
    <t>Long Stratton, Carlton Rode &amp; Tibenham</t>
  </si>
  <si>
    <t>Mulbarton, Tasburgh &amp; Saxlingham Nethergate</t>
  </si>
  <si>
    <t>Deanshanger, Potterspury &amp; Old Stratford</t>
  </si>
  <si>
    <t>Silverstone &amp; Syresham &amp; Helmdon</t>
  </si>
  <si>
    <t>Leyland South East &amp; Buckshaw Village</t>
  </si>
  <si>
    <t>Leyland South West</t>
  </si>
  <si>
    <t>Featherstone West, Coven &amp; Shareshill</t>
  </si>
  <si>
    <t>Cheslyn Hay</t>
  </si>
  <si>
    <t>Great Wyrley</t>
  </si>
  <si>
    <t>Wombourne Outer, Swindon &amp; Seisdon</t>
  </si>
  <si>
    <t>Acton, Great Waldingfield &amp; Bures</t>
  </si>
  <si>
    <t>Clare, Cavendish &amp; Wickhambrook</t>
  </si>
  <si>
    <t>East Bergholt, Brantham &amp; Capel St Mary</t>
  </si>
  <si>
    <t>Lavenham, Bildeston &amp; Brettenham</t>
  </si>
  <si>
    <t>Leavenheath, Nayland &amp; Boxford</t>
  </si>
  <si>
    <t>Sudbury</t>
  </si>
  <si>
    <t>North Sudbury &amp; Long Melford</t>
  </si>
  <si>
    <t>Ramsgate Ellington</t>
  </si>
  <si>
    <t>Westwood, Northwood &amp; Bromstone</t>
  </si>
  <si>
    <t>Linslade East</t>
  </si>
  <si>
    <t>Linslade West</t>
  </si>
  <si>
    <t>Plympton Underwood</t>
  </si>
  <si>
    <t>Plymstock Goosewell &amp; Staddiscombe</t>
  </si>
  <si>
    <t>Plymstock Elburton</t>
  </si>
  <si>
    <t>Plymstock Hooe &amp; Oreston</t>
  </si>
  <si>
    <t>Woolwell &amp; Lee Mill</t>
  </si>
  <si>
    <t>Yealmpton, Modbury &amp; Aveton Gifford</t>
  </si>
  <si>
    <t>Berkhamsted Town</t>
  </si>
  <si>
    <t>Mill End, Heronsgate &amp; Maple Cross</t>
  </si>
  <si>
    <t>Moor Park &amp; Batchworth</t>
  </si>
  <si>
    <t>Oxhey Hall &amp; Hayling</t>
  </si>
  <si>
    <t>East Harling, Garboldisham &amp; Kenninghall</t>
  </si>
  <si>
    <t>Mundford, Weeting &amp; Forest</t>
  </si>
  <si>
    <t>Thetford South</t>
  </si>
  <si>
    <t>Watlington, Wiggenhall &amp; Terrington St John</t>
  </si>
  <si>
    <t>Farnham Shortheath</t>
  </si>
  <si>
    <t>Hindhead, Beacon Hill &amp; Frensham</t>
  </si>
  <si>
    <t>Wheelerstreet, Wormley &amp; Hambledon</t>
  </si>
  <si>
    <t>Steeple Ashton, North Bradley &amp; Southwick</t>
  </si>
  <si>
    <t>Tisbury, Donhead &amp; Tollard Royal</t>
  </si>
  <si>
    <t>Warminster West &amp; North</t>
  </si>
  <si>
    <t>Dilton Marsh &amp; Bratton</t>
  </si>
  <si>
    <t>Westbury</t>
  </si>
  <si>
    <t>Bitterne East</t>
  </si>
  <si>
    <t>Banister Park &amp; Howard Road</t>
  </si>
  <si>
    <t>Shirley South</t>
  </si>
  <si>
    <t>Birkdale</t>
  </si>
  <si>
    <t>Southport Waterfront</t>
  </si>
  <si>
    <t>Ashford East</t>
  </si>
  <si>
    <t>Ashford West</t>
  </si>
  <si>
    <t>The Camp &amp; Cunningham</t>
  </si>
  <si>
    <t>Townsend &amp; New Greens</t>
  </si>
  <si>
    <t>St Austell North &amp; Carclaze</t>
  </si>
  <si>
    <t>Town Centre East &amp; Fingerpost</t>
  </si>
  <si>
    <t>Stafford North East</t>
  </si>
  <si>
    <t>Mosspit &amp; Silkmore Lane</t>
  </si>
  <si>
    <t>Cheadle North, Alton &amp; Kingsley</t>
  </si>
  <si>
    <t>Biddulph North &amp; Brownlees</t>
  </si>
  <si>
    <t>Blythe Bridge, Forsbrook &amp; Caverswall</t>
  </si>
  <si>
    <t>Ipstones, Warslow &amp; Hamps Valley</t>
  </si>
  <si>
    <t>Central Stockport, Portwood &amp; Shaw Heath</t>
  </si>
  <si>
    <t>Norris Bank</t>
  </si>
  <si>
    <t>Billingham West, Stillington &amp; Longnewton</t>
  </si>
  <si>
    <t>Fairfield</t>
  </si>
  <si>
    <t>Hartburn</t>
  </si>
  <si>
    <t>Thornaby South</t>
  </si>
  <si>
    <t>Thornaby North</t>
  </si>
  <si>
    <t>Birches Head</t>
  </si>
  <si>
    <t>Shelton &amp; Joiner's Square</t>
  </si>
  <si>
    <t>Smallthorne &amp; Sneyd Green</t>
  </si>
  <si>
    <t>Tunstall</t>
  </si>
  <si>
    <t>Great Chell &amp; Packmoor</t>
  </si>
  <si>
    <t>Hollybush &amp; Blurton North</t>
  </si>
  <si>
    <t>Newstead &amp; Blurton South</t>
  </si>
  <si>
    <t>Barlaston, Tittensor &amp; Swynnerton</t>
  </si>
  <si>
    <t>Cheadle Town</t>
  </si>
  <si>
    <t>Cheadle South &amp; Upper Tean</t>
  </si>
  <si>
    <t>Eccleshall &amp; Yarnfield</t>
  </si>
  <si>
    <t>Loggerheads &amp; Baldwins Gate</t>
  </si>
  <si>
    <t>Shipston-on-Stour &amp; Brailes</t>
  </si>
  <si>
    <t>Brixton Hilll West</t>
  </si>
  <si>
    <t>Brixton Hill East</t>
  </si>
  <si>
    <t>Acre Lane</t>
  </si>
  <si>
    <t>Streatham Green</t>
  </si>
  <si>
    <t>Frampton, Whitminster &amp; Eastington</t>
  </si>
  <si>
    <t>Painswick, Bisley &amp; Eastcombe</t>
  </si>
  <si>
    <t>Stroud Town</t>
  </si>
  <si>
    <t>Rendlesham, Orford &amp; Hollesley</t>
  </si>
  <si>
    <t>Southwold, Reydon &amp; Wrentham</t>
  </si>
  <si>
    <t>Trimley &amp; Kirton</t>
  </si>
  <si>
    <t>Yoxford, Wenhaston &amp; Walberswick</t>
  </si>
  <si>
    <t>Millfield</t>
  </si>
  <si>
    <t>Pallion South &amp; High Barnes</t>
  </si>
  <si>
    <t>Pallion North</t>
  </si>
  <si>
    <t>Sunderland Central &amp; Deptford</t>
  </si>
  <si>
    <t>Bon-y-maen</t>
  </si>
  <si>
    <t>Ty-coch</t>
  </si>
  <si>
    <t>Shenstone, Stonnall &amp; Little Aston</t>
  </si>
  <si>
    <t>Wilnecote West &amp; Hockley</t>
  </si>
  <si>
    <t>Fulshaw Park &amp; Lindow</t>
  </si>
  <si>
    <t>Lostock &amp; Wincham</t>
  </si>
  <si>
    <t>Mobberley, Plumley &amp; High Legh</t>
  </si>
  <si>
    <t>Bishops Lydeard &amp; Cotford St Luke</t>
  </si>
  <si>
    <t>Taunton Halcon &amp; Monkton Heathfield</t>
  </si>
  <si>
    <t>Wellington South, Rockwell Green &amp; West Buckland</t>
  </si>
  <si>
    <t>Hollinswood &amp; Randlay</t>
  </si>
  <si>
    <t>Horsehay &amp; The Rock</t>
  </si>
  <si>
    <t>Ironbridge, Admaston &amp; Higher Ercall</t>
  </si>
  <si>
    <t>Swindon Village &amp; Wyman's Brook</t>
  </si>
  <si>
    <t>Bourton-on-the-Water &amp; Vale</t>
  </si>
  <si>
    <t>Cirencester Central</t>
  </si>
  <si>
    <t>Moreton &amp; Stow-on-the-Wold</t>
  </si>
  <si>
    <t>Willersley, Chipping Campden &amp; Blockley</t>
  </si>
  <si>
    <t>Edgemond &amp; Church Aston</t>
  </si>
  <si>
    <t>Linton, Tollerton &amp; Raskelf</t>
  </si>
  <si>
    <t>Sheriff Hutton, Slingsby &amp; Swinton</t>
  </si>
  <si>
    <t>Charfield, Wickwar &amp; Iron Acton</t>
  </si>
  <si>
    <t>Grays Chafford Gorges &amp; Orsett Road</t>
  </si>
  <si>
    <t>Honiton North &amp; East</t>
  </si>
  <si>
    <t>Honiton South &amp; West</t>
  </si>
  <si>
    <t>Tiverton West</t>
  </si>
  <si>
    <t>Willand, Sampford Peverell &amp; Halberton</t>
  </si>
  <si>
    <t>Borough Green, Wrotham &amp; Shipbourne</t>
  </si>
  <si>
    <t>Hever, Leigh &amp; Penshurst</t>
  </si>
  <si>
    <t>Tonbridge Higham Wood</t>
  </si>
  <si>
    <t>East Malling, West Malling &amp; Trottiscliffe</t>
  </si>
  <si>
    <t>Tonbridge Trench Wood</t>
  </si>
  <si>
    <t>Summerstown</t>
  </si>
  <si>
    <t>Chelston, Cockington &amp; Livermead</t>
  </si>
  <si>
    <t>St Marychurch &amp; Maidencombe</t>
  </si>
  <si>
    <t>Blaenavon</t>
  </si>
  <si>
    <t>Cwmbran</t>
  </si>
  <si>
    <t>Pontnewydd &amp; Upper Cwmbran</t>
  </si>
  <si>
    <t>Hollybush &amp; Henllys</t>
  </si>
  <si>
    <t>Bere Alston, Buckland Monachorum &amp; Yelverton</t>
  </si>
  <si>
    <t>Holsworthy, Bradworthy &amp; Welcombe</t>
  </si>
  <si>
    <t>Lifton, Lamerton &amp; Bridestowe</t>
  </si>
  <si>
    <t>Marldon, Stoke Gabriel &amp; Kingswear</t>
  </si>
  <si>
    <t>Salcombe, Malborough &amp; Thurlestone</t>
  </si>
  <si>
    <t>Chillington, Torcross &amp; Stoke Fleming</t>
  </si>
  <si>
    <t>Harringay Ladder North</t>
  </si>
  <si>
    <t>Harringay Ladder South</t>
  </si>
  <si>
    <t>Downhills Park</t>
  </si>
  <si>
    <t>West Green &amp; St Ann's</t>
  </si>
  <si>
    <t>Falmouth West &amp; South</t>
  </si>
  <si>
    <t>Shortlanesend, Chacewater &amp; Carnon Downs</t>
  </si>
  <si>
    <t>Ferndale &amp; Hawkenbury</t>
  </si>
  <si>
    <t>Goudhurst, Horsmonden &amp; Lamberhurst</t>
  </si>
  <si>
    <t>Langton Green, Speldhurst &amp; Bidborough</t>
  </si>
  <si>
    <t>Paddock Wood &amp; Five Oak Green</t>
  </si>
  <si>
    <t>Southborough East &amp; Longfield Road</t>
  </si>
  <si>
    <t>Nursery Lands &amp; Hampton North</t>
  </si>
  <si>
    <t>New York</t>
  </si>
  <si>
    <t>Shiremoor North &amp; South Wellfield</t>
  </si>
  <si>
    <t>Tynemouth Priory</t>
  </si>
  <si>
    <t>Whitley Bay Promenade</t>
  </si>
  <si>
    <t>Ogmore-by-Sea &amp; Llandow</t>
  </si>
  <si>
    <t>Durkar &amp; Crigglestone</t>
  </si>
  <si>
    <t>Eastmoor</t>
  </si>
  <si>
    <t>Ossett West</t>
  </si>
  <si>
    <t>Wakefield St John's</t>
  </si>
  <si>
    <t>Liscard</t>
  </si>
  <si>
    <t>Lea Bridge</t>
  </si>
  <si>
    <t>Walthamstow Central</t>
  </si>
  <si>
    <t>Shrivenham, Watchfield &amp; Uffington</t>
  </si>
  <si>
    <t>Sutton Courtenay, Drayton &amp; Steventon</t>
  </si>
  <si>
    <t>Wantage Town</t>
  </si>
  <si>
    <t>South Wantage, Harwell &amp; Blewbury</t>
  </si>
  <si>
    <t>Smethwick North &amp; West</t>
  </si>
  <si>
    <t>Culcheth East &amp; Hollins Green</t>
  </si>
  <si>
    <t>Callands &amp; Old Hall</t>
  </si>
  <si>
    <t>Orford</t>
  </si>
  <si>
    <t>Appleton Thorn, Stretton &amp; Walton</t>
  </si>
  <si>
    <t>Hood Manor &amp; Sankey Bridges</t>
  </si>
  <si>
    <t>Great Sankey</t>
  </si>
  <si>
    <t>Bishops Tachbrook, Barford &amp; Hatton Park</t>
  </si>
  <si>
    <t>Leamington Central &amp; North</t>
  </si>
  <si>
    <t>Warwick South East, Myton &amp; Heathcote</t>
  </si>
  <si>
    <t>Columbia, Barmston &amp; Teal Farm</t>
  </si>
  <si>
    <t>Washington Town Centre &amp; Biddick</t>
  </si>
  <si>
    <t>Buxted, Framfield &amp; Rotherfield</t>
  </si>
  <si>
    <t>Forest Row &amp; Coleman's Hatch</t>
  </si>
  <si>
    <t>Helsby &amp; Kingsley</t>
  </si>
  <si>
    <t>Sandymoor, Daresbury &amp; Preston Brook</t>
  </si>
  <si>
    <t>Finedon, Isham &amp; Harrowden</t>
  </si>
  <si>
    <t>Irchester, Wollaston &amp; Bozeat</t>
  </si>
  <si>
    <t>Rushden West &amp; North</t>
  </si>
  <si>
    <t>Cheddar &amp; Axbridge</t>
  </si>
  <si>
    <t>Shepton Mallet</t>
  </si>
  <si>
    <t>Welwyn &amp; Hatfield Garden Village</t>
  </si>
  <si>
    <t>Beaminster, Maiden Newton &amp; Halstock</t>
  </si>
  <si>
    <t>Charlton Down, Cerne Abbas &amp; Puddletown</t>
  </si>
  <si>
    <t>Dorchester West &amp; Poundbury</t>
  </si>
  <si>
    <t>Yetminster, Bradford Abbas &amp; Longburton</t>
  </si>
  <si>
    <t>Forest Gate North</t>
  </si>
  <si>
    <t>Forest Gate West</t>
  </si>
  <si>
    <t>Aughton</t>
  </si>
  <si>
    <t>Bickerstaffe &amp; Newburgh</t>
  </si>
  <si>
    <t>Ormskirk Town &amp; East</t>
  </si>
  <si>
    <t>Ormskirk North &amp; West</t>
  </si>
  <si>
    <t>Parbold, Appley Bridge &amp; Wrightington</t>
  </si>
  <si>
    <t>Haverhill East &amp; South</t>
  </si>
  <si>
    <t>Kedington, Hundon &amp; Withersfield</t>
  </si>
  <si>
    <t>Abberley, Holt Heath &amp; Hallow</t>
  </si>
  <si>
    <t>Bredon, Ashton &amp; Eckington</t>
  </si>
  <si>
    <t>Broadheath, Sinton &amp; Alfrick</t>
  </si>
  <si>
    <t>Malvern Wells &amp; Priory</t>
  </si>
  <si>
    <t>Kempsey &amp; Ryall</t>
  </si>
  <si>
    <t>Barnard's Green</t>
  </si>
  <si>
    <t>Tenbury Wells, Mamble &amp; Clifton</t>
  </si>
  <si>
    <t>Upton-upon-Severn, Welland &amp; Eldersfield</t>
  </si>
  <si>
    <t>Burton-in-Kendal, Levens &amp; Natland</t>
  </si>
  <si>
    <t>Congresbury &amp; Kewstoke</t>
  </si>
  <si>
    <t>South Worle, West Wick &amp; St Georges</t>
  </si>
  <si>
    <t>Weston Bournville</t>
  </si>
  <si>
    <t>Weston Town</t>
  </si>
  <si>
    <t>Weston Clarence</t>
  </si>
  <si>
    <t>Weston Hillside</t>
  </si>
  <si>
    <t>Weston Milton</t>
  </si>
  <si>
    <t>Weston Uphill</t>
  </si>
  <si>
    <t>Weston Winterstoke</t>
  </si>
  <si>
    <t>Aspull &amp; Red Rock</t>
  </si>
  <si>
    <t>Wigan Marylebone &amp; Bottling Wood</t>
  </si>
  <si>
    <t>Raynes Park</t>
  </si>
  <si>
    <t>Cottenham Park</t>
  </si>
  <si>
    <t>Wimbledon Broadway North</t>
  </si>
  <si>
    <t>Wimbledon Broadway South</t>
  </si>
  <si>
    <t>Wimbledon Hill</t>
  </si>
  <si>
    <t>Chandler's Ford West</t>
  </si>
  <si>
    <t>South Wonston, Sutton Scotney &amp; Micheldever</t>
  </si>
  <si>
    <t>Winchester Central &amp; South</t>
  </si>
  <si>
    <t>Binfield &amp; Popeswood</t>
  </si>
  <si>
    <t>Eastham</t>
  </si>
  <si>
    <t>Heswall</t>
  </si>
  <si>
    <t>Gayton &amp; Lower Heswall</t>
  </si>
  <si>
    <t>Poulton, Raby Mere &amp; Thornton Hough</t>
  </si>
  <si>
    <t>Caldy &amp; Newton</t>
  </si>
  <si>
    <t>Great Totham, Wickham Bishops &amp; Woodham</t>
  </si>
  <si>
    <t>Tollesbury, Tolleshunt &amp; Goldhanger</t>
  </si>
  <si>
    <t>North Witham</t>
  </si>
  <si>
    <t>Chadlington &amp; Wychwoods</t>
  </si>
  <si>
    <t>Kingham, Enstone &amp; Middle Barton</t>
  </si>
  <si>
    <t>Leafield, Minster Lovell &amp; Duckington</t>
  </si>
  <si>
    <t>Pirbright &amp; Normandy</t>
  </si>
  <si>
    <t>Wednesfield North East</t>
  </si>
  <si>
    <t>Bilston Lunt &amp; Loxdale</t>
  </si>
  <si>
    <t>Blakenhall</t>
  </si>
  <si>
    <t>Ettingshall</t>
  </si>
  <si>
    <t>Ettingshall Park</t>
  </si>
  <si>
    <t>Lower Wick &amp; Bromwich Road</t>
  </si>
  <si>
    <t>Flimby, Ellenborough &amp; Broughton Moor</t>
  </si>
  <si>
    <t>Harrington, Stainburn &amp; Great Clifton</t>
  </si>
  <si>
    <t>Maryport, Dearham &amp; Crosby</t>
  </si>
  <si>
    <t>Workington East</t>
  </si>
  <si>
    <t>Workington West</t>
  </si>
  <si>
    <t>Workington North &amp; Seaton</t>
  </si>
  <si>
    <t>Lane End &amp; Booker</t>
  </si>
  <si>
    <t>Downley</t>
  </si>
  <si>
    <t>Town Centre &amp; Marlow Hill</t>
  </si>
  <si>
    <t>Ryemead &amp; Wycombe Marsh</t>
  </si>
  <si>
    <t>Terriers &amp; Amersham Hill</t>
  </si>
  <si>
    <t>Garstang &amp; Catterall</t>
  </si>
  <si>
    <t>Poulton North &amp; Carleton East</t>
  </si>
  <si>
    <t>Poulton South</t>
  </si>
  <si>
    <t>Thornton East &amp; Carleton West</t>
  </si>
  <si>
    <t>Bewdley West, Ribbesford &amp; Far Forest</t>
  </si>
  <si>
    <t>Chard North &amp; East</t>
  </si>
  <si>
    <t>Ham Hill &amp; Merriott</t>
  </si>
  <si>
    <t>Tatworth &amp; Combe St Nicholas</t>
  </si>
  <si>
    <t>Rhos-y-bol, Marian-glas &amp; Moelfre</t>
  </si>
  <si>
    <t>Holgate West</t>
  </si>
  <si>
    <t>Rawcliffe &amp; Clifton South</t>
  </si>
  <si>
    <t>Westfield, Chapelfields &amp; Foxwood</t>
  </si>
  <si>
    <t>Dunnington, Elvington &amp; Wheldrake</t>
  </si>
  <si>
    <t>Poppleton, Rufforth &amp; Askham</t>
  </si>
  <si>
    <t>Fulford, Heslington &amp; University</t>
  </si>
  <si>
    <t>https://www.ofcom.org.uk/research-and-data/multi-sector-research/infrastructure-research</t>
  </si>
  <si>
    <t>Stechford</t>
  </si>
  <si>
    <t>Little Bispham &amp; Anchorsholme</t>
  </si>
  <si>
    <t>Norbreck &amp; Bispham</t>
  </si>
  <si>
    <t>Warbreck &amp; Bispham Road</t>
  </si>
  <si>
    <t>Sowerby &amp; Luddendenfoot</t>
  </si>
  <si>
    <t>Arle &amp; Hesters Way</t>
  </si>
  <si>
    <t>Pimlico South</t>
  </si>
  <si>
    <t>Crewe South West &amp; Wistaston</t>
  </si>
  <si>
    <t>Wistaston Green</t>
  </si>
  <si>
    <t>Ansdell &amp; Fairhaven</t>
  </si>
  <si>
    <t>Elswick, Singleton &amp; Weeton</t>
  </si>
  <si>
    <t>Longridge North, Ribchester &amp; Chipping</t>
  </si>
  <si>
    <t>Mottram, Hollingworth &amp; Broadbottom</t>
  </si>
  <si>
    <t>Scarisbrick, Halsall &amp; Haskayne</t>
  </si>
  <si>
    <t>The percentage of lines that were capable of receiving download speeds of at least 30 Mbps in May 2020 (this is Ofcom’s definition of ‘superfast’ – the UK Government uses 24 Mbps as its definition). Superfast availability doesn’t mean that all lines are actually receiving superfast speeds, because this often requires consumers to subscribe to specific packages.</t>
  </si>
  <si>
    <t>Broadband connectivity and speeds - constituency data, 2020</t>
  </si>
  <si>
    <t>Superfast availability - September 2020</t>
  </si>
  <si>
    <t>Average download speed - June 2020</t>
  </si>
  <si>
    <t>Unable to receive decent broadband - September 2020</t>
  </si>
  <si>
    <t>Lines receiving under 10/over 30 Mbps - June 2020</t>
  </si>
  <si>
    <t>Gigabit</t>
  </si>
  <si>
    <t>Gigabit availability</t>
  </si>
  <si>
    <t>Broadband connectivity and speeds - sub-constituency data, 2020</t>
  </si>
  <si>
    <t>MSOA code</t>
  </si>
  <si>
    <t>MSOA name</t>
  </si>
  <si>
    <t>To see only areas in your constituency, use the filter buttons below. All MSOAs overlapping each constituency are shown, meaning that some MSOAs are listen more than once</t>
  </si>
  <si>
    <t>House of Commons Library analysis of Ofcom Connected Nations data</t>
  </si>
  <si>
    <t xml:space="preserve">Speeds actually being received in June 2020 based on the mean average. This may reflect consumer choice as well as line quality, since users sometimes have access to packages offering higher speeds than those they are actually receiving. </t>
  </si>
  <si>
    <t>Acton Noel Road &amp; Lynton Road</t>
  </si>
  <si>
    <t>Burnden &amp; Great Lever</t>
  </si>
  <si>
    <t>Healey, Syke &amp; Shawclough</t>
  </si>
  <si>
    <t>Windle &amp; Denton's Green</t>
  </si>
  <si>
    <t>Sedgley East</t>
  </si>
  <si>
    <t>Sedgley West</t>
  </si>
  <si>
    <t>Pendeford</t>
  </si>
  <si>
    <t>Gipsyville</t>
  </si>
  <si>
    <t>Kirton in Lindsey &amp; Hibaldstow</t>
  </si>
  <si>
    <t>Westwoodside, Haxey &amp; Owston Ferry</t>
  </si>
  <si>
    <t>Chellaston West &amp; Shelton Lock</t>
  </si>
  <si>
    <t>Beaumont Park</t>
  </si>
  <si>
    <t>Alveston, Olveston &amp; Oldbury</t>
  </si>
  <si>
    <t>Kimbolton, Great Staughton &amp; Molesworth</t>
  </si>
  <si>
    <t>Crook North &amp; Tow Law</t>
  </si>
  <si>
    <t>Pilling, Great Eccleston &amp; Inskip</t>
  </si>
  <si>
    <t>Stoney Stanton, Sapcote &amp; Sharnford</t>
  </si>
  <si>
    <t>Dishforth, Baldersby &amp; Markington</t>
  </si>
  <si>
    <t>Bilsthorpe &amp; Farnsfield</t>
  </si>
  <si>
    <t>Frome North East</t>
  </si>
  <si>
    <t>Frome North West</t>
  </si>
  <si>
    <t>Yeovil Preston Plucknett</t>
  </si>
  <si>
    <t>Needham Market South &amp; Great Blakenham</t>
  </si>
  <si>
    <t>Stanton &amp; Barningham</t>
  </si>
  <si>
    <t>Earlswood, Tanworth-in-Arden &amp; Sambourne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</si>
</sst>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7" x14ac:knownFonts="1">
    <font>
      <sz val="10"/>
      <color theme="1"/>
      <name val="Open Sans"/>
      <family val="2"/>
    </font>
    <font>
      <sz val="10"/>
      <color theme="1"/>
      <name val="Open Sans"/>
      <family val="2"/>
    </font>
    <font>
      <b/>
      <sz val="10"/>
      <color theme="0"/>
      <name val="Open Sans"/>
      <family val="2"/>
    </font>
    <font>
      <b/>
      <sz val="10"/>
      <color theme="1"/>
      <name val="Open Sans"/>
      <family val="2"/>
    </font>
    <font>
      <sz val="11"/>
      <color theme="1"/>
      <name val="Open Sans"/>
      <family val="2"/>
    </font>
    <font>
      <sz val="10"/>
      <color theme="4" tint="-0.249977111117893"/>
      <name val="Open Sans"/>
      <family val="2"/>
    </font>
    <font>
      <b/>
      <sz val="10"/>
      <color theme="4" tint="-0.249977111117893"/>
      <name val="Open Sans"/>
      <family val="2"/>
    </font>
    <font>
      <u/>
      <sz val="10"/>
      <color theme="10"/>
      <name val="Open Sans"/>
      <family val="2"/>
    </font>
    <font>
      <b/>
      <sz val="10"/>
      <color theme="1" tint="0.249977111117893"/>
      <name val="Open Sans"/>
      <family val="2"/>
    </font>
    <font>
      <sz val="10"/>
      <color theme="1" tint="0.249977111117893"/>
      <name val="Open Sans"/>
      <family val="2"/>
    </font>
    <font>
      <b/>
      <sz val="11"/>
      <color theme="1" tint="0.249977111117893"/>
      <name val="Open Sans"/>
      <family val="2"/>
    </font>
    <font>
      <b/>
      <sz val="11"/>
      <color theme="0"/>
      <name val="Open Sans"/>
      <family val="2"/>
    </font>
    <font>
      <b/>
      <sz val="18"/>
      <color theme="4" tint="-0.249977111117893"/>
      <name val="Open Sans"/>
      <family val="2"/>
    </font>
    <font>
      <b/>
      <u/>
      <sz val="10"/>
      <color theme="10"/>
      <name val="Open Sans"/>
      <family val="2"/>
    </font>
    <font>
      <i/>
      <sz val="10"/>
      <color theme="1"/>
      <name val="Open Sans"/>
      <family val="2"/>
    </font>
    <font>
      <b/>
      <i/>
      <sz val="10"/>
      <color theme="1" tint="0.14999847407452621"/>
      <name val="Open Sans"/>
      <family val="2"/>
    </font>
    <font>
      <sz val="10"/>
      <color theme="1" tint="0.14999847407452621"/>
      <name val="Open Sans"/>
      <family val="2"/>
    </font>
  </fonts>
  <fills count="6">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theme="4"/>
        <bgColor indexed="64"/>
      </patternFill>
    </fill>
    <fill>
      <patternFill patternType="solid">
        <fgColor theme="5" tint="0.79998168889431442"/>
        <bgColor indexed="64"/>
      </patternFill>
    </fill>
  </fills>
  <borders count="4">
    <border>
      <left/>
      <right/>
      <top/>
      <bottom/>
      <diagonal/>
    </border>
    <border>
      <left/>
      <right/>
      <top/>
      <bottom style="thin">
        <color theme="4" tint="0.79998168889431442"/>
      </bottom>
      <diagonal/>
    </border>
    <border>
      <left/>
      <right/>
      <top style="thin">
        <color theme="4" tint="0.79998168889431442"/>
      </top>
      <bottom style="thin">
        <color theme="4" tint="0.79998168889431442"/>
      </bottom>
      <diagonal/>
    </border>
    <border>
      <left/>
      <right/>
      <top style="thin">
        <color theme="4" tint="0.79998168889431442"/>
      </top>
      <bottom/>
      <diagonal/>
    </border>
  </borders>
  <cellStyleXfs count="3">
    <xf numFmtId="0" fontId="0" fillId="0" borderId="0"/>
    <xf numFmtId="9" fontId="1" fillId="0" borderId="0" applyFont="0" applyFill="0" applyBorder="0" applyAlignment="0" applyProtection="0"/>
    <xf numFmtId="0" fontId="7" fillId="0" borderId="0" applyNumberFormat="0" applyFill="0" applyBorder="0" applyAlignment="0" applyProtection="0"/>
  </cellStyleXfs>
  <cellXfs count="40">
    <xf numFmtId="0" fontId="0" fillId="0" borderId="0" xfId="0"/>
    <xf numFmtId="165" fontId="0" fillId="0" borderId="0" xfId="1" applyNumberFormat="1" applyFont="1"/>
    <xf numFmtId="0" fontId="0" fillId="2" borderId="0" xfId="0" applyFill="1" applyAlignment="1">
      <alignment vertical="center" wrapText="1"/>
    </xf>
    <xf numFmtId="0" fontId="0" fillId="2" borderId="0" xfId="0" applyFill="1" applyAlignment="1">
      <alignment horizontal="right" vertical="center" wrapText="1"/>
    </xf>
    <xf numFmtId="0" fontId="0" fillId="3" borderId="0" xfId="0" applyFill="1"/>
    <xf numFmtId="0" fontId="3" fillId="3" borderId="0" xfId="0" applyFont="1" applyFill="1"/>
    <xf numFmtId="0" fontId="0" fillId="3" borderId="1" xfId="0" applyFill="1" applyBorder="1"/>
    <xf numFmtId="164" fontId="0" fillId="3" borderId="1" xfId="0" applyNumberFormat="1" applyFill="1" applyBorder="1"/>
    <xf numFmtId="165" fontId="0" fillId="3" borderId="1" xfId="1" applyNumberFormat="1" applyFont="1" applyFill="1" applyBorder="1"/>
    <xf numFmtId="0" fontId="0" fillId="3" borderId="2" xfId="0" applyFill="1" applyBorder="1"/>
    <xf numFmtId="0" fontId="0" fillId="3" borderId="3" xfId="0" applyFill="1" applyBorder="1"/>
    <xf numFmtId="0" fontId="0" fillId="3" borderId="0" xfId="0" applyFill="1" applyAlignment="1">
      <alignment vertical="top"/>
    </xf>
    <xf numFmtId="0" fontId="0" fillId="3" borderId="0" xfId="0" applyFill="1" applyAlignment="1"/>
    <xf numFmtId="0" fontId="2" fillId="3" borderId="0" xfId="0" applyFont="1" applyFill="1" applyAlignment="1">
      <alignment vertical="center"/>
    </xf>
    <xf numFmtId="0" fontId="0" fillId="4" borderId="0" xfId="0" applyFill="1"/>
    <xf numFmtId="0" fontId="5" fillId="3" borderId="0" xfId="0" applyFont="1" applyFill="1"/>
    <xf numFmtId="0" fontId="6" fillId="3" borderId="0" xfId="0" applyFont="1" applyFill="1" applyAlignment="1">
      <alignment horizontal="right"/>
    </xf>
    <xf numFmtId="0" fontId="8" fillId="3" borderId="0" xfId="0" applyFont="1" applyFill="1" applyAlignment="1">
      <alignment vertical="top"/>
    </xf>
    <xf numFmtId="0" fontId="8" fillId="3" borderId="0" xfId="0" applyFont="1" applyFill="1"/>
    <xf numFmtId="0" fontId="9" fillId="3" borderId="0" xfId="0" applyFont="1" applyFill="1"/>
    <xf numFmtId="0" fontId="0" fillId="0" borderId="0" xfId="0" applyAlignment="1">
      <alignment horizontal="right"/>
    </xf>
    <xf numFmtId="0" fontId="10" fillId="3" borderId="0" xfId="0" applyFont="1" applyFill="1"/>
    <xf numFmtId="0" fontId="9" fillId="3" borderId="0" xfId="0" applyFont="1" applyFill="1" applyAlignment="1">
      <alignment horizontal="left" indent="1"/>
    </xf>
    <xf numFmtId="0" fontId="4" fillId="5" borderId="0" xfId="0" applyFont="1" applyFill="1" applyBorder="1" applyAlignment="1">
      <alignment vertical="center"/>
    </xf>
    <xf numFmtId="165" fontId="4" fillId="5" borderId="0" xfId="1" applyNumberFormat="1" applyFont="1" applyFill="1" applyBorder="1" applyAlignment="1">
      <alignment vertical="center"/>
    </xf>
    <xf numFmtId="164" fontId="4" fillId="5" borderId="0" xfId="0" applyNumberFormat="1" applyFont="1" applyFill="1" applyBorder="1" applyAlignment="1">
      <alignment vertical="center"/>
    </xf>
    <xf numFmtId="0" fontId="9" fillId="3" borderId="0" xfId="0" applyFont="1" applyFill="1" applyAlignment="1">
      <alignment horizontal="left" wrapText="1" indent="1"/>
    </xf>
    <xf numFmtId="0" fontId="0" fillId="3" borderId="0" xfId="0" applyFill="1" applyAlignment="1">
      <alignment horizontal="left" wrapText="1" indent="1"/>
    </xf>
    <xf numFmtId="0" fontId="12" fillId="3" borderId="0" xfId="0" applyFont="1" applyFill="1"/>
    <xf numFmtId="0" fontId="12" fillId="3" borderId="0" xfId="0" applyFont="1" applyFill="1" applyAlignment="1">
      <alignment vertical="top"/>
    </xf>
    <xf numFmtId="0" fontId="0" fillId="2" borderId="0" xfId="0" applyFont="1" applyFill="1" applyAlignment="1">
      <alignment horizontal="left" vertical="center" wrapText="1"/>
    </xf>
    <xf numFmtId="0" fontId="0" fillId="2" borderId="0" xfId="0" applyFont="1" applyFill="1" applyAlignment="1">
      <alignment horizontal="right" vertical="center" wrapText="1"/>
    </xf>
    <xf numFmtId="164" fontId="0" fillId="0" borderId="0" xfId="0" applyNumberFormat="1"/>
    <xf numFmtId="0" fontId="13" fillId="0" borderId="0" xfId="2" applyFont="1"/>
    <xf numFmtId="0" fontId="14" fillId="3" borderId="0" xfId="0" applyFont="1" applyFill="1" applyAlignment="1">
      <alignment horizontal="right" vertical="center"/>
    </xf>
    <xf numFmtId="0" fontId="15" fillId="3" borderId="0" xfId="0" applyFont="1" applyFill="1" applyAlignment="1">
      <alignment horizontal="left" indent="1"/>
    </xf>
    <xf numFmtId="0" fontId="16" fillId="3" borderId="0" xfId="0" applyFont="1" applyFill="1" applyAlignment="1">
      <alignment horizontal="left" indent="1"/>
    </xf>
    <xf numFmtId="0" fontId="16" fillId="3" borderId="0" xfId="0" applyFont="1" applyFill="1"/>
    <xf numFmtId="0" fontId="11" fillId="4" borderId="0" xfId="0" applyFont="1" applyFill="1" applyAlignment="1">
      <alignment horizontal="left" vertical="center"/>
    </xf>
    <xf numFmtId="0" fontId="16" fillId="3" borderId="0" xfId="0" applyFont="1" applyFill="1" applyAlignment="1">
      <alignment horizontal="left" wrapText="1" indent="1"/>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SGS-experimental">
  <a:themeElements>
    <a:clrScheme name="Custom 2">
      <a:dk1>
        <a:sysClr val="windowText" lastClr="000000"/>
      </a:dk1>
      <a:lt1>
        <a:sysClr val="window" lastClr="FFFFFF"/>
      </a:lt1>
      <a:dk2>
        <a:srgbClr val="44546A"/>
      </a:dk2>
      <a:lt2>
        <a:srgbClr val="E7E6E6"/>
      </a:lt2>
      <a:accent1>
        <a:srgbClr val="36845B"/>
      </a:accent1>
      <a:accent2>
        <a:srgbClr val="A3D9BC"/>
      </a:accent2>
      <a:accent3>
        <a:srgbClr val="5CA17C"/>
      </a:accent3>
      <a:accent4>
        <a:srgbClr val="633684"/>
      </a:accent4>
      <a:accent5>
        <a:srgbClr val="4472C4"/>
      </a:accent5>
      <a:accent6>
        <a:srgbClr val="D25F15"/>
      </a:accent6>
      <a:hlink>
        <a:srgbClr val="0563C1"/>
      </a:hlink>
      <a:folHlink>
        <a:srgbClr val="0563C1"/>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fcom.org.uk/research-and-data/multi-sector-research/infrastructure-research"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3D562-38C8-437B-B62F-04EAF6CB5F06}">
  <sheetPr>
    <tabColor theme="4" tint="0.39997558519241921"/>
  </sheetPr>
  <dimension ref="B1:J29"/>
  <sheetViews>
    <sheetView workbookViewId="0">
      <selection activeCell="C13" sqref="C13"/>
    </sheetView>
  </sheetViews>
  <sheetFormatPr defaultRowHeight="15" x14ac:dyDescent="0.3"/>
  <cols>
    <col min="1" max="1" width="2.5703125" style="4" customWidth="1"/>
    <col min="2" max="2" width="1.140625" style="4" customWidth="1"/>
    <col min="3" max="3" width="50.42578125" style="4" customWidth="1"/>
    <col min="4" max="9" width="16.28515625" style="4" customWidth="1"/>
    <col min="10" max="10" width="1.140625" style="4" customWidth="1"/>
    <col min="11" max="16384" width="9.140625" style="4"/>
  </cols>
  <sheetData>
    <row r="1" spans="2:10" ht="12.75" customHeight="1" x14ac:dyDescent="0.3"/>
    <row r="2" spans="2:10" ht="27" x14ac:dyDescent="0.5">
      <c r="B2" s="28" t="s">
        <v>19315</v>
      </c>
      <c r="I2" s="16" t="s">
        <v>17088</v>
      </c>
      <c r="J2" s="16"/>
    </row>
    <row r="3" spans="2:10" x14ac:dyDescent="0.3">
      <c r="B3" s="15"/>
      <c r="I3" s="15" t="str">
        <f>"@commonslibrary"</f>
        <v>@commonslibrary</v>
      </c>
      <c r="J3" s="15"/>
    </row>
    <row r="4" spans="2:10" x14ac:dyDescent="0.3">
      <c r="B4" s="5" t="s">
        <v>17087</v>
      </c>
    </row>
    <row r="5" spans="2:10" ht="21.75" customHeight="1" x14ac:dyDescent="0.3">
      <c r="B5" s="14"/>
      <c r="C5" s="38" t="s">
        <v>16408</v>
      </c>
      <c r="D5" s="38"/>
      <c r="E5" s="13"/>
      <c r="F5" s="12"/>
    </row>
    <row r="8" spans="2:10" ht="50.25" customHeight="1" x14ac:dyDescent="0.3">
      <c r="B8" s="3"/>
      <c r="C8" s="30" t="s">
        <v>17086</v>
      </c>
      <c r="D8" s="31" t="s">
        <v>17090</v>
      </c>
      <c r="E8" s="31" t="s">
        <v>17073</v>
      </c>
      <c r="F8" s="31" t="s">
        <v>17074</v>
      </c>
      <c r="G8" s="31" t="s">
        <v>19321</v>
      </c>
      <c r="H8" s="31" t="s">
        <v>17075</v>
      </c>
      <c r="I8" s="31" t="s">
        <v>17091</v>
      </c>
      <c r="J8" s="3"/>
    </row>
    <row r="9" spans="2:10" ht="34.5" customHeight="1" x14ac:dyDescent="0.3">
      <c r="B9" s="24"/>
      <c r="C9" s="23" t="str">
        <f>C5</f>
        <v>Aberavon</v>
      </c>
      <c r="D9" s="25">
        <f>VLOOKUP($C9,'Constituency raw'!$B:$I,3,FALSE)</f>
        <v>89.2</v>
      </c>
      <c r="E9" s="24">
        <f>VLOOKUP($C9,'Constituency raw'!$B:$I,4,FALSE)</f>
        <v>0.97199999999999998</v>
      </c>
      <c r="F9" s="24">
        <f>VLOOKUP($C9,'Constituency raw'!$B:$I,5,FALSE)</f>
        <v>1E-3</v>
      </c>
      <c r="G9" s="24">
        <f>VLOOKUP($C9,'Constituency raw'!$B:$I,6,FALSE)</f>
        <v>1.4999999999999999E-2</v>
      </c>
      <c r="H9" s="24">
        <f>VLOOKUP($C9,'Constituency raw'!$B:$I,7,FALSE)</f>
        <v>7.5693581780538297E-2</v>
      </c>
      <c r="I9" s="24">
        <f>VLOOKUP($C9,'Constituency raw'!$B:$I,8,FALSE)</f>
        <v>0.78120082815734992</v>
      </c>
      <c r="J9" s="24"/>
    </row>
    <row r="10" spans="2:10" ht="34.5" customHeight="1" x14ac:dyDescent="0.3">
      <c r="B10" s="24"/>
      <c r="C10" s="23" t="str">
        <f>VLOOKUP(C5,Sheet7!A:B,2,FALSE)</f>
        <v>Wales</v>
      </c>
      <c r="D10" s="25">
        <f>VLOOKUP(C10,'Region-nation raw data'!A:G,2,FALSE)</f>
        <v>58.266281980155888</v>
      </c>
      <c r="E10" s="24">
        <f>VLOOKUP(C10,'Region-nation raw data'!A:G,3,FALSE)</f>
        <v>0.93215110234609988</v>
      </c>
      <c r="F10" s="24">
        <f>VLOOKUP(C10,'Region-nation raw data'!A:G,4,FALSE)</f>
        <v>1.1437424811821265E-2</v>
      </c>
      <c r="G10" s="24">
        <f>VLOOKUP(C10,'Region-nation raw data'!A:G,5,FALSE)</f>
        <v>0.18258842717928914</v>
      </c>
      <c r="H10" s="24">
        <f>VLOOKUP(C10,'Region-nation raw data'!A:G,6,FALSE)</f>
        <v>0.11919148086912419</v>
      </c>
      <c r="I10" s="24">
        <f>VLOOKUP(C10,'Region-nation raw data'!A:G,7,FALSE)</f>
        <v>0.7044651832158767</v>
      </c>
      <c r="J10" s="24"/>
    </row>
    <row r="11" spans="2:10" ht="34.5" customHeight="1" x14ac:dyDescent="0.3">
      <c r="B11" s="24"/>
      <c r="C11" s="23" t="s">
        <v>6</v>
      </c>
      <c r="D11" s="25">
        <v>72.921757124696185</v>
      </c>
      <c r="E11" s="24">
        <v>0.94906261493077793</v>
      </c>
      <c r="F11" s="24">
        <v>6.0924242774953001E-3</v>
      </c>
      <c r="G11" s="24">
        <v>0.2665532468668102</v>
      </c>
      <c r="H11" s="24">
        <v>9.322279738476183E-2</v>
      </c>
      <c r="I11" s="24">
        <v>0.73102241730512452</v>
      </c>
      <c r="J11" s="24"/>
    </row>
    <row r="12" spans="2:10" ht="12.75" customHeight="1" x14ac:dyDescent="0.3"/>
    <row r="13" spans="2:10" x14ac:dyDescent="0.3">
      <c r="B13" s="19"/>
      <c r="C13" s="18" t="s">
        <v>17089</v>
      </c>
      <c r="D13" s="19"/>
      <c r="E13" s="19"/>
      <c r="F13" s="19"/>
      <c r="G13" s="19"/>
      <c r="H13" s="19"/>
      <c r="I13" s="19"/>
      <c r="J13" s="19"/>
    </row>
    <row r="14" spans="2:10" x14ac:dyDescent="0.3">
      <c r="B14" s="19"/>
      <c r="C14" s="33" t="s">
        <v>19299</v>
      </c>
      <c r="D14" s="19"/>
      <c r="E14" s="19"/>
      <c r="F14" s="19"/>
      <c r="G14" s="19"/>
      <c r="H14" s="19"/>
      <c r="I14" s="19"/>
      <c r="J14" s="19"/>
    </row>
    <row r="15" spans="2:10" ht="28.5" customHeight="1" x14ac:dyDescent="0.3">
      <c r="B15" s="19"/>
      <c r="C15" s="19"/>
      <c r="D15" s="19"/>
      <c r="E15" s="19"/>
      <c r="F15" s="19"/>
      <c r="G15" s="19"/>
      <c r="H15" s="19"/>
      <c r="I15" s="19"/>
      <c r="J15" s="19"/>
    </row>
    <row r="16" spans="2:10" ht="16.5" x14ac:dyDescent="0.3">
      <c r="B16" s="19"/>
      <c r="C16" s="21" t="s">
        <v>17093</v>
      </c>
      <c r="D16" s="19"/>
      <c r="E16" s="19"/>
      <c r="F16" s="19"/>
      <c r="G16" s="19"/>
      <c r="H16" s="19"/>
      <c r="I16" s="19"/>
      <c r="J16" s="19"/>
    </row>
    <row r="17" spans="2:10" ht="10.5" customHeight="1" x14ac:dyDescent="0.3">
      <c r="B17" s="19"/>
      <c r="D17" s="19"/>
      <c r="E17" s="19"/>
      <c r="F17" s="19"/>
      <c r="G17" s="19"/>
      <c r="H17" s="19"/>
      <c r="I17" s="19"/>
      <c r="J17" s="19"/>
    </row>
    <row r="18" spans="2:10" x14ac:dyDescent="0.3">
      <c r="B18" s="22"/>
      <c r="C18" s="35" t="s">
        <v>19316</v>
      </c>
      <c r="D18" s="36"/>
      <c r="E18" s="36"/>
      <c r="F18" s="36"/>
      <c r="G18" s="36"/>
      <c r="H18" s="36"/>
      <c r="I18" s="36"/>
      <c r="J18" s="22"/>
    </row>
    <row r="19" spans="2:10" ht="49.5" customHeight="1" x14ac:dyDescent="0.3">
      <c r="B19" s="26"/>
      <c r="C19" s="39" t="s">
        <v>19314</v>
      </c>
      <c r="D19" s="39"/>
      <c r="E19" s="39"/>
      <c r="F19" s="39"/>
      <c r="G19" s="39"/>
      <c r="H19" s="39"/>
      <c r="I19" s="39"/>
      <c r="J19" s="26"/>
    </row>
    <row r="20" spans="2:10" ht="10.5" customHeight="1" x14ac:dyDescent="0.3">
      <c r="B20" s="22"/>
      <c r="C20" s="36"/>
      <c r="D20" s="36"/>
      <c r="E20" s="36"/>
      <c r="F20" s="36"/>
      <c r="G20" s="36"/>
      <c r="H20" s="36"/>
      <c r="I20" s="36"/>
      <c r="J20" s="22"/>
    </row>
    <row r="21" spans="2:10" x14ac:dyDescent="0.3">
      <c r="B21" s="22"/>
      <c r="C21" s="35" t="s">
        <v>19317</v>
      </c>
      <c r="D21" s="36"/>
      <c r="E21" s="36"/>
      <c r="F21" s="36"/>
      <c r="G21" s="36"/>
      <c r="H21" s="36"/>
      <c r="I21" s="36"/>
      <c r="J21" s="22"/>
    </row>
    <row r="22" spans="2:10" ht="30.75" customHeight="1" x14ac:dyDescent="0.3">
      <c r="B22" s="26"/>
      <c r="C22" s="39" t="s">
        <v>19327</v>
      </c>
      <c r="D22" s="39"/>
      <c r="E22" s="39"/>
      <c r="F22" s="39"/>
      <c r="G22" s="39"/>
      <c r="H22" s="39"/>
      <c r="I22" s="39"/>
      <c r="J22" s="26"/>
    </row>
    <row r="23" spans="2:10" ht="10.5" customHeight="1" x14ac:dyDescent="0.3">
      <c r="B23" s="22"/>
      <c r="C23" s="36"/>
      <c r="D23" s="36"/>
      <c r="E23" s="36"/>
      <c r="F23" s="36"/>
      <c r="G23" s="36"/>
      <c r="H23" s="36"/>
      <c r="I23" s="36"/>
      <c r="J23" s="22"/>
    </row>
    <row r="24" spans="2:10" x14ac:dyDescent="0.3">
      <c r="B24" s="22"/>
      <c r="C24" s="35" t="s">
        <v>19318</v>
      </c>
      <c r="D24" s="36"/>
      <c r="E24" s="36"/>
      <c r="F24" s="36"/>
      <c r="G24" s="36"/>
      <c r="H24" s="36"/>
      <c r="I24" s="36"/>
      <c r="J24" s="22"/>
    </row>
    <row r="25" spans="2:10" ht="30" customHeight="1" x14ac:dyDescent="0.3">
      <c r="B25" s="27"/>
      <c r="C25" s="39" t="s">
        <v>17094</v>
      </c>
      <c r="D25" s="39"/>
      <c r="E25" s="39"/>
      <c r="F25" s="39"/>
      <c r="G25" s="39"/>
      <c r="H25" s="39"/>
      <c r="I25" s="39"/>
      <c r="J25" s="27"/>
    </row>
    <row r="26" spans="2:10" ht="10.5" customHeight="1" x14ac:dyDescent="0.3">
      <c r="B26" s="22"/>
      <c r="C26" s="36"/>
      <c r="D26" s="36"/>
      <c r="E26" s="36"/>
      <c r="F26" s="36"/>
      <c r="G26" s="36"/>
      <c r="H26" s="36"/>
      <c r="I26" s="36"/>
      <c r="J26" s="22"/>
    </row>
    <row r="27" spans="2:10" x14ac:dyDescent="0.3">
      <c r="B27" s="22"/>
      <c r="C27" s="35" t="s">
        <v>19319</v>
      </c>
      <c r="D27" s="36"/>
      <c r="E27" s="36"/>
      <c r="F27" s="36"/>
      <c r="G27" s="36"/>
      <c r="H27" s="36"/>
      <c r="I27" s="36"/>
      <c r="J27" s="22"/>
    </row>
    <row r="28" spans="2:10" x14ac:dyDescent="0.3">
      <c r="B28" s="22"/>
      <c r="C28" s="36" t="s">
        <v>17095</v>
      </c>
      <c r="D28" s="36"/>
      <c r="E28" s="36"/>
      <c r="F28" s="36"/>
      <c r="G28" s="36"/>
      <c r="H28" s="36"/>
      <c r="I28" s="36"/>
      <c r="J28" s="22"/>
    </row>
    <row r="29" spans="2:10" x14ac:dyDescent="0.3">
      <c r="C29" s="37"/>
      <c r="D29" s="37"/>
      <c r="E29" s="37"/>
      <c r="F29" s="37"/>
      <c r="G29" s="37"/>
      <c r="H29" s="37"/>
      <c r="I29" s="37"/>
    </row>
  </sheetData>
  <mergeCells count="4">
    <mergeCell ref="C5:D5"/>
    <mergeCell ref="C19:I19"/>
    <mergeCell ref="C22:I22"/>
    <mergeCell ref="C25:I25"/>
  </mergeCells>
  <dataValidations count="1">
    <dataValidation type="list" allowBlank="1" showInputMessage="1" showErrorMessage="1" sqref="C5" xr:uid="{5A0CFBB5-C007-4E06-B3D7-F8C4BB8FAEAC}">
      <formula1>con</formula1>
    </dataValidation>
  </dataValidations>
  <hyperlinks>
    <hyperlink ref="C14" r:id="rId1" xr:uid="{4DB38848-B859-4ED7-9B7F-EDD28A30644E}"/>
  </hyperlinks>
  <pageMargins left="0.7" right="0.7" top="0.75" bottom="0.75" header="0.3" footer="0.3"/>
  <pageSetup paperSize="9"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82D7F-7A84-4316-9F02-A9D90587E6CC}">
  <sheetPr>
    <tabColor theme="4" tint="0.39997558519241921"/>
  </sheetPr>
  <dimension ref="B1:L10014"/>
  <sheetViews>
    <sheetView tabSelected="1" workbookViewId="0">
      <pane ySplit="4" topLeftCell="A5" activePane="bottomLeft" state="frozen"/>
      <selection pane="bottomLeft" activeCell="C9" sqref="C9"/>
    </sheetView>
  </sheetViews>
  <sheetFormatPr defaultRowHeight="15" x14ac:dyDescent="0.3"/>
  <cols>
    <col min="1" max="1" width="2.7109375" style="4" customWidth="1"/>
    <col min="2" max="2" width="13.85546875" style="4" customWidth="1"/>
    <col min="3" max="3" width="24.42578125" style="4" customWidth="1"/>
    <col min="4" max="4" width="10.85546875" style="4" bestFit="1" customWidth="1"/>
    <col min="5" max="5" width="31.5703125" style="4" customWidth="1"/>
    <col min="6" max="6" width="24.28515625" style="4" bestFit="1" customWidth="1"/>
    <col min="7" max="12" width="13.42578125" style="4" customWidth="1"/>
    <col min="13" max="16384" width="9.140625" style="4"/>
  </cols>
  <sheetData>
    <row r="1" spans="2:12" ht="9.75" customHeight="1" x14ac:dyDescent="0.3"/>
    <row r="2" spans="2:12" s="11" customFormat="1" ht="30" customHeight="1" x14ac:dyDescent="0.3">
      <c r="B2" s="29" t="s">
        <v>19322</v>
      </c>
      <c r="L2" s="34" t="s">
        <v>19326</v>
      </c>
    </row>
    <row r="3" spans="2:12" s="11" customFormat="1" ht="22.5" customHeight="1" x14ac:dyDescent="0.3">
      <c r="B3" s="17" t="s">
        <v>19325</v>
      </c>
    </row>
    <row r="4" spans="2:12" ht="69.75" customHeight="1" x14ac:dyDescent="0.3">
      <c r="B4" s="2" t="s">
        <v>17077</v>
      </c>
      <c r="C4" s="2" t="s">
        <v>17078</v>
      </c>
      <c r="D4" s="2" t="s">
        <v>19323</v>
      </c>
      <c r="E4" s="2" t="s">
        <v>19324</v>
      </c>
      <c r="F4" s="2" t="s">
        <v>17079</v>
      </c>
      <c r="G4" s="3" t="s">
        <v>17090</v>
      </c>
      <c r="H4" s="3" t="s">
        <v>17073</v>
      </c>
      <c r="I4" s="3" t="s">
        <v>17074</v>
      </c>
      <c r="J4" s="3" t="s">
        <v>19321</v>
      </c>
      <c r="K4" s="3" t="s">
        <v>17075</v>
      </c>
      <c r="L4" s="3" t="s">
        <v>17076</v>
      </c>
    </row>
    <row r="5" spans="2:12" x14ac:dyDescent="0.3">
      <c r="B5" s="6" t="s">
        <v>2</v>
      </c>
      <c r="C5" s="6" t="s">
        <v>3</v>
      </c>
      <c r="D5" s="6" t="s">
        <v>4</v>
      </c>
      <c r="E5" s="6" t="s">
        <v>18101</v>
      </c>
      <c r="F5" s="6" t="s">
        <v>5</v>
      </c>
      <c r="G5" s="7">
        <v>113.02538521807259</v>
      </c>
      <c r="H5" s="8">
        <v>0.9765726681127983</v>
      </c>
      <c r="I5" s="8">
        <v>0</v>
      </c>
      <c r="J5" s="8">
        <v>4.056399132321041E-2</v>
      </c>
      <c r="K5" s="8">
        <v>4.2831026377644292E-2</v>
      </c>
      <c r="L5" s="8">
        <v>0.85218072603813011</v>
      </c>
    </row>
    <row r="6" spans="2:12" x14ac:dyDescent="0.3">
      <c r="B6" s="9" t="s">
        <v>2</v>
      </c>
      <c r="C6" s="9" t="s">
        <v>3</v>
      </c>
      <c r="D6" s="9" t="s">
        <v>7</v>
      </c>
      <c r="E6" s="6" t="s">
        <v>18102</v>
      </c>
      <c r="F6" s="9" t="s">
        <v>5</v>
      </c>
      <c r="G6" s="7">
        <v>107.65468113975577</v>
      </c>
      <c r="H6" s="8">
        <v>0.98224852071005919</v>
      </c>
      <c r="I6" s="8">
        <v>3.6982248520710058E-4</v>
      </c>
      <c r="J6" s="8">
        <v>2.2189349112426036E-3</v>
      </c>
      <c r="K6" s="8">
        <v>7.9601990049751242E-2</v>
      </c>
      <c r="L6" s="8">
        <v>0.86702849389416559</v>
      </c>
    </row>
    <row r="7" spans="2:12" x14ac:dyDescent="0.3">
      <c r="B7" s="9" t="s">
        <v>2</v>
      </c>
      <c r="C7" s="9" t="s">
        <v>3</v>
      </c>
      <c r="D7" s="9" t="s">
        <v>8</v>
      </c>
      <c r="E7" s="6" t="s">
        <v>15640</v>
      </c>
      <c r="F7" s="9" t="s">
        <v>5</v>
      </c>
      <c r="G7" s="7">
        <v>107.3205615550756</v>
      </c>
      <c r="H7" s="8">
        <v>1</v>
      </c>
      <c r="I7" s="8">
        <v>0</v>
      </c>
      <c r="J7" s="8">
        <v>0</v>
      </c>
      <c r="K7" s="8">
        <v>7.0410367170626348E-2</v>
      </c>
      <c r="L7" s="8">
        <v>0.89935205183585309</v>
      </c>
    </row>
    <row r="8" spans="2:12" x14ac:dyDescent="0.3">
      <c r="B8" s="9" t="s">
        <v>2</v>
      </c>
      <c r="C8" s="9" t="s">
        <v>3</v>
      </c>
      <c r="D8" s="9" t="s">
        <v>9</v>
      </c>
      <c r="E8" s="6" t="s">
        <v>17114</v>
      </c>
      <c r="F8" s="9" t="s">
        <v>5</v>
      </c>
      <c r="G8" s="7">
        <v>120.91142082849399</v>
      </c>
      <c r="H8" s="8">
        <v>0.9993028929940746</v>
      </c>
      <c r="I8" s="8">
        <v>0</v>
      </c>
      <c r="J8" s="8">
        <v>0</v>
      </c>
      <c r="K8" s="8">
        <v>2.245451025938831E-2</v>
      </c>
      <c r="L8" s="8">
        <v>0.94541231126596981</v>
      </c>
    </row>
    <row r="9" spans="2:12" x14ac:dyDescent="0.3">
      <c r="B9" s="9" t="s">
        <v>2</v>
      </c>
      <c r="C9" s="9" t="s">
        <v>3</v>
      </c>
      <c r="D9" s="9" t="s">
        <v>10</v>
      </c>
      <c r="E9" s="6" t="s">
        <v>11</v>
      </c>
      <c r="F9" s="9" t="s">
        <v>5</v>
      </c>
      <c r="G9" s="7">
        <v>99.836476982097182</v>
      </c>
      <c r="H9" s="8">
        <v>0.96296296296296291</v>
      </c>
      <c r="I9" s="8">
        <v>2.5900025900025902E-4</v>
      </c>
      <c r="J9" s="8">
        <v>0.10023310023310024</v>
      </c>
      <c r="K9" s="8">
        <v>8.4079283887468034E-2</v>
      </c>
      <c r="L9" s="8">
        <v>0.82768542199488493</v>
      </c>
    </row>
    <row r="10" spans="2:12" x14ac:dyDescent="0.3">
      <c r="B10" s="9" t="s">
        <v>2</v>
      </c>
      <c r="C10" s="9" t="s">
        <v>3</v>
      </c>
      <c r="D10" s="9" t="s">
        <v>12</v>
      </c>
      <c r="E10" s="6" t="s">
        <v>18103</v>
      </c>
      <c r="F10" s="9" t="s">
        <v>5</v>
      </c>
      <c r="G10" s="7">
        <v>105.28702392989551</v>
      </c>
      <c r="H10" s="8">
        <v>0.99702114983616319</v>
      </c>
      <c r="I10" s="8">
        <v>2.9788501638367589E-4</v>
      </c>
      <c r="J10" s="8">
        <v>0</v>
      </c>
      <c r="K10" s="8">
        <v>3.4378159757330641E-2</v>
      </c>
      <c r="L10" s="8">
        <v>0.94169194472531181</v>
      </c>
    </row>
    <row r="11" spans="2:12" x14ac:dyDescent="0.3">
      <c r="B11" s="9" t="s">
        <v>2</v>
      </c>
      <c r="C11" s="9" t="s">
        <v>3</v>
      </c>
      <c r="D11" s="9" t="s">
        <v>13</v>
      </c>
      <c r="E11" s="6" t="s">
        <v>14</v>
      </c>
      <c r="F11" s="9" t="s">
        <v>5</v>
      </c>
      <c r="G11" s="7">
        <v>98.00277161862526</v>
      </c>
      <c r="H11" s="8">
        <v>0.98823790501553488</v>
      </c>
      <c r="I11" s="8">
        <v>6.6577896138482028E-4</v>
      </c>
      <c r="J11" s="8">
        <v>2.1970705725699067E-2</v>
      </c>
      <c r="K11" s="8">
        <v>0.11003325942350332</v>
      </c>
      <c r="L11" s="8">
        <v>0.83231707317073167</v>
      </c>
    </row>
    <row r="12" spans="2:12" x14ac:dyDescent="0.3">
      <c r="B12" s="9" t="s">
        <v>2</v>
      </c>
      <c r="C12" s="9" t="s">
        <v>3</v>
      </c>
      <c r="D12" s="9" t="s">
        <v>15</v>
      </c>
      <c r="E12" s="6" t="s">
        <v>16</v>
      </c>
      <c r="F12" s="9" t="s">
        <v>5</v>
      </c>
      <c r="G12" s="7">
        <v>87.008967772069099</v>
      </c>
      <c r="H12" s="8">
        <v>0.90182569755425424</v>
      </c>
      <c r="I12" s="8">
        <v>6.8894247330347916E-3</v>
      </c>
      <c r="J12" s="8">
        <v>8.8701343437822947E-2</v>
      </c>
      <c r="K12" s="8">
        <v>7.5198505371321819E-2</v>
      </c>
      <c r="L12" s="8">
        <v>0.73470340962167213</v>
      </c>
    </row>
    <row r="13" spans="2:12" x14ac:dyDescent="0.3">
      <c r="B13" s="9" t="s">
        <v>2</v>
      </c>
      <c r="C13" s="9" t="s">
        <v>3</v>
      </c>
      <c r="D13" s="9" t="s">
        <v>17</v>
      </c>
      <c r="E13" s="6" t="s">
        <v>18</v>
      </c>
      <c r="F13" s="9" t="s">
        <v>5</v>
      </c>
      <c r="G13" s="7">
        <v>83.383105313394822</v>
      </c>
      <c r="H13" s="8">
        <v>0.94880246099758292</v>
      </c>
      <c r="I13" s="8">
        <v>1.3183915622940012E-3</v>
      </c>
      <c r="J13" s="8">
        <v>0.17051197539002416</v>
      </c>
      <c r="K13" s="8">
        <v>6.3951638561883545E-2</v>
      </c>
      <c r="L13" s="8">
        <v>0.7760101813553929</v>
      </c>
    </row>
    <row r="14" spans="2:12" x14ac:dyDescent="0.3">
      <c r="B14" s="9" t="s">
        <v>2</v>
      </c>
      <c r="C14" s="9" t="s">
        <v>3</v>
      </c>
      <c r="D14" s="9" t="s">
        <v>19</v>
      </c>
      <c r="E14" s="6" t="s">
        <v>20</v>
      </c>
      <c r="F14" s="9" t="s">
        <v>5</v>
      </c>
      <c r="G14" s="7">
        <v>93.691527233891065</v>
      </c>
      <c r="H14" s="8">
        <v>0.99628465275793088</v>
      </c>
      <c r="I14" s="8">
        <v>3.4295513003715348E-3</v>
      </c>
      <c r="J14" s="8">
        <v>0</v>
      </c>
      <c r="K14" s="8">
        <v>4.7347810608757562E-2</v>
      </c>
      <c r="L14" s="8">
        <v>0.85368458526165891</v>
      </c>
    </row>
    <row r="15" spans="2:12" x14ac:dyDescent="0.3">
      <c r="B15" s="9" t="s">
        <v>2</v>
      </c>
      <c r="C15" s="9" t="s">
        <v>3</v>
      </c>
      <c r="D15" s="9" t="s">
        <v>21</v>
      </c>
      <c r="E15" s="6" t="s">
        <v>22</v>
      </c>
      <c r="F15" s="9" t="s">
        <v>5</v>
      </c>
      <c r="G15" s="7">
        <v>91.956039531478766</v>
      </c>
      <c r="H15" s="8">
        <v>0.9887640449438202</v>
      </c>
      <c r="I15" s="8">
        <v>2.7404768429706767E-3</v>
      </c>
      <c r="J15" s="8">
        <v>0</v>
      </c>
      <c r="K15" s="8">
        <v>5.7833089311859445E-2</v>
      </c>
      <c r="L15" s="8">
        <v>0.80673499267935578</v>
      </c>
    </row>
    <row r="16" spans="2:12" x14ac:dyDescent="0.3">
      <c r="B16" s="9" t="s">
        <v>2</v>
      </c>
      <c r="C16" s="9" t="s">
        <v>3</v>
      </c>
      <c r="D16" s="9" t="s">
        <v>23</v>
      </c>
      <c r="E16" s="6" t="s">
        <v>24</v>
      </c>
      <c r="F16" s="9" t="s">
        <v>5</v>
      </c>
      <c r="G16" s="7">
        <v>93.089640035118535</v>
      </c>
      <c r="H16" s="8">
        <v>0.99809958190801973</v>
      </c>
      <c r="I16" s="8">
        <v>0</v>
      </c>
      <c r="J16" s="8">
        <v>1.2922843025465602E-2</v>
      </c>
      <c r="K16" s="8">
        <v>5.1799824407374892E-2</v>
      </c>
      <c r="L16" s="8">
        <v>0.81474978050921865</v>
      </c>
    </row>
    <row r="17" spans="2:12" x14ac:dyDescent="0.3">
      <c r="B17" s="9" t="s">
        <v>2</v>
      </c>
      <c r="C17" s="9" t="s">
        <v>3</v>
      </c>
      <c r="D17" s="9" t="s">
        <v>25</v>
      </c>
      <c r="E17" s="6" t="s">
        <v>26</v>
      </c>
      <c r="F17" s="9" t="s">
        <v>5</v>
      </c>
      <c r="G17" s="7">
        <v>97.74741740344345</v>
      </c>
      <c r="H17" s="8">
        <v>0.9996315401621223</v>
      </c>
      <c r="I17" s="8">
        <v>0</v>
      </c>
      <c r="J17" s="8">
        <v>0</v>
      </c>
      <c r="K17" s="8">
        <v>7.8641228478362024E-2</v>
      </c>
      <c r="L17" s="8">
        <v>0.82643089809213588</v>
      </c>
    </row>
    <row r="18" spans="2:12" x14ac:dyDescent="0.3">
      <c r="B18" s="9" t="s">
        <v>27</v>
      </c>
      <c r="C18" s="9" t="s">
        <v>28</v>
      </c>
      <c r="D18" s="9" t="s">
        <v>29</v>
      </c>
      <c r="E18" s="6" t="s">
        <v>18105</v>
      </c>
      <c r="F18" s="9" t="s">
        <v>30</v>
      </c>
      <c r="G18" s="7">
        <v>55.728725612287242</v>
      </c>
      <c r="H18" s="8">
        <v>0.98885611274991803</v>
      </c>
      <c r="I18" s="8">
        <v>3.2776138970829236E-4</v>
      </c>
      <c r="J18" s="8">
        <v>0.27990822681088168</v>
      </c>
      <c r="K18" s="8">
        <v>0.15276048152760482</v>
      </c>
      <c r="L18" s="8">
        <v>0.70527189705271898</v>
      </c>
    </row>
    <row r="19" spans="2:12" x14ac:dyDescent="0.3">
      <c r="B19" s="9" t="s">
        <v>27</v>
      </c>
      <c r="C19" s="9" t="s">
        <v>28</v>
      </c>
      <c r="D19" s="9" t="s">
        <v>31</v>
      </c>
      <c r="E19" s="6" t="s">
        <v>18104</v>
      </c>
      <c r="F19" s="9" t="s">
        <v>30</v>
      </c>
      <c r="G19" s="7">
        <v>57.694670406732129</v>
      </c>
      <c r="H19" s="8">
        <v>0.99224544841537421</v>
      </c>
      <c r="I19" s="8">
        <v>0</v>
      </c>
      <c r="J19" s="8">
        <v>0.41807147673634526</v>
      </c>
      <c r="K19" s="8">
        <v>8.3216456287985033E-2</v>
      </c>
      <c r="L19" s="8">
        <v>0.61337073398784481</v>
      </c>
    </row>
    <row r="20" spans="2:12" x14ac:dyDescent="0.3">
      <c r="B20" s="9" t="s">
        <v>27</v>
      </c>
      <c r="C20" s="9" t="s">
        <v>28</v>
      </c>
      <c r="D20" s="9" t="s">
        <v>32</v>
      </c>
      <c r="E20" s="6" t="s">
        <v>33</v>
      </c>
      <c r="F20" s="9" t="s">
        <v>30</v>
      </c>
      <c r="G20" s="7">
        <v>90.272929074174343</v>
      </c>
      <c r="H20" s="8">
        <v>0.99911150599733456</v>
      </c>
      <c r="I20" s="8">
        <v>0</v>
      </c>
      <c r="J20" s="8">
        <v>0.86850288760550864</v>
      </c>
      <c r="K20" s="8">
        <v>0.13806172171088252</v>
      </c>
      <c r="L20" s="8">
        <v>0.76556578234975636</v>
      </c>
    </row>
    <row r="21" spans="2:12" x14ac:dyDescent="0.3">
      <c r="B21" s="9" t="s">
        <v>27</v>
      </c>
      <c r="C21" s="9" t="s">
        <v>28</v>
      </c>
      <c r="D21" s="9" t="s">
        <v>34</v>
      </c>
      <c r="E21" s="6" t="s">
        <v>35</v>
      </c>
      <c r="F21" s="9" t="s">
        <v>30</v>
      </c>
      <c r="G21" s="7">
        <v>84.10377107364684</v>
      </c>
      <c r="H21" s="8">
        <v>0.99588477366255146</v>
      </c>
      <c r="I21" s="8">
        <v>6.8587105624142656E-4</v>
      </c>
      <c r="J21" s="8">
        <v>0.81824417009602191</v>
      </c>
      <c r="K21" s="8">
        <v>7.0097604259094948E-2</v>
      </c>
      <c r="L21" s="8">
        <v>0.77595385980479148</v>
      </c>
    </row>
    <row r="22" spans="2:12" x14ac:dyDescent="0.3">
      <c r="B22" s="9" t="s">
        <v>27</v>
      </c>
      <c r="C22" s="9" t="s">
        <v>28</v>
      </c>
      <c r="D22" s="9" t="s">
        <v>36</v>
      </c>
      <c r="E22" s="6" t="s">
        <v>37</v>
      </c>
      <c r="F22" s="9" t="s">
        <v>30</v>
      </c>
      <c r="G22" s="7">
        <v>82.208914177335217</v>
      </c>
      <c r="H22" s="8">
        <v>0.99567255679769207</v>
      </c>
      <c r="I22" s="8">
        <v>0</v>
      </c>
      <c r="J22" s="8">
        <v>0.86729174179588897</v>
      </c>
      <c r="K22" s="8">
        <v>6.4011379800853488E-2</v>
      </c>
      <c r="L22" s="8">
        <v>0.76197249881460405</v>
      </c>
    </row>
    <row r="23" spans="2:12" x14ac:dyDescent="0.3">
      <c r="B23" s="9" t="s">
        <v>27</v>
      </c>
      <c r="C23" s="9" t="s">
        <v>28</v>
      </c>
      <c r="D23" s="9" t="s">
        <v>38</v>
      </c>
      <c r="E23" s="6" t="s">
        <v>39</v>
      </c>
      <c r="F23" s="9" t="s">
        <v>30</v>
      </c>
      <c r="G23" s="7">
        <v>84.18372867249272</v>
      </c>
      <c r="H23" s="8">
        <v>0.98943781942078368</v>
      </c>
      <c r="I23" s="8">
        <v>0</v>
      </c>
      <c r="J23" s="8">
        <v>0.89165247018739358</v>
      </c>
      <c r="K23" s="8">
        <v>7.698709945900957E-2</v>
      </c>
      <c r="L23" s="8">
        <v>0.75114440282979611</v>
      </c>
    </row>
    <row r="24" spans="2:12" x14ac:dyDescent="0.3">
      <c r="B24" s="9" t="s">
        <v>27</v>
      </c>
      <c r="C24" s="9" t="s">
        <v>28</v>
      </c>
      <c r="D24" s="9" t="s">
        <v>40</v>
      </c>
      <c r="E24" s="6" t="s">
        <v>41</v>
      </c>
      <c r="F24" s="9" t="s">
        <v>30</v>
      </c>
      <c r="G24" s="7">
        <v>83.558130283441088</v>
      </c>
      <c r="H24" s="8">
        <v>0.9948248407643312</v>
      </c>
      <c r="I24" s="8">
        <v>0</v>
      </c>
      <c r="J24" s="8">
        <v>0.92794585987261147</v>
      </c>
      <c r="K24" s="8">
        <v>4.1272998508204872E-2</v>
      </c>
      <c r="L24" s="8">
        <v>0.74490303331675778</v>
      </c>
    </row>
    <row r="25" spans="2:12" x14ac:dyDescent="0.3">
      <c r="B25" s="9" t="s">
        <v>27</v>
      </c>
      <c r="C25" s="9" t="s">
        <v>28</v>
      </c>
      <c r="D25" s="9" t="s">
        <v>42</v>
      </c>
      <c r="E25" s="6" t="s">
        <v>43</v>
      </c>
      <c r="F25" s="9" t="s">
        <v>30</v>
      </c>
      <c r="G25" s="7">
        <v>75.860722347629803</v>
      </c>
      <c r="H25" s="8">
        <v>0.98739946380697052</v>
      </c>
      <c r="I25" s="8">
        <v>2.6809651474530834E-4</v>
      </c>
      <c r="J25" s="8">
        <v>0.78900804289544235</v>
      </c>
      <c r="K25" s="8">
        <v>4.7780285929270125E-2</v>
      </c>
      <c r="L25" s="8">
        <v>0.69676448457486828</v>
      </c>
    </row>
    <row r="26" spans="2:12" x14ac:dyDescent="0.3">
      <c r="B26" s="9" t="s">
        <v>27</v>
      </c>
      <c r="C26" s="9" t="s">
        <v>28</v>
      </c>
      <c r="D26" s="9" t="s">
        <v>44</v>
      </c>
      <c r="E26" s="6" t="s">
        <v>45</v>
      </c>
      <c r="F26" s="9" t="s">
        <v>30</v>
      </c>
      <c r="G26" s="7">
        <v>85.460830324909736</v>
      </c>
      <c r="H26" s="8">
        <v>0.99549861495844871</v>
      </c>
      <c r="I26" s="8">
        <v>3.4626038781163435E-4</v>
      </c>
      <c r="J26" s="8">
        <v>0.92451523545706371</v>
      </c>
      <c r="K26" s="8">
        <v>0.11281588447653429</v>
      </c>
      <c r="L26" s="8">
        <v>0.81904332129963897</v>
      </c>
    </row>
    <row r="27" spans="2:12" x14ac:dyDescent="0.3">
      <c r="B27" s="9" t="s">
        <v>27</v>
      </c>
      <c r="C27" s="9" t="s">
        <v>28</v>
      </c>
      <c r="D27" s="9" t="s">
        <v>46</v>
      </c>
      <c r="E27" s="6" t="s">
        <v>47</v>
      </c>
      <c r="F27" s="9" t="s">
        <v>30</v>
      </c>
      <c r="G27" s="7">
        <v>87.543569072920491</v>
      </c>
      <c r="H27" s="8">
        <v>0.96137339055793991</v>
      </c>
      <c r="I27" s="8">
        <v>3.0656039239730225E-4</v>
      </c>
      <c r="J27" s="8">
        <v>0.87308399754751687</v>
      </c>
      <c r="K27" s="8">
        <v>8.1348479296445592E-2</v>
      </c>
      <c r="L27" s="8">
        <v>0.7068523268596556</v>
      </c>
    </row>
    <row r="28" spans="2:12" x14ac:dyDescent="0.3">
      <c r="B28" s="9" t="s">
        <v>27</v>
      </c>
      <c r="C28" s="9" t="s">
        <v>28</v>
      </c>
      <c r="D28" s="9" t="s">
        <v>48</v>
      </c>
      <c r="E28" s="6" t="s">
        <v>49</v>
      </c>
      <c r="F28" s="9" t="s">
        <v>30</v>
      </c>
      <c r="G28" s="7">
        <v>77.635530474040635</v>
      </c>
      <c r="H28" s="8">
        <v>0.99962560838637216</v>
      </c>
      <c r="I28" s="8">
        <v>0</v>
      </c>
      <c r="J28" s="8">
        <v>0.89479595657057287</v>
      </c>
      <c r="K28" s="8">
        <v>4.9661399548532728E-2</v>
      </c>
      <c r="L28" s="8">
        <v>0.73453724604966142</v>
      </c>
    </row>
    <row r="29" spans="2:12" x14ac:dyDescent="0.3">
      <c r="B29" s="9" t="s">
        <v>27</v>
      </c>
      <c r="C29" s="9" t="s">
        <v>28</v>
      </c>
      <c r="D29" s="9" t="s">
        <v>50</v>
      </c>
      <c r="E29" s="6" t="s">
        <v>51</v>
      </c>
      <c r="F29" s="9" t="s">
        <v>30</v>
      </c>
      <c r="G29" s="7">
        <v>76.517130242825615</v>
      </c>
      <c r="H29" s="8">
        <v>1</v>
      </c>
      <c r="I29" s="8">
        <v>0</v>
      </c>
      <c r="J29" s="8">
        <v>0.94988696307460441</v>
      </c>
      <c r="K29" s="8">
        <v>9.1832229580573951E-2</v>
      </c>
      <c r="L29" s="8">
        <v>0.78410596026490065</v>
      </c>
    </row>
    <row r="30" spans="2:12" x14ac:dyDescent="0.3">
      <c r="B30" s="9" t="s">
        <v>52</v>
      </c>
      <c r="C30" s="9" t="s">
        <v>53</v>
      </c>
      <c r="D30" s="9" t="s">
        <v>54</v>
      </c>
      <c r="E30" s="6" t="s">
        <v>55</v>
      </c>
      <c r="F30" s="9" t="s">
        <v>56</v>
      </c>
      <c r="G30" s="7">
        <v>87.525719649561935</v>
      </c>
      <c r="H30" s="8">
        <v>0.94766173976253942</v>
      </c>
      <c r="I30" s="8">
        <v>9.2076568936273317E-3</v>
      </c>
      <c r="J30" s="8">
        <v>0.86309668039738308</v>
      </c>
      <c r="K30" s="8">
        <v>2.0337922403003757E-2</v>
      </c>
      <c r="L30" s="8">
        <v>0.76783479349186479</v>
      </c>
    </row>
    <row r="31" spans="2:12" x14ac:dyDescent="0.3">
      <c r="B31" s="9" t="s">
        <v>52</v>
      </c>
      <c r="C31" s="9" t="s">
        <v>53</v>
      </c>
      <c r="D31" s="9" t="s">
        <v>57</v>
      </c>
      <c r="E31" s="6" t="s">
        <v>58</v>
      </c>
      <c r="F31" s="9" t="s">
        <v>56</v>
      </c>
      <c r="G31" s="7">
        <v>100.73589530535936</v>
      </c>
      <c r="H31" s="8">
        <v>0.99730911537167843</v>
      </c>
      <c r="I31" s="8">
        <v>3.3636057854019509E-4</v>
      </c>
      <c r="J31" s="8">
        <v>0.91187352842246894</v>
      </c>
      <c r="K31" s="8">
        <v>8.1429164935604481E-2</v>
      </c>
      <c r="L31" s="8">
        <v>0.82467802243456589</v>
      </c>
    </row>
    <row r="32" spans="2:12" x14ac:dyDescent="0.3">
      <c r="B32" s="9" t="s">
        <v>52</v>
      </c>
      <c r="C32" s="9" t="s">
        <v>53</v>
      </c>
      <c r="D32" s="9" t="s">
        <v>59</v>
      </c>
      <c r="E32" s="6" t="s">
        <v>60</v>
      </c>
      <c r="F32" s="9" t="s">
        <v>56</v>
      </c>
      <c r="G32" s="7">
        <v>100.10091775503</v>
      </c>
      <c r="H32" s="8">
        <v>0.99329881206213833</v>
      </c>
      <c r="I32" s="8">
        <v>1.2183978068839476E-3</v>
      </c>
      <c r="J32" s="8">
        <v>0.8982637831251904</v>
      </c>
      <c r="K32" s="8">
        <v>5.8242146134839391E-2</v>
      </c>
      <c r="L32" s="8">
        <v>0.81115425344158132</v>
      </c>
    </row>
    <row r="33" spans="2:12" x14ac:dyDescent="0.3">
      <c r="B33" s="9" t="s">
        <v>52</v>
      </c>
      <c r="C33" s="9" t="s">
        <v>53</v>
      </c>
      <c r="D33" s="9" t="s">
        <v>61</v>
      </c>
      <c r="E33" s="6" t="s">
        <v>17115</v>
      </c>
      <c r="F33" s="9" t="s">
        <v>56</v>
      </c>
      <c r="G33" s="7">
        <v>91.907136485281001</v>
      </c>
      <c r="H33" s="8">
        <v>0.99782923299565851</v>
      </c>
      <c r="I33" s="8">
        <v>4.8239266763145202E-4</v>
      </c>
      <c r="J33" s="8">
        <v>0.76338639652677276</v>
      </c>
      <c r="K33" s="8">
        <v>7.1067499256616123E-2</v>
      </c>
      <c r="L33" s="8">
        <v>0.88135593220338981</v>
      </c>
    </row>
    <row r="34" spans="2:12" x14ac:dyDescent="0.3">
      <c r="B34" s="9" t="s">
        <v>52</v>
      </c>
      <c r="C34" s="9" t="s">
        <v>53</v>
      </c>
      <c r="D34" s="9" t="s">
        <v>62</v>
      </c>
      <c r="E34" s="6" t="s">
        <v>63</v>
      </c>
      <c r="F34" s="9" t="s">
        <v>56</v>
      </c>
      <c r="G34" s="7">
        <v>97.450099800399201</v>
      </c>
      <c r="H34" s="8">
        <v>0.99666574048346768</v>
      </c>
      <c r="I34" s="8">
        <v>8.3356487913309257E-4</v>
      </c>
      <c r="J34" s="8">
        <v>0.82995276465684908</v>
      </c>
      <c r="K34" s="8">
        <v>8.616101131071191E-2</v>
      </c>
      <c r="L34" s="8">
        <v>0.84697272122421818</v>
      </c>
    </row>
    <row r="35" spans="2:12" x14ac:dyDescent="0.3">
      <c r="B35" s="9" t="s">
        <v>52</v>
      </c>
      <c r="C35" s="9" t="s">
        <v>53</v>
      </c>
      <c r="D35" s="9" t="s">
        <v>64</v>
      </c>
      <c r="E35" s="6" t="s">
        <v>65</v>
      </c>
      <c r="F35" s="9" t="s">
        <v>56</v>
      </c>
      <c r="G35" s="7">
        <v>107.23254333215421</v>
      </c>
      <c r="H35" s="8">
        <v>0.99969696969696975</v>
      </c>
      <c r="I35" s="8">
        <v>0</v>
      </c>
      <c r="J35" s="8">
        <v>0.94333333333333336</v>
      </c>
      <c r="K35" s="8">
        <v>6.7916519278386989E-2</v>
      </c>
      <c r="L35" s="8">
        <v>0.88574460558896362</v>
      </c>
    </row>
    <row r="36" spans="2:12" x14ac:dyDescent="0.3">
      <c r="B36" s="9" t="s">
        <v>52</v>
      </c>
      <c r="C36" s="9" t="s">
        <v>53</v>
      </c>
      <c r="D36" s="9" t="s">
        <v>66</v>
      </c>
      <c r="E36" s="6" t="s">
        <v>67</v>
      </c>
      <c r="F36" s="9" t="s">
        <v>56</v>
      </c>
      <c r="G36" s="7">
        <v>95.454749163879598</v>
      </c>
      <c r="H36" s="8">
        <v>0.99919224555735053</v>
      </c>
      <c r="I36" s="8">
        <v>5.3850296176628971E-4</v>
      </c>
      <c r="J36" s="8">
        <v>0.84841141626278949</v>
      </c>
      <c r="K36" s="8">
        <v>0.10702341137123747</v>
      </c>
      <c r="L36" s="8">
        <v>0.81739130434782614</v>
      </c>
    </row>
    <row r="37" spans="2:12" x14ac:dyDescent="0.3">
      <c r="B37" s="9" t="s">
        <v>52</v>
      </c>
      <c r="C37" s="9" t="s">
        <v>53</v>
      </c>
      <c r="D37" s="9" t="s">
        <v>68</v>
      </c>
      <c r="E37" s="6" t="s">
        <v>69</v>
      </c>
      <c r="F37" s="9" t="s">
        <v>56</v>
      </c>
      <c r="G37" s="7">
        <v>98.09857456140351</v>
      </c>
      <c r="H37" s="8">
        <v>0.98549848942598184</v>
      </c>
      <c r="I37" s="8">
        <v>3.3232628398791541E-3</v>
      </c>
      <c r="J37" s="8">
        <v>0.87492447129909368</v>
      </c>
      <c r="K37" s="8">
        <v>7.7850877192982448E-2</v>
      </c>
      <c r="L37" s="8">
        <v>0.82638888888888884</v>
      </c>
    </row>
    <row r="38" spans="2:12" x14ac:dyDescent="0.3">
      <c r="B38" s="9" t="s">
        <v>52</v>
      </c>
      <c r="C38" s="9" t="s">
        <v>53</v>
      </c>
      <c r="D38" s="9" t="s">
        <v>70</v>
      </c>
      <c r="E38" s="6" t="s">
        <v>71</v>
      </c>
      <c r="F38" s="9" t="s">
        <v>56</v>
      </c>
      <c r="G38" s="7">
        <v>76.121668946648441</v>
      </c>
      <c r="H38" s="8">
        <v>0.96372838464782795</v>
      </c>
      <c r="I38" s="8">
        <v>2.3196963306621678E-3</v>
      </c>
      <c r="J38" s="8">
        <v>0.64002530577815264</v>
      </c>
      <c r="K38" s="8">
        <v>7.2229822161422708E-2</v>
      </c>
      <c r="L38" s="8">
        <v>0.80711354309165528</v>
      </c>
    </row>
    <row r="39" spans="2:12" x14ac:dyDescent="0.3">
      <c r="B39" s="9" t="s">
        <v>52</v>
      </c>
      <c r="C39" s="9" t="s">
        <v>53</v>
      </c>
      <c r="D39" s="9" t="s">
        <v>72</v>
      </c>
      <c r="E39" s="6" t="s">
        <v>18106</v>
      </c>
      <c r="F39" s="9" t="s">
        <v>56</v>
      </c>
      <c r="G39" s="7">
        <v>47.135360556038229</v>
      </c>
      <c r="H39" s="8">
        <v>0.86187414767192672</v>
      </c>
      <c r="I39" s="8">
        <v>5.8445353594389245E-3</v>
      </c>
      <c r="J39" s="8">
        <v>0.14689265536723164</v>
      </c>
      <c r="K39" s="8">
        <v>0.12134375905010136</v>
      </c>
      <c r="L39" s="8">
        <v>0.64378801042571676</v>
      </c>
    </row>
    <row r="40" spans="2:12" x14ac:dyDescent="0.3">
      <c r="B40" s="9" t="s">
        <v>52</v>
      </c>
      <c r="C40" s="9" t="s">
        <v>53</v>
      </c>
      <c r="D40" s="9" t="s">
        <v>73</v>
      </c>
      <c r="E40" s="6" t="s">
        <v>74</v>
      </c>
      <c r="F40" s="9" t="s">
        <v>56</v>
      </c>
      <c r="G40" s="7">
        <v>56.693397918909234</v>
      </c>
      <c r="H40" s="8">
        <v>0.99217809867629359</v>
      </c>
      <c r="I40" s="8">
        <v>6.0168471720818293E-4</v>
      </c>
      <c r="J40" s="8">
        <v>3.0084235860409147E-4</v>
      </c>
      <c r="K40" s="8">
        <v>4.0904198062432728E-2</v>
      </c>
      <c r="L40" s="8">
        <v>0.80373161105130964</v>
      </c>
    </row>
    <row r="41" spans="2:12" x14ac:dyDescent="0.3">
      <c r="B41" s="9" t="s">
        <v>52</v>
      </c>
      <c r="C41" s="9" t="s">
        <v>53</v>
      </c>
      <c r="D41" s="9" t="s">
        <v>75</v>
      </c>
      <c r="E41" s="6" t="s">
        <v>76</v>
      </c>
      <c r="F41" s="9" t="s">
        <v>56</v>
      </c>
      <c r="G41" s="7">
        <v>51.316760703617653</v>
      </c>
      <c r="H41" s="8">
        <v>0.97344201945832243</v>
      </c>
      <c r="I41" s="8">
        <v>6.8367078622140415E-3</v>
      </c>
      <c r="J41" s="8">
        <v>4.4701551406784116E-3</v>
      </c>
      <c r="K41" s="8">
        <v>4.3810155990706937E-2</v>
      </c>
      <c r="L41" s="8">
        <v>0.75340192499170267</v>
      </c>
    </row>
    <row r="42" spans="2:12" x14ac:dyDescent="0.3">
      <c r="B42" s="9" t="s">
        <v>52</v>
      </c>
      <c r="C42" s="9" t="s">
        <v>53</v>
      </c>
      <c r="D42" s="9" t="s">
        <v>77</v>
      </c>
      <c r="E42" s="6" t="s">
        <v>78</v>
      </c>
      <c r="F42" s="9" t="s">
        <v>56</v>
      </c>
      <c r="G42" s="7">
        <v>43.674075403949729</v>
      </c>
      <c r="H42" s="8">
        <v>0.94648829431438131</v>
      </c>
      <c r="I42" s="8">
        <v>3.0404378230465187E-4</v>
      </c>
      <c r="J42" s="8">
        <v>3.6485253876558225E-3</v>
      </c>
      <c r="K42" s="8">
        <v>7.8635547576301618E-2</v>
      </c>
      <c r="L42" s="8">
        <v>0.67863554757630162</v>
      </c>
    </row>
    <row r="43" spans="2:12" x14ac:dyDescent="0.3">
      <c r="B43" s="9" t="s">
        <v>79</v>
      </c>
      <c r="C43" s="9" t="s">
        <v>80</v>
      </c>
      <c r="D43" s="9" t="s">
        <v>81</v>
      </c>
      <c r="E43" s="6" t="s">
        <v>82</v>
      </c>
      <c r="F43" s="9" t="s">
        <v>83</v>
      </c>
      <c r="G43" s="7">
        <v>43.901068702290075</v>
      </c>
      <c r="H43" s="8">
        <v>0.99577836411609499</v>
      </c>
      <c r="I43" s="8">
        <v>4.221635883905013E-3</v>
      </c>
      <c r="J43" s="8">
        <v>4.9604221635883905E-2</v>
      </c>
      <c r="K43" s="8">
        <v>3.4732824427480914E-2</v>
      </c>
      <c r="L43" s="8">
        <v>0.67137404580152671</v>
      </c>
    </row>
    <row r="44" spans="2:12" x14ac:dyDescent="0.3">
      <c r="B44" s="9" t="s">
        <v>79</v>
      </c>
      <c r="C44" s="9" t="s">
        <v>80</v>
      </c>
      <c r="D44" s="9" t="s">
        <v>84</v>
      </c>
      <c r="E44" s="6" t="s">
        <v>18108</v>
      </c>
      <c r="F44" s="9" t="s">
        <v>83</v>
      </c>
      <c r="G44" s="7">
        <v>42.653398968588846</v>
      </c>
      <c r="H44" s="8">
        <v>0.83780160857908847</v>
      </c>
      <c r="I44" s="8">
        <v>6.3672922252010723E-3</v>
      </c>
      <c r="J44" s="8">
        <v>6.4343163538873996E-2</v>
      </c>
      <c r="K44" s="8">
        <v>0.15189873417721517</v>
      </c>
      <c r="L44" s="8">
        <v>0.66244725738396626</v>
      </c>
    </row>
    <row r="45" spans="2:12" x14ac:dyDescent="0.3">
      <c r="B45" s="9" t="s">
        <v>79</v>
      </c>
      <c r="C45" s="9" t="s">
        <v>80</v>
      </c>
      <c r="D45" s="9" t="s">
        <v>85</v>
      </c>
      <c r="E45" s="6" t="s">
        <v>17116</v>
      </c>
      <c r="F45" s="9" t="s">
        <v>83</v>
      </c>
      <c r="G45" s="7">
        <v>37.340533230293666</v>
      </c>
      <c r="H45" s="8">
        <v>0.89226300501716393</v>
      </c>
      <c r="I45" s="8">
        <v>3.6968576709796672E-3</v>
      </c>
      <c r="J45" s="8">
        <v>6.3902825455505671E-2</v>
      </c>
      <c r="K45" s="8">
        <v>0.10780525502318393</v>
      </c>
      <c r="L45" s="8">
        <v>0.55641421947449765</v>
      </c>
    </row>
    <row r="46" spans="2:12" x14ac:dyDescent="0.3">
      <c r="B46" s="9" t="s">
        <v>79</v>
      </c>
      <c r="C46" s="9" t="s">
        <v>80</v>
      </c>
      <c r="D46" s="9" t="s">
        <v>86</v>
      </c>
      <c r="E46" s="6" t="s">
        <v>87</v>
      </c>
      <c r="F46" s="9" t="s">
        <v>83</v>
      </c>
      <c r="G46" s="7">
        <v>38.090513068731852</v>
      </c>
      <c r="H46" s="8">
        <v>0.96590909090909094</v>
      </c>
      <c r="I46" s="8">
        <v>2.717391304347826E-3</v>
      </c>
      <c r="J46" s="8">
        <v>4.4466403162055336E-2</v>
      </c>
      <c r="K46" s="8">
        <v>0.12294288480154889</v>
      </c>
      <c r="L46" s="8">
        <v>0.5876089060987415</v>
      </c>
    </row>
    <row r="47" spans="2:12" x14ac:dyDescent="0.3">
      <c r="B47" s="9" t="s">
        <v>79</v>
      </c>
      <c r="C47" s="9" t="s">
        <v>80</v>
      </c>
      <c r="D47" s="9" t="s">
        <v>88</v>
      </c>
      <c r="E47" s="6" t="s">
        <v>18109</v>
      </c>
      <c r="F47" s="9" t="s">
        <v>83</v>
      </c>
      <c r="G47" s="7">
        <v>48.563703933106211</v>
      </c>
      <c r="H47" s="8">
        <v>0.95253236429707022</v>
      </c>
      <c r="I47" s="8">
        <v>2.4982966159436746E-3</v>
      </c>
      <c r="J47" s="8">
        <v>0.27344992050874406</v>
      </c>
      <c r="K47" s="8">
        <v>9.7243728708578517E-2</v>
      </c>
      <c r="L47" s="8">
        <v>0.67668008671415303</v>
      </c>
    </row>
    <row r="48" spans="2:12" x14ac:dyDescent="0.3">
      <c r="B48" s="9" t="s">
        <v>79</v>
      </c>
      <c r="C48" s="9" t="s">
        <v>80</v>
      </c>
      <c r="D48" s="9" t="s">
        <v>89</v>
      </c>
      <c r="E48" s="6" t="s">
        <v>18110</v>
      </c>
      <c r="F48" s="9" t="s">
        <v>83</v>
      </c>
      <c r="G48" s="7">
        <v>45.500710339384369</v>
      </c>
      <c r="H48" s="8">
        <v>0.95795882864598436</v>
      </c>
      <c r="I48" s="8">
        <v>3.1893302406494637E-3</v>
      </c>
      <c r="J48" s="8">
        <v>0.33429979704262103</v>
      </c>
      <c r="K48" s="8">
        <v>0.10378847671665352</v>
      </c>
      <c r="L48" s="8">
        <v>0.59747434885556427</v>
      </c>
    </row>
    <row r="49" spans="2:12" x14ac:dyDescent="0.3">
      <c r="B49" s="9" t="s">
        <v>79</v>
      </c>
      <c r="C49" s="9" t="s">
        <v>80</v>
      </c>
      <c r="D49" s="9" t="s">
        <v>90</v>
      </c>
      <c r="E49" s="6" t="s">
        <v>18107</v>
      </c>
      <c r="F49" s="9" t="s">
        <v>83</v>
      </c>
      <c r="G49" s="7">
        <v>33.579540009583134</v>
      </c>
      <c r="H49" s="8">
        <v>0.83854692230070638</v>
      </c>
      <c r="I49" s="8">
        <v>2.0854355869492094E-2</v>
      </c>
      <c r="J49" s="8">
        <v>0.21627985200134545</v>
      </c>
      <c r="K49" s="8">
        <v>0.2137038811691423</v>
      </c>
      <c r="L49" s="8">
        <v>0.43699089602299951</v>
      </c>
    </row>
    <row r="50" spans="2:12" x14ac:dyDescent="0.3">
      <c r="B50" s="9" t="s">
        <v>79</v>
      </c>
      <c r="C50" s="9" t="s">
        <v>80</v>
      </c>
      <c r="D50" s="9" t="s">
        <v>91</v>
      </c>
      <c r="E50" s="6" t="s">
        <v>92</v>
      </c>
      <c r="F50" s="9" t="s">
        <v>83</v>
      </c>
      <c r="G50" s="7">
        <v>58.849028602266586</v>
      </c>
      <c r="H50" s="8">
        <v>0.99083284571874386</v>
      </c>
      <c r="I50" s="8">
        <v>9.7522917885703138E-4</v>
      </c>
      <c r="J50" s="8">
        <v>0.49190559781548665</v>
      </c>
      <c r="K50" s="8">
        <v>7.8791149487317858E-2</v>
      </c>
      <c r="L50" s="8">
        <v>0.72261198057204534</v>
      </c>
    </row>
    <row r="51" spans="2:12" x14ac:dyDescent="0.3">
      <c r="B51" s="9" t="s">
        <v>79</v>
      </c>
      <c r="C51" s="9" t="s">
        <v>80</v>
      </c>
      <c r="D51" s="9" t="s">
        <v>93</v>
      </c>
      <c r="E51" s="6" t="s">
        <v>94</v>
      </c>
      <c r="F51" s="9" t="s">
        <v>83</v>
      </c>
      <c r="G51" s="7">
        <v>45.380122214234369</v>
      </c>
      <c r="H51" s="8">
        <v>0.93355761143818339</v>
      </c>
      <c r="I51" s="8">
        <v>8.4104289318755253E-4</v>
      </c>
      <c r="J51" s="8">
        <v>1.2615643397813289E-2</v>
      </c>
      <c r="K51" s="8">
        <v>0.14126527677929546</v>
      </c>
      <c r="L51" s="8">
        <v>0.69985621854780733</v>
      </c>
    </row>
    <row r="52" spans="2:12" x14ac:dyDescent="0.3">
      <c r="B52" s="9" t="s">
        <v>79</v>
      </c>
      <c r="C52" s="9" t="s">
        <v>80</v>
      </c>
      <c r="D52" s="9" t="s">
        <v>95</v>
      </c>
      <c r="E52" s="6" t="s">
        <v>96</v>
      </c>
      <c r="F52" s="9" t="s">
        <v>83</v>
      </c>
      <c r="G52" s="7">
        <v>50.921927416895393</v>
      </c>
      <c r="H52" s="8">
        <v>0.95307027784263365</v>
      </c>
      <c r="I52" s="8">
        <v>1.1674060238150829E-3</v>
      </c>
      <c r="J52" s="8">
        <v>0.29512024282045296</v>
      </c>
      <c r="K52" s="8">
        <v>0.15919487648673375</v>
      </c>
      <c r="L52" s="8">
        <v>0.68008539188777062</v>
      </c>
    </row>
    <row r="53" spans="2:12" x14ac:dyDescent="0.3">
      <c r="B53" s="9" t="s">
        <v>79</v>
      </c>
      <c r="C53" s="9" t="s">
        <v>80</v>
      </c>
      <c r="D53" s="9" t="s">
        <v>97</v>
      </c>
      <c r="E53" s="6" t="s">
        <v>98</v>
      </c>
      <c r="F53" s="9" t="s">
        <v>83</v>
      </c>
      <c r="G53" s="7">
        <v>74.348405466970391</v>
      </c>
      <c r="H53" s="8">
        <v>0.99604382227632382</v>
      </c>
      <c r="I53" s="8">
        <v>2.7388922702373708E-3</v>
      </c>
      <c r="J53" s="8">
        <v>0.74650030432136338</v>
      </c>
      <c r="K53" s="8">
        <v>9.2255125284738046E-2</v>
      </c>
      <c r="L53" s="8">
        <v>0.73955960516324981</v>
      </c>
    </row>
    <row r="54" spans="2:12" x14ac:dyDescent="0.3">
      <c r="B54" s="9" t="s">
        <v>79</v>
      </c>
      <c r="C54" s="9" t="s">
        <v>80</v>
      </c>
      <c r="D54" s="9" t="s">
        <v>99</v>
      </c>
      <c r="E54" s="6" t="s">
        <v>100</v>
      </c>
      <c r="F54" s="9" t="s">
        <v>83</v>
      </c>
      <c r="G54" s="7">
        <v>41.188307692307689</v>
      </c>
      <c r="H54" s="8">
        <v>0.93372262773722625</v>
      </c>
      <c r="I54" s="8">
        <v>6.4233576642335763E-3</v>
      </c>
      <c r="J54" s="8">
        <v>4.2919708029197083E-2</v>
      </c>
      <c r="K54" s="8">
        <v>0.16999999999999998</v>
      </c>
      <c r="L54" s="8">
        <v>0.64538461538461533</v>
      </c>
    </row>
    <row r="55" spans="2:12" x14ac:dyDescent="0.3">
      <c r="B55" s="9" t="s">
        <v>79</v>
      </c>
      <c r="C55" s="9" t="s">
        <v>80</v>
      </c>
      <c r="D55" s="9" t="s">
        <v>101</v>
      </c>
      <c r="E55" s="6" t="s">
        <v>102</v>
      </c>
      <c r="F55" s="9" t="s">
        <v>83</v>
      </c>
      <c r="G55" s="7">
        <v>62.626638477801265</v>
      </c>
      <c r="H55" s="8">
        <v>0.94599901816396659</v>
      </c>
      <c r="I55" s="8">
        <v>3.6818851251840942E-3</v>
      </c>
      <c r="J55" s="8">
        <v>0.49607265586647031</v>
      </c>
      <c r="K55" s="8">
        <v>0.10288935870331219</v>
      </c>
      <c r="L55" s="8">
        <v>0.64799154334038056</v>
      </c>
    </row>
    <row r="56" spans="2:12" x14ac:dyDescent="0.3">
      <c r="B56" s="9" t="s">
        <v>103</v>
      </c>
      <c r="C56" s="9" t="s">
        <v>104</v>
      </c>
      <c r="D56" s="9" t="s">
        <v>105</v>
      </c>
      <c r="E56" s="6" t="s">
        <v>106</v>
      </c>
      <c r="F56" s="9" t="s">
        <v>5</v>
      </c>
      <c r="G56" s="7">
        <v>40.693142361111121</v>
      </c>
      <c r="H56" s="8">
        <v>0.89261744966442957</v>
      </c>
      <c r="I56" s="8">
        <v>7.6701821668264617E-3</v>
      </c>
      <c r="J56" s="8">
        <v>7.031000319590924E-3</v>
      </c>
      <c r="K56" s="8">
        <v>0.11675347222222222</v>
      </c>
      <c r="L56" s="8">
        <v>0.59982638888888884</v>
      </c>
    </row>
    <row r="57" spans="2:12" x14ac:dyDescent="0.3">
      <c r="B57" s="9" t="s">
        <v>103</v>
      </c>
      <c r="C57" s="9" t="s">
        <v>104</v>
      </c>
      <c r="D57" s="9" t="s">
        <v>107</v>
      </c>
      <c r="E57" s="6" t="s">
        <v>18111</v>
      </c>
      <c r="F57" s="9" t="s">
        <v>5</v>
      </c>
      <c r="G57" s="7">
        <v>36.850023441162676</v>
      </c>
      <c r="H57" s="8">
        <v>0.90899042004421515</v>
      </c>
      <c r="I57" s="8">
        <v>1.4001473839351511E-2</v>
      </c>
      <c r="J57" s="8">
        <v>1.3633014001473839E-2</v>
      </c>
      <c r="K57" s="8">
        <v>0.14908579465541491</v>
      </c>
      <c r="L57" s="8">
        <v>0.59118612283169247</v>
      </c>
    </row>
    <row r="58" spans="2:12" x14ac:dyDescent="0.3">
      <c r="B58" s="9" t="s">
        <v>103</v>
      </c>
      <c r="C58" s="9" t="s">
        <v>104</v>
      </c>
      <c r="D58" s="9" t="s">
        <v>108</v>
      </c>
      <c r="E58" s="6" t="s">
        <v>18112</v>
      </c>
      <c r="F58" s="9" t="s">
        <v>5</v>
      </c>
      <c r="G58" s="7">
        <v>44.936739293764084</v>
      </c>
      <c r="H58" s="8">
        <v>0.95229431978977153</v>
      </c>
      <c r="I58" s="8">
        <v>1.010713563776026E-3</v>
      </c>
      <c r="J58" s="8">
        <v>6.3472811805134421E-2</v>
      </c>
      <c r="K58" s="8">
        <v>0.10818933132982721</v>
      </c>
      <c r="L58" s="8">
        <v>0.6894565489606812</v>
      </c>
    </row>
    <row r="59" spans="2:12" x14ac:dyDescent="0.3">
      <c r="B59" s="9" t="s">
        <v>103</v>
      </c>
      <c r="C59" s="9" t="s">
        <v>104</v>
      </c>
      <c r="D59" s="9" t="s">
        <v>109</v>
      </c>
      <c r="E59" s="6" t="s">
        <v>110</v>
      </c>
      <c r="F59" s="9" t="s">
        <v>5</v>
      </c>
      <c r="G59" s="7">
        <v>43.293735558408201</v>
      </c>
      <c r="H59" s="8">
        <v>0.98986828774062818</v>
      </c>
      <c r="I59" s="8">
        <v>2.0263424518743666E-4</v>
      </c>
      <c r="J59" s="8">
        <v>8.5714285714285715E-2</v>
      </c>
      <c r="K59" s="8">
        <v>6.4184852374839535E-2</v>
      </c>
      <c r="L59" s="8">
        <v>0.66521181001283702</v>
      </c>
    </row>
    <row r="60" spans="2:12" x14ac:dyDescent="0.3">
      <c r="B60" s="9" t="s">
        <v>103</v>
      </c>
      <c r="C60" s="9" t="s">
        <v>104</v>
      </c>
      <c r="D60" s="9" t="s">
        <v>111</v>
      </c>
      <c r="E60" s="6" t="s">
        <v>112</v>
      </c>
      <c r="F60" s="9" t="s">
        <v>5</v>
      </c>
      <c r="G60" s="7">
        <v>47.923090353557399</v>
      </c>
      <c r="H60" s="8">
        <v>0.84948604992657861</v>
      </c>
      <c r="I60" s="8">
        <v>2.0558002936857563E-2</v>
      </c>
      <c r="J60" s="8">
        <v>8.9207048458149779E-2</v>
      </c>
      <c r="K60" s="8">
        <v>0.10432125709297251</v>
      </c>
      <c r="L60" s="8">
        <v>0.65735486687036226</v>
      </c>
    </row>
    <row r="61" spans="2:12" x14ac:dyDescent="0.3">
      <c r="B61" s="9" t="s">
        <v>103</v>
      </c>
      <c r="C61" s="9" t="s">
        <v>104</v>
      </c>
      <c r="D61" s="9" t="s">
        <v>113</v>
      </c>
      <c r="E61" s="6" t="s">
        <v>114</v>
      </c>
      <c r="F61" s="9" t="s">
        <v>5</v>
      </c>
      <c r="G61" s="7">
        <v>44.315824384080855</v>
      </c>
      <c r="H61" s="8">
        <v>0.78260869565217395</v>
      </c>
      <c r="I61" s="8">
        <v>3.5957696827262048E-2</v>
      </c>
      <c r="J61" s="8">
        <v>0.1109283196239718</v>
      </c>
      <c r="K61" s="8">
        <v>0.15792798483891346</v>
      </c>
      <c r="L61" s="8">
        <v>0.59128237523689198</v>
      </c>
    </row>
    <row r="62" spans="2:12" x14ac:dyDescent="0.3">
      <c r="B62" s="9" t="s">
        <v>103</v>
      </c>
      <c r="C62" s="9" t="s">
        <v>104</v>
      </c>
      <c r="D62" s="9" t="s">
        <v>115</v>
      </c>
      <c r="E62" s="6" t="s">
        <v>116</v>
      </c>
      <c r="F62" s="9" t="s">
        <v>5</v>
      </c>
      <c r="G62" s="7">
        <v>46.279939819458384</v>
      </c>
      <c r="H62" s="8">
        <v>0.8711878009630819</v>
      </c>
      <c r="I62" s="8">
        <v>1.4847512038523275E-2</v>
      </c>
      <c r="J62" s="8">
        <v>3.5714285714285712E-2</v>
      </c>
      <c r="K62" s="8">
        <v>0.10982948846539618</v>
      </c>
      <c r="L62" s="8">
        <v>0.67201604814443328</v>
      </c>
    </row>
    <row r="63" spans="2:12" x14ac:dyDescent="0.3">
      <c r="B63" s="9" t="s">
        <v>103</v>
      </c>
      <c r="C63" s="9" t="s">
        <v>104</v>
      </c>
      <c r="D63" s="9" t="s">
        <v>117</v>
      </c>
      <c r="E63" s="6" t="s">
        <v>118</v>
      </c>
      <c r="F63" s="9" t="s">
        <v>5</v>
      </c>
      <c r="G63" s="7">
        <v>41.22644320297951</v>
      </c>
      <c r="H63" s="8">
        <v>0.86112833230006203</v>
      </c>
      <c r="I63" s="8">
        <v>1.5189088654680719E-2</v>
      </c>
      <c r="J63" s="8">
        <v>5.8276503409795413E-2</v>
      </c>
      <c r="K63" s="8">
        <v>0.13854748603351955</v>
      </c>
      <c r="L63" s="8">
        <v>0.61080074487895719</v>
      </c>
    </row>
    <row r="64" spans="2:12" x14ac:dyDescent="0.3">
      <c r="B64" s="9" t="s">
        <v>103</v>
      </c>
      <c r="C64" s="9" t="s">
        <v>104</v>
      </c>
      <c r="D64" s="9" t="s">
        <v>119</v>
      </c>
      <c r="E64" s="6" t="s">
        <v>120</v>
      </c>
      <c r="F64" s="9" t="s">
        <v>5</v>
      </c>
      <c r="G64" s="7">
        <v>43.114454126089186</v>
      </c>
      <c r="H64" s="8">
        <v>0.92021794123370304</v>
      </c>
      <c r="I64" s="8">
        <v>8.5619770383343063E-3</v>
      </c>
      <c r="J64" s="8">
        <v>7.160926250243238E-2</v>
      </c>
      <c r="K64" s="8">
        <v>8.8672475653511024E-2</v>
      </c>
      <c r="L64" s="8">
        <v>0.63172731932342385</v>
      </c>
    </row>
    <row r="65" spans="2:12" x14ac:dyDescent="0.3">
      <c r="B65" s="9" t="s">
        <v>103</v>
      </c>
      <c r="C65" s="9" t="s">
        <v>104</v>
      </c>
      <c r="D65" s="9" t="s">
        <v>121</v>
      </c>
      <c r="E65" s="6" t="s">
        <v>122</v>
      </c>
      <c r="F65" s="9" t="s">
        <v>5</v>
      </c>
      <c r="G65" s="7">
        <v>41.815929203539831</v>
      </c>
      <c r="H65" s="8">
        <v>0.8935870331219169</v>
      </c>
      <c r="I65" s="8">
        <v>1.4799154334038054E-2</v>
      </c>
      <c r="J65" s="8">
        <v>0.10476861639652338</v>
      </c>
      <c r="K65" s="8">
        <v>8.8790560471976393E-2</v>
      </c>
      <c r="L65" s="8">
        <v>0.58879056047197642</v>
      </c>
    </row>
    <row r="66" spans="2:12" x14ac:dyDescent="0.3">
      <c r="B66" s="9" t="s">
        <v>103</v>
      </c>
      <c r="C66" s="9" t="s">
        <v>104</v>
      </c>
      <c r="D66" s="9" t="s">
        <v>123</v>
      </c>
      <c r="E66" s="6" t="s">
        <v>124</v>
      </c>
      <c r="F66" s="9" t="s">
        <v>5</v>
      </c>
      <c r="G66" s="7">
        <v>53.518949771689499</v>
      </c>
      <c r="H66" s="8">
        <v>0.84935205183585316</v>
      </c>
      <c r="I66" s="8">
        <v>2.0518358531317494E-2</v>
      </c>
      <c r="J66" s="8">
        <v>7.775377969762419E-2</v>
      </c>
      <c r="K66" s="8">
        <v>9.4911937377690797E-2</v>
      </c>
      <c r="L66" s="8">
        <v>0.66536203522504889</v>
      </c>
    </row>
    <row r="67" spans="2:12" x14ac:dyDescent="0.3">
      <c r="B67" s="9" t="s">
        <v>103</v>
      </c>
      <c r="C67" s="9" t="s">
        <v>104</v>
      </c>
      <c r="D67" s="9" t="s">
        <v>125</v>
      </c>
      <c r="E67" s="6" t="s">
        <v>126</v>
      </c>
      <c r="F67" s="9" t="s">
        <v>5</v>
      </c>
      <c r="G67" s="7">
        <v>41.434326543022195</v>
      </c>
      <c r="H67" s="8">
        <v>0.95964233929434506</v>
      </c>
      <c r="I67" s="8">
        <v>2.6582890285161915E-3</v>
      </c>
      <c r="J67" s="8">
        <v>1.5949734171097147E-2</v>
      </c>
      <c r="K67" s="8">
        <v>7.6923076923076927E-2</v>
      </c>
      <c r="L67" s="8">
        <v>0.67041653998175732</v>
      </c>
    </row>
    <row r="68" spans="2:12" x14ac:dyDescent="0.3">
      <c r="B68" s="9" t="s">
        <v>103</v>
      </c>
      <c r="C68" s="9" t="s">
        <v>104</v>
      </c>
      <c r="D68" s="9" t="s">
        <v>127</v>
      </c>
      <c r="E68" s="6" t="s">
        <v>128</v>
      </c>
      <c r="F68" s="9" t="s">
        <v>5</v>
      </c>
      <c r="G68" s="7">
        <v>53.061034047919293</v>
      </c>
      <c r="H68" s="8">
        <v>0.8457551826258638</v>
      </c>
      <c r="I68" s="8">
        <v>4.0967423494570582E-2</v>
      </c>
      <c r="J68" s="8">
        <v>8.0947680157946691E-2</v>
      </c>
      <c r="K68" s="8">
        <v>0.10750315258511979</v>
      </c>
      <c r="L68" s="8">
        <v>0.65920554854981084</v>
      </c>
    </row>
    <row r="69" spans="2:12" x14ac:dyDescent="0.3">
      <c r="B69" s="9" t="s">
        <v>103</v>
      </c>
      <c r="C69" s="9" t="s">
        <v>104</v>
      </c>
      <c r="D69" s="9" t="s">
        <v>129</v>
      </c>
      <c r="E69" s="6" t="s">
        <v>18113</v>
      </c>
      <c r="F69" s="9" t="s">
        <v>5</v>
      </c>
      <c r="G69" s="7">
        <v>45.19143646408839</v>
      </c>
      <c r="H69" s="8">
        <v>0.91915343915343917</v>
      </c>
      <c r="I69" s="8">
        <v>3.788359788359788E-2</v>
      </c>
      <c r="J69" s="8">
        <v>6.8148148148148152E-2</v>
      </c>
      <c r="K69" s="8">
        <v>4.8342541436464083E-2</v>
      </c>
      <c r="L69" s="8">
        <v>0.6930939226519337</v>
      </c>
    </row>
    <row r="70" spans="2:12" x14ac:dyDescent="0.3">
      <c r="B70" s="9" t="s">
        <v>130</v>
      </c>
      <c r="C70" s="9" t="s">
        <v>131</v>
      </c>
      <c r="D70" s="9" t="s">
        <v>132</v>
      </c>
      <c r="E70" s="6" t="s">
        <v>133</v>
      </c>
      <c r="F70" s="9" t="s">
        <v>83</v>
      </c>
      <c r="G70" s="7">
        <v>85.96982222222222</v>
      </c>
      <c r="H70" s="8">
        <v>0.96520575443292067</v>
      </c>
      <c r="I70" s="8">
        <v>6.6912010705921711E-4</v>
      </c>
      <c r="J70" s="8">
        <v>5.4533288725326194E-2</v>
      </c>
      <c r="K70" s="8">
        <v>0.11422222222222222</v>
      </c>
      <c r="L70" s="8">
        <v>0.81644444444444442</v>
      </c>
    </row>
    <row r="71" spans="2:12" x14ac:dyDescent="0.3">
      <c r="B71" s="9" t="s">
        <v>130</v>
      </c>
      <c r="C71" s="9" t="s">
        <v>131</v>
      </c>
      <c r="D71" s="9" t="s">
        <v>134</v>
      </c>
      <c r="E71" s="6" t="s">
        <v>17117</v>
      </c>
      <c r="F71" s="9" t="s">
        <v>83</v>
      </c>
      <c r="G71" s="7">
        <v>91.882686711930162</v>
      </c>
      <c r="H71" s="8">
        <v>0.99771254288982081</v>
      </c>
      <c r="I71" s="8">
        <v>1.143728555089592E-3</v>
      </c>
      <c r="J71" s="8">
        <v>3.8124285169653069E-4</v>
      </c>
      <c r="K71" s="8">
        <v>9.7478176527643068E-2</v>
      </c>
      <c r="L71" s="8">
        <v>0.80601357904946658</v>
      </c>
    </row>
    <row r="72" spans="2:12" x14ac:dyDescent="0.3">
      <c r="B72" s="9" t="s">
        <v>130</v>
      </c>
      <c r="C72" s="9" t="s">
        <v>131</v>
      </c>
      <c r="D72" s="9" t="s">
        <v>135</v>
      </c>
      <c r="E72" s="6" t="s">
        <v>136</v>
      </c>
      <c r="F72" s="9" t="s">
        <v>83</v>
      </c>
      <c r="G72" s="7">
        <v>94.327717626678222</v>
      </c>
      <c r="H72" s="8">
        <v>0.98917293233082704</v>
      </c>
      <c r="I72" s="8">
        <v>3.3082706766917294E-3</v>
      </c>
      <c r="J72" s="8">
        <v>5.2631578947368418E-2</v>
      </c>
      <c r="K72" s="8">
        <v>0.10090948462537894</v>
      </c>
      <c r="L72" s="8">
        <v>0.83282806409701171</v>
      </c>
    </row>
    <row r="73" spans="2:12" x14ac:dyDescent="0.3">
      <c r="B73" s="9" t="s">
        <v>130</v>
      </c>
      <c r="C73" s="9" t="s">
        <v>131</v>
      </c>
      <c r="D73" s="9" t="s">
        <v>137</v>
      </c>
      <c r="E73" s="6" t="s">
        <v>18117</v>
      </c>
      <c r="F73" s="9" t="s">
        <v>83</v>
      </c>
      <c r="G73" s="7">
        <v>88.548773690078036</v>
      </c>
      <c r="H73" s="8">
        <v>0.99646496153046371</v>
      </c>
      <c r="I73" s="8">
        <v>1.8714909544603868E-3</v>
      </c>
      <c r="J73" s="8">
        <v>0</v>
      </c>
      <c r="K73" s="8">
        <v>7.2185061315496096E-2</v>
      </c>
      <c r="L73" s="8">
        <v>0.80602006688963213</v>
      </c>
    </row>
    <row r="74" spans="2:12" x14ac:dyDescent="0.3">
      <c r="B74" s="9" t="s">
        <v>130</v>
      </c>
      <c r="C74" s="9" t="s">
        <v>131</v>
      </c>
      <c r="D74" s="9" t="s">
        <v>138</v>
      </c>
      <c r="E74" s="6" t="s">
        <v>139</v>
      </c>
      <c r="F74" s="9" t="s">
        <v>83</v>
      </c>
      <c r="G74" s="7">
        <v>91.484269230769229</v>
      </c>
      <c r="H74" s="8">
        <v>0.997912861987999</v>
      </c>
      <c r="I74" s="8">
        <v>1.3044612575006521E-3</v>
      </c>
      <c r="J74" s="8">
        <v>0</v>
      </c>
      <c r="K74" s="8">
        <v>3.4615384615384617E-2</v>
      </c>
      <c r="L74" s="8">
        <v>0.78538461538461535</v>
      </c>
    </row>
    <row r="75" spans="2:12" x14ac:dyDescent="0.3">
      <c r="B75" s="9" t="s">
        <v>130</v>
      </c>
      <c r="C75" s="9" t="s">
        <v>131</v>
      </c>
      <c r="D75" s="9" t="s">
        <v>140</v>
      </c>
      <c r="E75" s="6" t="s">
        <v>141</v>
      </c>
      <c r="F75" s="9" t="s">
        <v>83</v>
      </c>
      <c r="G75" s="7">
        <v>88.564837625979834</v>
      </c>
      <c r="H75" s="8">
        <v>0.99531981279251169</v>
      </c>
      <c r="I75" s="8">
        <v>8.9146422999777139E-4</v>
      </c>
      <c r="J75" s="8">
        <v>0.17026966792957432</v>
      </c>
      <c r="K75" s="8">
        <v>5.6270996640537516E-2</v>
      </c>
      <c r="L75" s="8">
        <v>0.80123180291153417</v>
      </c>
    </row>
    <row r="76" spans="2:12" x14ac:dyDescent="0.3">
      <c r="B76" s="9" t="s">
        <v>130</v>
      </c>
      <c r="C76" s="9" t="s">
        <v>131</v>
      </c>
      <c r="D76" s="9" t="s">
        <v>142</v>
      </c>
      <c r="E76" s="6" t="s">
        <v>18114</v>
      </c>
      <c r="F76" s="9" t="s">
        <v>83</v>
      </c>
      <c r="G76" s="7">
        <v>96.883503341540646</v>
      </c>
      <c r="H76" s="8">
        <v>0.97274461706186977</v>
      </c>
      <c r="I76" s="8">
        <v>1.3627691469065141E-3</v>
      </c>
      <c r="J76" s="8">
        <v>2.5074952303079857E-2</v>
      </c>
      <c r="K76" s="8">
        <v>3.9395005276116779E-2</v>
      </c>
      <c r="L76" s="8">
        <v>0.7907140344706296</v>
      </c>
    </row>
    <row r="77" spans="2:12" x14ac:dyDescent="0.3">
      <c r="B77" s="9" t="s">
        <v>130</v>
      </c>
      <c r="C77" s="9" t="s">
        <v>131</v>
      </c>
      <c r="D77" s="9" t="s">
        <v>143</v>
      </c>
      <c r="E77" s="6" t="s">
        <v>144</v>
      </c>
      <c r="F77" s="9" t="s">
        <v>83</v>
      </c>
      <c r="G77" s="7">
        <v>93.169573550551021</v>
      </c>
      <c r="H77" s="8">
        <v>0.99486828600752653</v>
      </c>
      <c r="I77" s="8">
        <v>3.4211426616489907E-3</v>
      </c>
      <c r="J77" s="8">
        <v>0</v>
      </c>
      <c r="K77" s="8">
        <v>4.9832295160517487E-2</v>
      </c>
      <c r="L77" s="8">
        <v>0.77958792525155729</v>
      </c>
    </row>
    <row r="78" spans="2:12" x14ac:dyDescent="0.3">
      <c r="B78" s="9" t="s">
        <v>130</v>
      </c>
      <c r="C78" s="9" t="s">
        <v>131</v>
      </c>
      <c r="D78" s="9" t="s">
        <v>145</v>
      </c>
      <c r="E78" s="6" t="s">
        <v>146</v>
      </c>
      <c r="F78" s="9" t="s">
        <v>83</v>
      </c>
      <c r="G78" s="7">
        <v>79.800328947368413</v>
      </c>
      <c r="H78" s="8">
        <v>0.92959703566465957</v>
      </c>
      <c r="I78" s="8">
        <v>6.9476609541454376E-4</v>
      </c>
      <c r="J78" s="8">
        <v>0.12922649374710515</v>
      </c>
      <c r="K78" s="8">
        <v>0.10825358851674641</v>
      </c>
      <c r="L78" s="8">
        <v>0.74043062200956933</v>
      </c>
    </row>
    <row r="79" spans="2:12" x14ac:dyDescent="0.3">
      <c r="B79" s="9" t="s">
        <v>130</v>
      </c>
      <c r="C79" s="9" t="s">
        <v>131</v>
      </c>
      <c r="D79" s="9" t="s">
        <v>147</v>
      </c>
      <c r="E79" s="6" t="s">
        <v>148</v>
      </c>
      <c r="F79" s="9" t="s">
        <v>83</v>
      </c>
      <c r="G79" s="7">
        <v>87.233104445247577</v>
      </c>
      <c r="H79" s="8">
        <v>0.93881970763400113</v>
      </c>
      <c r="I79" s="8">
        <v>2.8153762858689767E-2</v>
      </c>
      <c r="J79" s="8">
        <v>1.9491066594477531E-2</v>
      </c>
      <c r="K79" s="8">
        <v>0.15178894109143476</v>
      </c>
      <c r="L79" s="8">
        <v>0.76436573906758221</v>
      </c>
    </row>
    <row r="80" spans="2:12" x14ac:dyDescent="0.3">
      <c r="B80" s="9" t="s">
        <v>130</v>
      </c>
      <c r="C80" s="9" t="s">
        <v>131</v>
      </c>
      <c r="D80" s="9" t="s">
        <v>149</v>
      </c>
      <c r="E80" s="6" t="s">
        <v>150</v>
      </c>
      <c r="F80" s="9" t="s">
        <v>83</v>
      </c>
      <c r="G80" s="7">
        <v>87.533375262054506</v>
      </c>
      <c r="H80" s="8">
        <v>0.99178172255095332</v>
      </c>
      <c r="I80" s="8">
        <v>1.3149243918474688E-3</v>
      </c>
      <c r="J80" s="8">
        <v>1.9723865877712032E-2</v>
      </c>
      <c r="K80" s="8">
        <v>0.1278825995807128</v>
      </c>
      <c r="L80" s="8">
        <v>0.78909853249475892</v>
      </c>
    </row>
    <row r="81" spans="2:12" x14ac:dyDescent="0.3">
      <c r="B81" s="9" t="s">
        <v>130</v>
      </c>
      <c r="C81" s="9" t="s">
        <v>131</v>
      </c>
      <c r="D81" s="9" t="s">
        <v>151</v>
      </c>
      <c r="E81" s="6" t="s">
        <v>152</v>
      </c>
      <c r="F81" s="9" t="s">
        <v>83</v>
      </c>
      <c r="G81" s="7">
        <v>104.62544014084506</v>
      </c>
      <c r="H81" s="8">
        <v>0.99065743944636675</v>
      </c>
      <c r="I81" s="8">
        <v>1.7301038062283738E-3</v>
      </c>
      <c r="J81" s="8">
        <v>0</v>
      </c>
      <c r="K81" s="8">
        <v>7.4823943661971828E-2</v>
      </c>
      <c r="L81" s="8">
        <v>0.85299295774647887</v>
      </c>
    </row>
    <row r="82" spans="2:12" x14ac:dyDescent="0.3">
      <c r="B82" s="9" t="s">
        <v>130</v>
      </c>
      <c r="C82" s="9" t="s">
        <v>131</v>
      </c>
      <c r="D82" s="9" t="s">
        <v>153</v>
      </c>
      <c r="E82" s="6" t="s">
        <v>154</v>
      </c>
      <c r="F82" s="9" t="s">
        <v>83</v>
      </c>
      <c r="G82" s="7">
        <v>100.16745301879247</v>
      </c>
      <c r="H82" s="8">
        <v>0.98469228366135586</v>
      </c>
      <c r="I82" s="8">
        <v>6.248047485160887E-4</v>
      </c>
      <c r="J82" s="8">
        <v>8.4348641049671984E-3</v>
      </c>
      <c r="K82" s="8">
        <v>7.9168332666933225E-2</v>
      </c>
      <c r="L82" s="8">
        <v>0.82926829268292679</v>
      </c>
    </row>
    <row r="83" spans="2:12" x14ac:dyDescent="0.3">
      <c r="B83" s="9" t="s">
        <v>130</v>
      </c>
      <c r="C83" s="9" t="s">
        <v>131</v>
      </c>
      <c r="D83" s="9" t="s">
        <v>155</v>
      </c>
      <c r="E83" s="6" t="s">
        <v>18115</v>
      </c>
      <c r="F83" s="9" t="s">
        <v>83</v>
      </c>
      <c r="G83" s="7">
        <v>92.179035824856271</v>
      </c>
      <c r="H83" s="8">
        <v>0.99656571963783958</v>
      </c>
      <c r="I83" s="8">
        <v>1.5610365282547611E-3</v>
      </c>
      <c r="J83" s="8">
        <v>3.1220730565095225E-4</v>
      </c>
      <c r="K83" s="8">
        <v>7.9168509509066787E-2</v>
      </c>
      <c r="L83" s="8">
        <v>0.8213180008845643</v>
      </c>
    </row>
    <row r="84" spans="2:12" x14ac:dyDescent="0.3">
      <c r="B84" s="9" t="s">
        <v>130</v>
      </c>
      <c r="C84" s="9" t="s">
        <v>131</v>
      </c>
      <c r="D84" s="9" t="s">
        <v>156</v>
      </c>
      <c r="E84" s="6" t="s">
        <v>18116</v>
      </c>
      <c r="F84" s="9" t="s">
        <v>83</v>
      </c>
      <c r="G84" s="7">
        <v>101.10873664362035</v>
      </c>
      <c r="H84" s="8">
        <v>0.99456943366951123</v>
      </c>
      <c r="I84" s="8">
        <v>0</v>
      </c>
      <c r="J84" s="8">
        <v>1.8619084561675717E-2</v>
      </c>
      <c r="K84" s="8">
        <v>9.2708988057825265E-2</v>
      </c>
      <c r="L84" s="8">
        <v>0.8535512256442489</v>
      </c>
    </row>
    <row r="85" spans="2:12" x14ac:dyDescent="0.3">
      <c r="B85" s="9" t="s">
        <v>157</v>
      </c>
      <c r="C85" s="9" t="s">
        <v>158</v>
      </c>
      <c r="D85" s="9" t="s">
        <v>159</v>
      </c>
      <c r="E85" s="6" t="s">
        <v>18122</v>
      </c>
      <c r="F85" s="9" t="s">
        <v>5</v>
      </c>
      <c r="G85" s="7">
        <v>53.68493055555556</v>
      </c>
      <c r="H85" s="8">
        <v>0.78831930629941338</v>
      </c>
      <c r="I85" s="8">
        <v>1.9127773527161437E-2</v>
      </c>
      <c r="J85" s="8">
        <v>0.14741137464932416</v>
      </c>
      <c r="K85" s="8">
        <v>0.14201388888888888</v>
      </c>
      <c r="L85" s="8">
        <v>0.61909722222222219</v>
      </c>
    </row>
    <row r="86" spans="2:12" x14ac:dyDescent="0.3">
      <c r="B86" s="9" t="s">
        <v>157</v>
      </c>
      <c r="C86" s="9" t="s">
        <v>158</v>
      </c>
      <c r="D86" s="9" t="s">
        <v>160</v>
      </c>
      <c r="E86" s="6" t="s">
        <v>18120</v>
      </c>
      <c r="F86" s="9" t="s">
        <v>5</v>
      </c>
      <c r="G86" s="7">
        <v>47.640318752119356</v>
      </c>
      <c r="H86" s="8">
        <v>0.78296988577362414</v>
      </c>
      <c r="I86" s="8">
        <v>1.739356178608515E-2</v>
      </c>
      <c r="J86" s="8">
        <v>4.3873312564901353E-2</v>
      </c>
      <c r="K86" s="8">
        <v>0.14954221770091558</v>
      </c>
      <c r="L86" s="8">
        <v>0.6032553407934893</v>
      </c>
    </row>
    <row r="87" spans="2:12" x14ac:dyDescent="0.3">
      <c r="B87" s="9" t="s">
        <v>157</v>
      </c>
      <c r="C87" s="9" t="s">
        <v>158</v>
      </c>
      <c r="D87" s="9" t="s">
        <v>161</v>
      </c>
      <c r="E87" s="6" t="s">
        <v>162</v>
      </c>
      <c r="F87" s="9" t="s">
        <v>5</v>
      </c>
      <c r="G87" s="7">
        <v>85.058766370933668</v>
      </c>
      <c r="H87" s="8">
        <v>0.97337593184238547</v>
      </c>
      <c r="I87" s="8">
        <v>7.0997515086971955E-4</v>
      </c>
      <c r="J87" s="8">
        <v>0</v>
      </c>
      <c r="K87" s="8">
        <v>8.6185044359949309E-2</v>
      </c>
      <c r="L87" s="8">
        <v>0.81157583438952263</v>
      </c>
    </row>
    <row r="88" spans="2:12" x14ac:dyDescent="0.3">
      <c r="B88" s="9" t="s">
        <v>157</v>
      </c>
      <c r="C88" s="9" t="s">
        <v>158</v>
      </c>
      <c r="D88" s="9" t="s">
        <v>163</v>
      </c>
      <c r="E88" s="6" t="s">
        <v>18121</v>
      </c>
      <c r="F88" s="9" t="s">
        <v>5</v>
      </c>
      <c r="G88" s="7">
        <v>72.308376768428872</v>
      </c>
      <c r="H88" s="8">
        <v>0.98442598635419754</v>
      </c>
      <c r="I88" s="8">
        <v>0</v>
      </c>
      <c r="J88" s="8">
        <v>0.13957282705428656</v>
      </c>
      <c r="K88" s="8">
        <v>6.9806403574087864E-2</v>
      </c>
      <c r="L88" s="8">
        <v>0.76880119136262104</v>
      </c>
    </row>
    <row r="89" spans="2:12" x14ac:dyDescent="0.3">
      <c r="B89" s="9" t="s">
        <v>157</v>
      </c>
      <c r="C89" s="9" t="s">
        <v>158</v>
      </c>
      <c r="D89" s="9" t="s">
        <v>164</v>
      </c>
      <c r="E89" s="6" t="s">
        <v>165</v>
      </c>
      <c r="F89" s="9" t="s">
        <v>5</v>
      </c>
      <c r="G89" s="7">
        <v>74.766625555007408</v>
      </c>
      <c r="H89" s="8">
        <v>0.97556837461825585</v>
      </c>
      <c r="I89" s="8">
        <v>4.4112656939260262E-3</v>
      </c>
      <c r="J89" s="8">
        <v>8.6189345096708517E-2</v>
      </c>
      <c r="K89" s="8">
        <v>7.5481006413418844E-2</v>
      </c>
      <c r="L89" s="8">
        <v>0.75185002466699558</v>
      </c>
    </row>
    <row r="90" spans="2:12" x14ac:dyDescent="0.3">
      <c r="B90" s="9" t="s">
        <v>157</v>
      </c>
      <c r="C90" s="9" t="s">
        <v>158</v>
      </c>
      <c r="D90" s="9" t="s">
        <v>166</v>
      </c>
      <c r="E90" s="6" t="s">
        <v>167</v>
      </c>
      <c r="F90" s="9" t="s">
        <v>5</v>
      </c>
      <c r="G90" s="7">
        <v>99.098728287841212</v>
      </c>
      <c r="H90" s="8">
        <v>0.98343373493975905</v>
      </c>
      <c r="I90" s="8">
        <v>2.008032128514056E-3</v>
      </c>
      <c r="J90" s="8">
        <v>1.8323293172690762E-2</v>
      </c>
      <c r="K90" s="8">
        <v>8.9019851116625304E-2</v>
      </c>
      <c r="L90" s="8">
        <v>0.86538461538461542</v>
      </c>
    </row>
    <row r="91" spans="2:12" x14ac:dyDescent="0.3">
      <c r="B91" s="9" t="s">
        <v>157</v>
      </c>
      <c r="C91" s="9" t="s">
        <v>158</v>
      </c>
      <c r="D91" s="9" t="s">
        <v>168</v>
      </c>
      <c r="E91" s="6" t="s">
        <v>18118</v>
      </c>
      <c r="F91" s="9" t="s">
        <v>5</v>
      </c>
      <c r="G91" s="7">
        <v>93.163702579666136</v>
      </c>
      <c r="H91" s="8">
        <v>0.99024738344433871</v>
      </c>
      <c r="I91" s="8">
        <v>0</v>
      </c>
      <c r="J91" s="8">
        <v>7.3263558515699337E-2</v>
      </c>
      <c r="K91" s="8">
        <v>0.10713201820940819</v>
      </c>
      <c r="L91" s="8">
        <v>0.84430955993930201</v>
      </c>
    </row>
    <row r="92" spans="2:12" x14ac:dyDescent="0.3">
      <c r="B92" s="9" t="s">
        <v>157</v>
      </c>
      <c r="C92" s="9" t="s">
        <v>158</v>
      </c>
      <c r="D92" s="9" t="s">
        <v>169</v>
      </c>
      <c r="E92" s="6" t="s">
        <v>170</v>
      </c>
      <c r="F92" s="9" t="s">
        <v>5</v>
      </c>
      <c r="G92" s="7">
        <v>90.234018759018767</v>
      </c>
      <c r="H92" s="8">
        <v>0.99318922120225051</v>
      </c>
      <c r="I92" s="8">
        <v>8.8836245188036718E-4</v>
      </c>
      <c r="J92" s="8">
        <v>2.0728457210541901E-3</v>
      </c>
      <c r="K92" s="8">
        <v>6.3852813852813856E-2</v>
      </c>
      <c r="L92" s="8">
        <v>0.88924963924963929</v>
      </c>
    </row>
    <row r="93" spans="2:12" x14ac:dyDescent="0.3">
      <c r="B93" s="9" t="s">
        <v>157</v>
      </c>
      <c r="C93" s="9" t="s">
        <v>158</v>
      </c>
      <c r="D93" s="9" t="s">
        <v>171</v>
      </c>
      <c r="E93" s="6" t="s">
        <v>18124</v>
      </c>
      <c r="F93" s="9" t="s">
        <v>5</v>
      </c>
      <c r="G93" s="7">
        <v>73.835211982736723</v>
      </c>
      <c r="H93" s="8">
        <v>0.98557312252964424</v>
      </c>
      <c r="I93" s="8">
        <v>4.940711462450593E-3</v>
      </c>
      <c r="J93" s="8">
        <v>8.3003952569169967E-3</v>
      </c>
      <c r="K93" s="8">
        <v>7.4638233054074632E-2</v>
      </c>
      <c r="L93" s="8">
        <v>0.83422188372683426</v>
      </c>
    </row>
    <row r="94" spans="2:12" x14ac:dyDescent="0.3">
      <c r="B94" s="9" t="s">
        <v>157</v>
      </c>
      <c r="C94" s="9" t="s">
        <v>158</v>
      </c>
      <c r="D94" s="9" t="s">
        <v>172</v>
      </c>
      <c r="E94" s="6" t="s">
        <v>18126</v>
      </c>
      <c r="F94" s="9" t="s">
        <v>5</v>
      </c>
      <c r="G94" s="7">
        <v>50.662932790224033</v>
      </c>
      <c r="H94" s="8">
        <v>0.75458295142071496</v>
      </c>
      <c r="I94" s="8">
        <v>3.2538955087076077E-2</v>
      </c>
      <c r="J94" s="8">
        <v>0.12878093492208983</v>
      </c>
      <c r="K94" s="8">
        <v>0.14838521966831539</v>
      </c>
      <c r="L94" s="8">
        <v>0.67878964212976434</v>
      </c>
    </row>
    <row r="95" spans="2:12" x14ac:dyDescent="0.3">
      <c r="B95" s="9" t="s">
        <v>157</v>
      </c>
      <c r="C95" s="9" t="s">
        <v>158</v>
      </c>
      <c r="D95" s="9" t="s">
        <v>173</v>
      </c>
      <c r="E95" s="6" t="s">
        <v>18119</v>
      </c>
      <c r="F95" s="9" t="s">
        <v>5</v>
      </c>
      <c r="G95" s="7">
        <v>39.001391382405743</v>
      </c>
      <c r="H95" s="8">
        <v>0.75662560656961553</v>
      </c>
      <c r="I95" s="8">
        <v>2.0530048525569243E-2</v>
      </c>
      <c r="J95" s="8">
        <v>5.5244494214259053E-2</v>
      </c>
      <c r="K95" s="8">
        <v>0.21364452423698382</v>
      </c>
      <c r="L95" s="8">
        <v>0.55969479353680429</v>
      </c>
    </row>
    <row r="96" spans="2:12" x14ac:dyDescent="0.3">
      <c r="B96" s="9" t="s">
        <v>157</v>
      </c>
      <c r="C96" s="9" t="s">
        <v>158</v>
      </c>
      <c r="D96" s="9" t="s">
        <v>174</v>
      </c>
      <c r="E96" s="6" t="s">
        <v>175</v>
      </c>
      <c r="F96" s="9" t="s">
        <v>5</v>
      </c>
      <c r="G96" s="7">
        <v>65.010746812386159</v>
      </c>
      <c r="H96" s="8">
        <v>0.82222222222222219</v>
      </c>
      <c r="I96" s="8">
        <v>1.8357487922705314E-2</v>
      </c>
      <c r="J96" s="8">
        <v>0.16714975845410629</v>
      </c>
      <c r="K96" s="8">
        <v>0.13630843958712813</v>
      </c>
      <c r="L96" s="8">
        <v>0.7219186399514268</v>
      </c>
    </row>
    <row r="97" spans="2:12" x14ac:dyDescent="0.3">
      <c r="B97" s="9" t="s">
        <v>157</v>
      </c>
      <c r="C97" s="9" t="s">
        <v>158</v>
      </c>
      <c r="D97" s="9" t="s">
        <v>176</v>
      </c>
      <c r="E97" s="6" t="s">
        <v>18125</v>
      </c>
      <c r="F97" s="9" t="s">
        <v>5</v>
      </c>
      <c r="G97" s="7">
        <v>39.221417469692263</v>
      </c>
      <c r="H97" s="8">
        <v>0.86633448873483532</v>
      </c>
      <c r="I97" s="8">
        <v>1.2348353552859619E-2</v>
      </c>
      <c r="J97" s="8">
        <v>7.2140381282495669E-2</v>
      </c>
      <c r="K97" s="8">
        <v>0.16941249611439227</v>
      </c>
      <c r="L97" s="8">
        <v>0.60584395399440472</v>
      </c>
    </row>
    <row r="98" spans="2:12" x14ac:dyDescent="0.3">
      <c r="B98" s="9" t="s">
        <v>157</v>
      </c>
      <c r="C98" s="9" t="s">
        <v>158</v>
      </c>
      <c r="D98" s="9" t="s">
        <v>177</v>
      </c>
      <c r="E98" s="6" t="s">
        <v>18123</v>
      </c>
      <c r="F98" s="9" t="s">
        <v>5</v>
      </c>
      <c r="G98" s="7">
        <v>38.157097933513029</v>
      </c>
      <c r="H98" s="8">
        <v>0.79855072463768118</v>
      </c>
      <c r="I98" s="8">
        <v>3.8043478260869568E-2</v>
      </c>
      <c r="J98" s="8">
        <v>0</v>
      </c>
      <c r="K98" s="8">
        <v>0.15813117699910154</v>
      </c>
      <c r="L98" s="8">
        <v>0.58176100628930816</v>
      </c>
    </row>
    <row r="99" spans="2:12" x14ac:dyDescent="0.3">
      <c r="B99" s="9" t="s">
        <v>178</v>
      </c>
      <c r="C99" s="9" t="s">
        <v>179</v>
      </c>
      <c r="D99" s="9" t="s">
        <v>180</v>
      </c>
      <c r="E99" s="6" t="s">
        <v>181</v>
      </c>
      <c r="F99" s="9" t="s">
        <v>56</v>
      </c>
      <c r="G99" s="7">
        <v>105.10197044334976</v>
      </c>
      <c r="H99" s="8">
        <v>0.9964087495919034</v>
      </c>
      <c r="I99" s="8">
        <v>1.632386549134835E-3</v>
      </c>
      <c r="J99" s="8">
        <v>0.12047012732615084</v>
      </c>
      <c r="K99" s="8">
        <v>8.7027914614121515E-2</v>
      </c>
      <c r="L99" s="8">
        <v>0.87931034482758619</v>
      </c>
    </row>
    <row r="100" spans="2:12" x14ac:dyDescent="0.3">
      <c r="B100" s="9" t="s">
        <v>178</v>
      </c>
      <c r="C100" s="9" t="s">
        <v>179</v>
      </c>
      <c r="D100" s="9" t="s">
        <v>182</v>
      </c>
      <c r="E100" s="6" t="s">
        <v>183</v>
      </c>
      <c r="F100" s="9" t="s">
        <v>56</v>
      </c>
      <c r="G100" s="7">
        <v>85.214358415121765</v>
      </c>
      <c r="H100" s="8">
        <v>0.99804905239687847</v>
      </c>
      <c r="I100" s="8">
        <v>1.6722408026755853E-3</v>
      </c>
      <c r="J100" s="8">
        <v>0.54152731326644366</v>
      </c>
      <c r="K100" s="8">
        <v>0.11268629589240275</v>
      </c>
      <c r="L100" s="8">
        <v>0.82151944747364591</v>
      </c>
    </row>
    <row r="101" spans="2:12" x14ac:dyDescent="0.3">
      <c r="B101" s="9" t="s">
        <v>178</v>
      </c>
      <c r="C101" s="9" t="s">
        <v>179</v>
      </c>
      <c r="D101" s="9" t="s">
        <v>184</v>
      </c>
      <c r="E101" s="6" t="s">
        <v>185</v>
      </c>
      <c r="F101" s="9" t="s">
        <v>56</v>
      </c>
      <c r="G101" s="7">
        <v>66.851362683438168</v>
      </c>
      <c r="H101" s="8">
        <v>0.99696877841770237</v>
      </c>
      <c r="I101" s="8">
        <v>2.7280994240678992E-3</v>
      </c>
      <c r="J101" s="8">
        <v>0.89451348893604121</v>
      </c>
      <c r="K101" s="8">
        <v>3.6477987421383647E-2</v>
      </c>
      <c r="L101" s="8">
        <v>0.7534591194968554</v>
      </c>
    </row>
    <row r="102" spans="2:12" x14ac:dyDescent="0.3">
      <c r="B102" s="9" t="s">
        <v>178</v>
      </c>
      <c r="C102" s="9" t="s">
        <v>179</v>
      </c>
      <c r="D102" s="9" t="s">
        <v>186</v>
      </c>
      <c r="E102" s="6" t="s">
        <v>187</v>
      </c>
      <c r="F102" s="9" t="s">
        <v>56</v>
      </c>
      <c r="G102" s="7">
        <v>65.446833578792337</v>
      </c>
      <c r="H102" s="8">
        <v>0.99234596249521623</v>
      </c>
      <c r="I102" s="8">
        <v>1.148105625717566E-3</v>
      </c>
      <c r="J102" s="8">
        <v>0.68694986605434372</v>
      </c>
      <c r="K102" s="8">
        <v>0.14285714285714285</v>
      </c>
      <c r="L102" s="8">
        <v>0.76926853215513014</v>
      </c>
    </row>
    <row r="103" spans="2:12" x14ac:dyDescent="0.3">
      <c r="B103" s="9" t="s">
        <v>178</v>
      </c>
      <c r="C103" s="9" t="s">
        <v>179</v>
      </c>
      <c r="D103" s="9" t="s">
        <v>188</v>
      </c>
      <c r="E103" s="6" t="s">
        <v>189</v>
      </c>
      <c r="F103" s="9" t="s">
        <v>56</v>
      </c>
      <c r="G103" s="7">
        <v>50.211195240670641</v>
      </c>
      <c r="H103" s="8">
        <v>0.99836734693877549</v>
      </c>
      <c r="I103" s="8">
        <v>1.2244897959183673E-3</v>
      </c>
      <c r="J103" s="8">
        <v>0.97714285714285709</v>
      </c>
      <c r="K103" s="8">
        <v>8.8696592752839379E-2</v>
      </c>
      <c r="L103" s="8">
        <v>0.73499188750676037</v>
      </c>
    </row>
    <row r="104" spans="2:12" x14ac:dyDescent="0.3">
      <c r="B104" s="9" t="s">
        <v>178</v>
      </c>
      <c r="C104" s="9" t="s">
        <v>179</v>
      </c>
      <c r="D104" s="9" t="s">
        <v>190</v>
      </c>
      <c r="E104" s="6" t="s">
        <v>191</v>
      </c>
      <c r="F104" s="9" t="s">
        <v>56</v>
      </c>
      <c r="G104" s="7">
        <v>58.608531265147846</v>
      </c>
      <c r="H104" s="8">
        <v>0.94459511817125141</v>
      </c>
      <c r="I104" s="8">
        <v>3.8744672607516468E-4</v>
      </c>
      <c r="J104" s="8">
        <v>0.31383184812088338</v>
      </c>
      <c r="K104" s="8">
        <v>0.16626272418807564</v>
      </c>
      <c r="L104" s="8">
        <v>0.7595734367426078</v>
      </c>
    </row>
    <row r="105" spans="2:12" x14ac:dyDescent="0.3">
      <c r="B105" s="9" t="s">
        <v>178</v>
      </c>
      <c r="C105" s="9" t="s">
        <v>179</v>
      </c>
      <c r="D105" s="9" t="s">
        <v>192</v>
      </c>
      <c r="E105" s="6" t="s">
        <v>193</v>
      </c>
      <c r="F105" s="9" t="s">
        <v>56</v>
      </c>
      <c r="G105" s="7">
        <v>73.327465277777776</v>
      </c>
      <c r="H105" s="8">
        <v>0.99898348157560357</v>
      </c>
      <c r="I105" s="8">
        <v>2.5412960609911054E-4</v>
      </c>
      <c r="J105" s="8">
        <v>0.67954256670902158</v>
      </c>
      <c r="K105" s="8">
        <v>8.576388888888889E-2</v>
      </c>
      <c r="L105" s="8">
        <v>0.74722222222222223</v>
      </c>
    </row>
    <row r="106" spans="2:12" x14ac:dyDescent="0.3">
      <c r="B106" s="9" t="s">
        <v>178</v>
      </c>
      <c r="C106" s="9" t="s">
        <v>179</v>
      </c>
      <c r="D106" s="9" t="s">
        <v>194</v>
      </c>
      <c r="E106" s="6" t="s">
        <v>195</v>
      </c>
      <c r="F106" s="9" t="s">
        <v>56</v>
      </c>
      <c r="G106" s="7">
        <v>84.363854545454558</v>
      </c>
      <c r="H106" s="8">
        <v>0.98856520555404304</v>
      </c>
      <c r="I106" s="8">
        <v>1.6335420637081405E-3</v>
      </c>
      <c r="J106" s="8">
        <v>5.4451402123604684E-4</v>
      </c>
      <c r="K106" s="8">
        <v>0.12945454545454546</v>
      </c>
      <c r="L106" s="8">
        <v>0.79272727272727272</v>
      </c>
    </row>
    <row r="107" spans="2:12" x14ac:dyDescent="0.3">
      <c r="B107" s="9" t="s">
        <v>178</v>
      </c>
      <c r="C107" s="9" t="s">
        <v>179</v>
      </c>
      <c r="D107" s="9" t="s">
        <v>196</v>
      </c>
      <c r="E107" s="6" t="s">
        <v>18127</v>
      </c>
      <c r="F107" s="9" t="s">
        <v>56</v>
      </c>
      <c r="G107" s="7">
        <v>71.854366729678645</v>
      </c>
      <c r="H107" s="8">
        <v>1</v>
      </c>
      <c r="I107" s="8">
        <v>0</v>
      </c>
      <c r="J107" s="8">
        <v>0.58416389811738645</v>
      </c>
      <c r="K107" s="8">
        <v>8.3175803402646506E-2</v>
      </c>
      <c r="L107" s="8">
        <v>0.768241965973535</v>
      </c>
    </row>
    <row r="108" spans="2:12" x14ac:dyDescent="0.3">
      <c r="B108" s="9" t="s">
        <v>178</v>
      </c>
      <c r="C108" s="9" t="s">
        <v>179</v>
      </c>
      <c r="D108" s="9" t="s">
        <v>197</v>
      </c>
      <c r="E108" s="6" t="s">
        <v>198</v>
      </c>
      <c r="F108" s="9" t="s">
        <v>56</v>
      </c>
      <c r="G108" s="7">
        <v>75.908714175058108</v>
      </c>
      <c r="H108" s="8">
        <v>0.97766276219013892</v>
      </c>
      <c r="I108" s="8">
        <v>0</v>
      </c>
      <c r="J108" s="8">
        <v>0.26695723236175428</v>
      </c>
      <c r="K108" s="8">
        <v>2.0139426800929512E-2</v>
      </c>
      <c r="L108" s="8">
        <v>0.75251742835011615</v>
      </c>
    </row>
    <row r="109" spans="2:12" x14ac:dyDescent="0.3">
      <c r="B109" s="9" t="s">
        <v>178</v>
      </c>
      <c r="C109" s="9" t="s">
        <v>179</v>
      </c>
      <c r="D109" s="9" t="s">
        <v>199</v>
      </c>
      <c r="E109" s="6" t="s">
        <v>200</v>
      </c>
      <c r="F109" s="9" t="s">
        <v>56</v>
      </c>
      <c r="G109" s="7">
        <v>78.179199452617169</v>
      </c>
      <c r="H109" s="8">
        <v>0.98445470002428959</v>
      </c>
      <c r="I109" s="8">
        <v>1.9431624969638087E-3</v>
      </c>
      <c r="J109" s="8">
        <v>0.44862764148651929</v>
      </c>
      <c r="K109" s="8">
        <v>0.10366062264796441</v>
      </c>
      <c r="L109" s="8">
        <v>0.76154635648306535</v>
      </c>
    </row>
    <row r="110" spans="2:12" x14ac:dyDescent="0.3">
      <c r="B110" s="9" t="s">
        <v>178</v>
      </c>
      <c r="C110" s="9" t="s">
        <v>179</v>
      </c>
      <c r="D110" s="9" t="s">
        <v>201</v>
      </c>
      <c r="E110" s="6" t="s">
        <v>202</v>
      </c>
      <c r="F110" s="9" t="s">
        <v>56</v>
      </c>
      <c r="G110" s="7">
        <v>94.081112737920918</v>
      </c>
      <c r="H110" s="8">
        <v>0.98902083800134444</v>
      </c>
      <c r="I110" s="8">
        <v>4.4812906116961686E-4</v>
      </c>
      <c r="J110" s="8">
        <v>1.4564194488012548E-2</v>
      </c>
      <c r="K110" s="8">
        <v>7.437774524158125E-2</v>
      </c>
      <c r="L110" s="8">
        <v>0.8374816983894583</v>
      </c>
    </row>
    <row r="111" spans="2:12" x14ac:dyDescent="0.3">
      <c r="B111" s="9" t="s">
        <v>178</v>
      </c>
      <c r="C111" s="9" t="s">
        <v>179</v>
      </c>
      <c r="D111" s="9" t="s">
        <v>203</v>
      </c>
      <c r="E111" s="6" t="s">
        <v>204</v>
      </c>
      <c r="F111" s="9" t="s">
        <v>56</v>
      </c>
      <c r="G111" s="7">
        <v>96.418421052631572</v>
      </c>
      <c r="H111" s="8">
        <v>0.97022587268993843</v>
      </c>
      <c r="I111" s="8">
        <v>1.3689253935660506E-2</v>
      </c>
      <c r="J111" s="8">
        <v>3.4223134839151266E-4</v>
      </c>
      <c r="K111" s="8">
        <v>6.7543859649122809E-2</v>
      </c>
      <c r="L111" s="8">
        <v>0.8236842105263158</v>
      </c>
    </row>
    <row r="112" spans="2:12" x14ac:dyDescent="0.3">
      <c r="B112" s="9" t="s">
        <v>178</v>
      </c>
      <c r="C112" s="9" t="s">
        <v>179</v>
      </c>
      <c r="D112" s="9" t="s">
        <v>205</v>
      </c>
      <c r="E112" s="6" t="s">
        <v>206</v>
      </c>
      <c r="F112" s="9" t="s">
        <v>56</v>
      </c>
      <c r="G112" s="7">
        <v>69.548488210818306</v>
      </c>
      <c r="H112" s="8">
        <v>0.98992989165073297</v>
      </c>
      <c r="I112" s="8">
        <v>3.6966220522625876E-3</v>
      </c>
      <c r="J112" s="8">
        <v>0.13448056086679414</v>
      </c>
      <c r="K112" s="8">
        <v>8.5436893203883493E-2</v>
      </c>
      <c r="L112" s="8">
        <v>0.75173370319001387</v>
      </c>
    </row>
    <row r="113" spans="2:12" x14ac:dyDescent="0.3">
      <c r="B113" s="9" t="s">
        <v>178</v>
      </c>
      <c r="C113" s="9" t="s">
        <v>179</v>
      </c>
      <c r="D113" s="9" t="s">
        <v>207</v>
      </c>
      <c r="E113" s="6" t="s">
        <v>208</v>
      </c>
      <c r="F113" s="9" t="s">
        <v>56</v>
      </c>
      <c r="G113" s="7">
        <v>86.913619676945657</v>
      </c>
      <c r="H113" s="8">
        <v>0.98281169830682402</v>
      </c>
      <c r="I113" s="8">
        <v>7.1831708568496667E-3</v>
      </c>
      <c r="J113" s="8">
        <v>3.6428937916880448E-2</v>
      </c>
      <c r="K113" s="8">
        <v>7.1585903083700442E-2</v>
      </c>
      <c r="L113" s="8">
        <v>0.76945668135095446</v>
      </c>
    </row>
    <row r="114" spans="2:12" x14ac:dyDescent="0.3">
      <c r="B114" s="9" t="s">
        <v>209</v>
      </c>
      <c r="C114" s="9" t="s">
        <v>210</v>
      </c>
      <c r="D114" s="9" t="s">
        <v>211</v>
      </c>
      <c r="E114" s="6" t="s">
        <v>212</v>
      </c>
      <c r="F114" s="9" t="s">
        <v>5</v>
      </c>
      <c r="G114" s="7">
        <v>71.219149908592328</v>
      </c>
      <c r="H114" s="8">
        <v>0.99598246895544196</v>
      </c>
      <c r="I114" s="8">
        <v>0</v>
      </c>
      <c r="J114" s="8">
        <v>0</v>
      </c>
      <c r="K114" s="8">
        <v>8.8208409506398536E-2</v>
      </c>
      <c r="L114" s="8">
        <v>0.7920475319926874</v>
      </c>
    </row>
    <row r="115" spans="2:12" x14ac:dyDescent="0.3">
      <c r="B115" s="9" t="s">
        <v>209</v>
      </c>
      <c r="C115" s="9" t="s">
        <v>210</v>
      </c>
      <c r="D115" s="9" t="s">
        <v>213</v>
      </c>
      <c r="E115" s="6" t="s">
        <v>214</v>
      </c>
      <c r="F115" s="9" t="s">
        <v>5</v>
      </c>
      <c r="G115" s="7">
        <v>246.13796374367621</v>
      </c>
      <c r="H115" s="8">
        <v>0.99</v>
      </c>
      <c r="I115" s="8">
        <v>1.8181818181818182E-3</v>
      </c>
      <c r="J115" s="8">
        <v>0.52472727272727271</v>
      </c>
      <c r="K115" s="8">
        <v>4.0893760539629009E-2</v>
      </c>
      <c r="L115" s="8">
        <v>0.93465430016863404</v>
      </c>
    </row>
    <row r="116" spans="2:12" x14ac:dyDescent="0.3">
      <c r="B116" s="9" t="s">
        <v>209</v>
      </c>
      <c r="C116" s="9" t="s">
        <v>210</v>
      </c>
      <c r="D116" s="9" t="s">
        <v>215</v>
      </c>
      <c r="E116" s="6" t="s">
        <v>216</v>
      </c>
      <c r="F116" s="9" t="s">
        <v>5</v>
      </c>
      <c r="G116" s="7">
        <v>77.910547592796775</v>
      </c>
      <c r="H116" s="8">
        <v>0.97684797768479781</v>
      </c>
      <c r="I116" s="8">
        <v>2.2315202231520222E-2</v>
      </c>
      <c r="J116" s="8">
        <v>2.9846582984658299E-2</v>
      </c>
      <c r="K116" s="8">
        <v>3.6751194413818453E-2</v>
      </c>
      <c r="L116" s="8">
        <v>0.77324513046674015</v>
      </c>
    </row>
    <row r="117" spans="2:12" x14ac:dyDescent="0.3">
      <c r="B117" s="9" t="s">
        <v>209</v>
      </c>
      <c r="C117" s="9" t="s">
        <v>210</v>
      </c>
      <c r="D117" s="9" t="s">
        <v>217</v>
      </c>
      <c r="E117" s="6" t="s">
        <v>218</v>
      </c>
      <c r="F117" s="9" t="s">
        <v>5</v>
      </c>
      <c r="G117" s="7">
        <v>88.495349952061389</v>
      </c>
      <c r="H117" s="8">
        <v>0.99881329113924056</v>
      </c>
      <c r="I117" s="8">
        <v>3.9556962025316455E-4</v>
      </c>
      <c r="J117" s="8">
        <v>4.8259493670886076E-2</v>
      </c>
      <c r="K117" s="8">
        <v>7.430488974113135E-2</v>
      </c>
      <c r="L117" s="8">
        <v>0.80057526366251197</v>
      </c>
    </row>
    <row r="118" spans="2:12" x14ac:dyDescent="0.3">
      <c r="B118" s="9" t="s">
        <v>209</v>
      </c>
      <c r="C118" s="9" t="s">
        <v>210</v>
      </c>
      <c r="D118" s="9" t="s">
        <v>219</v>
      </c>
      <c r="E118" s="6" t="s">
        <v>220</v>
      </c>
      <c r="F118" s="9" t="s">
        <v>5</v>
      </c>
      <c r="G118" s="7">
        <v>69.556171795738933</v>
      </c>
      <c r="H118" s="8">
        <v>0.96197464976651104</v>
      </c>
      <c r="I118" s="8">
        <v>2.4460751612185904E-3</v>
      </c>
      <c r="J118" s="8">
        <v>7.0491438736935738E-2</v>
      </c>
      <c r="K118" s="8">
        <v>2.3672641190395673E-2</v>
      </c>
      <c r="L118" s="8">
        <v>0.72708826513358138</v>
      </c>
    </row>
    <row r="119" spans="2:12" x14ac:dyDescent="0.3">
      <c r="B119" s="9" t="s">
        <v>209</v>
      </c>
      <c r="C119" s="9" t="s">
        <v>210</v>
      </c>
      <c r="D119" s="9" t="s">
        <v>221</v>
      </c>
      <c r="E119" s="6" t="s">
        <v>18129</v>
      </c>
      <c r="F119" s="9" t="s">
        <v>5</v>
      </c>
      <c r="G119" s="7">
        <v>84.209479768786153</v>
      </c>
      <c r="H119" s="8">
        <v>0.97560975609756095</v>
      </c>
      <c r="I119" s="8">
        <v>0</v>
      </c>
      <c r="J119" s="8">
        <v>7.4878048780487802E-2</v>
      </c>
      <c r="K119" s="8">
        <v>0.16502890173410403</v>
      </c>
      <c r="L119" s="8">
        <v>0.79335260115606931</v>
      </c>
    </row>
    <row r="120" spans="2:12" x14ac:dyDescent="0.3">
      <c r="B120" s="9" t="s">
        <v>209</v>
      </c>
      <c r="C120" s="9" t="s">
        <v>210</v>
      </c>
      <c r="D120" s="9" t="s">
        <v>222</v>
      </c>
      <c r="E120" s="6" t="s">
        <v>17118</v>
      </c>
      <c r="F120" s="9" t="s">
        <v>5</v>
      </c>
      <c r="G120" s="7">
        <v>91.430298120544407</v>
      </c>
      <c r="H120" s="8">
        <v>1</v>
      </c>
      <c r="I120" s="8">
        <v>0</v>
      </c>
      <c r="J120" s="8">
        <v>0</v>
      </c>
      <c r="K120" s="8">
        <v>8.9760207388204796E-2</v>
      </c>
      <c r="L120" s="8">
        <v>0.80006480881399866</v>
      </c>
    </row>
    <row r="121" spans="2:12" x14ac:dyDescent="0.3">
      <c r="B121" s="9" t="s">
        <v>209</v>
      </c>
      <c r="C121" s="9" t="s">
        <v>210</v>
      </c>
      <c r="D121" s="9" t="s">
        <v>223</v>
      </c>
      <c r="E121" s="6" t="s">
        <v>224</v>
      </c>
      <c r="F121" s="9" t="s">
        <v>5</v>
      </c>
      <c r="G121" s="7">
        <v>87.794395410414836</v>
      </c>
      <c r="H121" s="8">
        <v>0.99646518204312473</v>
      </c>
      <c r="I121" s="8">
        <v>0</v>
      </c>
      <c r="J121" s="8">
        <v>0</v>
      </c>
      <c r="K121" s="8">
        <v>0.10414827890556046</v>
      </c>
      <c r="L121" s="8">
        <v>0.79876434245366279</v>
      </c>
    </row>
    <row r="122" spans="2:12" x14ac:dyDescent="0.3">
      <c r="B122" s="9" t="s">
        <v>209</v>
      </c>
      <c r="C122" s="9" t="s">
        <v>210</v>
      </c>
      <c r="D122" s="9" t="s">
        <v>225</v>
      </c>
      <c r="E122" s="6" t="s">
        <v>226</v>
      </c>
      <c r="F122" s="9" t="s">
        <v>5</v>
      </c>
      <c r="G122" s="7">
        <v>86.61779508687836</v>
      </c>
      <c r="H122" s="8">
        <v>0.9980815347721822</v>
      </c>
      <c r="I122" s="8">
        <v>4.7961630695443646E-4</v>
      </c>
      <c r="J122" s="8">
        <v>2.7338129496402876E-2</v>
      </c>
      <c r="K122" s="8">
        <v>9.2869982025164777E-2</v>
      </c>
      <c r="L122" s="8">
        <v>0.85260635110844818</v>
      </c>
    </row>
    <row r="123" spans="2:12" x14ac:dyDescent="0.3">
      <c r="B123" s="9" t="s">
        <v>209</v>
      </c>
      <c r="C123" s="9" t="s">
        <v>210</v>
      </c>
      <c r="D123" s="9" t="s">
        <v>227</v>
      </c>
      <c r="E123" s="6" t="s">
        <v>228</v>
      </c>
      <c r="F123" s="9" t="s">
        <v>5</v>
      </c>
      <c r="G123" s="7">
        <v>93.532798165137606</v>
      </c>
      <c r="H123" s="8">
        <v>1</v>
      </c>
      <c r="I123" s="8">
        <v>0</v>
      </c>
      <c r="J123" s="8">
        <v>0</v>
      </c>
      <c r="K123" s="8">
        <v>7.8899082568807344E-2</v>
      </c>
      <c r="L123" s="8">
        <v>0.89724770642201834</v>
      </c>
    </row>
    <row r="124" spans="2:12" x14ac:dyDescent="0.3">
      <c r="B124" s="9" t="s">
        <v>209</v>
      </c>
      <c r="C124" s="9" t="s">
        <v>210</v>
      </c>
      <c r="D124" s="9" t="s">
        <v>229</v>
      </c>
      <c r="E124" s="6" t="s">
        <v>230</v>
      </c>
      <c r="F124" s="9" t="s">
        <v>5</v>
      </c>
      <c r="G124" s="7">
        <v>57.971388433622096</v>
      </c>
      <c r="H124" s="8">
        <v>0.92307692307692313</v>
      </c>
      <c r="I124" s="8">
        <v>7.514336563179751E-3</v>
      </c>
      <c r="J124" s="8">
        <v>0.13644453233142179</v>
      </c>
      <c r="K124" s="8">
        <v>6.4153594006087569E-2</v>
      </c>
      <c r="L124" s="8">
        <v>0.72371809880590021</v>
      </c>
    </row>
    <row r="125" spans="2:12" x14ac:dyDescent="0.3">
      <c r="B125" s="9" t="s">
        <v>209</v>
      </c>
      <c r="C125" s="9" t="s">
        <v>210</v>
      </c>
      <c r="D125" s="9" t="s">
        <v>231</v>
      </c>
      <c r="E125" s="6" t="s">
        <v>232</v>
      </c>
      <c r="F125" s="9" t="s">
        <v>5</v>
      </c>
      <c r="G125" s="7">
        <v>72.33794046172541</v>
      </c>
      <c r="H125" s="8">
        <v>0.91959798994974873</v>
      </c>
      <c r="I125" s="8">
        <v>2.0100502512562816E-3</v>
      </c>
      <c r="J125" s="8">
        <v>1.1055276381909548E-2</v>
      </c>
      <c r="K125" s="8">
        <v>8.5662211421628193E-2</v>
      </c>
      <c r="L125" s="8">
        <v>0.70990279465370598</v>
      </c>
    </row>
    <row r="126" spans="2:12" x14ac:dyDescent="0.3">
      <c r="B126" s="9" t="s">
        <v>209</v>
      </c>
      <c r="C126" s="9" t="s">
        <v>210</v>
      </c>
      <c r="D126" s="9" t="s">
        <v>233</v>
      </c>
      <c r="E126" s="6" t="s">
        <v>234</v>
      </c>
      <c r="F126" s="9" t="s">
        <v>5</v>
      </c>
      <c r="G126" s="7">
        <v>43.750933706816056</v>
      </c>
      <c r="H126" s="8">
        <v>0.86990654205607476</v>
      </c>
      <c r="I126" s="8">
        <v>6.7289719626168224E-3</v>
      </c>
      <c r="J126" s="8">
        <v>0.10691588785046729</v>
      </c>
      <c r="K126" s="8">
        <v>0.14145658263305322</v>
      </c>
      <c r="L126" s="8">
        <v>0.6428571428571429</v>
      </c>
    </row>
    <row r="127" spans="2:12" x14ac:dyDescent="0.3">
      <c r="B127" s="9" t="s">
        <v>209</v>
      </c>
      <c r="C127" s="9" t="s">
        <v>210</v>
      </c>
      <c r="D127" s="9" t="s">
        <v>235</v>
      </c>
      <c r="E127" s="6" t="s">
        <v>236</v>
      </c>
      <c r="F127" s="9" t="s">
        <v>5</v>
      </c>
      <c r="G127" s="7">
        <v>44.252303070761002</v>
      </c>
      <c r="H127" s="8">
        <v>0.97815265486725667</v>
      </c>
      <c r="I127" s="8">
        <v>8.2964601769911503E-4</v>
      </c>
      <c r="J127" s="8">
        <v>2.4059734513274336E-2</v>
      </c>
      <c r="K127" s="8">
        <v>7.2763684913217636E-2</v>
      </c>
      <c r="L127" s="8">
        <v>0.6989319092122831</v>
      </c>
    </row>
    <row r="128" spans="2:12" x14ac:dyDescent="0.3">
      <c r="B128" s="9" t="s">
        <v>209</v>
      </c>
      <c r="C128" s="9" t="s">
        <v>210</v>
      </c>
      <c r="D128" s="9" t="s">
        <v>237</v>
      </c>
      <c r="E128" s="6" t="s">
        <v>238</v>
      </c>
      <c r="F128" s="9" t="s">
        <v>5</v>
      </c>
      <c r="G128" s="7">
        <v>39.610356454720616</v>
      </c>
      <c r="H128" s="8">
        <v>0.88548707753479128</v>
      </c>
      <c r="I128" s="8">
        <v>4.7713717693836982E-3</v>
      </c>
      <c r="J128" s="8">
        <v>3.9761431411530816E-4</v>
      </c>
      <c r="K128" s="8">
        <v>7.3699421965317924E-2</v>
      </c>
      <c r="L128" s="8">
        <v>0.60597302504816952</v>
      </c>
    </row>
    <row r="129" spans="2:12" x14ac:dyDescent="0.3">
      <c r="B129" s="9" t="s">
        <v>209</v>
      </c>
      <c r="C129" s="9" t="s">
        <v>210</v>
      </c>
      <c r="D129" s="9" t="s">
        <v>239</v>
      </c>
      <c r="E129" s="6" t="s">
        <v>18128</v>
      </c>
      <c r="F129" s="9" t="s">
        <v>5</v>
      </c>
      <c r="G129" s="7">
        <v>45.744337349397597</v>
      </c>
      <c r="H129" s="8">
        <v>0.87366401753905176</v>
      </c>
      <c r="I129" s="8">
        <v>1.8909290216497669E-2</v>
      </c>
      <c r="J129" s="8">
        <v>0.19155933132365033</v>
      </c>
      <c r="K129" s="8">
        <v>0.1459552495697074</v>
      </c>
      <c r="L129" s="8">
        <v>0.64612736660929437</v>
      </c>
    </row>
    <row r="130" spans="2:12" x14ac:dyDescent="0.3">
      <c r="B130" s="9" t="s">
        <v>240</v>
      </c>
      <c r="C130" s="9" t="s">
        <v>241</v>
      </c>
      <c r="D130" s="9" t="s">
        <v>242</v>
      </c>
      <c r="E130" s="6" t="s">
        <v>18136</v>
      </c>
      <c r="F130" s="9" t="s">
        <v>5</v>
      </c>
      <c r="G130" s="7">
        <v>59.801701951017016</v>
      </c>
      <c r="H130" s="8">
        <v>0.932475884244373</v>
      </c>
      <c r="I130" s="8">
        <v>4.8231511254019296E-3</v>
      </c>
      <c r="J130" s="8">
        <v>0.17459807073954983</v>
      </c>
      <c r="K130" s="8">
        <v>6.351183063511831E-2</v>
      </c>
      <c r="L130" s="8">
        <v>0.81361560813615608</v>
      </c>
    </row>
    <row r="131" spans="2:12" x14ac:dyDescent="0.3">
      <c r="B131" s="9" t="s">
        <v>240</v>
      </c>
      <c r="C131" s="9" t="s">
        <v>241</v>
      </c>
      <c r="D131" s="9" t="s">
        <v>243</v>
      </c>
      <c r="E131" s="6" t="s">
        <v>18133</v>
      </c>
      <c r="F131" s="9" t="s">
        <v>5</v>
      </c>
      <c r="G131" s="7">
        <v>48.374957755998636</v>
      </c>
      <c r="H131" s="8">
        <v>0.96873300706905929</v>
      </c>
      <c r="I131" s="8">
        <v>2.7188689505165849E-4</v>
      </c>
      <c r="J131" s="8">
        <v>1.4953779227841218E-2</v>
      </c>
      <c r="K131" s="8">
        <v>9.3950659006421092E-2</v>
      </c>
      <c r="L131" s="8">
        <v>0.78371071307874285</v>
      </c>
    </row>
    <row r="132" spans="2:12" x14ac:dyDescent="0.3">
      <c r="B132" s="9" t="s">
        <v>240</v>
      </c>
      <c r="C132" s="9" t="s">
        <v>241</v>
      </c>
      <c r="D132" s="9" t="s">
        <v>244</v>
      </c>
      <c r="E132" s="6" t="s">
        <v>18134</v>
      </c>
      <c r="F132" s="9" t="s">
        <v>5</v>
      </c>
      <c r="G132" s="7">
        <v>42.51833420639079</v>
      </c>
      <c r="H132" s="8">
        <v>0.99810892586989408</v>
      </c>
      <c r="I132" s="8">
        <v>1.5128593040847202E-3</v>
      </c>
      <c r="J132" s="8">
        <v>3.7821482602118004E-4</v>
      </c>
      <c r="K132" s="8">
        <v>9.0623363017286532E-2</v>
      </c>
      <c r="L132" s="8">
        <v>0.64693556836039812</v>
      </c>
    </row>
    <row r="133" spans="2:12" x14ac:dyDescent="0.3">
      <c r="B133" s="9" t="s">
        <v>240</v>
      </c>
      <c r="C133" s="9" t="s">
        <v>241</v>
      </c>
      <c r="D133" s="9" t="s">
        <v>245</v>
      </c>
      <c r="E133" s="6" t="s">
        <v>18132</v>
      </c>
      <c r="F133" s="9" t="s">
        <v>5</v>
      </c>
      <c r="G133" s="7">
        <v>53.202757894736848</v>
      </c>
      <c r="H133" s="8">
        <v>0.98132902087621288</v>
      </c>
      <c r="I133" s="8">
        <v>7.2037635989414877E-3</v>
      </c>
      <c r="J133" s="8">
        <v>5.4248750367538956E-2</v>
      </c>
      <c r="K133" s="8">
        <v>5.3473684210526312E-2</v>
      </c>
      <c r="L133" s="8">
        <v>0.74021052631578943</v>
      </c>
    </row>
    <row r="134" spans="2:12" x14ac:dyDescent="0.3">
      <c r="B134" s="9" t="s">
        <v>240</v>
      </c>
      <c r="C134" s="9" t="s">
        <v>241</v>
      </c>
      <c r="D134" s="9" t="s">
        <v>246</v>
      </c>
      <c r="E134" s="6" t="s">
        <v>18135</v>
      </c>
      <c r="F134" s="9" t="s">
        <v>5</v>
      </c>
      <c r="G134" s="7">
        <v>46.503804765564958</v>
      </c>
      <c r="H134" s="8">
        <v>0.9978716935238674</v>
      </c>
      <c r="I134" s="8">
        <v>3.0404378230465187E-4</v>
      </c>
      <c r="J134" s="8">
        <v>3.0404378230465187E-4</v>
      </c>
      <c r="K134" s="8">
        <v>0.14642582628747119</v>
      </c>
      <c r="L134" s="8">
        <v>0.76441199077632593</v>
      </c>
    </row>
    <row r="135" spans="2:12" x14ac:dyDescent="0.3">
      <c r="B135" s="9" t="s">
        <v>240</v>
      </c>
      <c r="C135" s="9" t="s">
        <v>241</v>
      </c>
      <c r="D135" s="9" t="s">
        <v>247</v>
      </c>
      <c r="E135" s="6" t="s">
        <v>18131</v>
      </c>
      <c r="F135" s="9" t="s">
        <v>5</v>
      </c>
      <c r="G135" s="7">
        <v>48.648939588688947</v>
      </c>
      <c r="H135" s="8">
        <v>0.98514483783114637</v>
      </c>
      <c r="I135" s="8">
        <v>9.9034414459024515E-4</v>
      </c>
      <c r="J135" s="8">
        <v>7.3285466699678142E-2</v>
      </c>
      <c r="K135" s="8">
        <v>0.10957583547557839</v>
      </c>
      <c r="L135" s="8">
        <v>0.70758354755784059</v>
      </c>
    </row>
    <row r="136" spans="2:12" x14ac:dyDescent="0.3">
      <c r="B136" s="9" t="s">
        <v>240</v>
      </c>
      <c r="C136" s="9" t="s">
        <v>241</v>
      </c>
      <c r="D136" s="9" t="s">
        <v>248</v>
      </c>
      <c r="E136" s="6" t="s">
        <v>18130</v>
      </c>
      <c r="F136" s="9" t="s">
        <v>5</v>
      </c>
      <c r="G136" s="7">
        <v>47.465347539320156</v>
      </c>
      <c r="H136" s="8">
        <v>0.97627811860940694</v>
      </c>
      <c r="I136" s="8">
        <v>1.6359918200408998E-3</v>
      </c>
      <c r="J136" s="8">
        <v>3.6400817995910023E-2</v>
      </c>
      <c r="K136" s="8">
        <v>9.1324200913242004E-2</v>
      </c>
      <c r="L136" s="8">
        <v>0.7468290208016235</v>
      </c>
    </row>
    <row r="137" spans="2:12" x14ac:dyDescent="0.3">
      <c r="B137" s="9" t="s">
        <v>240</v>
      </c>
      <c r="C137" s="9" t="s">
        <v>241</v>
      </c>
      <c r="D137" s="9" t="s">
        <v>249</v>
      </c>
      <c r="E137" s="6" t="s">
        <v>250</v>
      </c>
      <c r="F137" s="9" t="s">
        <v>5</v>
      </c>
      <c r="G137" s="7">
        <v>63.827189542483666</v>
      </c>
      <c r="H137" s="8">
        <v>0.97778261816597689</v>
      </c>
      <c r="I137" s="8">
        <v>8.7126987584404273E-4</v>
      </c>
      <c r="J137" s="8">
        <v>0.22544108037464605</v>
      </c>
      <c r="K137" s="8">
        <v>4.1568627450980389E-2</v>
      </c>
      <c r="L137" s="8">
        <v>0.80444444444444441</v>
      </c>
    </row>
    <row r="138" spans="2:12" x14ac:dyDescent="0.3">
      <c r="B138" s="9" t="s">
        <v>240</v>
      </c>
      <c r="C138" s="9" t="s">
        <v>241</v>
      </c>
      <c r="D138" s="9" t="s">
        <v>251</v>
      </c>
      <c r="E138" s="6" t="s">
        <v>252</v>
      </c>
      <c r="F138" s="9" t="s">
        <v>5</v>
      </c>
      <c r="G138" s="7">
        <v>47.092354048964218</v>
      </c>
      <c r="H138" s="8">
        <v>0.92946802151823071</v>
      </c>
      <c r="I138" s="8">
        <v>8.6670651524208015E-3</v>
      </c>
      <c r="J138" s="8">
        <v>2.0920502092050208E-2</v>
      </c>
      <c r="K138" s="8">
        <v>7.6459510357815452E-2</v>
      </c>
      <c r="L138" s="8">
        <v>0.73709981167608285</v>
      </c>
    </row>
    <row r="139" spans="2:12" x14ac:dyDescent="0.3">
      <c r="B139" s="9" t="s">
        <v>240</v>
      </c>
      <c r="C139" s="9" t="s">
        <v>241</v>
      </c>
      <c r="D139" s="9" t="s">
        <v>253</v>
      </c>
      <c r="E139" s="6" t="s">
        <v>254</v>
      </c>
      <c r="F139" s="9" t="s">
        <v>5</v>
      </c>
      <c r="G139" s="7">
        <v>117.99310046189376</v>
      </c>
      <c r="H139" s="8">
        <v>0.95806451612903221</v>
      </c>
      <c r="I139" s="8">
        <v>7.3732718894009217E-3</v>
      </c>
      <c r="J139" s="8">
        <v>0.52142857142857146</v>
      </c>
      <c r="K139" s="8">
        <v>7.6789838337182448E-2</v>
      </c>
      <c r="L139" s="8">
        <v>0.80167436489607391</v>
      </c>
    </row>
    <row r="140" spans="2:12" x14ac:dyDescent="0.3">
      <c r="B140" s="9" t="s">
        <v>240</v>
      </c>
      <c r="C140" s="9" t="s">
        <v>241</v>
      </c>
      <c r="D140" s="9" t="s">
        <v>255</v>
      </c>
      <c r="E140" s="6" t="s">
        <v>256</v>
      </c>
      <c r="F140" s="9" t="s">
        <v>5</v>
      </c>
      <c r="G140" s="7">
        <v>72.862737319353911</v>
      </c>
      <c r="H140" s="8">
        <v>0.88888888888888884</v>
      </c>
      <c r="I140" s="8">
        <v>7.7933645067913603E-3</v>
      </c>
      <c r="J140" s="8">
        <v>0.11155644622578491</v>
      </c>
      <c r="K140" s="8">
        <v>9.3227543213374897E-2</v>
      </c>
      <c r="L140" s="8">
        <v>0.78124114480022666</v>
      </c>
    </row>
    <row r="141" spans="2:12" x14ac:dyDescent="0.3">
      <c r="B141" s="9" t="s">
        <v>240</v>
      </c>
      <c r="C141" s="9" t="s">
        <v>241</v>
      </c>
      <c r="D141" s="9" t="s">
        <v>257</v>
      </c>
      <c r="E141" s="6" t="s">
        <v>258</v>
      </c>
      <c r="F141" s="9" t="s">
        <v>5</v>
      </c>
      <c r="G141" s="7">
        <v>65.68160535117056</v>
      </c>
      <c r="H141" s="8">
        <v>0.99855907780979825</v>
      </c>
      <c r="I141" s="8">
        <v>0</v>
      </c>
      <c r="J141" s="8">
        <v>0</v>
      </c>
      <c r="K141" s="8">
        <v>6.814381270903011E-2</v>
      </c>
      <c r="L141" s="8">
        <v>0.84197324414715724</v>
      </c>
    </row>
    <row r="142" spans="2:12" x14ac:dyDescent="0.3">
      <c r="B142" s="9" t="s">
        <v>240</v>
      </c>
      <c r="C142" s="9" t="s">
        <v>241</v>
      </c>
      <c r="D142" s="9" t="s">
        <v>259</v>
      </c>
      <c r="E142" s="6" t="s">
        <v>260</v>
      </c>
      <c r="F142" s="9" t="s">
        <v>5</v>
      </c>
      <c r="G142" s="7">
        <v>83.675874635568519</v>
      </c>
      <c r="H142" s="8">
        <v>0.99800171281758487</v>
      </c>
      <c r="I142" s="8">
        <v>1.9982871824150727E-3</v>
      </c>
      <c r="J142" s="8">
        <v>2.5977733371395945E-2</v>
      </c>
      <c r="K142" s="8">
        <v>6.0860058309037901E-2</v>
      </c>
      <c r="L142" s="8">
        <v>0.84475218658892126</v>
      </c>
    </row>
    <row r="143" spans="2:12" x14ac:dyDescent="0.3">
      <c r="B143" s="9" t="s">
        <v>240</v>
      </c>
      <c r="C143" s="9" t="s">
        <v>241</v>
      </c>
      <c r="D143" s="9" t="s">
        <v>261</v>
      </c>
      <c r="E143" s="6" t="s">
        <v>262</v>
      </c>
      <c r="F143" s="9" t="s">
        <v>5</v>
      </c>
      <c r="G143" s="7">
        <v>89.305431619786603</v>
      </c>
      <c r="H143" s="8">
        <v>0.99754366812227069</v>
      </c>
      <c r="I143" s="8">
        <v>5.4585152838427945E-4</v>
      </c>
      <c r="J143" s="8">
        <v>2.4563318777292577E-3</v>
      </c>
      <c r="K143" s="8">
        <v>4.3646944713870026E-2</v>
      </c>
      <c r="L143" s="8">
        <v>0.81441965729065635</v>
      </c>
    </row>
    <row r="144" spans="2:12" x14ac:dyDescent="0.3">
      <c r="B144" s="9" t="s">
        <v>240</v>
      </c>
      <c r="C144" s="9" t="s">
        <v>241</v>
      </c>
      <c r="D144" s="9" t="s">
        <v>263</v>
      </c>
      <c r="E144" s="6" t="s">
        <v>264</v>
      </c>
      <c r="F144" s="9" t="s">
        <v>5</v>
      </c>
      <c r="G144" s="7">
        <v>48.722991606714636</v>
      </c>
      <c r="H144" s="8">
        <v>0.87542545949625594</v>
      </c>
      <c r="I144" s="8">
        <v>1.5883821193555707E-3</v>
      </c>
      <c r="J144" s="8">
        <v>2.7910142954390742E-2</v>
      </c>
      <c r="K144" s="8">
        <v>8.0935251798561147E-2</v>
      </c>
      <c r="L144" s="8">
        <v>0.66217026378896882</v>
      </c>
    </row>
    <row r="145" spans="2:12" x14ac:dyDescent="0.3">
      <c r="B145" s="9" t="s">
        <v>240</v>
      </c>
      <c r="C145" s="9" t="s">
        <v>241</v>
      </c>
      <c r="D145" s="9" t="s">
        <v>265</v>
      </c>
      <c r="E145" s="6" t="s">
        <v>18137</v>
      </c>
      <c r="F145" s="9" t="s">
        <v>5</v>
      </c>
      <c r="G145" s="7">
        <v>74.020542817033231</v>
      </c>
      <c r="H145" s="8">
        <v>0.94041297935103241</v>
      </c>
      <c r="I145" s="8">
        <v>7.4729596853490661E-3</v>
      </c>
      <c r="J145" s="8">
        <v>0.38131760078662735</v>
      </c>
      <c r="K145" s="8">
        <v>9.3121197941038847E-2</v>
      </c>
      <c r="L145" s="8">
        <v>0.80556855404773042</v>
      </c>
    </row>
    <row r="146" spans="2:12" x14ac:dyDescent="0.3">
      <c r="B146" s="9" t="s">
        <v>266</v>
      </c>
      <c r="C146" s="9" t="s">
        <v>267</v>
      </c>
      <c r="D146" s="9" t="s">
        <v>268</v>
      </c>
      <c r="E146" s="6" t="s">
        <v>269</v>
      </c>
      <c r="F146" s="9" t="s">
        <v>270</v>
      </c>
      <c r="G146" s="7">
        <v>90.438180610889773</v>
      </c>
      <c r="H146" s="8">
        <v>0.96980932203389836</v>
      </c>
      <c r="I146" s="8">
        <v>0</v>
      </c>
      <c r="J146" s="8">
        <v>0.94518008474576276</v>
      </c>
      <c r="K146" s="8">
        <v>0.15106241699867198</v>
      </c>
      <c r="L146" s="8">
        <v>0.82204515272244361</v>
      </c>
    </row>
    <row r="147" spans="2:12" x14ac:dyDescent="0.3">
      <c r="B147" s="9" t="s">
        <v>266</v>
      </c>
      <c r="C147" s="9" t="s">
        <v>267</v>
      </c>
      <c r="D147" s="9" t="s">
        <v>271</v>
      </c>
      <c r="E147" s="6" t="s">
        <v>272</v>
      </c>
      <c r="F147" s="9" t="s">
        <v>270</v>
      </c>
      <c r="G147" s="7">
        <v>89.497227356746762</v>
      </c>
      <c r="H147" s="8">
        <v>0.99645537948290241</v>
      </c>
      <c r="I147" s="8">
        <v>0</v>
      </c>
      <c r="J147" s="8">
        <v>0.92681401167639699</v>
      </c>
      <c r="K147" s="8">
        <v>9.9815157116451017E-2</v>
      </c>
      <c r="L147" s="8">
        <v>0.80961182994454717</v>
      </c>
    </row>
    <row r="148" spans="2:12" x14ac:dyDescent="0.3">
      <c r="B148" s="9" t="s">
        <v>266</v>
      </c>
      <c r="C148" s="9" t="s">
        <v>267</v>
      </c>
      <c r="D148" s="9" t="s">
        <v>273</v>
      </c>
      <c r="E148" s="6" t="s">
        <v>274</v>
      </c>
      <c r="F148" s="9" t="s">
        <v>270</v>
      </c>
      <c r="G148" s="7">
        <v>88.320090497737567</v>
      </c>
      <c r="H148" s="8">
        <v>0.9995418098510882</v>
      </c>
      <c r="I148" s="8">
        <v>0</v>
      </c>
      <c r="J148" s="8">
        <v>0.57938144329896912</v>
      </c>
      <c r="K148" s="8">
        <v>0.11070889894419306</v>
      </c>
      <c r="L148" s="8">
        <v>0.81990950226244341</v>
      </c>
    </row>
    <row r="149" spans="2:12" x14ac:dyDescent="0.3">
      <c r="B149" s="9" t="s">
        <v>266</v>
      </c>
      <c r="C149" s="9" t="s">
        <v>267</v>
      </c>
      <c r="D149" s="9" t="s">
        <v>275</v>
      </c>
      <c r="E149" s="6" t="s">
        <v>276</v>
      </c>
      <c r="F149" s="9" t="s">
        <v>270</v>
      </c>
      <c r="G149" s="7">
        <v>87.575405214940105</v>
      </c>
      <c r="H149" s="8">
        <v>0.99914748508098894</v>
      </c>
      <c r="I149" s="8">
        <v>0</v>
      </c>
      <c r="J149" s="8">
        <v>0.90480250071042911</v>
      </c>
      <c r="K149" s="8">
        <v>3.4883720930232558E-2</v>
      </c>
      <c r="L149" s="8">
        <v>0.78752642706131082</v>
      </c>
    </row>
    <row r="150" spans="2:12" x14ac:dyDescent="0.3">
      <c r="B150" s="9" t="s">
        <v>266</v>
      </c>
      <c r="C150" s="9" t="s">
        <v>267</v>
      </c>
      <c r="D150" s="9" t="s">
        <v>277</v>
      </c>
      <c r="E150" s="6" t="s">
        <v>17119</v>
      </c>
      <c r="F150" s="9" t="s">
        <v>270</v>
      </c>
      <c r="G150" s="7">
        <v>94.190979290979328</v>
      </c>
      <c r="H150" s="8">
        <v>0.99825479930191974</v>
      </c>
      <c r="I150" s="8">
        <v>2.9086678301337986E-4</v>
      </c>
      <c r="J150" s="8">
        <v>0</v>
      </c>
      <c r="K150" s="8">
        <v>8.5995085995085999E-2</v>
      </c>
      <c r="L150" s="8">
        <v>0.85117585117585115</v>
      </c>
    </row>
    <row r="151" spans="2:12" x14ac:dyDescent="0.3">
      <c r="B151" s="9" t="s">
        <v>266</v>
      </c>
      <c r="C151" s="9" t="s">
        <v>267</v>
      </c>
      <c r="D151" s="9" t="s">
        <v>278</v>
      </c>
      <c r="E151" s="6" t="s">
        <v>279</v>
      </c>
      <c r="F151" s="9" t="s">
        <v>270</v>
      </c>
      <c r="G151" s="7">
        <v>90.224952162265595</v>
      </c>
      <c r="H151" s="8">
        <v>1</v>
      </c>
      <c r="I151" s="8">
        <v>0</v>
      </c>
      <c r="J151" s="8">
        <v>0.96506955177743436</v>
      </c>
      <c r="K151" s="8">
        <v>0.12361270570225794</v>
      </c>
      <c r="L151" s="8">
        <v>0.80367393800229625</v>
      </c>
    </row>
    <row r="152" spans="2:12" x14ac:dyDescent="0.3">
      <c r="B152" s="9" t="s">
        <v>266</v>
      </c>
      <c r="C152" s="9" t="s">
        <v>267</v>
      </c>
      <c r="D152" s="9" t="s">
        <v>280</v>
      </c>
      <c r="E152" s="6" t="s">
        <v>281</v>
      </c>
      <c r="F152" s="9" t="s">
        <v>270</v>
      </c>
      <c r="G152" s="7">
        <v>89.337828610447247</v>
      </c>
      <c r="H152" s="8">
        <v>1</v>
      </c>
      <c r="I152" s="8">
        <v>0</v>
      </c>
      <c r="J152" s="8">
        <v>0.94065757818765039</v>
      </c>
      <c r="K152" s="8">
        <v>2.7995903038579718E-2</v>
      </c>
      <c r="L152" s="8">
        <v>0.79242062137248204</v>
      </c>
    </row>
    <row r="153" spans="2:12" x14ac:dyDescent="0.3">
      <c r="B153" s="9" t="s">
        <v>266</v>
      </c>
      <c r="C153" s="9" t="s">
        <v>267</v>
      </c>
      <c r="D153" s="9" t="s">
        <v>282</v>
      </c>
      <c r="E153" s="6" t="s">
        <v>283</v>
      </c>
      <c r="F153" s="9" t="s">
        <v>270</v>
      </c>
      <c r="G153" s="7">
        <v>62.037371663244357</v>
      </c>
      <c r="H153" s="8">
        <v>0.93863977687191591</v>
      </c>
      <c r="I153" s="8">
        <v>2.1454623471358077E-4</v>
      </c>
      <c r="J153" s="8">
        <v>0.23342630336837589</v>
      </c>
      <c r="K153" s="8">
        <v>3.6276522929500343E-2</v>
      </c>
      <c r="L153" s="8">
        <v>0.64750171115674193</v>
      </c>
    </row>
    <row r="154" spans="2:12" x14ac:dyDescent="0.3">
      <c r="B154" s="9" t="s">
        <v>266</v>
      </c>
      <c r="C154" s="9" t="s">
        <v>267</v>
      </c>
      <c r="D154" s="9" t="s">
        <v>284</v>
      </c>
      <c r="E154" s="6" t="s">
        <v>285</v>
      </c>
      <c r="F154" s="9" t="s">
        <v>270</v>
      </c>
      <c r="G154" s="7">
        <v>86.181680033769524</v>
      </c>
      <c r="H154" s="8">
        <v>1</v>
      </c>
      <c r="I154" s="8">
        <v>0</v>
      </c>
      <c r="J154" s="8">
        <v>0</v>
      </c>
      <c r="K154" s="8">
        <v>3.0392570704938792E-2</v>
      </c>
      <c r="L154" s="8">
        <v>0.8138455044322499</v>
      </c>
    </row>
    <row r="155" spans="2:12" x14ac:dyDescent="0.3">
      <c r="B155" s="9" t="s">
        <v>266</v>
      </c>
      <c r="C155" s="9" t="s">
        <v>267</v>
      </c>
      <c r="D155" s="9" t="s">
        <v>286</v>
      </c>
      <c r="E155" s="6" t="s">
        <v>287</v>
      </c>
      <c r="F155" s="9" t="s">
        <v>270</v>
      </c>
      <c r="G155" s="7">
        <v>89.249354957611502</v>
      </c>
      <c r="H155" s="8">
        <v>0.99912510936132981</v>
      </c>
      <c r="I155" s="8">
        <v>2.9163021289005544E-4</v>
      </c>
      <c r="J155" s="8">
        <v>0.71682706328375623</v>
      </c>
      <c r="K155" s="8">
        <v>0.11537043862882418</v>
      </c>
      <c r="L155" s="8">
        <v>0.82565425727976405</v>
      </c>
    </row>
    <row r="156" spans="2:12" x14ac:dyDescent="0.3">
      <c r="B156" s="9" t="s">
        <v>266</v>
      </c>
      <c r="C156" s="9" t="s">
        <v>267</v>
      </c>
      <c r="D156" s="9" t="s">
        <v>288</v>
      </c>
      <c r="E156" s="6" t="s">
        <v>289</v>
      </c>
      <c r="F156" s="9" t="s">
        <v>270</v>
      </c>
      <c r="G156" s="7">
        <v>87.441062618595822</v>
      </c>
      <c r="H156" s="8">
        <v>0.96356900277863533</v>
      </c>
      <c r="I156" s="8">
        <v>3.3961099104661933E-3</v>
      </c>
      <c r="J156" s="8">
        <v>0.89842543995060209</v>
      </c>
      <c r="K156" s="8">
        <v>0.11309297912713473</v>
      </c>
      <c r="L156" s="8">
        <v>0.79127134724857684</v>
      </c>
    </row>
    <row r="157" spans="2:12" x14ac:dyDescent="0.3">
      <c r="B157" s="9" t="s">
        <v>266</v>
      </c>
      <c r="C157" s="9" t="s">
        <v>267</v>
      </c>
      <c r="D157" s="9" t="s">
        <v>290</v>
      </c>
      <c r="E157" s="6" t="s">
        <v>291</v>
      </c>
      <c r="F157" s="9" t="s">
        <v>270</v>
      </c>
      <c r="G157" s="7">
        <v>93.378586930311059</v>
      </c>
      <c r="H157" s="8">
        <v>0.99521970950542382</v>
      </c>
      <c r="I157" s="8">
        <v>3.6771465342893915E-4</v>
      </c>
      <c r="J157" s="8">
        <v>0.34105534105534108</v>
      </c>
      <c r="K157" s="8">
        <v>9.6214130696889319E-2</v>
      </c>
      <c r="L157" s="8">
        <v>0.83482035206173133</v>
      </c>
    </row>
    <row r="158" spans="2:12" x14ac:dyDescent="0.3">
      <c r="B158" s="9" t="s">
        <v>266</v>
      </c>
      <c r="C158" s="9" t="s">
        <v>267</v>
      </c>
      <c r="D158" s="9" t="s">
        <v>292</v>
      </c>
      <c r="E158" s="6" t="s">
        <v>293</v>
      </c>
      <c r="F158" s="9" t="s">
        <v>270</v>
      </c>
      <c r="G158" s="7">
        <v>86.164018114450386</v>
      </c>
      <c r="H158" s="8">
        <v>0.99417664186347465</v>
      </c>
      <c r="I158" s="8">
        <v>2.5881591717890652E-3</v>
      </c>
      <c r="J158" s="8">
        <v>0.90682626981559367</v>
      </c>
      <c r="K158" s="8">
        <v>0.10209962947715109</v>
      </c>
      <c r="L158" s="8">
        <v>0.80609304240428159</v>
      </c>
    </row>
    <row r="159" spans="2:12" x14ac:dyDescent="0.3">
      <c r="B159" s="9" t="s">
        <v>266</v>
      </c>
      <c r="C159" s="9" t="s">
        <v>267</v>
      </c>
      <c r="D159" s="9" t="s">
        <v>294</v>
      </c>
      <c r="E159" s="6" t="s">
        <v>295</v>
      </c>
      <c r="F159" s="9" t="s">
        <v>270</v>
      </c>
      <c r="G159" s="7">
        <v>74.106652892561982</v>
      </c>
      <c r="H159" s="8">
        <v>0.97831079356978823</v>
      </c>
      <c r="I159" s="8">
        <v>1.2758356723653994E-3</v>
      </c>
      <c r="J159" s="8">
        <v>0.16713447307986731</v>
      </c>
      <c r="K159" s="8">
        <v>3.4297520661157023E-2</v>
      </c>
      <c r="L159" s="8">
        <v>0.78057851239669418</v>
      </c>
    </row>
    <row r="160" spans="2:12" x14ac:dyDescent="0.3">
      <c r="B160" s="9" t="s">
        <v>266</v>
      </c>
      <c r="C160" s="9" t="s">
        <v>267</v>
      </c>
      <c r="D160" s="9" t="s">
        <v>296</v>
      </c>
      <c r="E160" s="6" t="s">
        <v>297</v>
      </c>
      <c r="F160" s="9" t="s">
        <v>270</v>
      </c>
      <c r="G160" s="7">
        <v>79.29291628334866</v>
      </c>
      <c r="H160" s="8">
        <v>0.99728813559322038</v>
      </c>
      <c r="I160" s="8">
        <v>3.3898305084745765E-4</v>
      </c>
      <c r="J160" s="8">
        <v>0.17084745762711864</v>
      </c>
      <c r="K160" s="8">
        <v>9.9816007359705611E-2</v>
      </c>
      <c r="L160" s="8">
        <v>0.87028518859245629</v>
      </c>
    </row>
    <row r="161" spans="2:12" x14ac:dyDescent="0.3">
      <c r="B161" s="9" t="s">
        <v>266</v>
      </c>
      <c r="C161" s="9" t="s">
        <v>267</v>
      </c>
      <c r="D161" s="9" t="s">
        <v>298</v>
      </c>
      <c r="E161" s="6" t="s">
        <v>17120</v>
      </c>
      <c r="F161" s="9" t="s">
        <v>270</v>
      </c>
      <c r="G161" s="7">
        <v>84.944829612220943</v>
      </c>
      <c r="H161" s="8">
        <v>0.98332175121612231</v>
      </c>
      <c r="I161" s="8">
        <v>2.3164234422052351E-4</v>
      </c>
      <c r="J161" s="8">
        <v>0.10261755848969191</v>
      </c>
      <c r="K161" s="8">
        <v>0.11839012925969447</v>
      </c>
      <c r="L161" s="8">
        <v>0.81198589894242068</v>
      </c>
    </row>
    <row r="162" spans="2:12" x14ac:dyDescent="0.3">
      <c r="B162" s="9" t="s">
        <v>299</v>
      </c>
      <c r="C162" s="9" t="s">
        <v>300</v>
      </c>
      <c r="D162" s="9" t="s">
        <v>301</v>
      </c>
      <c r="E162" s="6" t="s">
        <v>17125</v>
      </c>
      <c r="F162" s="9" t="s">
        <v>302</v>
      </c>
      <c r="G162" s="7">
        <v>59.091915789473688</v>
      </c>
      <c r="H162" s="8">
        <v>0.99130434782608701</v>
      </c>
      <c r="I162" s="8">
        <v>0</v>
      </c>
      <c r="J162" s="8">
        <v>0.69534161490683233</v>
      </c>
      <c r="K162" s="8">
        <v>2.736842105263158E-2</v>
      </c>
      <c r="L162" s="8">
        <v>0.68842105263157893</v>
      </c>
    </row>
    <row r="163" spans="2:12" x14ac:dyDescent="0.3">
      <c r="B163" s="9" t="s">
        <v>299</v>
      </c>
      <c r="C163" s="9" t="s">
        <v>300</v>
      </c>
      <c r="D163" s="9" t="s">
        <v>303</v>
      </c>
      <c r="E163" s="6" t="s">
        <v>17122</v>
      </c>
      <c r="F163" s="9" t="s">
        <v>302</v>
      </c>
      <c r="G163" s="7">
        <v>62.023253633380222</v>
      </c>
      <c r="H163" s="8">
        <v>0.97895791583166336</v>
      </c>
      <c r="I163" s="8">
        <v>6.680026720106881E-4</v>
      </c>
      <c r="J163" s="8">
        <v>0.79392117568470277</v>
      </c>
      <c r="K163" s="8">
        <v>7.1729957805907171E-2</v>
      </c>
      <c r="L163" s="8">
        <v>0.68448195030473513</v>
      </c>
    </row>
    <row r="164" spans="2:12" x14ac:dyDescent="0.3">
      <c r="B164" s="9" t="s">
        <v>299</v>
      </c>
      <c r="C164" s="9" t="s">
        <v>300</v>
      </c>
      <c r="D164" s="9" t="s">
        <v>305</v>
      </c>
      <c r="E164" s="6" t="s">
        <v>17123</v>
      </c>
      <c r="F164" s="9" t="s">
        <v>302</v>
      </c>
      <c r="G164" s="7">
        <v>71.661627906976747</v>
      </c>
      <c r="H164" s="8">
        <v>0.9851595349987633</v>
      </c>
      <c r="I164" s="8">
        <v>9.893643334157804E-4</v>
      </c>
      <c r="J164" s="8">
        <v>3.7101162503091764E-3</v>
      </c>
      <c r="K164" s="8">
        <v>0.11595607235142119</v>
      </c>
      <c r="L164" s="8">
        <v>0.7277131782945736</v>
      </c>
    </row>
    <row r="165" spans="2:12" x14ac:dyDescent="0.3">
      <c r="B165" s="9" t="s">
        <v>299</v>
      </c>
      <c r="C165" s="9" t="s">
        <v>300</v>
      </c>
      <c r="D165" s="9" t="s">
        <v>306</v>
      </c>
      <c r="E165" s="6" t="s">
        <v>17124</v>
      </c>
      <c r="F165" s="9" t="s">
        <v>302</v>
      </c>
      <c r="G165" s="7">
        <v>73.611962414166968</v>
      </c>
      <c r="H165" s="8">
        <v>0.98768541841589697</v>
      </c>
      <c r="I165" s="8">
        <v>8.3963056255247689E-4</v>
      </c>
      <c r="J165" s="8">
        <v>1.8751749230338653E-2</v>
      </c>
      <c r="K165" s="8">
        <v>4.4452475605348749E-2</v>
      </c>
      <c r="L165" s="8">
        <v>0.72714130827611134</v>
      </c>
    </row>
    <row r="166" spans="2:12" x14ac:dyDescent="0.3">
      <c r="B166" s="9" t="s">
        <v>299</v>
      </c>
      <c r="C166" s="9" t="s">
        <v>300</v>
      </c>
      <c r="D166" s="9" t="s">
        <v>307</v>
      </c>
      <c r="E166" s="6" t="s">
        <v>308</v>
      </c>
      <c r="F166" s="9" t="s">
        <v>302</v>
      </c>
      <c r="G166" s="7">
        <v>93.374898785425074</v>
      </c>
      <c r="H166" s="8">
        <v>0.99730155160782552</v>
      </c>
      <c r="I166" s="8">
        <v>4.4974139869574995E-4</v>
      </c>
      <c r="J166" s="8">
        <v>4.6323364065662245E-2</v>
      </c>
      <c r="K166" s="8">
        <v>0.10713173466209903</v>
      </c>
      <c r="L166" s="8">
        <v>0.84085954531298657</v>
      </c>
    </row>
    <row r="167" spans="2:12" x14ac:dyDescent="0.3">
      <c r="B167" s="9" t="s">
        <v>299</v>
      </c>
      <c r="C167" s="9" t="s">
        <v>300</v>
      </c>
      <c r="D167" s="9" t="s">
        <v>309</v>
      </c>
      <c r="E167" s="6" t="s">
        <v>310</v>
      </c>
      <c r="F167" s="9" t="s">
        <v>302</v>
      </c>
      <c r="G167" s="7">
        <v>86.92593108249217</v>
      </c>
      <c r="H167" s="8">
        <v>0.99765196973649883</v>
      </c>
      <c r="I167" s="8">
        <v>7.8267675450039136E-4</v>
      </c>
      <c r="J167" s="8">
        <v>7.0440907905035223E-3</v>
      </c>
      <c r="K167" s="8">
        <v>0.10755308040375913</v>
      </c>
      <c r="L167" s="8">
        <v>0.81030281935259307</v>
      </c>
    </row>
    <row r="168" spans="2:12" x14ac:dyDescent="0.3">
      <c r="B168" s="9" t="s">
        <v>299</v>
      </c>
      <c r="C168" s="9" t="s">
        <v>300</v>
      </c>
      <c r="D168" s="9" t="s">
        <v>311</v>
      </c>
      <c r="E168" s="6" t="s">
        <v>312</v>
      </c>
      <c r="F168" s="9" t="s">
        <v>302</v>
      </c>
      <c r="G168" s="7">
        <v>83.091512085441252</v>
      </c>
      <c r="H168" s="8">
        <v>0.99897959183673468</v>
      </c>
      <c r="I168" s="8">
        <v>2.0408163265306123E-4</v>
      </c>
      <c r="J168" s="8">
        <v>6.9183673469387752E-2</v>
      </c>
      <c r="K168" s="8">
        <v>5.7616638560989322E-2</v>
      </c>
      <c r="L168" s="8">
        <v>0.78161888701517701</v>
      </c>
    </row>
    <row r="169" spans="2:12" x14ac:dyDescent="0.3">
      <c r="B169" s="9" t="s">
        <v>299</v>
      </c>
      <c r="C169" s="9" t="s">
        <v>300</v>
      </c>
      <c r="D169" s="9" t="s">
        <v>313</v>
      </c>
      <c r="E169" s="6" t="s">
        <v>314</v>
      </c>
      <c r="F169" s="9" t="s">
        <v>302</v>
      </c>
      <c r="G169" s="7">
        <v>80.880283851169906</v>
      </c>
      <c r="H169" s="8">
        <v>0.99460533787620675</v>
      </c>
      <c r="I169" s="8">
        <v>1.1357183418512209E-3</v>
      </c>
      <c r="J169" s="8">
        <v>0.17546848381601363</v>
      </c>
      <c r="K169" s="8">
        <v>0.10855389336401994</v>
      </c>
      <c r="L169" s="8">
        <v>0.83429228998849247</v>
      </c>
    </row>
    <row r="170" spans="2:12" x14ac:dyDescent="0.3">
      <c r="B170" s="9" t="s">
        <v>299</v>
      </c>
      <c r="C170" s="9" t="s">
        <v>300</v>
      </c>
      <c r="D170" s="9" t="s">
        <v>315</v>
      </c>
      <c r="E170" s="6" t="s">
        <v>316</v>
      </c>
      <c r="F170" s="9" t="s">
        <v>302</v>
      </c>
      <c r="G170" s="7">
        <v>80.837193712436417</v>
      </c>
      <c r="H170" s="8">
        <v>0.98763340674233435</v>
      </c>
      <c r="I170" s="8">
        <v>1.6940538709130949E-4</v>
      </c>
      <c r="J170" s="8">
        <v>6.0816533965780115E-2</v>
      </c>
      <c r="K170" s="8">
        <v>0.12390198797965787</v>
      </c>
      <c r="L170" s="8">
        <v>0.77762367082755435</v>
      </c>
    </row>
    <row r="171" spans="2:12" x14ac:dyDescent="0.3">
      <c r="B171" s="9" t="s">
        <v>299</v>
      </c>
      <c r="C171" s="9" t="s">
        <v>300</v>
      </c>
      <c r="D171" s="9" t="s">
        <v>317</v>
      </c>
      <c r="E171" s="6" t="s">
        <v>17121</v>
      </c>
      <c r="F171" s="9" t="s">
        <v>302</v>
      </c>
      <c r="G171" s="7">
        <v>83.606769650159023</v>
      </c>
      <c r="H171" s="8">
        <v>0.96742107539282107</v>
      </c>
      <c r="I171" s="8">
        <v>1.1820671760126855E-2</v>
      </c>
      <c r="J171" s="8">
        <v>4.1372351160443993E-2</v>
      </c>
      <c r="K171" s="8">
        <v>4.9522944116310766E-2</v>
      </c>
      <c r="L171" s="8">
        <v>0.76805997273966375</v>
      </c>
    </row>
    <row r="172" spans="2:12" x14ac:dyDescent="0.3">
      <c r="B172" s="9" t="s">
        <v>299</v>
      </c>
      <c r="C172" s="9" t="s">
        <v>300</v>
      </c>
      <c r="D172" s="9" t="s">
        <v>318</v>
      </c>
      <c r="E172" s="6" t="s">
        <v>319</v>
      </c>
      <c r="F172" s="9" t="s">
        <v>302</v>
      </c>
      <c r="G172" s="7">
        <v>80.178328173374624</v>
      </c>
      <c r="H172" s="8">
        <v>0.99327542729055762</v>
      </c>
      <c r="I172" s="8">
        <v>2.8019052956010089E-4</v>
      </c>
      <c r="J172" s="8">
        <v>6.2202297562342392E-2</v>
      </c>
      <c r="K172" s="8">
        <v>8.7848297213622292E-2</v>
      </c>
      <c r="L172" s="8">
        <v>0.84365325077399378</v>
      </c>
    </row>
    <row r="173" spans="2:12" x14ac:dyDescent="0.3">
      <c r="B173" s="9" t="s">
        <v>299</v>
      </c>
      <c r="C173" s="9" t="s">
        <v>300</v>
      </c>
      <c r="D173" s="9" t="s">
        <v>320</v>
      </c>
      <c r="E173" s="6" t="s">
        <v>321</v>
      </c>
      <c r="F173" s="9" t="s">
        <v>302</v>
      </c>
      <c r="G173" s="7">
        <v>84.229882459312847</v>
      </c>
      <c r="H173" s="8">
        <v>0.9708274894810659</v>
      </c>
      <c r="I173" s="8">
        <v>2.7489481065918652E-2</v>
      </c>
      <c r="J173" s="8">
        <v>8.9200561009817672E-2</v>
      </c>
      <c r="K173" s="8">
        <v>0.10714285714285715</v>
      </c>
      <c r="L173" s="8">
        <v>0.79611211573236895</v>
      </c>
    </row>
    <row r="174" spans="2:12" x14ac:dyDescent="0.3">
      <c r="B174" s="9" t="s">
        <v>322</v>
      </c>
      <c r="C174" s="9" t="s">
        <v>323</v>
      </c>
      <c r="D174" s="9" t="s">
        <v>324</v>
      </c>
      <c r="E174" s="6" t="s">
        <v>325</v>
      </c>
      <c r="F174" s="9" t="s">
        <v>302</v>
      </c>
      <c r="G174" s="7">
        <v>63.027162162162156</v>
      </c>
      <c r="H174" s="8">
        <v>0.98403886190145728</v>
      </c>
      <c r="I174" s="8">
        <v>0</v>
      </c>
      <c r="J174" s="8">
        <v>0.76856349757113118</v>
      </c>
      <c r="K174" s="8">
        <v>4.0540540540540536E-2</v>
      </c>
      <c r="L174" s="8">
        <v>0.68243243243243246</v>
      </c>
    </row>
    <row r="175" spans="2:12" x14ac:dyDescent="0.3">
      <c r="B175" s="9" t="s">
        <v>322</v>
      </c>
      <c r="C175" s="9" t="s">
        <v>323</v>
      </c>
      <c r="D175" s="9" t="s">
        <v>326</v>
      </c>
      <c r="E175" s="6" t="s">
        <v>18138</v>
      </c>
      <c r="F175" s="9" t="s">
        <v>302</v>
      </c>
      <c r="G175" s="7">
        <v>65.478203124999993</v>
      </c>
      <c r="H175" s="8">
        <v>0.99275362318840576</v>
      </c>
      <c r="I175" s="8">
        <v>8.6956521739130438E-4</v>
      </c>
      <c r="J175" s="8">
        <v>0.71478260869565213</v>
      </c>
      <c r="K175" s="8">
        <v>0.13828124999999999</v>
      </c>
      <c r="L175" s="8">
        <v>0.71640625000000002</v>
      </c>
    </row>
    <row r="176" spans="2:12" x14ac:dyDescent="0.3">
      <c r="B176" s="9" t="s">
        <v>322</v>
      </c>
      <c r="C176" s="9" t="s">
        <v>323</v>
      </c>
      <c r="D176" s="9" t="s">
        <v>327</v>
      </c>
      <c r="E176" s="6" t="s">
        <v>17126</v>
      </c>
      <c r="F176" s="9" t="s">
        <v>302</v>
      </c>
      <c r="G176" s="7">
        <v>70.199142040038126</v>
      </c>
      <c r="H176" s="8">
        <v>0.9881243450925602</v>
      </c>
      <c r="I176" s="8">
        <v>1.0478519035976249E-3</v>
      </c>
      <c r="J176" s="8">
        <v>0.81837233670974507</v>
      </c>
      <c r="K176" s="8">
        <v>0.10390848427073404</v>
      </c>
      <c r="L176" s="8">
        <v>0.79361296472831266</v>
      </c>
    </row>
    <row r="177" spans="2:12" x14ac:dyDescent="0.3">
      <c r="B177" s="9" t="s">
        <v>322</v>
      </c>
      <c r="C177" s="9" t="s">
        <v>323</v>
      </c>
      <c r="D177" s="9" t="s">
        <v>313</v>
      </c>
      <c r="E177" s="6" t="s">
        <v>314</v>
      </c>
      <c r="F177" s="9" t="s">
        <v>302</v>
      </c>
      <c r="G177" s="7">
        <v>80.880283851169906</v>
      </c>
      <c r="H177" s="8">
        <v>0.99460533787620675</v>
      </c>
      <c r="I177" s="8">
        <v>1.1357183418512209E-3</v>
      </c>
      <c r="J177" s="8">
        <v>0.17546848381601363</v>
      </c>
      <c r="K177" s="8">
        <v>0.10855389336401994</v>
      </c>
      <c r="L177" s="8">
        <v>0.83429228998849247</v>
      </c>
    </row>
    <row r="178" spans="2:12" x14ac:dyDescent="0.3">
      <c r="B178" s="9" t="s">
        <v>322</v>
      </c>
      <c r="C178" s="9" t="s">
        <v>323</v>
      </c>
      <c r="D178" s="9" t="s">
        <v>318</v>
      </c>
      <c r="E178" s="6" t="s">
        <v>319</v>
      </c>
      <c r="F178" s="9" t="s">
        <v>302</v>
      </c>
      <c r="G178" s="7">
        <v>80.178328173374624</v>
      </c>
      <c r="H178" s="8">
        <v>0.99327542729055762</v>
      </c>
      <c r="I178" s="8">
        <v>2.8019052956010089E-4</v>
      </c>
      <c r="J178" s="8">
        <v>6.2202297562342392E-2</v>
      </c>
      <c r="K178" s="8">
        <v>8.7848297213622292E-2</v>
      </c>
      <c r="L178" s="8">
        <v>0.84365325077399378</v>
      </c>
    </row>
    <row r="179" spans="2:12" x14ac:dyDescent="0.3">
      <c r="B179" s="9" t="s">
        <v>322</v>
      </c>
      <c r="C179" s="9" t="s">
        <v>323</v>
      </c>
      <c r="D179" s="9" t="s">
        <v>328</v>
      </c>
      <c r="E179" s="6" t="s">
        <v>329</v>
      </c>
      <c r="F179" s="9" t="s">
        <v>302</v>
      </c>
      <c r="G179" s="7">
        <v>87.572178606476939</v>
      </c>
      <c r="H179" s="8">
        <v>0.99387387387387383</v>
      </c>
      <c r="I179" s="8">
        <v>0</v>
      </c>
      <c r="J179" s="8">
        <v>4.1081081081081078E-2</v>
      </c>
      <c r="K179" s="8">
        <v>8.0471050049067711E-2</v>
      </c>
      <c r="L179" s="8">
        <v>0.85966633954857707</v>
      </c>
    </row>
    <row r="180" spans="2:12" x14ac:dyDescent="0.3">
      <c r="B180" s="9" t="s">
        <v>322</v>
      </c>
      <c r="C180" s="9" t="s">
        <v>323</v>
      </c>
      <c r="D180" s="9" t="s">
        <v>330</v>
      </c>
      <c r="E180" s="6" t="s">
        <v>331</v>
      </c>
      <c r="F180" s="9" t="s">
        <v>302</v>
      </c>
      <c r="G180" s="7">
        <v>58.004439631835425</v>
      </c>
      <c r="H180" s="8">
        <v>0.9865407794294897</v>
      </c>
      <c r="I180" s="8">
        <v>8.0353555644837281E-4</v>
      </c>
      <c r="J180" s="8">
        <v>0.40317396544797107</v>
      </c>
      <c r="K180" s="8">
        <v>0.13697888467785596</v>
      </c>
      <c r="L180" s="8">
        <v>0.78505684894423389</v>
      </c>
    </row>
    <row r="181" spans="2:12" x14ac:dyDescent="0.3">
      <c r="B181" s="9" t="s">
        <v>322</v>
      </c>
      <c r="C181" s="9" t="s">
        <v>323</v>
      </c>
      <c r="D181" s="9" t="s">
        <v>332</v>
      </c>
      <c r="E181" s="6" t="s">
        <v>333</v>
      </c>
      <c r="F181" s="9" t="s">
        <v>302</v>
      </c>
      <c r="G181" s="7">
        <v>82.254041641151261</v>
      </c>
      <c r="H181" s="8">
        <v>0.98308435852372589</v>
      </c>
      <c r="I181" s="8">
        <v>2.1968365553602811E-4</v>
      </c>
      <c r="J181" s="8">
        <v>8.347978910369069E-3</v>
      </c>
      <c r="K181" s="8">
        <v>0.11604409063074096</v>
      </c>
      <c r="L181" s="8">
        <v>0.81047152480097984</v>
      </c>
    </row>
    <row r="182" spans="2:12" x14ac:dyDescent="0.3">
      <c r="B182" s="9" t="s">
        <v>322</v>
      </c>
      <c r="C182" s="9" t="s">
        <v>323</v>
      </c>
      <c r="D182" s="9" t="s">
        <v>334</v>
      </c>
      <c r="E182" s="6" t="s">
        <v>335</v>
      </c>
      <c r="F182" s="9" t="s">
        <v>302</v>
      </c>
      <c r="G182" s="7">
        <v>79.624042933810387</v>
      </c>
      <c r="H182" s="8">
        <v>0.98977766419626889</v>
      </c>
      <c r="I182" s="8">
        <v>2.0444671607462305E-3</v>
      </c>
      <c r="J182" s="8">
        <v>0.20904676718630208</v>
      </c>
      <c r="K182" s="8">
        <v>7.5134168157423964E-2</v>
      </c>
      <c r="L182" s="8">
        <v>0.68586762075134167</v>
      </c>
    </row>
    <row r="183" spans="2:12" x14ac:dyDescent="0.3">
      <c r="B183" s="9" t="s">
        <v>322</v>
      </c>
      <c r="C183" s="9" t="s">
        <v>323</v>
      </c>
      <c r="D183" s="9" t="s">
        <v>336</v>
      </c>
      <c r="E183" s="6" t="s">
        <v>337</v>
      </c>
      <c r="F183" s="9" t="s">
        <v>302</v>
      </c>
      <c r="G183" s="7">
        <v>72.389899298138531</v>
      </c>
      <c r="H183" s="8">
        <v>0.99160251924422671</v>
      </c>
      <c r="I183" s="8">
        <v>2.5658968975973873E-3</v>
      </c>
      <c r="J183" s="8">
        <v>7.6277116864940514E-2</v>
      </c>
      <c r="K183" s="8">
        <v>6.6524259993896856E-2</v>
      </c>
      <c r="L183" s="8">
        <v>0.73329264571254194</v>
      </c>
    </row>
    <row r="184" spans="2:12" x14ac:dyDescent="0.3">
      <c r="B184" s="9" t="s">
        <v>322</v>
      </c>
      <c r="C184" s="9" t="s">
        <v>323</v>
      </c>
      <c r="D184" s="9" t="s">
        <v>338</v>
      </c>
      <c r="E184" s="6" t="s">
        <v>339</v>
      </c>
      <c r="F184" s="9" t="s">
        <v>302</v>
      </c>
      <c r="G184" s="7">
        <v>60.000628535512249</v>
      </c>
      <c r="H184" s="8">
        <v>0.94181232750689969</v>
      </c>
      <c r="I184" s="8">
        <v>3.9098436062557501E-3</v>
      </c>
      <c r="J184" s="8">
        <v>0.70193192272309113</v>
      </c>
      <c r="K184" s="8">
        <v>0.11030798240100566</v>
      </c>
      <c r="L184" s="8">
        <v>0.70458830923947202</v>
      </c>
    </row>
    <row r="185" spans="2:12" x14ac:dyDescent="0.3">
      <c r="B185" s="9" t="s">
        <v>322</v>
      </c>
      <c r="C185" s="9" t="s">
        <v>323</v>
      </c>
      <c r="D185" s="9" t="s">
        <v>340</v>
      </c>
      <c r="E185" s="6" t="s">
        <v>341</v>
      </c>
      <c r="F185" s="9" t="s">
        <v>302</v>
      </c>
      <c r="G185" s="7">
        <v>67.621510451786932</v>
      </c>
      <c r="H185" s="8">
        <v>0.97860558771709039</v>
      </c>
      <c r="I185" s="8">
        <v>7.5509690410269323E-4</v>
      </c>
      <c r="J185" s="8">
        <v>0.66826076013088342</v>
      </c>
      <c r="K185" s="8">
        <v>9.6763317599460552E-2</v>
      </c>
      <c r="L185" s="8">
        <v>0.68172623061362103</v>
      </c>
    </row>
    <row r="186" spans="2:12" x14ac:dyDescent="0.3">
      <c r="B186" s="9" t="s">
        <v>322</v>
      </c>
      <c r="C186" s="9" t="s">
        <v>323</v>
      </c>
      <c r="D186" s="9" t="s">
        <v>342</v>
      </c>
      <c r="E186" s="6" t="s">
        <v>343</v>
      </c>
      <c r="F186" s="9" t="s">
        <v>302</v>
      </c>
      <c r="G186" s="7">
        <v>62.61209023616496</v>
      </c>
      <c r="H186" s="8">
        <v>0.96695095948827292</v>
      </c>
      <c r="I186" s="8">
        <v>5.3304904051172707E-4</v>
      </c>
      <c r="J186" s="8">
        <v>0.46002132196162049</v>
      </c>
      <c r="K186" s="8">
        <v>6.4152273528375048E-2</v>
      </c>
      <c r="L186" s="8">
        <v>0.65526965103983081</v>
      </c>
    </row>
    <row r="187" spans="2:12" x14ac:dyDescent="0.3">
      <c r="B187" s="9" t="s">
        <v>344</v>
      </c>
      <c r="C187" s="9" t="s">
        <v>345</v>
      </c>
      <c r="D187" s="9" t="s">
        <v>346</v>
      </c>
      <c r="E187" s="6" t="s">
        <v>347</v>
      </c>
      <c r="F187" s="9" t="s">
        <v>56</v>
      </c>
      <c r="G187" s="7">
        <v>43.354606141522034</v>
      </c>
      <c r="H187" s="8">
        <v>0.95206828627708473</v>
      </c>
      <c r="I187" s="8">
        <v>3.2829940906106371E-3</v>
      </c>
      <c r="J187" s="8">
        <v>1.3131976362442548E-2</v>
      </c>
      <c r="K187" s="8">
        <v>9.8353360035603035E-2</v>
      </c>
      <c r="L187" s="8">
        <v>0.74009790832220734</v>
      </c>
    </row>
    <row r="188" spans="2:12" x14ac:dyDescent="0.3">
      <c r="B188" s="9" t="s">
        <v>344</v>
      </c>
      <c r="C188" s="9" t="s">
        <v>345</v>
      </c>
      <c r="D188" s="9" t="s">
        <v>348</v>
      </c>
      <c r="E188" s="6" t="s">
        <v>349</v>
      </c>
      <c r="F188" s="9" t="s">
        <v>56</v>
      </c>
      <c r="G188" s="7">
        <v>42.260063607451158</v>
      </c>
      <c r="H188" s="8">
        <v>0.97758620689655173</v>
      </c>
      <c r="I188" s="8">
        <v>2.413793103448276E-3</v>
      </c>
      <c r="J188" s="8">
        <v>3.689655172413793E-2</v>
      </c>
      <c r="K188" s="8">
        <v>7.0876874148114499E-2</v>
      </c>
      <c r="L188" s="8">
        <v>0.66696955929123125</v>
      </c>
    </row>
    <row r="189" spans="2:12" x14ac:dyDescent="0.3">
      <c r="B189" s="9" t="s">
        <v>344</v>
      </c>
      <c r="C189" s="9" t="s">
        <v>345</v>
      </c>
      <c r="D189" s="9" t="s">
        <v>350</v>
      </c>
      <c r="E189" s="6" t="s">
        <v>17127</v>
      </c>
      <c r="F189" s="9" t="s">
        <v>56</v>
      </c>
      <c r="G189" s="7">
        <v>43.949388325760225</v>
      </c>
      <c r="H189" s="8">
        <v>0.98475187136124198</v>
      </c>
      <c r="I189" s="8">
        <v>1.6634322151372332E-3</v>
      </c>
      <c r="J189" s="8">
        <v>1.3584696423620738E-2</v>
      </c>
      <c r="K189" s="8">
        <v>0.13386927647675639</v>
      </c>
      <c r="L189" s="8">
        <v>0.75358266340440405</v>
      </c>
    </row>
    <row r="190" spans="2:12" x14ac:dyDescent="0.3">
      <c r="B190" s="9" t="s">
        <v>344</v>
      </c>
      <c r="C190" s="9" t="s">
        <v>345</v>
      </c>
      <c r="D190" s="9" t="s">
        <v>351</v>
      </c>
      <c r="E190" s="6" t="s">
        <v>352</v>
      </c>
      <c r="F190" s="9" t="s">
        <v>56</v>
      </c>
      <c r="G190" s="7">
        <v>45.53710371819961</v>
      </c>
      <c r="H190" s="8">
        <v>0.99740932642487046</v>
      </c>
      <c r="I190" s="8">
        <v>5.1813471502590671E-4</v>
      </c>
      <c r="J190" s="8">
        <v>6.7357512953367879E-3</v>
      </c>
      <c r="K190" s="8">
        <v>7.749510763209394E-2</v>
      </c>
      <c r="L190" s="8">
        <v>0.73698630136986298</v>
      </c>
    </row>
    <row r="191" spans="2:12" x14ac:dyDescent="0.3">
      <c r="B191" s="9" t="s">
        <v>344</v>
      </c>
      <c r="C191" s="9" t="s">
        <v>345</v>
      </c>
      <c r="D191" s="9" t="s">
        <v>353</v>
      </c>
      <c r="E191" s="6" t="s">
        <v>354</v>
      </c>
      <c r="F191" s="9" t="s">
        <v>56</v>
      </c>
      <c r="G191" s="7">
        <v>44.868831168831164</v>
      </c>
      <c r="H191" s="8">
        <v>0.99508901166359731</v>
      </c>
      <c r="I191" s="8">
        <v>3.0693677102516879E-4</v>
      </c>
      <c r="J191" s="8">
        <v>2.1485573971761819E-3</v>
      </c>
      <c r="K191" s="8">
        <v>2.353896103896104E-2</v>
      </c>
      <c r="L191" s="8">
        <v>0.73133116883116878</v>
      </c>
    </row>
    <row r="192" spans="2:12" x14ac:dyDescent="0.3">
      <c r="B192" s="9" t="s">
        <v>344</v>
      </c>
      <c r="C192" s="9" t="s">
        <v>345</v>
      </c>
      <c r="D192" s="9" t="s">
        <v>355</v>
      </c>
      <c r="E192" s="6" t="s">
        <v>356</v>
      </c>
      <c r="F192" s="9" t="s">
        <v>56</v>
      </c>
      <c r="G192" s="7">
        <v>44.743739160596604</v>
      </c>
      <c r="H192" s="8">
        <v>0.981225842076201</v>
      </c>
      <c r="I192" s="8">
        <v>1.1043622308117063E-3</v>
      </c>
      <c r="J192" s="8">
        <v>1.1871893981225842E-2</v>
      </c>
      <c r="K192" s="8">
        <v>0.13562261533125217</v>
      </c>
      <c r="L192" s="8">
        <v>0.7710718002081165</v>
      </c>
    </row>
    <row r="193" spans="2:12" x14ac:dyDescent="0.3">
      <c r="B193" s="9" t="s">
        <v>344</v>
      </c>
      <c r="C193" s="9" t="s">
        <v>345</v>
      </c>
      <c r="D193" s="9" t="s">
        <v>357</v>
      </c>
      <c r="E193" s="6" t="s">
        <v>358</v>
      </c>
      <c r="F193" s="9" t="s">
        <v>56</v>
      </c>
      <c r="G193" s="7">
        <v>39.675758739915466</v>
      </c>
      <c r="H193" s="8">
        <v>0.97643553629469126</v>
      </c>
      <c r="I193" s="8">
        <v>0</v>
      </c>
      <c r="J193" s="8">
        <v>0</v>
      </c>
      <c r="K193" s="8">
        <v>0.10142143680368806</v>
      </c>
      <c r="L193" s="8">
        <v>0.68843641951594314</v>
      </c>
    </row>
    <row r="194" spans="2:12" x14ac:dyDescent="0.3">
      <c r="B194" s="9" t="s">
        <v>344</v>
      </c>
      <c r="C194" s="9" t="s">
        <v>345</v>
      </c>
      <c r="D194" s="9" t="s">
        <v>359</v>
      </c>
      <c r="E194" s="6" t="s">
        <v>360</v>
      </c>
      <c r="F194" s="9" t="s">
        <v>56</v>
      </c>
      <c r="G194" s="7">
        <v>48.108431208053695</v>
      </c>
      <c r="H194" s="8">
        <v>0.99412562132851334</v>
      </c>
      <c r="I194" s="8">
        <v>5.6484410302756437E-3</v>
      </c>
      <c r="J194" s="8">
        <v>2.2593764121102574E-3</v>
      </c>
      <c r="K194" s="8">
        <v>2.8942953020134228E-2</v>
      </c>
      <c r="L194" s="8">
        <v>0.70889261744966447</v>
      </c>
    </row>
    <row r="195" spans="2:12" x14ac:dyDescent="0.3">
      <c r="B195" s="9" t="s">
        <v>344</v>
      </c>
      <c r="C195" s="9" t="s">
        <v>345</v>
      </c>
      <c r="D195" s="9" t="s">
        <v>361</v>
      </c>
      <c r="E195" s="6" t="s">
        <v>362</v>
      </c>
      <c r="F195" s="9" t="s">
        <v>56</v>
      </c>
      <c r="G195" s="7">
        <v>43.648623853211006</v>
      </c>
      <c r="H195" s="8">
        <v>0.99345627602617492</v>
      </c>
      <c r="I195" s="8">
        <v>2.9744199881023202E-4</v>
      </c>
      <c r="J195" s="8">
        <v>0</v>
      </c>
      <c r="K195" s="8">
        <v>6.8209014758675704E-2</v>
      </c>
      <c r="L195" s="8">
        <v>0.72317510969286003</v>
      </c>
    </row>
    <row r="196" spans="2:12" x14ac:dyDescent="0.3">
      <c r="B196" s="9" t="s">
        <v>344</v>
      </c>
      <c r="C196" s="9" t="s">
        <v>345</v>
      </c>
      <c r="D196" s="9" t="s">
        <v>363</v>
      </c>
      <c r="E196" s="6" t="s">
        <v>364</v>
      </c>
      <c r="F196" s="9" t="s">
        <v>56</v>
      </c>
      <c r="G196" s="7">
        <v>45.170690385429907</v>
      </c>
      <c r="H196" s="8">
        <v>0.99306666666666665</v>
      </c>
      <c r="I196" s="8">
        <v>8.0000000000000004E-4</v>
      </c>
      <c r="J196" s="8">
        <v>1.2E-2</v>
      </c>
      <c r="K196" s="8">
        <v>8.1745023295213895E-2</v>
      </c>
      <c r="L196" s="8">
        <v>0.72257518000847099</v>
      </c>
    </row>
    <row r="197" spans="2:12" x14ac:dyDescent="0.3">
      <c r="B197" s="9" t="s">
        <v>344</v>
      </c>
      <c r="C197" s="9" t="s">
        <v>345</v>
      </c>
      <c r="D197" s="9" t="s">
        <v>365</v>
      </c>
      <c r="E197" s="6" t="s">
        <v>366</v>
      </c>
      <c r="F197" s="9" t="s">
        <v>56</v>
      </c>
      <c r="G197" s="7">
        <v>37.953113843712806</v>
      </c>
      <c r="H197" s="8">
        <v>0.79376638508593067</v>
      </c>
      <c r="I197" s="8">
        <v>4.5441304981066126E-2</v>
      </c>
      <c r="J197" s="8">
        <v>5.8840664142149723E-2</v>
      </c>
      <c r="K197" s="8">
        <v>0.17770725902419676</v>
      </c>
      <c r="L197" s="8">
        <v>0.55811186037286786</v>
      </c>
    </row>
    <row r="198" spans="2:12" x14ac:dyDescent="0.3">
      <c r="B198" s="9" t="s">
        <v>344</v>
      </c>
      <c r="C198" s="9" t="s">
        <v>345</v>
      </c>
      <c r="D198" s="9" t="s">
        <v>367</v>
      </c>
      <c r="E198" s="6" t="s">
        <v>368</v>
      </c>
      <c r="F198" s="9" t="s">
        <v>56</v>
      </c>
      <c r="G198" s="7">
        <v>38.243304570150208</v>
      </c>
      <c r="H198" s="8">
        <v>0.96477495107632094</v>
      </c>
      <c r="I198" s="8">
        <v>3.2615786040443573E-3</v>
      </c>
      <c r="J198" s="8">
        <v>1.1741682974559686E-2</v>
      </c>
      <c r="K198" s="8">
        <v>6.8392457654202626E-2</v>
      </c>
      <c r="L198" s="8">
        <v>0.5896452540747843</v>
      </c>
    </row>
    <row r="199" spans="2:12" x14ac:dyDescent="0.3">
      <c r="B199" s="9" t="s">
        <v>344</v>
      </c>
      <c r="C199" s="9" t="s">
        <v>345</v>
      </c>
      <c r="D199" s="9" t="s">
        <v>369</v>
      </c>
      <c r="E199" s="6" t="s">
        <v>370</v>
      </c>
      <c r="F199" s="9" t="s">
        <v>56</v>
      </c>
      <c r="G199" s="7">
        <v>39.192153589315531</v>
      </c>
      <c r="H199" s="8">
        <v>0.92728694292415947</v>
      </c>
      <c r="I199" s="8">
        <v>1.0685431326557205E-2</v>
      </c>
      <c r="J199" s="8">
        <v>2.684388845452176E-2</v>
      </c>
      <c r="K199" s="8">
        <v>0.11118530884808013</v>
      </c>
      <c r="L199" s="8">
        <v>0.62604340567612693</v>
      </c>
    </row>
    <row r="200" spans="2:12" x14ac:dyDescent="0.3">
      <c r="B200" s="9" t="s">
        <v>371</v>
      </c>
      <c r="C200" s="9" t="s">
        <v>372</v>
      </c>
      <c r="D200" s="9" t="s">
        <v>373</v>
      </c>
      <c r="E200" s="6" t="s">
        <v>374</v>
      </c>
      <c r="F200" s="9" t="s">
        <v>375</v>
      </c>
      <c r="G200" s="7">
        <v>44.399120000000003</v>
      </c>
      <c r="H200" s="8">
        <v>0.95785036880927288</v>
      </c>
      <c r="I200" s="8">
        <v>1.053740779768177E-3</v>
      </c>
      <c r="J200" s="8">
        <v>0.31928345626975763</v>
      </c>
      <c r="K200" s="8">
        <v>0.15079999999999999</v>
      </c>
      <c r="L200" s="8">
        <v>0.65280000000000005</v>
      </c>
    </row>
    <row r="201" spans="2:12" x14ac:dyDescent="0.3">
      <c r="B201" s="9" t="s">
        <v>371</v>
      </c>
      <c r="C201" s="9" t="s">
        <v>372</v>
      </c>
      <c r="D201" s="9" t="s">
        <v>376</v>
      </c>
      <c r="E201" s="6" t="s">
        <v>377</v>
      </c>
      <c r="F201" s="9" t="s">
        <v>375</v>
      </c>
      <c r="G201" s="7">
        <v>40.189519650655015</v>
      </c>
      <c r="H201" s="8">
        <v>0.98770491803278693</v>
      </c>
      <c r="I201" s="8">
        <v>1.17096018735363E-3</v>
      </c>
      <c r="J201" s="8">
        <v>0.10685011709601873</v>
      </c>
      <c r="K201" s="8">
        <v>0.13318777292576417</v>
      </c>
      <c r="L201" s="8">
        <v>0.69213973799126638</v>
      </c>
    </row>
    <row r="202" spans="2:12" x14ac:dyDescent="0.3">
      <c r="B202" s="9" t="s">
        <v>371</v>
      </c>
      <c r="C202" s="9" t="s">
        <v>372</v>
      </c>
      <c r="D202" s="9" t="s">
        <v>378</v>
      </c>
      <c r="E202" s="6" t="s">
        <v>379</v>
      </c>
      <c r="F202" s="9" t="s">
        <v>375</v>
      </c>
      <c r="G202" s="7">
        <v>60.372961513372474</v>
      </c>
      <c r="H202" s="8">
        <v>0.99702541914548404</v>
      </c>
      <c r="I202" s="8">
        <v>1.8929150892374256E-3</v>
      </c>
      <c r="J202" s="8">
        <v>0.65305570578691186</v>
      </c>
      <c r="K202" s="8">
        <v>5.8708414872798431E-2</v>
      </c>
      <c r="L202" s="8">
        <v>0.73418134377038491</v>
      </c>
    </row>
    <row r="203" spans="2:12" x14ac:dyDescent="0.3">
      <c r="B203" s="9" t="s">
        <v>371</v>
      </c>
      <c r="C203" s="9" t="s">
        <v>372</v>
      </c>
      <c r="D203" s="9" t="s">
        <v>380</v>
      </c>
      <c r="E203" s="6" t="s">
        <v>381</v>
      </c>
      <c r="F203" s="9" t="s">
        <v>375</v>
      </c>
      <c r="G203" s="7">
        <v>52.238361638361631</v>
      </c>
      <c r="H203" s="8">
        <v>0.98026666666666662</v>
      </c>
      <c r="I203" s="8">
        <v>1.0666666666666667E-3</v>
      </c>
      <c r="J203" s="8">
        <v>0.24933333333333332</v>
      </c>
      <c r="K203" s="8">
        <v>5.228105228105228E-2</v>
      </c>
      <c r="L203" s="8">
        <v>0.68198468198468198</v>
      </c>
    </row>
    <row r="204" spans="2:12" x14ac:dyDescent="0.3">
      <c r="B204" s="9" t="s">
        <v>371</v>
      </c>
      <c r="C204" s="9" t="s">
        <v>372</v>
      </c>
      <c r="D204" s="9" t="s">
        <v>382</v>
      </c>
      <c r="E204" s="6" t="s">
        <v>383</v>
      </c>
      <c r="F204" s="9" t="s">
        <v>375</v>
      </c>
      <c r="G204" s="7">
        <v>78.716066884769162</v>
      </c>
      <c r="H204" s="8">
        <v>0.96782841823056298</v>
      </c>
      <c r="I204" s="8">
        <v>1.4894250819183796E-3</v>
      </c>
      <c r="J204" s="8">
        <v>6.1662198391420911E-2</v>
      </c>
      <c r="K204" s="8">
        <v>0.10214467466375862</v>
      </c>
      <c r="L204" s="8">
        <v>0.72882588149763727</v>
      </c>
    </row>
    <row r="205" spans="2:12" x14ac:dyDescent="0.3">
      <c r="B205" s="9" t="s">
        <v>371</v>
      </c>
      <c r="C205" s="9" t="s">
        <v>372</v>
      </c>
      <c r="D205" s="9" t="s">
        <v>384</v>
      </c>
      <c r="E205" s="6" t="s">
        <v>385</v>
      </c>
      <c r="F205" s="9" t="s">
        <v>375</v>
      </c>
      <c r="G205" s="7">
        <v>48.197915762049512</v>
      </c>
      <c r="H205" s="8">
        <v>0.8169515669515669</v>
      </c>
      <c r="I205" s="8">
        <v>3.9173789173789176E-3</v>
      </c>
      <c r="J205" s="8">
        <v>0.51673789173789175</v>
      </c>
      <c r="K205" s="8">
        <v>0.2214502822405558</v>
      </c>
      <c r="L205" s="8">
        <v>0.54624402952670426</v>
      </c>
    </row>
    <row r="206" spans="2:12" x14ac:dyDescent="0.3">
      <c r="B206" s="9" t="s">
        <v>371</v>
      </c>
      <c r="C206" s="9" t="s">
        <v>372</v>
      </c>
      <c r="D206" s="9" t="s">
        <v>386</v>
      </c>
      <c r="E206" s="6" t="s">
        <v>387</v>
      </c>
      <c r="F206" s="9" t="s">
        <v>375</v>
      </c>
      <c r="G206" s="7">
        <v>77.611574362165527</v>
      </c>
      <c r="H206" s="8">
        <v>0.95444248678580412</v>
      </c>
      <c r="I206" s="8">
        <v>1.7618927762396174E-3</v>
      </c>
      <c r="J206" s="8">
        <v>2.5673294739491568E-2</v>
      </c>
      <c r="K206" s="8">
        <v>0.13378967019290605</v>
      </c>
      <c r="L206" s="8">
        <v>0.70846297448662099</v>
      </c>
    </row>
    <row r="207" spans="2:12" x14ac:dyDescent="0.3">
      <c r="B207" s="9" t="s">
        <v>371</v>
      </c>
      <c r="C207" s="9" t="s">
        <v>372</v>
      </c>
      <c r="D207" s="9" t="s">
        <v>388</v>
      </c>
      <c r="E207" s="6" t="s">
        <v>17128</v>
      </c>
      <c r="F207" s="9" t="s">
        <v>375</v>
      </c>
      <c r="G207" s="7">
        <v>97.895679907219474</v>
      </c>
      <c r="H207" s="8">
        <v>0.99550056242969631</v>
      </c>
      <c r="I207" s="8">
        <v>1.1248593925759281E-3</v>
      </c>
      <c r="J207" s="8">
        <v>0.16130483689538808</v>
      </c>
      <c r="K207" s="8">
        <v>0.11539576688895332</v>
      </c>
      <c r="L207" s="8">
        <v>0.79153377790663959</v>
      </c>
    </row>
    <row r="208" spans="2:12" x14ac:dyDescent="0.3">
      <c r="B208" s="9" t="s">
        <v>371</v>
      </c>
      <c r="C208" s="9" t="s">
        <v>372</v>
      </c>
      <c r="D208" s="9" t="s">
        <v>389</v>
      </c>
      <c r="E208" s="6" t="s">
        <v>390</v>
      </c>
      <c r="F208" s="9" t="s">
        <v>375</v>
      </c>
      <c r="G208" s="7">
        <v>102.24983795462731</v>
      </c>
      <c r="H208" s="8">
        <v>0.99675707547169812</v>
      </c>
      <c r="I208" s="8">
        <v>2.9481132075471697E-4</v>
      </c>
      <c r="J208" s="8">
        <v>1.3856132075471699E-2</v>
      </c>
      <c r="K208" s="8">
        <v>9.1465610370903866E-2</v>
      </c>
      <c r="L208" s="8">
        <v>0.75405113431760895</v>
      </c>
    </row>
    <row r="209" spans="2:12" x14ac:dyDescent="0.3">
      <c r="B209" s="9" t="s">
        <v>371</v>
      </c>
      <c r="C209" s="9" t="s">
        <v>372</v>
      </c>
      <c r="D209" s="9" t="s">
        <v>391</v>
      </c>
      <c r="E209" s="6" t="s">
        <v>392</v>
      </c>
      <c r="F209" s="9" t="s">
        <v>375</v>
      </c>
      <c r="G209" s="7">
        <v>84.273184507799883</v>
      </c>
      <c r="H209" s="8">
        <v>0.98834196891191706</v>
      </c>
      <c r="I209" s="8">
        <v>1.5112262521588947E-3</v>
      </c>
      <c r="J209" s="8">
        <v>0.18868739205526772</v>
      </c>
      <c r="K209" s="8">
        <v>9.8171059709521252E-2</v>
      </c>
      <c r="L209" s="8">
        <v>0.7549757934373319</v>
      </c>
    </row>
    <row r="210" spans="2:12" x14ac:dyDescent="0.3">
      <c r="B210" s="9" t="s">
        <v>371</v>
      </c>
      <c r="C210" s="9" t="s">
        <v>372</v>
      </c>
      <c r="D210" s="9" t="s">
        <v>393</v>
      </c>
      <c r="E210" s="6" t="s">
        <v>394</v>
      </c>
      <c r="F210" s="9" t="s">
        <v>375</v>
      </c>
      <c r="G210" s="7">
        <v>88.306749351023939</v>
      </c>
      <c r="H210" s="8">
        <v>0.98743455497382204</v>
      </c>
      <c r="I210" s="8">
        <v>2.7225130890052357E-3</v>
      </c>
      <c r="J210" s="8">
        <v>0.21696335078534032</v>
      </c>
      <c r="K210" s="8">
        <v>5.912892991058552E-2</v>
      </c>
      <c r="L210" s="8">
        <v>0.71070089414479376</v>
      </c>
    </row>
    <row r="211" spans="2:12" x14ac:dyDescent="0.3">
      <c r="B211" s="9" t="s">
        <v>371</v>
      </c>
      <c r="C211" s="9" t="s">
        <v>372</v>
      </c>
      <c r="D211" s="9" t="s">
        <v>395</v>
      </c>
      <c r="E211" s="6" t="s">
        <v>18139</v>
      </c>
      <c r="F211" s="9" t="s">
        <v>375</v>
      </c>
      <c r="G211" s="7">
        <v>94.505691854759561</v>
      </c>
      <c r="H211" s="8">
        <v>0.99769289925660087</v>
      </c>
      <c r="I211" s="8">
        <v>1.5380671622660857E-3</v>
      </c>
      <c r="J211" s="8">
        <v>0</v>
      </c>
      <c r="K211" s="8">
        <v>3.9254170755642789E-2</v>
      </c>
      <c r="L211" s="8">
        <v>0.78868171409878962</v>
      </c>
    </row>
    <row r="212" spans="2:12" x14ac:dyDescent="0.3">
      <c r="B212" s="9" t="s">
        <v>371</v>
      </c>
      <c r="C212" s="9" t="s">
        <v>372</v>
      </c>
      <c r="D212" s="9" t="s">
        <v>396</v>
      </c>
      <c r="E212" s="6" t="s">
        <v>18140</v>
      </c>
      <c r="F212" s="9" t="s">
        <v>375</v>
      </c>
      <c r="G212" s="7">
        <v>101.14541770573567</v>
      </c>
      <c r="H212" s="8">
        <v>0.99974180222050091</v>
      </c>
      <c r="I212" s="8">
        <v>0</v>
      </c>
      <c r="J212" s="8">
        <v>2.9176349083397883E-2</v>
      </c>
      <c r="K212" s="8">
        <v>6.2344139650872814E-2</v>
      </c>
      <c r="L212" s="8">
        <v>0.82107231920199497</v>
      </c>
    </row>
    <row r="213" spans="2:12" x14ac:dyDescent="0.3">
      <c r="B213" s="9" t="s">
        <v>371</v>
      </c>
      <c r="C213" s="9" t="s">
        <v>372</v>
      </c>
      <c r="D213" s="9" t="s">
        <v>397</v>
      </c>
      <c r="E213" s="6" t="s">
        <v>398</v>
      </c>
      <c r="F213" s="9" t="s">
        <v>375</v>
      </c>
      <c r="G213" s="7">
        <v>100.04319080129355</v>
      </c>
      <c r="H213" s="8">
        <v>0.99971751412429377</v>
      </c>
      <c r="I213" s="8">
        <v>0</v>
      </c>
      <c r="J213" s="8">
        <v>6.7796610169491523E-3</v>
      </c>
      <c r="K213" s="8">
        <v>5.2102048149478983E-2</v>
      </c>
      <c r="L213" s="8">
        <v>0.8038088393819619</v>
      </c>
    </row>
    <row r="214" spans="2:12" x14ac:dyDescent="0.3">
      <c r="B214" s="9" t="s">
        <v>399</v>
      </c>
      <c r="C214" s="9" t="s">
        <v>400</v>
      </c>
      <c r="D214" s="9" t="s">
        <v>401</v>
      </c>
      <c r="E214" s="6" t="s">
        <v>402</v>
      </c>
      <c r="F214" s="9" t="s">
        <v>5</v>
      </c>
      <c r="G214" s="7">
        <v>72.856874580818243</v>
      </c>
      <c r="H214" s="8">
        <v>0.99793510324483781</v>
      </c>
      <c r="I214" s="8">
        <v>0</v>
      </c>
      <c r="J214" s="8">
        <v>0.55516224188790564</v>
      </c>
      <c r="K214" s="8">
        <v>7.3775989268947018E-2</v>
      </c>
      <c r="L214" s="8">
        <v>0.87826961770623746</v>
      </c>
    </row>
    <row r="215" spans="2:12" x14ac:dyDescent="0.3">
      <c r="B215" s="9" t="s">
        <v>399</v>
      </c>
      <c r="C215" s="9" t="s">
        <v>400</v>
      </c>
      <c r="D215" s="9" t="s">
        <v>403</v>
      </c>
      <c r="E215" s="6" t="s">
        <v>404</v>
      </c>
      <c r="F215" s="9" t="s">
        <v>5</v>
      </c>
      <c r="G215" s="7">
        <v>90.418729641693801</v>
      </c>
      <c r="H215" s="8">
        <v>0.99034225686208066</v>
      </c>
      <c r="I215" s="8">
        <v>1.6943409013893597E-4</v>
      </c>
      <c r="J215" s="8">
        <v>0.70281260589630634</v>
      </c>
      <c r="K215" s="8">
        <v>7.5529315960912044E-2</v>
      </c>
      <c r="L215" s="8">
        <v>0.90044788273615639</v>
      </c>
    </row>
    <row r="216" spans="2:12" x14ac:dyDescent="0.3">
      <c r="B216" s="9" t="s">
        <v>399</v>
      </c>
      <c r="C216" s="9" t="s">
        <v>400</v>
      </c>
      <c r="D216" s="9" t="s">
        <v>405</v>
      </c>
      <c r="E216" s="6" t="s">
        <v>406</v>
      </c>
      <c r="F216" s="9" t="s">
        <v>5</v>
      </c>
      <c r="G216" s="7">
        <v>85.83033023404937</v>
      </c>
      <c r="H216" s="8">
        <v>0.98209783156833086</v>
      </c>
      <c r="I216" s="8">
        <v>2.5214321734745338E-4</v>
      </c>
      <c r="J216" s="8">
        <v>0.76298537569339386</v>
      </c>
      <c r="K216" s="8">
        <v>8.9131131773004163E-2</v>
      </c>
      <c r="L216" s="8">
        <v>0.81468419365181144</v>
      </c>
    </row>
    <row r="217" spans="2:12" x14ac:dyDescent="0.3">
      <c r="B217" s="9" t="s">
        <v>399</v>
      </c>
      <c r="C217" s="9" t="s">
        <v>400</v>
      </c>
      <c r="D217" s="9" t="s">
        <v>407</v>
      </c>
      <c r="E217" s="6" t="s">
        <v>408</v>
      </c>
      <c r="F217" s="9" t="s">
        <v>5</v>
      </c>
      <c r="G217" s="7">
        <v>91.334601579325195</v>
      </c>
      <c r="H217" s="8">
        <v>0.99940476190476191</v>
      </c>
      <c r="I217" s="8">
        <v>5.9523809523809529E-4</v>
      </c>
      <c r="J217" s="8">
        <v>0.85922619047619042</v>
      </c>
      <c r="K217" s="8">
        <v>7.3941134242641787E-2</v>
      </c>
      <c r="L217" s="8">
        <v>0.85139985642498206</v>
      </c>
    </row>
    <row r="218" spans="2:12" x14ac:dyDescent="0.3">
      <c r="B218" s="9" t="s">
        <v>399</v>
      </c>
      <c r="C218" s="9" t="s">
        <v>400</v>
      </c>
      <c r="D218" s="9" t="s">
        <v>409</v>
      </c>
      <c r="E218" s="6" t="s">
        <v>410</v>
      </c>
      <c r="F218" s="9" t="s">
        <v>5</v>
      </c>
      <c r="G218" s="7">
        <v>88.407131452900472</v>
      </c>
      <c r="H218" s="8">
        <v>0.99914566424604867</v>
      </c>
      <c r="I218" s="8">
        <v>0</v>
      </c>
      <c r="J218" s="8">
        <v>0.62195642887654845</v>
      </c>
      <c r="K218" s="8">
        <v>7.3443320915380528E-2</v>
      </c>
      <c r="L218" s="8">
        <v>0.89329430548163913</v>
      </c>
    </row>
    <row r="219" spans="2:12" x14ac:dyDescent="0.3">
      <c r="B219" s="9" t="s">
        <v>399</v>
      </c>
      <c r="C219" s="9" t="s">
        <v>400</v>
      </c>
      <c r="D219" s="9" t="s">
        <v>411</v>
      </c>
      <c r="E219" s="6" t="s">
        <v>412</v>
      </c>
      <c r="F219" s="9" t="s">
        <v>5</v>
      </c>
      <c r="G219" s="7">
        <v>95.787215909090904</v>
      </c>
      <c r="H219" s="8">
        <v>0.98401105408606393</v>
      </c>
      <c r="I219" s="8">
        <v>9.8697196999605213E-4</v>
      </c>
      <c r="J219" s="8">
        <v>0.74003158310303985</v>
      </c>
      <c r="K219" s="8">
        <v>4.4191919191919192E-2</v>
      </c>
      <c r="L219" s="8">
        <v>0.7307449494949495</v>
      </c>
    </row>
    <row r="220" spans="2:12" x14ac:dyDescent="0.3">
      <c r="B220" s="9" t="s">
        <v>399</v>
      </c>
      <c r="C220" s="9" t="s">
        <v>400</v>
      </c>
      <c r="D220" s="9" t="s">
        <v>413</v>
      </c>
      <c r="E220" s="6" t="s">
        <v>414</v>
      </c>
      <c r="F220" s="9" t="s">
        <v>5</v>
      </c>
      <c r="G220" s="7">
        <v>79.976725775807481</v>
      </c>
      <c r="H220" s="8">
        <v>0.9992936190251942</v>
      </c>
      <c r="I220" s="8">
        <v>4.7092064987049682E-4</v>
      </c>
      <c r="J220" s="8">
        <v>0.82717212149752761</v>
      </c>
      <c r="K220" s="8">
        <v>2.3432552248258388E-2</v>
      </c>
      <c r="L220" s="8">
        <v>0.8039898670044332</v>
      </c>
    </row>
    <row r="221" spans="2:12" x14ac:dyDescent="0.3">
      <c r="B221" s="9" t="s">
        <v>399</v>
      </c>
      <c r="C221" s="9" t="s">
        <v>400</v>
      </c>
      <c r="D221" s="9" t="s">
        <v>415</v>
      </c>
      <c r="E221" s="6" t="s">
        <v>416</v>
      </c>
      <c r="F221" s="9" t="s">
        <v>5</v>
      </c>
      <c r="G221" s="7">
        <v>96.202917152858817</v>
      </c>
      <c r="H221" s="8">
        <v>1</v>
      </c>
      <c r="I221" s="8">
        <v>0</v>
      </c>
      <c r="J221" s="8">
        <v>0.77922948073701848</v>
      </c>
      <c r="K221" s="8">
        <v>8.401400233372229E-2</v>
      </c>
      <c r="L221" s="8">
        <v>0.89731621936989503</v>
      </c>
    </row>
    <row r="222" spans="2:12" x14ac:dyDescent="0.3">
      <c r="B222" s="9" t="s">
        <v>399</v>
      </c>
      <c r="C222" s="9" t="s">
        <v>400</v>
      </c>
      <c r="D222" s="9" t="s">
        <v>417</v>
      </c>
      <c r="E222" s="6" t="s">
        <v>418</v>
      </c>
      <c r="F222" s="9" t="s">
        <v>5</v>
      </c>
      <c r="G222" s="7">
        <v>92.156303418803404</v>
      </c>
      <c r="H222" s="8">
        <v>0.99641774593551946</v>
      </c>
      <c r="I222" s="8">
        <v>0</v>
      </c>
      <c r="J222" s="8">
        <v>0.94599063102783132</v>
      </c>
      <c r="K222" s="8">
        <v>0.11182336182336183</v>
      </c>
      <c r="L222" s="8">
        <v>0.80698005698005693</v>
      </c>
    </row>
    <row r="223" spans="2:12" x14ac:dyDescent="0.3">
      <c r="B223" s="9" t="s">
        <v>399</v>
      </c>
      <c r="C223" s="9" t="s">
        <v>400</v>
      </c>
      <c r="D223" s="9" t="s">
        <v>419</v>
      </c>
      <c r="E223" s="6" t="s">
        <v>420</v>
      </c>
      <c r="F223" s="9" t="s">
        <v>5</v>
      </c>
      <c r="G223" s="7">
        <v>86.42735817388386</v>
      </c>
      <c r="H223" s="8">
        <v>0.99943502824858754</v>
      </c>
      <c r="I223" s="8">
        <v>0</v>
      </c>
      <c r="J223" s="8">
        <v>0.86836158192090396</v>
      </c>
      <c r="K223" s="8">
        <v>8.4256461899966439E-2</v>
      </c>
      <c r="L223" s="8">
        <v>0.81570996978851962</v>
      </c>
    </row>
    <row r="224" spans="2:12" x14ac:dyDescent="0.3">
      <c r="B224" s="9" t="s">
        <v>399</v>
      </c>
      <c r="C224" s="9" t="s">
        <v>400</v>
      </c>
      <c r="D224" s="9" t="s">
        <v>421</v>
      </c>
      <c r="E224" s="6" t="s">
        <v>422</v>
      </c>
      <c r="F224" s="9" t="s">
        <v>5</v>
      </c>
      <c r="G224" s="7">
        <v>60.817068204954197</v>
      </c>
      <c r="H224" s="8">
        <v>0.87642896026129558</v>
      </c>
      <c r="I224" s="8">
        <v>1.9869352204681546E-2</v>
      </c>
      <c r="J224" s="8">
        <v>0.49101796407185627</v>
      </c>
      <c r="K224" s="8">
        <v>0.1370885646420088</v>
      </c>
      <c r="L224" s="8">
        <v>0.69731930777061424</v>
      </c>
    </row>
    <row r="225" spans="2:12" x14ac:dyDescent="0.3">
      <c r="B225" s="9" t="s">
        <v>399</v>
      </c>
      <c r="C225" s="9" t="s">
        <v>400</v>
      </c>
      <c r="D225" s="9" t="s">
        <v>423</v>
      </c>
      <c r="E225" s="6" t="s">
        <v>424</v>
      </c>
      <c r="F225" s="9" t="s">
        <v>5</v>
      </c>
      <c r="G225" s="7">
        <v>54.658542141230072</v>
      </c>
      <c r="H225" s="8">
        <v>0.99902723735408561</v>
      </c>
      <c r="I225" s="8">
        <v>3.2425421530479895E-4</v>
      </c>
      <c r="J225" s="8">
        <v>0.1916342412451362</v>
      </c>
      <c r="K225" s="8">
        <v>8.8078967350037979E-2</v>
      </c>
      <c r="L225" s="8">
        <v>0.85649202733485197</v>
      </c>
    </row>
    <row r="226" spans="2:12" x14ac:dyDescent="0.3">
      <c r="B226" s="9" t="s">
        <v>399</v>
      </c>
      <c r="C226" s="9" t="s">
        <v>400</v>
      </c>
      <c r="D226" s="9" t="s">
        <v>425</v>
      </c>
      <c r="E226" s="6" t="s">
        <v>426</v>
      </c>
      <c r="F226" s="9" t="s">
        <v>5</v>
      </c>
      <c r="G226" s="7">
        <v>87.41990381058082</v>
      </c>
      <c r="H226" s="8">
        <v>0.99968652037617556</v>
      </c>
      <c r="I226" s="8">
        <v>0</v>
      </c>
      <c r="J226" s="8">
        <v>0.75862068965517238</v>
      </c>
      <c r="K226" s="8">
        <v>0.10321864594894561</v>
      </c>
      <c r="L226" s="8">
        <v>0.87754347021827594</v>
      </c>
    </row>
    <row r="227" spans="2:12" x14ac:dyDescent="0.3">
      <c r="B227" s="9" t="s">
        <v>399</v>
      </c>
      <c r="C227" s="9" t="s">
        <v>400</v>
      </c>
      <c r="D227" s="9" t="s">
        <v>427</v>
      </c>
      <c r="E227" s="6" t="s">
        <v>428</v>
      </c>
      <c r="F227" s="9" t="s">
        <v>5</v>
      </c>
      <c r="G227" s="7">
        <v>52.139773860991028</v>
      </c>
      <c r="H227" s="8">
        <v>0.98152011922503724</v>
      </c>
      <c r="I227" s="8">
        <v>1.7287630402384502E-2</v>
      </c>
      <c r="J227" s="8">
        <v>2.6825633383010432E-3</v>
      </c>
      <c r="K227" s="8">
        <v>5.4871965414033927E-2</v>
      </c>
      <c r="L227" s="8">
        <v>0.87229797140006649</v>
      </c>
    </row>
    <row r="228" spans="2:12" x14ac:dyDescent="0.3">
      <c r="B228" s="9" t="s">
        <v>429</v>
      </c>
      <c r="C228" s="9" t="s">
        <v>430</v>
      </c>
      <c r="D228" s="9" t="s">
        <v>431</v>
      </c>
      <c r="E228" s="6" t="s">
        <v>18141</v>
      </c>
      <c r="F228" s="9" t="s">
        <v>83</v>
      </c>
      <c r="G228" s="7">
        <v>41.013127912998449</v>
      </c>
      <c r="H228" s="8">
        <v>0.96197576887232061</v>
      </c>
      <c r="I228" s="8">
        <v>4.8462255358807079E-3</v>
      </c>
      <c r="J228" s="8">
        <v>9.4874184529356947E-2</v>
      </c>
      <c r="K228" s="8">
        <v>0.13516312791299845</v>
      </c>
      <c r="L228" s="8">
        <v>0.69186949766960126</v>
      </c>
    </row>
    <row r="229" spans="2:12" x14ac:dyDescent="0.3">
      <c r="B229" s="9" t="s">
        <v>429</v>
      </c>
      <c r="C229" s="9" t="s">
        <v>430</v>
      </c>
      <c r="D229" s="9" t="s">
        <v>432</v>
      </c>
      <c r="E229" s="6" t="s">
        <v>18142</v>
      </c>
      <c r="F229" s="9" t="s">
        <v>83</v>
      </c>
      <c r="G229" s="7">
        <v>43.509700815956485</v>
      </c>
      <c r="H229" s="8">
        <v>0.89279888137963181</v>
      </c>
      <c r="I229" s="8">
        <v>7.4574691214169195E-3</v>
      </c>
      <c r="J229" s="8">
        <v>0.11931950594267071</v>
      </c>
      <c r="K229" s="8">
        <v>8.461770927772741E-2</v>
      </c>
      <c r="L229" s="8">
        <v>0.6521607736476277</v>
      </c>
    </row>
    <row r="230" spans="2:12" x14ac:dyDescent="0.3">
      <c r="B230" s="9" t="s">
        <v>429</v>
      </c>
      <c r="C230" s="9" t="s">
        <v>430</v>
      </c>
      <c r="D230" s="9" t="s">
        <v>433</v>
      </c>
      <c r="E230" s="6" t="s">
        <v>18143</v>
      </c>
      <c r="F230" s="9" t="s">
        <v>83</v>
      </c>
      <c r="G230" s="7">
        <v>44.156277401355126</v>
      </c>
      <c r="H230" s="8">
        <v>0.87018937080024439</v>
      </c>
      <c r="I230" s="8">
        <v>1.2522907758094075E-2</v>
      </c>
      <c r="J230" s="8">
        <v>6.1698228466707389E-2</v>
      </c>
      <c r="K230" s="8">
        <v>0.10522120366679952</v>
      </c>
      <c r="L230" s="8">
        <v>0.68154643284176963</v>
      </c>
    </row>
    <row r="231" spans="2:12" x14ac:dyDescent="0.3">
      <c r="B231" s="9" t="s">
        <v>429</v>
      </c>
      <c r="C231" s="9" t="s">
        <v>430</v>
      </c>
      <c r="D231" s="9" t="s">
        <v>434</v>
      </c>
      <c r="E231" s="6" t="s">
        <v>435</v>
      </c>
      <c r="F231" s="9" t="s">
        <v>83</v>
      </c>
      <c r="G231" s="7">
        <v>36.912163050624592</v>
      </c>
      <c r="H231" s="8">
        <v>0.96561314791403285</v>
      </c>
      <c r="I231" s="8">
        <v>3.7926675094816687E-3</v>
      </c>
      <c r="J231" s="8">
        <v>8.6725663716814158E-2</v>
      </c>
      <c r="K231" s="8">
        <v>0.11209730440499671</v>
      </c>
      <c r="L231" s="8">
        <v>0.57560815253122943</v>
      </c>
    </row>
    <row r="232" spans="2:12" x14ac:dyDescent="0.3">
      <c r="B232" s="9" t="s">
        <v>429</v>
      </c>
      <c r="C232" s="9" t="s">
        <v>430</v>
      </c>
      <c r="D232" s="9" t="s">
        <v>436</v>
      </c>
      <c r="E232" s="6" t="s">
        <v>437</v>
      </c>
      <c r="F232" s="9" t="s">
        <v>83</v>
      </c>
      <c r="G232" s="7">
        <v>37.616518046709125</v>
      </c>
      <c r="H232" s="8">
        <v>0.9493748093931077</v>
      </c>
      <c r="I232" s="8">
        <v>5.7944495272949067E-3</v>
      </c>
      <c r="J232" s="8">
        <v>9.1491308325709064E-2</v>
      </c>
      <c r="K232" s="8">
        <v>0.1554140127388535</v>
      </c>
      <c r="L232" s="8">
        <v>0.59957537154989382</v>
      </c>
    </row>
    <row r="233" spans="2:12" x14ac:dyDescent="0.3">
      <c r="B233" s="9" t="s">
        <v>429</v>
      </c>
      <c r="C233" s="9" t="s">
        <v>430</v>
      </c>
      <c r="D233" s="9" t="s">
        <v>438</v>
      </c>
      <c r="E233" s="6" t="s">
        <v>439</v>
      </c>
      <c r="F233" s="9" t="s">
        <v>83</v>
      </c>
      <c r="G233" s="7">
        <v>73.801810500905248</v>
      </c>
      <c r="H233" s="8">
        <v>0.99648506151142358</v>
      </c>
      <c r="I233" s="8">
        <v>2.5106703489831785E-4</v>
      </c>
      <c r="J233" s="8">
        <v>7.2056239015817217E-2</v>
      </c>
      <c r="K233" s="8">
        <v>8.5093542546771275E-2</v>
      </c>
      <c r="L233" s="8">
        <v>0.79601689800844899</v>
      </c>
    </row>
    <row r="234" spans="2:12" x14ac:dyDescent="0.3">
      <c r="B234" s="9" t="s">
        <v>429</v>
      </c>
      <c r="C234" s="9" t="s">
        <v>430</v>
      </c>
      <c r="D234" s="9" t="s">
        <v>440</v>
      </c>
      <c r="E234" s="6" t="s">
        <v>441</v>
      </c>
      <c r="F234" s="9" t="s">
        <v>83</v>
      </c>
      <c r="G234" s="7">
        <v>42.26924510717614</v>
      </c>
      <c r="H234" s="8">
        <v>0.98229686790739901</v>
      </c>
      <c r="I234" s="8">
        <v>2.7235587834770767E-3</v>
      </c>
      <c r="J234" s="8">
        <v>4.607353608715388E-2</v>
      </c>
      <c r="K234" s="8">
        <v>7.8595837216526881E-2</v>
      </c>
      <c r="L234" s="8">
        <v>0.67505436470953717</v>
      </c>
    </row>
    <row r="235" spans="2:12" x14ac:dyDescent="0.3">
      <c r="B235" s="9" t="s">
        <v>429</v>
      </c>
      <c r="C235" s="9" t="s">
        <v>430</v>
      </c>
      <c r="D235" s="9" t="s">
        <v>442</v>
      </c>
      <c r="E235" s="6" t="s">
        <v>17130</v>
      </c>
      <c r="F235" s="9" t="s">
        <v>83</v>
      </c>
      <c r="G235" s="7">
        <v>53.315828524319862</v>
      </c>
      <c r="H235" s="8">
        <v>0.96824925816023744</v>
      </c>
      <c r="I235" s="8">
        <v>8.605341246290801E-3</v>
      </c>
      <c r="J235" s="8">
        <v>6.943620178041543E-2</v>
      </c>
      <c r="K235" s="8">
        <v>8.7798845836768336E-2</v>
      </c>
      <c r="L235" s="8">
        <v>0.7877164056059357</v>
      </c>
    </row>
    <row r="236" spans="2:12" x14ac:dyDescent="0.3">
      <c r="B236" s="9" t="s">
        <v>429</v>
      </c>
      <c r="C236" s="9" t="s">
        <v>430</v>
      </c>
      <c r="D236" s="9" t="s">
        <v>443</v>
      </c>
      <c r="E236" s="6" t="s">
        <v>444</v>
      </c>
      <c r="F236" s="9" t="s">
        <v>83</v>
      </c>
      <c r="G236" s="7">
        <v>43.075562994522215</v>
      </c>
      <c r="H236" s="8">
        <v>0.97783143107989468</v>
      </c>
      <c r="I236" s="8">
        <v>6.804214223002634E-3</v>
      </c>
      <c r="J236" s="8">
        <v>5.2238805970149252E-2</v>
      </c>
      <c r="K236" s="8">
        <v>0.1007303712720633</v>
      </c>
      <c r="L236" s="8">
        <v>0.69202678027997566</v>
      </c>
    </row>
    <row r="237" spans="2:12" x14ac:dyDescent="0.3">
      <c r="B237" s="9" t="s">
        <v>429</v>
      </c>
      <c r="C237" s="9" t="s">
        <v>430</v>
      </c>
      <c r="D237" s="9" t="s">
        <v>445</v>
      </c>
      <c r="E237" s="6" t="s">
        <v>17131</v>
      </c>
      <c r="F237" s="9" t="s">
        <v>83</v>
      </c>
      <c r="G237" s="7">
        <v>68.882072584171397</v>
      </c>
      <c r="H237" s="8">
        <v>0.99545583641011082</v>
      </c>
      <c r="I237" s="8">
        <v>2.272081794944618E-3</v>
      </c>
      <c r="J237" s="8">
        <v>1.4768531667140017E-2</v>
      </c>
      <c r="K237" s="8">
        <v>3.7166593790992568E-2</v>
      </c>
      <c r="L237" s="8">
        <v>0.72540445999125491</v>
      </c>
    </row>
    <row r="238" spans="2:12" x14ac:dyDescent="0.3">
      <c r="B238" s="9" t="s">
        <v>429</v>
      </c>
      <c r="C238" s="9" t="s">
        <v>430</v>
      </c>
      <c r="D238" s="9" t="s">
        <v>446</v>
      </c>
      <c r="E238" s="6" t="s">
        <v>17132</v>
      </c>
      <c r="F238" s="9" t="s">
        <v>83</v>
      </c>
      <c r="G238" s="7">
        <v>61.606293169608598</v>
      </c>
      <c r="H238" s="8">
        <v>0.99344262295081964</v>
      </c>
      <c r="I238" s="8">
        <v>2.185792349726776E-3</v>
      </c>
      <c r="J238" s="8">
        <v>0</v>
      </c>
      <c r="K238" s="8">
        <v>5.1419800460475826E-2</v>
      </c>
      <c r="L238" s="8">
        <v>0.65464313123561013</v>
      </c>
    </row>
    <row r="239" spans="2:12" x14ac:dyDescent="0.3">
      <c r="B239" s="9" t="s">
        <v>429</v>
      </c>
      <c r="C239" s="9" t="s">
        <v>430</v>
      </c>
      <c r="D239" s="9" t="s">
        <v>447</v>
      </c>
      <c r="E239" s="6" t="s">
        <v>448</v>
      </c>
      <c r="F239" s="9" t="s">
        <v>83</v>
      </c>
      <c r="G239" s="7">
        <v>50.321385542168684</v>
      </c>
      <c r="H239" s="8">
        <v>0.9013496143958869</v>
      </c>
      <c r="I239" s="8">
        <v>1.5745501285347043E-2</v>
      </c>
      <c r="J239" s="8">
        <v>6.523136246786633E-2</v>
      </c>
      <c r="K239" s="8">
        <v>0.15447504302925991</v>
      </c>
      <c r="L239" s="8">
        <v>0.60499139414802061</v>
      </c>
    </row>
    <row r="240" spans="2:12" x14ac:dyDescent="0.3">
      <c r="B240" s="9" t="s">
        <v>429</v>
      </c>
      <c r="C240" s="9" t="s">
        <v>430</v>
      </c>
      <c r="D240" s="9" t="s">
        <v>449</v>
      </c>
      <c r="E240" s="6" t="s">
        <v>17129</v>
      </c>
      <c r="F240" s="9" t="s">
        <v>83</v>
      </c>
      <c r="G240" s="7">
        <v>59.522278998467044</v>
      </c>
      <c r="H240" s="8">
        <v>0.98917102315160566</v>
      </c>
      <c r="I240" s="8">
        <v>1.1202389843166542E-3</v>
      </c>
      <c r="J240" s="8">
        <v>1.6056758775205376E-2</v>
      </c>
      <c r="K240" s="8">
        <v>0.12493612672457843</v>
      </c>
      <c r="L240" s="8">
        <v>0.75600408788962703</v>
      </c>
    </row>
    <row r="241" spans="2:12" x14ac:dyDescent="0.3">
      <c r="B241" s="9" t="s">
        <v>450</v>
      </c>
      <c r="C241" s="9" t="s">
        <v>451</v>
      </c>
      <c r="D241" s="9" t="s">
        <v>452</v>
      </c>
      <c r="E241" s="6" t="s">
        <v>18144</v>
      </c>
      <c r="F241" s="9" t="s">
        <v>453</v>
      </c>
      <c r="G241" s="7">
        <v>38.590353058180014</v>
      </c>
      <c r="H241" s="8">
        <v>0.9476099426386233</v>
      </c>
      <c r="I241" s="8">
        <v>3.4416826003824093E-3</v>
      </c>
      <c r="J241" s="8">
        <v>0</v>
      </c>
      <c r="K241" s="8">
        <v>0.24614619592242665</v>
      </c>
      <c r="L241" s="8">
        <v>0.59124813525609154</v>
      </c>
    </row>
    <row r="242" spans="2:12" x14ac:dyDescent="0.3">
      <c r="B242" s="9" t="s">
        <v>450</v>
      </c>
      <c r="C242" s="9" t="s">
        <v>451</v>
      </c>
      <c r="D242" s="9" t="s">
        <v>454</v>
      </c>
      <c r="E242" s="6" t="s">
        <v>455</v>
      </c>
      <c r="F242" s="9" t="s">
        <v>453</v>
      </c>
      <c r="G242" s="7">
        <v>60.876488095238088</v>
      </c>
      <c r="H242" s="8">
        <v>0.99722111949186187</v>
      </c>
      <c r="I242" s="8">
        <v>3.9698292973402142E-4</v>
      </c>
      <c r="J242" s="8">
        <v>0.70821754664549419</v>
      </c>
      <c r="K242" s="8">
        <v>0.10714285714285714</v>
      </c>
      <c r="L242" s="8">
        <v>0.80505952380952384</v>
      </c>
    </row>
    <row r="243" spans="2:12" x14ac:dyDescent="0.3">
      <c r="B243" s="9" t="s">
        <v>450</v>
      </c>
      <c r="C243" s="9" t="s">
        <v>451</v>
      </c>
      <c r="D243" s="9" t="s">
        <v>456</v>
      </c>
      <c r="E243" s="6" t="s">
        <v>457</v>
      </c>
      <c r="F243" s="9" t="s">
        <v>453</v>
      </c>
      <c r="G243" s="7">
        <v>42.807076923076927</v>
      </c>
      <c r="H243" s="8">
        <v>0.96770147381624338</v>
      </c>
      <c r="I243" s="8">
        <v>3.1357792411414236E-4</v>
      </c>
      <c r="J243" s="8">
        <v>2.7281279397930385E-2</v>
      </c>
      <c r="K243" s="8">
        <v>0.14945054945054945</v>
      </c>
      <c r="L243" s="8">
        <v>0.62505494505494508</v>
      </c>
    </row>
    <row r="244" spans="2:12" x14ac:dyDescent="0.3">
      <c r="B244" s="9" t="s">
        <v>450</v>
      </c>
      <c r="C244" s="9" t="s">
        <v>451</v>
      </c>
      <c r="D244" s="9" t="s">
        <v>458</v>
      </c>
      <c r="E244" s="6" t="s">
        <v>459</v>
      </c>
      <c r="F244" s="9" t="s">
        <v>453</v>
      </c>
      <c r="G244" s="7">
        <v>47.375432050274938</v>
      </c>
      <c r="H244" s="8">
        <v>0.89103431312261716</v>
      </c>
      <c r="I244" s="8">
        <v>7.3791661542245727E-4</v>
      </c>
      <c r="J244" s="8">
        <v>0.17390234903455909</v>
      </c>
      <c r="K244" s="8">
        <v>6.6967792615868035E-2</v>
      </c>
      <c r="L244" s="8">
        <v>0.59603299293008638</v>
      </c>
    </row>
    <row r="245" spans="2:12" x14ac:dyDescent="0.3">
      <c r="B245" s="9" t="s">
        <v>450</v>
      </c>
      <c r="C245" s="9" t="s">
        <v>451</v>
      </c>
      <c r="D245" s="9" t="s">
        <v>460</v>
      </c>
      <c r="E245" s="6" t="s">
        <v>461</v>
      </c>
      <c r="F245" s="9" t="s">
        <v>453</v>
      </c>
      <c r="G245" s="7">
        <v>69.998686770428009</v>
      </c>
      <c r="H245" s="8">
        <v>0.98830629950961901</v>
      </c>
      <c r="I245" s="8">
        <v>0</v>
      </c>
      <c r="J245" s="8">
        <v>0.77329309694454917</v>
      </c>
      <c r="K245" s="8">
        <v>0.11478599221789884</v>
      </c>
      <c r="L245" s="8">
        <v>0.78647859922178986</v>
      </c>
    </row>
    <row r="246" spans="2:12" x14ac:dyDescent="0.3">
      <c r="B246" s="9" t="s">
        <v>450</v>
      </c>
      <c r="C246" s="9" t="s">
        <v>451</v>
      </c>
      <c r="D246" s="9" t="s">
        <v>462</v>
      </c>
      <c r="E246" s="6" t="s">
        <v>463</v>
      </c>
      <c r="F246" s="9" t="s">
        <v>453</v>
      </c>
      <c r="G246" s="7">
        <v>53.704933759707622</v>
      </c>
      <c r="H246" s="8">
        <v>0.90830199595024586</v>
      </c>
      <c r="I246" s="8">
        <v>1.1570726063060456E-3</v>
      </c>
      <c r="J246" s="8">
        <v>0.20827306913508822</v>
      </c>
      <c r="K246" s="8">
        <v>4.842393787117405E-2</v>
      </c>
      <c r="L246" s="8">
        <v>0.62859753312014621</v>
      </c>
    </row>
    <row r="247" spans="2:12" x14ac:dyDescent="0.3">
      <c r="B247" s="9" t="s">
        <v>450</v>
      </c>
      <c r="C247" s="9" t="s">
        <v>451</v>
      </c>
      <c r="D247" s="9" t="s">
        <v>464</v>
      </c>
      <c r="E247" s="6" t="s">
        <v>465</v>
      </c>
      <c r="F247" s="9" t="s">
        <v>453</v>
      </c>
      <c r="G247" s="7">
        <v>90.518703506907542</v>
      </c>
      <c r="H247" s="8">
        <v>0.96949550254204142</v>
      </c>
      <c r="I247" s="8">
        <v>0</v>
      </c>
      <c r="J247" s="8">
        <v>7.4305827141181073E-3</v>
      </c>
      <c r="K247" s="8">
        <v>0.11211477151965993</v>
      </c>
      <c r="L247" s="8">
        <v>0.83368756641870345</v>
      </c>
    </row>
    <row r="248" spans="2:12" x14ac:dyDescent="0.3">
      <c r="B248" s="9" t="s">
        <v>450</v>
      </c>
      <c r="C248" s="9" t="s">
        <v>451</v>
      </c>
      <c r="D248" s="9" t="s">
        <v>466</v>
      </c>
      <c r="E248" s="6" t="s">
        <v>18145</v>
      </c>
      <c r="F248" s="9" t="s">
        <v>453</v>
      </c>
      <c r="G248" s="7">
        <v>58.430096441636181</v>
      </c>
      <c r="H248" s="8">
        <v>0.93640148011100832</v>
      </c>
      <c r="I248" s="8">
        <v>2.0814061054579094E-3</v>
      </c>
      <c r="J248" s="8">
        <v>8.765032377428307E-2</v>
      </c>
      <c r="K248" s="8">
        <v>9.7106750914532761E-2</v>
      </c>
      <c r="L248" s="8">
        <v>0.70335882939807115</v>
      </c>
    </row>
    <row r="249" spans="2:12" x14ac:dyDescent="0.3">
      <c r="B249" s="9" t="s">
        <v>450</v>
      </c>
      <c r="C249" s="9" t="s">
        <v>451</v>
      </c>
      <c r="D249" s="9" t="s">
        <v>467</v>
      </c>
      <c r="E249" s="6" t="s">
        <v>468</v>
      </c>
      <c r="F249" s="9" t="s">
        <v>453</v>
      </c>
      <c r="G249" s="7">
        <v>103.83295411452409</v>
      </c>
      <c r="H249" s="8">
        <v>0.99652274702984645</v>
      </c>
      <c r="I249" s="8">
        <v>2.8977108084613158E-4</v>
      </c>
      <c r="J249" s="8">
        <v>0.22747029846421327</v>
      </c>
      <c r="K249" s="8">
        <v>4.5506257110352673E-2</v>
      </c>
      <c r="L249" s="8">
        <v>0.8892681076981418</v>
      </c>
    </row>
    <row r="250" spans="2:12" x14ac:dyDescent="0.3">
      <c r="B250" s="9" t="s">
        <v>450</v>
      </c>
      <c r="C250" s="9" t="s">
        <v>451</v>
      </c>
      <c r="D250" s="9" t="s">
        <v>469</v>
      </c>
      <c r="E250" s="6" t="s">
        <v>470</v>
      </c>
      <c r="F250" s="9" t="s">
        <v>453</v>
      </c>
      <c r="G250" s="7">
        <v>109.03110257816785</v>
      </c>
      <c r="H250" s="8">
        <v>0.99542999584545078</v>
      </c>
      <c r="I250" s="8">
        <v>0</v>
      </c>
      <c r="J250" s="8">
        <v>0</v>
      </c>
      <c r="K250" s="8">
        <v>7.4602303894679103E-2</v>
      </c>
      <c r="L250" s="8">
        <v>0.86012068019747667</v>
      </c>
    </row>
    <row r="251" spans="2:12" x14ac:dyDescent="0.3">
      <c r="B251" s="9" t="s">
        <v>450</v>
      </c>
      <c r="C251" s="9" t="s">
        <v>451</v>
      </c>
      <c r="D251" s="9" t="s">
        <v>471</v>
      </c>
      <c r="E251" s="6" t="s">
        <v>472</v>
      </c>
      <c r="F251" s="9" t="s">
        <v>453</v>
      </c>
      <c r="G251" s="7">
        <v>104.93356997971603</v>
      </c>
      <c r="H251" s="8">
        <v>0.99959200326397391</v>
      </c>
      <c r="I251" s="8">
        <v>0</v>
      </c>
      <c r="J251" s="8">
        <v>0</v>
      </c>
      <c r="K251" s="8">
        <v>7.4543610547667338E-2</v>
      </c>
      <c r="L251" s="8">
        <v>0.88945233265720081</v>
      </c>
    </row>
    <row r="252" spans="2:12" x14ac:dyDescent="0.3">
      <c r="B252" s="9" t="s">
        <v>450</v>
      </c>
      <c r="C252" s="9" t="s">
        <v>451</v>
      </c>
      <c r="D252" s="9" t="s">
        <v>473</v>
      </c>
      <c r="E252" s="6" t="s">
        <v>474</v>
      </c>
      <c r="F252" s="9" t="s">
        <v>453</v>
      </c>
      <c r="G252" s="7">
        <v>75.413281249999997</v>
      </c>
      <c r="H252" s="8">
        <v>0.99498537400752196</v>
      </c>
      <c r="I252" s="8">
        <v>8.3577099874634355E-4</v>
      </c>
      <c r="J252" s="8">
        <v>0.58671124111993311</v>
      </c>
      <c r="K252" s="8">
        <v>6.9791666666666669E-2</v>
      </c>
      <c r="L252" s="8">
        <v>0.80572916666666672</v>
      </c>
    </row>
    <row r="253" spans="2:12" x14ac:dyDescent="0.3">
      <c r="B253" s="9" t="s">
        <v>450</v>
      </c>
      <c r="C253" s="9" t="s">
        <v>451</v>
      </c>
      <c r="D253" s="9" t="s">
        <v>475</v>
      </c>
      <c r="E253" s="6" t="s">
        <v>476</v>
      </c>
      <c r="F253" s="9" t="s">
        <v>453</v>
      </c>
      <c r="G253" s="7">
        <v>96.936090573012933</v>
      </c>
      <c r="H253" s="8">
        <v>0.97896950578338593</v>
      </c>
      <c r="I253" s="8">
        <v>3.8555906063792501E-3</v>
      </c>
      <c r="J253" s="8">
        <v>0.64143007360672977</v>
      </c>
      <c r="K253" s="8">
        <v>7.1626617375231044E-2</v>
      </c>
      <c r="L253" s="8">
        <v>0.72781885397412205</v>
      </c>
    </row>
    <row r="254" spans="2:12" x14ac:dyDescent="0.3">
      <c r="B254" s="9" t="s">
        <v>450</v>
      </c>
      <c r="C254" s="9" t="s">
        <v>451</v>
      </c>
      <c r="D254" s="9" t="s">
        <v>477</v>
      </c>
      <c r="E254" s="6" t="s">
        <v>478</v>
      </c>
      <c r="F254" s="9" t="s">
        <v>453</v>
      </c>
      <c r="G254" s="7">
        <v>86.254540942928045</v>
      </c>
      <c r="H254" s="8">
        <v>0.97938561034761518</v>
      </c>
      <c r="I254" s="8">
        <v>8.0840743734842356E-4</v>
      </c>
      <c r="J254" s="8">
        <v>0.30234438156831045</v>
      </c>
      <c r="K254" s="8">
        <v>0.113151364764268</v>
      </c>
      <c r="L254" s="8">
        <v>0.72853598014888332</v>
      </c>
    </row>
    <row r="255" spans="2:12" x14ac:dyDescent="0.3">
      <c r="B255" s="9" t="s">
        <v>479</v>
      </c>
      <c r="C255" s="9" t="s">
        <v>480</v>
      </c>
      <c r="D255" s="9" t="s">
        <v>481</v>
      </c>
      <c r="E255" s="6" t="s">
        <v>482</v>
      </c>
      <c r="F255" s="9" t="s">
        <v>302</v>
      </c>
      <c r="G255" s="7">
        <v>66.932859226841728</v>
      </c>
      <c r="H255" s="8">
        <v>0.98027495517035268</v>
      </c>
      <c r="I255" s="8">
        <v>2.9886431560071725E-4</v>
      </c>
      <c r="J255" s="8">
        <v>0.85116557083084277</v>
      </c>
      <c r="K255" s="8">
        <v>0.14223194748358861</v>
      </c>
      <c r="L255" s="8">
        <v>0.66849015317286653</v>
      </c>
    </row>
    <row r="256" spans="2:12" x14ac:dyDescent="0.3">
      <c r="B256" s="9" t="s">
        <v>479</v>
      </c>
      <c r="C256" s="9" t="s">
        <v>480</v>
      </c>
      <c r="D256" s="9" t="s">
        <v>483</v>
      </c>
      <c r="E256" s="6" t="s">
        <v>484</v>
      </c>
      <c r="F256" s="9" t="s">
        <v>302</v>
      </c>
      <c r="G256" s="7">
        <v>44.740886981402021</v>
      </c>
      <c r="H256" s="8">
        <v>0.97460978147762745</v>
      </c>
      <c r="I256" s="8">
        <v>1.0405827263267431E-3</v>
      </c>
      <c r="J256" s="8">
        <v>0</v>
      </c>
      <c r="K256" s="8">
        <v>0.17653791130185981</v>
      </c>
      <c r="L256" s="8">
        <v>0.69899856938483551</v>
      </c>
    </row>
    <row r="257" spans="2:12" x14ac:dyDescent="0.3">
      <c r="B257" s="9" t="s">
        <v>479</v>
      </c>
      <c r="C257" s="9" t="s">
        <v>480</v>
      </c>
      <c r="D257" s="9" t="s">
        <v>485</v>
      </c>
      <c r="E257" s="6" t="s">
        <v>486</v>
      </c>
      <c r="F257" s="9" t="s">
        <v>302</v>
      </c>
      <c r="G257" s="7">
        <v>47.769891576313597</v>
      </c>
      <c r="H257" s="8">
        <v>0.86305732484076436</v>
      </c>
      <c r="I257" s="8">
        <v>0</v>
      </c>
      <c r="J257" s="8">
        <v>0.28343949044585987</v>
      </c>
      <c r="K257" s="8">
        <v>0.1743119266055046</v>
      </c>
      <c r="L257" s="8">
        <v>0.60175145954962472</v>
      </c>
    </row>
    <row r="258" spans="2:12" x14ac:dyDescent="0.3">
      <c r="B258" s="9" t="s">
        <v>479</v>
      </c>
      <c r="C258" s="9" t="s">
        <v>480</v>
      </c>
      <c r="D258" s="9" t="s">
        <v>487</v>
      </c>
      <c r="E258" s="6" t="s">
        <v>488</v>
      </c>
      <c r="F258" s="9" t="s">
        <v>302</v>
      </c>
      <c r="G258" s="7">
        <v>61.652050861361765</v>
      </c>
      <c r="H258" s="8">
        <v>0.98097463284379172</v>
      </c>
      <c r="I258" s="8">
        <v>0</v>
      </c>
      <c r="J258" s="8">
        <v>0.79739652870493993</v>
      </c>
      <c r="K258" s="8">
        <v>0.15955701394585725</v>
      </c>
      <c r="L258" s="8">
        <v>0.69770303527481548</v>
      </c>
    </row>
    <row r="259" spans="2:12" x14ac:dyDescent="0.3">
      <c r="B259" s="9" t="s">
        <v>479</v>
      </c>
      <c r="C259" s="9" t="s">
        <v>480</v>
      </c>
      <c r="D259" s="9" t="s">
        <v>489</v>
      </c>
      <c r="E259" s="6" t="s">
        <v>18146</v>
      </c>
      <c r="F259" s="9" t="s">
        <v>302</v>
      </c>
      <c r="G259" s="7">
        <v>64.811867935752531</v>
      </c>
      <c r="H259" s="8">
        <v>0.99287510477787089</v>
      </c>
      <c r="I259" s="8">
        <v>2.933780385582565E-3</v>
      </c>
      <c r="J259" s="8">
        <v>0.77535624476110643</v>
      </c>
      <c r="K259" s="8">
        <v>2.8256989886972041E-2</v>
      </c>
      <c r="L259" s="8">
        <v>0.6891731112433076</v>
      </c>
    </row>
    <row r="260" spans="2:12" x14ac:dyDescent="0.3">
      <c r="B260" s="9" t="s">
        <v>479</v>
      </c>
      <c r="C260" s="9" t="s">
        <v>480</v>
      </c>
      <c r="D260" s="9" t="s">
        <v>490</v>
      </c>
      <c r="E260" s="6" t="s">
        <v>491</v>
      </c>
      <c r="F260" s="9" t="s">
        <v>302</v>
      </c>
      <c r="G260" s="7">
        <v>60.472448583624356</v>
      </c>
      <c r="H260" s="8">
        <v>0.97745716862037868</v>
      </c>
      <c r="I260" s="8">
        <v>3.0057108506161706E-4</v>
      </c>
      <c r="J260" s="8">
        <v>0</v>
      </c>
      <c r="K260" s="8">
        <v>7.6833527357392323E-2</v>
      </c>
      <c r="L260" s="8">
        <v>0.68839736127279783</v>
      </c>
    </row>
    <row r="261" spans="2:12" x14ac:dyDescent="0.3">
      <c r="B261" s="9" t="s">
        <v>479</v>
      </c>
      <c r="C261" s="9" t="s">
        <v>480</v>
      </c>
      <c r="D261" s="9" t="s">
        <v>492</v>
      </c>
      <c r="E261" s="6" t="s">
        <v>493</v>
      </c>
      <c r="F261" s="9" t="s">
        <v>302</v>
      </c>
      <c r="G261" s="7">
        <v>51.866325036603214</v>
      </c>
      <c r="H261" s="8">
        <v>0.98919860627177703</v>
      </c>
      <c r="I261" s="8">
        <v>3.4843205574912892E-4</v>
      </c>
      <c r="J261" s="8">
        <v>0</v>
      </c>
      <c r="K261" s="8">
        <v>0.10200097608589556</v>
      </c>
      <c r="L261" s="8">
        <v>0.71107857491459248</v>
      </c>
    </row>
    <row r="262" spans="2:12" x14ac:dyDescent="0.3">
      <c r="B262" s="9" t="s">
        <v>479</v>
      </c>
      <c r="C262" s="9" t="s">
        <v>480</v>
      </c>
      <c r="D262" s="9" t="s">
        <v>494</v>
      </c>
      <c r="E262" s="6" t="s">
        <v>495</v>
      </c>
      <c r="F262" s="9" t="s">
        <v>302</v>
      </c>
      <c r="G262" s="7">
        <v>76.620487596236103</v>
      </c>
      <c r="H262" s="8">
        <v>0.99423142178486601</v>
      </c>
      <c r="I262" s="8">
        <v>0</v>
      </c>
      <c r="J262" s="8">
        <v>0.56599932134373943</v>
      </c>
      <c r="K262" s="8">
        <v>0.10992301112061591</v>
      </c>
      <c r="L262" s="8">
        <v>0.75449101796407181</v>
      </c>
    </row>
    <row r="263" spans="2:12" x14ac:dyDescent="0.3">
      <c r="B263" s="9" t="s">
        <v>479</v>
      </c>
      <c r="C263" s="9" t="s">
        <v>480</v>
      </c>
      <c r="D263" s="9" t="s">
        <v>496</v>
      </c>
      <c r="E263" s="6" t="s">
        <v>497</v>
      </c>
      <c r="F263" s="9" t="s">
        <v>302</v>
      </c>
      <c r="G263" s="7">
        <v>72.419746949841837</v>
      </c>
      <c r="H263" s="8">
        <v>0.97879075656853431</v>
      </c>
      <c r="I263" s="8">
        <v>1.2662234884457107E-3</v>
      </c>
      <c r="J263" s="8">
        <v>0.13770180436847104</v>
      </c>
      <c r="K263" s="8">
        <v>9.2634432896520569E-2</v>
      </c>
      <c r="L263" s="8">
        <v>0.68459105286940802</v>
      </c>
    </row>
    <row r="264" spans="2:12" x14ac:dyDescent="0.3">
      <c r="B264" s="9" t="s">
        <v>479</v>
      </c>
      <c r="C264" s="9" t="s">
        <v>480</v>
      </c>
      <c r="D264" s="9" t="s">
        <v>498</v>
      </c>
      <c r="E264" s="6" t="s">
        <v>499</v>
      </c>
      <c r="F264" s="9" t="s">
        <v>302</v>
      </c>
      <c r="G264" s="7">
        <v>67.927689954105048</v>
      </c>
      <c r="H264" s="8">
        <v>0.93884776311554552</v>
      </c>
      <c r="I264" s="8">
        <v>6.115223688445446E-3</v>
      </c>
      <c r="J264" s="8">
        <v>1.4805278403604764E-2</v>
      </c>
      <c r="K264" s="8">
        <v>2.2947475777664456E-2</v>
      </c>
      <c r="L264" s="8">
        <v>0.61550229474757778</v>
      </c>
    </row>
    <row r="265" spans="2:12" x14ac:dyDescent="0.3">
      <c r="B265" s="9" t="s">
        <v>479</v>
      </c>
      <c r="C265" s="9" t="s">
        <v>480</v>
      </c>
      <c r="D265" s="9" t="s">
        <v>500</v>
      </c>
      <c r="E265" s="6" t="s">
        <v>17133</v>
      </c>
      <c r="F265" s="9" t="s">
        <v>302</v>
      </c>
      <c r="G265" s="7">
        <v>78.429246344206987</v>
      </c>
      <c r="H265" s="8">
        <v>0.98904505994212488</v>
      </c>
      <c r="I265" s="8">
        <v>0</v>
      </c>
      <c r="J265" s="8">
        <v>3.7205456800330716E-2</v>
      </c>
      <c r="K265" s="8">
        <v>3.5151856017997751E-2</v>
      </c>
      <c r="L265" s="8">
        <v>0.69066366704161974</v>
      </c>
    </row>
    <row r="266" spans="2:12" x14ac:dyDescent="0.3">
      <c r="B266" s="9" t="s">
        <v>479</v>
      </c>
      <c r="C266" s="9" t="s">
        <v>480</v>
      </c>
      <c r="D266" s="9" t="s">
        <v>501</v>
      </c>
      <c r="E266" s="6" t="s">
        <v>502</v>
      </c>
      <c r="F266" s="9" t="s">
        <v>302</v>
      </c>
      <c r="G266" s="7">
        <v>80.719990366088624</v>
      </c>
      <c r="H266" s="8">
        <v>0.99538024164889838</v>
      </c>
      <c r="I266" s="8">
        <v>0</v>
      </c>
      <c r="J266" s="8">
        <v>0</v>
      </c>
      <c r="K266" s="8">
        <v>7.6107899807321772E-2</v>
      </c>
      <c r="L266" s="8">
        <v>0.75770712909441229</v>
      </c>
    </row>
    <row r="267" spans="2:12" x14ac:dyDescent="0.3">
      <c r="B267" s="9" t="s">
        <v>479</v>
      </c>
      <c r="C267" s="9" t="s">
        <v>480</v>
      </c>
      <c r="D267" s="9" t="s">
        <v>503</v>
      </c>
      <c r="E267" s="6" t="s">
        <v>504</v>
      </c>
      <c r="F267" s="9" t="s">
        <v>302</v>
      </c>
      <c r="G267" s="7">
        <v>58.037090713902295</v>
      </c>
      <c r="H267" s="8">
        <v>0.95361380798273998</v>
      </c>
      <c r="I267" s="8">
        <v>1.0787486515641855E-3</v>
      </c>
      <c r="J267" s="8">
        <v>0.1071556993887091</v>
      </c>
      <c r="K267" s="8">
        <v>0.11916264090177134</v>
      </c>
      <c r="L267" s="8">
        <v>0.61191626409017719</v>
      </c>
    </row>
    <row r="268" spans="2:12" x14ac:dyDescent="0.3">
      <c r="B268" s="9" t="s">
        <v>479</v>
      </c>
      <c r="C268" s="9" t="s">
        <v>480</v>
      </c>
      <c r="D268" s="9" t="s">
        <v>505</v>
      </c>
      <c r="E268" s="6" t="s">
        <v>18147</v>
      </c>
      <c r="F268" s="9" t="s">
        <v>302</v>
      </c>
      <c r="G268" s="7">
        <v>39.522385234264071</v>
      </c>
      <c r="H268" s="8">
        <v>0.99303135888501737</v>
      </c>
      <c r="I268" s="8">
        <v>0</v>
      </c>
      <c r="J268" s="8">
        <v>0</v>
      </c>
      <c r="K268" s="8">
        <v>0.17936583057264555</v>
      </c>
      <c r="L268" s="8">
        <v>0.64931377188831041</v>
      </c>
    </row>
    <row r="269" spans="2:12" x14ac:dyDescent="0.3">
      <c r="B269" s="9" t="s">
        <v>479</v>
      </c>
      <c r="C269" s="9" t="s">
        <v>480</v>
      </c>
      <c r="D269" s="9" t="s">
        <v>506</v>
      </c>
      <c r="E269" s="6" t="s">
        <v>17134</v>
      </c>
      <c r="F269" s="9" t="s">
        <v>302</v>
      </c>
      <c r="G269" s="7">
        <v>85.377828054298632</v>
      </c>
      <c r="H269" s="8">
        <v>0.95534985025864416</v>
      </c>
      <c r="I269" s="8">
        <v>8.1677103185407026E-4</v>
      </c>
      <c r="J269" s="8">
        <v>1.197930846719303E-2</v>
      </c>
      <c r="K269" s="8">
        <v>0.11973546815175774</v>
      </c>
      <c r="L269" s="8">
        <v>0.72781065088757402</v>
      </c>
    </row>
    <row r="270" spans="2:12" x14ac:dyDescent="0.3">
      <c r="B270" s="9" t="s">
        <v>479</v>
      </c>
      <c r="C270" s="9" t="s">
        <v>480</v>
      </c>
      <c r="D270" s="9" t="s">
        <v>507</v>
      </c>
      <c r="E270" s="6" t="s">
        <v>508</v>
      </c>
      <c r="F270" s="9" t="s">
        <v>302</v>
      </c>
      <c r="G270" s="7">
        <v>77.847465940054505</v>
      </c>
      <c r="H270" s="8">
        <v>0.98965791567223549</v>
      </c>
      <c r="I270" s="8">
        <v>0</v>
      </c>
      <c r="J270" s="8">
        <v>0</v>
      </c>
      <c r="K270" s="8">
        <v>0.18256130790190736</v>
      </c>
      <c r="L270" s="8">
        <v>0.63487738419618533</v>
      </c>
    </row>
    <row r="271" spans="2:12" x14ac:dyDescent="0.3">
      <c r="B271" s="9" t="s">
        <v>479</v>
      </c>
      <c r="C271" s="9" t="s">
        <v>480</v>
      </c>
      <c r="D271" s="9" t="s">
        <v>509</v>
      </c>
      <c r="E271" s="6" t="s">
        <v>510</v>
      </c>
      <c r="F271" s="9" t="s">
        <v>302</v>
      </c>
      <c r="G271" s="7">
        <v>71.271820330969263</v>
      </c>
      <c r="H271" s="8">
        <v>0.94357366771159878</v>
      </c>
      <c r="I271" s="8">
        <v>2.279851809632374E-3</v>
      </c>
      <c r="J271" s="8">
        <v>3.2772869763465377E-2</v>
      </c>
      <c r="K271" s="8">
        <v>3.971631205673759E-2</v>
      </c>
      <c r="L271" s="8">
        <v>0.69267139479905437</v>
      </c>
    </row>
    <row r="272" spans="2:12" x14ac:dyDescent="0.3">
      <c r="B272" s="9" t="s">
        <v>511</v>
      </c>
      <c r="C272" s="9" t="s">
        <v>512</v>
      </c>
      <c r="D272" s="9" t="s">
        <v>513</v>
      </c>
      <c r="E272" s="6" t="s">
        <v>514</v>
      </c>
      <c r="F272" s="9" t="s">
        <v>270</v>
      </c>
      <c r="G272" s="7">
        <v>64.251039830807187</v>
      </c>
      <c r="H272" s="8">
        <v>0.96384653221839645</v>
      </c>
      <c r="I272" s="8">
        <v>2.4594195769798328E-3</v>
      </c>
      <c r="J272" s="8">
        <v>0.36301032956222329</v>
      </c>
      <c r="K272" s="8">
        <v>0.16743038420867112</v>
      </c>
      <c r="L272" s="8">
        <v>0.75537539654564678</v>
      </c>
    </row>
    <row r="273" spans="2:12" x14ac:dyDescent="0.3">
      <c r="B273" s="9" t="s">
        <v>511</v>
      </c>
      <c r="C273" s="9" t="s">
        <v>512</v>
      </c>
      <c r="D273" s="9" t="s">
        <v>515</v>
      </c>
      <c r="E273" s="6" t="s">
        <v>516</v>
      </c>
      <c r="F273" s="9" t="s">
        <v>270</v>
      </c>
      <c r="G273" s="7">
        <v>85.8662418127102</v>
      </c>
      <c r="H273" s="8">
        <v>0.95425297487880123</v>
      </c>
      <c r="I273" s="8">
        <v>5.2886734244160421E-3</v>
      </c>
      <c r="J273" s="8">
        <v>0.71970030850594979</v>
      </c>
      <c r="K273" s="8">
        <v>9.0281465746149758E-2</v>
      </c>
      <c r="L273" s="8">
        <v>0.72968667020711631</v>
      </c>
    </row>
    <row r="274" spans="2:12" x14ac:dyDescent="0.3">
      <c r="B274" s="9" t="s">
        <v>511</v>
      </c>
      <c r="C274" s="9" t="s">
        <v>512</v>
      </c>
      <c r="D274" s="9" t="s">
        <v>517</v>
      </c>
      <c r="E274" s="6" t="s">
        <v>518</v>
      </c>
      <c r="F274" s="9" t="s">
        <v>270</v>
      </c>
      <c r="G274" s="7">
        <v>63.448431456811342</v>
      </c>
      <c r="H274" s="8">
        <v>0.99919028340080973</v>
      </c>
      <c r="I274" s="8">
        <v>0</v>
      </c>
      <c r="J274" s="8">
        <v>0.54143049932523613</v>
      </c>
      <c r="K274" s="8">
        <v>7.9931241942415132E-2</v>
      </c>
      <c r="L274" s="8">
        <v>0.77524709926944568</v>
      </c>
    </row>
    <row r="275" spans="2:12" x14ac:dyDescent="0.3">
      <c r="B275" s="9" t="s">
        <v>511</v>
      </c>
      <c r="C275" s="9" t="s">
        <v>512</v>
      </c>
      <c r="D275" s="9" t="s">
        <v>519</v>
      </c>
      <c r="E275" s="6" t="s">
        <v>520</v>
      </c>
      <c r="F275" s="9" t="s">
        <v>270</v>
      </c>
      <c r="G275" s="7">
        <v>69.537489539748975</v>
      </c>
      <c r="H275" s="8">
        <v>0.98680777036822265</v>
      </c>
      <c r="I275" s="8">
        <v>5.0739344737605104E-3</v>
      </c>
      <c r="J275" s="8">
        <v>0.65047839953609743</v>
      </c>
      <c r="K275" s="8">
        <v>0.18270571827057183</v>
      </c>
      <c r="L275" s="8">
        <v>0.69093444909344492</v>
      </c>
    </row>
    <row r="276" spans="2:12" x14ac:dyDescent="0.3">
      <c r="B276" s="9" t="s">
        <v>511</v>
      </c>
      <c r="C276" s="9" t="s">
        <v>512</v>
      </c>
      <c r="D276" s="9" t="s">
        <v>521</v>
      </c>
      <c r="E276" s="6" t="s">
        <v>522</v>
      </c>
      <c r="F276" s="9" t="s">
        <v>270</v>
      </c>
      <c r="G276" s="7">
        <v>83.395521264584104</v>
      </c>
      <c r="H276" s="8">
        <v>0.99257884972170685</v>
      </c>
      <c r="I276" s="8">
        <v>1.5902464882056719E-3</v>
      </c>
      <c r="J276" s="8">
        <v>9.1439173071826127E-2</v>
      </c>
      <c r="K276" s="8">
        <v>2.9732781332329695E-2</v>
      </c>
      <c r="L276" s="8">
        <v>0.79939781708694013</v>
      </c>
    </row>
    <row r="277" spans="2:12" x14ac:dyDescent="0.3">
      <c r="B277" s="9" t="s">
        <v>511</v>
      </c>
      <c r="C277" s="9" t="s">
        <v>512</v>
      </c>
      <c r="D277" s="9" t="s">
        <v>523</v>
      </c>
      <c r="E277" s="6" t="s">
        <v>524</v>
      </c>
      <c r="F277" s="9" t="s">
        <v>270</v>
      </c>
      <c r="G277" s="7">
        <v>47.395571622232268</v>
      </c>
      <c r="H277" s="8">
        <v>0.96092413006274957</v>
      </c>
      <c r="I277" s="8">
        <v>1.3690815744438107E-2</v>
      </c>
      <c r="J277" s="8">
        <v>0.69994295493439818</v>
      </c>
      <c r="K277" s="8">
        <v>9.0826931766832361E-2</v>
      </c>
      <c r="L277" s="8">
        <v>0.66877541798463624</v>
      </c>
    </row>
    <row r="278" spans="2:12" x14ac:dyDescent="0.3">
      <c r="B278" s="9" t="s">
        <v>511</v>
      </c>
      <c r="C278" s="9" t="s">
        <v>512</v>
      </c>
      <c r="D278" s="9" t="s">
        <v>525</v>
      </c>
      <c r="E278" s="6" t="s">
        <v>526</v>
      </c>
      <c r="F278" s="9" t="s">
        <v>270</v>
      </c>
      <c r="G278" s="7">
        <v>79.658846694796068</v>
      </c>
      <c r="H278" s="8">
        <v>0.96695346108721159</v>
      </c>
      <c r="I278" s="8">
        <v>1.368791552600704E-3</v>
      </c>
      <c r="J278" s="8">
        <v>0.10617911615174032</v>
      </c>
      <c r="K278" s="8">
        <v>3.1786216596343175E-2</v>
      </c>
      <c r="L278" s="8">
        <v>0.72995780590717296</v>
      </c>
    </row>
    <row r="279" spans="2:12" x14ac:dyDescent="0.3">
      <c r="B279" s="9" t="s">
        <v>511</v>
      </c>
      <c r="C279" s="9" t="s">
        <v>512</v>
      </c>
      <c r="D279" s="9" t="s">
        <v>527</v>
      </c>
      <c r="E279" s="6" t="s">
        <v>528</v>
      </c>
      <c r="F279" s="9" t="s">
        <v>270</v>
      </c>
      <c r="G279" s="7">
        <v>88.728536838464194</v>
      </c>
      <c r="H279" s="8">
        <v>0.99866310160427807</v>
      </c>
      <c r="I279" s="8">
        <v>0</v>
      </c>
      <c r="J279" s="8">
        <v>7.7540106951871661E-3</v>
      </c>
      <c r="K279" s="8">
        <v>1.5565548253199585E-2</v>
      </c>
      <c r="L279" s="8">
        <v>0.83050847457627119</v>
      </c>
    </row>
    <row r="280" spans="2:12" x14ac:dyDescent="0.3">
      <c r="B280" s="9" t="s">
        <v>511</v>
      </c>
      <c r="C280" s="9" t="s">
        <v>512</v>
      </c>
      <c r="D280" s="9" t="s">
        <v>529</v>
      </c>
      <c r="E280" s="6" t="s">
        <v>530</v>
      </c>
      <c r="F280" s="9" t="s">
        <v>270</v>
      </c>
      <c r="G280" s="7">
        <v>64.120408576051773</v>
      </c>
      <c r="H280" s="8">
        <v>0.92802931169850822</v>
      </c>
      <c r="I280" s="8">
        <v>2.0936927505888509E-3</v>
      </c>
      <c r="J280" s="8">
        <v>0.40225071970688303</v>
      </c>
      <c r="K280" s="8">
        <v>3.5598705501618123E-2</v>
      </c>
      <c r="L280" s="8">
        <v>0.7139967637540453</v>
      </c>
    </row>
    <row r="281" spans="2:12" x14ac:dyDescent="0.3">
      <c r="B281" s="9" t="s">
        <v>511</v>
      </c>
      <c r="C281" s="9" t="s">
        <v>512</v>
      </c>
      <c r="D281" s="9" t="s">
        <v>531</v>
      </c>
      <c r="E281" s="6" t="s">
        <v>532</v>
      </c>
      <c r="F281" s="9" t="s">
        <v>270</v>
      </c>
      <c r="G281" s="7">
        <v>75.849086623453161</v>
      </c>
      <c r="H281" s="8">
        <v>0.96831432192648925</v>
      </c>
      <c r="I281" s="8">
        <v>3.5910435149978876E-3</v>
      </c>
      <c r="J281" s="8">
        <v>0.16307562315166879</v>
      </c>
      <c r="K281" s="8">
        <v>2.9463759575721862E-2</v>
      </c>
      <c r="L281" s="8">
        <v>0.76487919858573949</v>
      </c>
    </row>
    <row r="282" spans="2:12" x14ac:dyDescent="0.3">
      <c r="B282" s="9" t="s">
        <v>511</v>
      </c>
      <c r="C282" s="9" t="s">
        <v>512</v>
      </c>
      <c r="D282" s="9" t="s">
        <v>533</v>
      </c>
      <c r="E282" s="6" t="s">
        <v>534</v>
      </c>
      <c r="F282" s="9" t="s">
        <v>270</v>
      </c>
      <c r="G282" s="7">
        <v>89.038429752066136</v>
      </c>
      <c r="H282" s="8">
        <v>0.99246595189800058</v>
      </c>
      <c r="I282" s="8">
        <v>8.6931324253839467E-4</v>
      </c>
      <c r="J282" s="8">
        <v>7.5340481019994202E-2</v>
      </c>
      <c r="K282" s="8">
        <v>4.3200601051840724E-2</v>
      </c>
      <c r="L282" s="8">
        <v>0.80578512396694213</v>
      </c>
    </row>
    <row r="283" spans="2:12" x14ac:dyDescent="0.3">
      <c r="B283" s="9" t="s">
        <v>511</v>
      </c>
      <c r="C283" s="9" t="s">
        <v>512</v>
      </c>
      <c r="D283" s="9" t="s">
        <v>535</v>
      </c>
      <c r="E283" s="6" t="s">
        <v>17135</v>
      </c>
      <c r="F283" s="9" t="s">
        <v>270</v>
      </c>
      <c r="G283" s="7">
        <v>98.610303776683111</v>
      </c>
      <c r="H283" s="8">
        <v>0.99755415793151647</v>
      </c>
      <c r="I283" s="8">
        <v>1.0482180293501049E-3</v>
      </c>
      <c r="J283" s="8">
        <v>1.2578616352201259E-2</v>
      </c>
      <c r="K283" s="8">
        <v>2.2577996715927751E-2</v>
      </c>
      <c r="L283" s="8">
        <v>0.87027914614121515</v>
      </c>
    </row>
    <row r="284" spans="2:12" x14ac:dyDescent="0.3">
      <c r="B284" s="9" t="s">
        <v>511</v>
      </c>
      <c r="C284" s="9" t="s">
        <v>512</v>
      </c>
      <c r="D284" s="9" t="s">
        <v>536</v>
      </c>
      <c r="E284" s="6" t="s">
        <v>537</v>
      </c>
      <c r="F284" s="9" t="s">
        <v>270</v>
      </c>
      <c r="G284" s="7">
        <v>61.900544348382965</v>
      </c>
      <c r="H284" s="8">
        <v>0.8729328030144442</v>
      </c>
      <c r="I284" s="8">
        <v>3.9355243876910195E-2</v>
      </c>
      <c r="J284" s="8">
        <v>0.3941804479799037</v>
      </c>
      <c r="K284" s="8">
        <v>6.5001601024655783E-2</v>
      </c>
      <c r="L284" s="8">
        <v>0.59269932756964461</v>
      </c>
    </row>
    <row r="285" spans="2:12" x14ac:dyDescent="0.3">
      <c r="B285" s="9" t="s">
        <v>511</v>
      </c>
      <c r="C285" s="9" t="s">
        <v>512</v>
      </c>
      <c r="D285" s="9" t="s">
        <v>538</v>
      </c>
      <c r="E285" s="6" t="s">
        <v>539</v>
      </c>
      <c r="F285" s="9" t="s">
        <v>270</v>
      </c>
      <c r="G285" s="7">
        <v>81.957289829512035</v>
      </c>
      <c r="H285" s="8">
        <v>0.99060494958753442</v>
      </c>
      <c r="I285" s="8">
        <v>5.0412465627864347E-3</v>
      </c>
      <c r="J285" s="8">
        <v>5.4537121906507793E-2</v>
      </c>
      <c r="K285" s="8">
        <v>6.9958847736625515E-2</v>
      </c>
      <c r="L285" s="8">
        <v>0.83450911228689006</v>
      </c>
    </row>
    <row r="286" spans="2:12" x14ac:dyDescent="0.3">
      <c r="B286" s="9" t="s">
        <v>511</v>
      </c>
      <c r="C286" s="9" t="s">
        <v>512</v>
      </c>
      <c r="D286" s="9" t="s">
        <v>540</v>
      </c>
      <c r="E286" s="6" t="s">
        <v>18148</v>
      </c>
      <c r="F286" s="9" t="s">
        <v>270</v>
      </c>
      <c r="G286" s="7">
        <v>79.004716130970252</v>
      </c>
      <c r="H286" s="8">
        <v>0.94968971631205679</v>
      </c>
      <c r="I286" s="8">
        <v>2.6595744680851064E-2</v>
      </c>
      <c r="J286" s="8">
        <v>8.0895390070921988E-2</v>
      </c>
      <c r="K286" s="8">
        <v>1.622108741363773E-2</v>
      </c>
      <c r="L286" s="8">
        <v>0.74526884950435568</v>
      </c>
    </row>
    <row r="287" spans="2:12" x14ac:dyDescent="0.3">
      <c r="B287" s="9" t="s">
        <v>511</v>
      </c>
      <c r="C287" s="9" t="s">
        <v>512</v>
      </c>
      <c r="D287" s="9" t="s">
        <v>541</v>
      </c>
      <c r="E287" s="6" t="s">
        <v>542</v>
      </c>
      <c r="F287" s="9" t="s">
        <v>270</v>
      </c>
      <c r="G287" s="7">
        <v>64.840393133997793</v>
      </c>
      <c r="H287" s="8">
        <v>0.98704284221525596</v>
      </c>
      <c r="I287" s="8">
        <v>1.2539184952978057E-3</v>
      </c>
      <c r="J287" s="8">
        <v>0.14503657262277952</v>
      </c>
      <c r="K287" s="8">
        <v>4.9003322259136214E-2</v>
      </c>
      <c r="L287" s="8">
        <v>0.74501661129568109</v>
      </c>
    </row>
    <row r="288" spans="2:12" x14ac:dyDescent="0.3">
      <c r="B288" s="9" t="s">
        <v>543</v>
      </c>
      <c r="C288" s="9" t="s">
        <v>544</v>
      </c>
      <c r="D288" s="9" t="s">
        <v>545</v>
      </c>
      <c r="E288" s="6" t="s">
        <v>17136</v>
      </c>
      <c r="F288" s="9" t="s">
        <v>5</v>
      </c>
      <c r="G288" s="7">
        <v>45.336816684961583</v>
      </c>
      <c r="H288" s="8">
        <v>0.91511794138670477</v>
      </c>
      <c r="I288" s="8">
        <v>1.6082916368834882E-3</v>
      </c>
      <c r="J288" s="8">
        <v>1.5546819156540386E-2</v>
      </c>
      <c r="K288" s="8">
        <v>7.7058177826564211E-2</v>
      </c>
      <c r="L288" s="8">
        <v>0.68166849615806802</v>
      </c>
    </row>
    <row r="289" spans="2:12" x14ac:dyDescent="0.3">
      <c r="B289" s="9" t="s">
        <v>543</v>
      </c>
      <c r="C289" s="9" t="s">
        <v>544</v>
      </c>
      <c r="D289" s="9" t="s">
        <v>546</v>
      </c>
      <c r="E289" s="6" t="s">
        <v>547</v>
      </c>
      <c r="F289" s="9" t="s">
        <v>5</v>
      </c>
      <c r="G289" s="7">
        <v>41.923822800495657</v>
      </c>
      <c r="H289" s="8">
        <v>0.87066246056782337</v>
      </c>
      <c r="I289" s="8">
        <v>1.3144058885383807E-3</v>
      </c>
      <c r="J289" s="8">
        <v>4.4952681388012616E-2</v>
      </c>
      <c r="K289" s="8">
        <v>7.0322180916976451E-2</v>
      </c>
      <c r="L289" s="8">
        <v>0.61710037174721188</v>
      </c>
    </row>
    <row r="290" spans="2:12" x14ac:dyDescent="0.3">
      <c r="B290" s="9" t="s">
        <v>543</v>
      </c>
      <c r="C290" s="9" t="s">
        <v>544</v>
      </c>
      <c r="D290" s="9" t="s">
        <v>548</v>
      </c>
      <c r="E290" s="6" t="s">
        <v>549</v>
      </c>
      <c r="F290" s="9" t="s">
        <v>5</v>
      </c>
      <c r="G290" s="7">
        <v>62.968824771287821</v>
      </c>
      <c r="H290" s="8">
        <v>0.97746077032810275</v>
      </c>
      <c r="I290" s="8">
        <v>1.9971469329529245E-3</v>
      </c>
      <c r="J290" s="8">
        <v>0.41825962910128389</v>
      </c>
      <c r="K290" s="8">
        <v>0.10344827586206898</v>
      </c>
      <c r="L290" s="8">
        <v>0.72132301196340609</v>
      </c>
    </row>
    <row r="291" spans="2:12" x14ac:dyDescent="0.3">
      <c r="B291" s="9" t="s">
        <v>543</v>
      </c>
      <c r="C291" s="9" t="s">
        <v>544</v>
      </c>
      <c r="D291" s="9" t="s">
        <v>550</v>
      </c>
      <c r="E291" s="6" t="s">
        <v>18149</v>
      </c>
      <c r="F291" s="9" t="s">
        <v>5</v>
      </c>
      <c r="G291" s="7">
        <v>57.481016042780745</v>
      </c>
      <c r="H291" s="8">
        <v>0.89458598726114646</v>
      </c>
      <c r="I291" s="8">
        <v>2.5477707006369425E-3</v>
      </c>
      <c r="J291" s="8">
        <v>0.35987261146496813</v>
      </c>
      <c r="K291" s="8">
        <v>0.12757830404889228</v>
      </c>
      <c r="L291" s="8">
        <v>0.66271963330786865</v>
      </c>
    </row>
    <row r="292" spans="2:12" x14ac:dyDescent="0.3">
      <c r="B292" s="9" t="s">
        <v>543</v>
      </c>
      <c r="C292" s="9" t="s">
        <v>544</v>
      </c>
      <c r="D292" s="9" t="s">
        <v>551</v>
      </c>
      <c r="E292" s="6" t="s">
        <v>552</v>
      </c>
      <c r="F292" s="9" t="s">
        <v>5</v>
      </c>
      <c r="G292" s="7">
        <v>56.295826432593564</v>
      </c>
      <c r="H292" s="8">
        <v>0.84664879356568368</v>
      </c>
      <c r="I292" s="8">
        <v>6.7024128686327079E-3</v>
      </c>
      <c r="J292" s="8">
        <v>0.40428954423592495</v>
      </c>
      <c r="K292" s="8">
        <v>0.16694269625703875</v>
      </c>
      <c r="L292" s="8">
        <v>0.6213978138456443</v>
      </c>
    </row>
    <row r="293" spans="2:12" x14ac:dyDescent="0.3">
      <c r="B293" s="9" t="s">
        <v>543</v>
      </c>
      <c r="C293" s="9" t="s">
        <v>544</v>
      </c>
      <c r="D293" s="9" t="s">
        <v>553</v>
      </c>
      <c r="E293" s="6" t="s">
        <v>554</v>
      </c>
      <c r="F293" s="9" t="s">
        <v>5</v>
      </c>
      <c r="G293" s="7">
        <v>53.756732168850071</v>
      </c>
      <c r="H293" s="8">
        <v>0.87575030012004806</v>
      </c>
      <c r="I293" s="8">
        <v>1.2605042016806723E-2</v>
      </c>
      <c r="J293" s="8">
        <v>8.3433373349339743E-2</v>
      </c>
      <c r="K293" s="8">
        <v>0.11390101892285298</v>
      </c>
      <c r="L293" s="8">
        <v>0.66630276564774382</v>
      </c>
    </row>
    <row r="294" spans="2:12" x14ac:dyDescent="0.3">
      <c r="B294" s="9" t="s">
        <v>543</v>
      </c>
      <c r="C294" s="9" t="s">
        <v>544</v>
      </c>
      <c r="D294" s="9" t="s">
        <v>555</v>
      </c>
      <c r="E294" s="6" t="s">
        <v>556</v>
      </c>
      <c r="F294" s="9" t="s">
        <v>5</v>
      </c>
      <c r="G294" s="7">
        <v>72.110769230769236</v>
      </c>
      <c r="H294" s="8">
        <v>0.99432278994322787</v>
      </c>
      <c r="I294" s="8">
        <v>2.703433360367667E-4</v>
      </c>
      <c r="J294" s="8">
        <v>0</v>
      </c>
      <c r="K294" s="8">
        <v>6.5982905982905987E-2</v>
      </c>
      <c r="L294" s="8">
        <v>0.77435897435897438</v>
      </c>
    </row>
    <row r="295" spans="2:12" x14ac:dyDescent="0.3">
      <c r="B295" s="9" t="s">
        <v>543</v>
      </c>
      <c r="C295" s="9" t="s">
        <v>544</v>
      </c>
      <c r="D295" s="9" t="s">
        <v>557</v>
      </c>
      <c r="E295" s="6" t="s">
        <v>18150</v>
      </c>
      <c r="F295" s="9" t="s">
        <v>5</v>
      </c>
      <c r="G295" s="7">
        <v>73.735614973262017</v>
      </c>
      <c r="H295" s="8">
        <v>0.92700569925471288</v>
      </c>
      <c r="I295" s="8">
        <v>2.1920210434020167E-4</v>
      </c>
      <c r="J295" s="8">
        <v>6.1376589215256464E-3</v>
      </c>
      <c r="K295" s="8">
        <v>0.11524064171122994</v>
      </c>
      <c r="L295" s="8">
        <v>0.67352941176470593</v>
      </c>
    </row>
    <row r="296" spans="2:12" x14ac:dyDescent="0.3">
      <c r="B296" s="9" t="s">
        <v>543</v>
      </c>
      <c r="C296" s="9" t="s">
        <v>544</v>
      </c>
      <c r="D296" s="9" t="s">
        <v>558</v>
      </c>
      <c r="E296" s="6" t="s">
        <v>559</v>
      </c>
      <c r="F296" s="9" t="s">
        <v>5</v>
      </c>
      <c r="G296" s="7">
        <v>45.877949438202258</v>
      </c>
      <c r="H296" s="8">
        <v>0.95089820359281441</v>
      </c>
      <c r="I296" s="8">
        <v>3.992015968063872E-4</v>
      </c>
      <c r="J296" s="8">
        <v>1.4770459081836327E-2</v>
      </c>
      <c r="K296" s="8">
        <v>0.1053370786516854</v>
      </c>
      <c r="L296" s="8">
        <v>0.74812734082397003</v>
      </c>
    </row>
    <row r="297" spans="2:12" x14ac:dyDescent="0.3">
      <c r="B297" s="9" t="s">
        <v>543</v>
      </c>
      <c r="C297" s="9" t="s">
        <v>544</v>
      </c>
      <c r="D297" s="9" t="s">
        <v>560</v>
      </c>
      <c r="E297" s="6" t="s">
        <v>18151</v>
      </c>
      <c r="F297" s="9" t="s">
        <v>5</v>
      </c>
      <c r="G297" s="7">
        <v>46.314192307692302</v>
      </c>
      <c r="H297" s="8">
        <v>0.92904238618524337</v>
      </c>
      <c r="I297" s="8">
        <v>6.2794348508634224E-4</v>
      </c>
      <c r="J297" s="8">
        <v>8.4772370486656205E-3</v>
      </c>
      <c r="K297" s="8">
        <v>0.12</v>
      </c>
      <c r="L297" s="8">
        <v>0.72</v>
      </c>
    </row>
    <row r="298" spans="2:12" x14ac:dyDescent="0.3">
      <c r="B298" s="9" t="s">
        <v>543</v>
      </c>
      <c r="C298" s="9" t="s">
        <v>544</v>
      </c>
      <c r="D298" s="9" t="s">
        <v>561</v>
      </c>
      <c r="E298" s="6" t="s">
        <v>18152</v>
      </c>
      <c r="F298" s="9" t="s">
        <v>5</v>
      </c>
      <c r="G298" s="7">
        <v>71.694482173174876</v>
      </c>
      <c r="H298" s="8">
        <v>0.91174351585014413</v>
      </c>
      <c r="I298" s="8">
        <v>7.5648414985590778E-3</v>
      </c>
      <c r="J298" s="8">
        <v>0.47334293948126799</v>
      </c>
      <c r="K298" s="8">
        <v>0.12903225806451613</v>
      </c>
      <c r="L298" s="8">
        <v>0.66850594227504245</v>
      </c>
    </row>
    <row r="299" spans="2:12" x14ac:dyDescent="0.3">
      <c r="B299" s="9" t="s">
        <v>543</v>
      </c>
      <c r="C299" s="9" t="s">
        <v>544</v>
      </c>
      <c r="D299" s="9" t="s">
        <v>562</v>
      </c>
      <c r="E299" s="6" t="s">
        <v>563</v>
      </c>
      <c r="F299" s="9" t="s">
        <v>5</v>
      </c>
      <c r="G299" s="7">
        <v>49.029103815439221</v>
      </c>
      <c r="H299" s="8">
        <v>0.96556620518281855</v>
      </c>
      <c r="I299" s="8">
        <v>1.4199503017394391E-3</v>
      </c>
      <c r="J299" s="8">
        <v>1.5974440894568689E-2</v>
      </c>
      <c r="K299" s="8">
        <v>2.8837622005323867E-2</v>
      </c>
      <c r="L299" s="8">
        <v>0.69299023957409056</v>
      </c>
    </row>
    <row r="300" spans="2:12" x14ac:dyDescent="0.3">
      <c r="B300" s="9" t="s">
        <v>543</v>
      </c>
      <c r="C300" s="9" t="s">
        <v>544</v>
      </c>
      <c r="D300" s="9" t="s">
        <v>564</v>
      </c>
      <c r="E300" s="6" t="s">
        <v>18153</v>
      </c>
      <c r="F300" s="9" t="s">
        <v>5</v>
      </c>
      <c r="G300" s="7">
        <v>57.881668114682888</v>
      </c>
      <c r="H300" s="8">
        <v>0.98727185398655137</v>
      </c>
      <c r="I300" s="8">
        <v>3.3621517771373678E-3</v>
      </c>
      <c r="J300" s="8">
        <v>0.34101825168107591</v>
      </c>
      <c r="K300" s="8">
        <v>4.0834057341442222E-2</v>
      </c>
      <c r="L300" s="8">
        <v>0.71734723428902403</v>
      </c>
    </row>
    <row r="301" spans="2:12" x14ac:dyDescent="0.3">
      <c r="B301" s="9" t="s">
        <v>543</v>
      </c>
      <c r="C301" s="9" t="s">
        <v>544</v>
      </c>
      <c r="D301" s="9" t="s">
        <v>565</v>
      </c>
      <c r="E301" s="6" t="s">
        <v>566</v>
      </c>
      <c r="F301" s="9" t="s">
        <v>5</v>
      </c>
      <c r="G301" s="7">
        <v>45.537460317460315</v>
      </c>
      <c r="H301" s="8">
        <v>0.96581504138179197</v>
      </c>
      <c r="I301" s="8">
        <v>3.5984166966534724E-3</v>
      </c>
      <c r="J301" s="8">
        <v>8.9240734077006112E-2</v>
      </c>
      <c r="K301" s="8">
        <v>6.8027210884353748E-2</v>
      </c>
      <c r="L301" s="8">
        <v>0.66621315192743769</v>
      </c>
    </row>
    <row r="302" spans="2:12" x14ac:dyDescent="0.3">
      <c r="B302" s="9" t="s">
        <v>567</v>
      </c>
      <c r="C302" s="9" t="s">
        <v>568</v>
      </c>
      <c r="D302" s="9" t="s">
        <v>569</v>
      </c>
      <c r="E302" s="6" t="s">
        <v>570</v>
      </c>
      <c r="F302" s="9" t="s">
        <v>270</v>
      </c>
      <c r="G302" s="7">
        <v>80.195856287425158</v>
      </c>
      <c r="H302" s="8">
        <v>0.99049327354260086</v>
      </c>
      <c r="I302" s="8">
        <v>0</v>
      </c>
      <c r="J302" s="8">
        <v>7.049327354260089E-2</v>
      </c>
      <c r="K302" s="8">
        <v>2.9221556886227545E-2</v>
      </c>
      <c r="L302" s="8">
        <v>0.75209580838323353</v>
      </c>
    </row>
    <row r="303" spans="2:12" x14ac:dyDescent="0.3">
      <c r="B303" s="9" t="s">
        <v>567</v>
      </c>
      <c r="C303" s="9" t="s">
        <v>568</v>
      </c>
      <c r="D303" s="9" t="s">
        <v>571</v>
      </c>
      <c r="E303" s="6" t="s">
        <v>17137</v>
      </c>
      <c r="F303" s="9" t="s">
        <v>270</v>
      </c>
      <c r="G303" s="7">
        <v>85.661189358372454</v>
      </c>
      <c r="H303" s="8">
        <v>0.97081813444502341</v>
      </c>
      <c r="I303" s="8">
        <v>2.6055237102657632E-4</v>
      </c>
      <c r="J303" s="8">
        <v>2.6055237102657632E-4</v>
      </c>
      <c r="K303" s="8">
        <v>4.0062597809076686E-2</v>
      </c>
      <c r="L303" s="8">
        <v>0.77183098591549293</v>
      </c>
    </row>
    <row r="304" spans="2:12" x14ac:dyDescent="0.3">
      <c r="B304" s="9" t="s">
        <v>567</v>
      </c>
      <c r="C304" s="9" t="s">
        <v>568</v>
      </c>
      <c r="D304" s="9" t="s">
        <v>572</v>
      </c>
      <c r="E304" s="6" t="s">
        <v>573</v>
      </c>
      <c r="F304" s="9" t="s">
        <v>270</v>
      </c>
      <c r="G304" s="7">
        <v>85.20032724297792</v>
      </c>
      <c r="H304" s="8">
        <v>0.98461190314550806</v>
      </c>
      <c r="I304" s="8">
        <v>0</v>
      </c>
      <c r="J304" s="8">
        <v>0</v>
      </c>
      <c r="K304" s="8">
        <v>2.7270248159258249E-2</v>
      </c>
      <c r="L304" s="8">
        <v>0.76820289064630487</v>
      </c>
    </row>
    <row r="305" spans="2:12" x14ac:dyDescent="0.3">
      <c r="B305" s="9" t="s">
        <v>567</v>
      </c>
      <c r="C305" s="9" t="s">
        <v>568</v>
      </c>
      <c r="D305" s="9" t="s">
        <v>574</v>
      </c>
      <c r="E305" s="6" t="s">
        <v>575</v>
      </c>
      <c r="F305" s="9" t="s">
        <v>270</v>
      </c>
      <c r="G305" s="7">
        <v>86.088224867054947</v>
      </c>
      <c r="H305" s="8">
        <v>0.95379406492730534</v>
      </c>
      <c r="I305" s="8">
        <v>9.9581756622186819E-4</v>
      </c>
      <c r="J305" s="8">
        <v>9.3606851224855604E-3</v>
      </c>
      <c r="K305" s="8">
        <v>5.3937705748290703E-2</v>
      </c>
      <c r="L305" s="8">
        <v>0.7601924537857685</v>
      </c>
    </row>
    <row r="306" spans="2:12" x14ac:dyDescent="0.3">
      <c r="B306" s="9" t="s">
        <v>567</v>
      </c>
      <c r="C306" s="9" t="s">
        <v>568</v>
      </c>
      <c r="D306" s="9" t="s">
        <v>576</v>
      </c>
      <c r="E306" s="6" t="s">
        <v>18154</v>
      </c>
      <c r="F306" s="9" t="s">
        <v>270</v>
      </c>
      <c r="G306" s="7">
        <v>92.835270309337957</v>
      </c>
      <c r="H306" s="8">
        <v>0.99449162267615332</v>
      </c>
      <c r="I306" s="8">
        <v>9.1806288730778062E-4</v>
      </c>
      <c r="J306" s="8">
        <v>3.4886389717695664E-2</v>
      </c>
      <c r="K306" s="8">
        <v>9.5114194854004047E-2</v>
      </c>
      <c r="L306" s="8">
        <v>0.85082393755420638</v>
      </c>
    </row>
    <row r="307" spans="2:12" x14ac:dyDescent="0.3">
      <c r="B307" s="9" t="s">
        <v>567</v>
      </c>
      <c r="C307" s="9" t="s">
        <v>568</v>
      </c>
      <c r="D307" s="9" t="s">
        <v>577</v>
      </c>
      <c r="E307" s="6" t="s">
        <v>578</v>
      </c>
      <c r="F307" s="9" t="s">
        <v>270</v>
      </c>
      <c r="G307" s="7">
        <v>96.05510273972601</v>
      </c>
      <c r="H307" s="8">
        <v>0.99939265107804431</v>
      </c>
      <c r="I307" s="8">
        <v>0</v>
      </c>
      <c r="J307" s="8">
        <v>1.0021257212268448E-2</v>
      </c>
      <c r="K307" s="8">
        <v>8.1506849315068491E-2</v>
      </c>
      <c r="L307" s="8">
        <v>0.77979452054794518</v>
      </c>
    </row>
    <row r="308" spans="2:12" x14ac:dyDescent="0.3">
      <c r="B308" s="9" t="s">
        <v>567</v>
      </c>
      <c r="C308" s="9" t="s">
        <v>568</v>
      </c>
      <c r="D308" s="9" t="s">
        <v>579</v>
      </c>
      <c r="E308" s="6" t="s">
        <v>580</v>
      </c>
      <c r="F308" s="9" t="s">
        <v>270</v>
      </c>
      <c r="G308" s="7">
        <v>87.961158798283265</v>
      </c>
      <c r="H308" s="8">
        <v>0.99148936170212765</v>
      </c>
      <c r="I308" s="8">
        <v>0</v>
      </c>
      <c r="J308" s="8">
        <v>0</v>
      </c>
      <c r="K308" s="8">
        <v>5.9370529327610874E-2</v>
      </c>
      <c r="L308" s="8">
        <v>0.8226037195994278</v>
      </c>
    </row>
    <row r="309" spans="2:12" x14ac:dyDescent="0.3">
      <c r="B309" s="9" t="s">
        <v>567</v>
      </c>
      <c r="C309" s="9" t="s">
        <v>568</v>
      </c>
      <c r="D309" s="9" t="s">
        <v>581</v>
      </c>
      <c r="E309" s="6" t="s">
        <v>582</v>
      </c>
      <c r="F309" s="9" t="s">
        <v>270</v>
      </c>
      <c r="G309" s="7">
        <v>97.950450112528117</v>
      </c>
      <c r="H309" s="8">
        <v>0.99968886123210954</v>
      </c>
      <c r="I309" s="8">
        <v>0</v>
      </c>
      <c r="J309" s="8">
        <v>0</v>
      </c>
      <c r="K309" s="8">
        <v>7.6144036009002242E-2</v>
      </c>
      <c r="L309" s="8">
        <v>0.8150787696924231</v>
      </c>
    </row>
    <row r="310" spans="2:12" x14ac:dyDescent="0.3">
      <c r="B310" s="9" t="s">
        <v>567</v>
      </c>
      <c r="C310" s="9" t="s">
        <v>568</v>
      </c>
      <c r="D310" s="9" t="s">
        <v>583</v>
      </c>
      <c r="E310" s="6" t="s">
        <v>584</v>
      </c>
      <c r="F310" s="9" t="s">
        <v>270</v>
      </c>
      <c r="G310" s="7">
        <v>98.937291897891228</v>
      </c>
      <c r="H310" s="8">
        <v>0.99798387096774188</v>
      </c>
      <c r="I310" s="8">
        <v>0</v>
      </c>
      <c r="J310" s="8">
        <v>8.4005376344086016E-3</v>
      </c>
      <c r="K310" s="8">
        <v>2.2197558268590455E-2</v>
      </c>
      <c r="L310" s="8">
        <v>0.76100628930817615</v>
      </c>
    </row>
    <row r="311" spans="2:12" x14ac:dyDescent="0.3">
      <c r="B311" s="9" t="s">
        <v>567</v>
      </c>
      <c r="C311" s="9" t="s">
        <v>568</v>
      </c>
      <c r="D311" s="9" t="s">
        <v>585</v>
      </c>
      <c r="E311" s="6" t="s">
        <v>586</v>
      </c>
      <c r="F311" s="9" t="s">
        <v>270</v>
      </c>
      <c r="G311" s="7">
        <v>90.57966139954857</v>
      </c>
      <c r="H311" s="8">
        <v>0.99323181049069376</v>
      </c>
      <c r="I311" s="8">
        <v>3.7601052829479227E-4</v>
      </c>
      <c r="J311" s="8">
        <v>0</v>
      </c>
      <c r="K311" s="8">
        <v>2.6636568848758466E-2</v>
      </c>
      <c r="L311" s="8">
        <v>0.73679458239277651</v>
      </c>
    </row>
    <row r="312" spans="2:12" x14ac:dyDescent="0.3">
      <c r="B312" s="9" t="s">
        <v>567</v>
      </c>
      <c r="C312" s="9" t="s">
        <v>568</v>
      </c>
      <c r="D312" s="9" t="s">
        <v>587</v>
      </c>
      <c r="E312" s="6" t="s">
        <v>588</v>
      </c>
      <c r="F312" s="9" t="s">
        <v>270</v>
      </c>
      <c r="G312" s="7">
        <v>80.661706864563996</v>
      </c>
      <c r="H312" s="8">
        <v>0.9824789097988319</v>
      </c>
      <c r="I312" s="8">
        <v>3.2446463335496429E-4</v>
      </c>
      <c r="J312" s="8">
        <v>0</v>
      </c>
      <c r="K312" s="8">
        <v>0.11057513914656772</v>
      </c>
      <c r="L312" s="8">
        <v>0.75510204081632648</v>
      </c>
    </row>
    <row r="313" spans="2:12" x14ac:dyDescent="0.3">
      <c r="B313" s="9" t="s">
        <v>567</v>
      </c>
      <c r="C313" s="9" t="s">
        <v>568</v>
      </c>
      <c r="D313" s="9" t="s">
        <v>589</v>
      </c>
      <c r="E313" s="6" t="s">
        <v>590</v>
      </c>
      <c r="F313" s="9" t="s">
        <v>270</v>
      </c>
      <c r="G313" s="7">
        <v>95.715838068181839</v>
      </c>
      <c r="H313" s="8">
        <v>0.98053527980535282</v>
      </c>
      <c r="I313" s="8">
        <v>3.0413625304136254E-4</v>
      </c>
      <c r="J313" s="8">
        <v>7.9075425790754265E-3</v>
      </c>
      <c r="K313" s="8">
        <v>5.2911931818181823E-2</v>
      </c>
      <c r="L313" s="8">
        <v>0.80752840909090906</v>
      </c>
    </row>
    <row r="314" spans="2:12" x14ac:dyDescent="0.3">
      <c r="B314" s="9" t="s">
        <v>567</v>
      </c>
      <c r="C314" s="9" t="s">
        <v>568</v>
      </c>
      <c r="D314" s="9" t="s">
        <v>591</v>
      </c>
      <c r="E314" s="6" t="s">
        <v>592</v>
      </c>
      <c r="F314" s="9" t="s">
        <v>270</v>
      </c>
      <c r="G314" s="7">
        <v>94.183757062146896</v>
      </c>
      <c r="H314" s="8">
        <v>0.99701046337817634</v>
      </c>
      <c r="I314" s="8">
        <v>1.195814648729447E-3</v>
      </c>
      <c r="J314" s="8">
        <v>2.9895366218236175E-4</v>
      </c>
      <c r="K314" s="8">
        <v>6.2853107344632758E-2</v>
      </c>
      <c r="L314" s="8">
        <v>0.8280367231638418</v>
      </c>
    </row>
    <row r="315" spans="2:12" x14ac:dyDescent="0.3">
      <c r="B315" s="9" t="s">
        <v>593</v>
      </c>
      <c r="C315" s="9" t="s">
        <v>594</v>
      </c>
      <c r="D315" s="9" t="s">
        <v>595</v>
      </c>
      <c r="E315" s="6" t="s">
        <v>596</v>
      </c>
      <c r="F315" s="9" t="s">
        <v>375</v>
      </c>
      <c r="G315" s="7">
        <v>105.40974004606777</v>
      </c>
      <c r="H315" s="8">
        <v>0.99972826086956523</v>
      </c>
      <c r="I315" s="8">
        <v>0</v>
      </c>
      <c r="J315" s="8">
        <v>0</v>
      </c>
      <c r="K315" s="8">
        <v>7.8315235274761433E-2</v>
      </c>
      <c r="L315" s="8">
        <v>0.85883514313919052</v>
      </c>
    </row>
    <row r="316" spans="2:12" x14ac:dyDescent="0.3">
      <c r="B316" s="9" t="s">
        <v>593</v>
      </c>
      <c r="C316" s="9" t="s">
        <v>594</v>
      </c>
      <c r="D316" s="9" t="s">
        <v>597</v>
      </c>
      <c r="E316" s="6" t="s">
        <v>598</v>
      </c>
      <c r="F316" s="9" t="s">
        <v>375</v>
      </c>
      <c r="G316" s="7">
        <v>104.09100135317995</v>
      </c>
      <c r="H316" s="8">
        <v>0.99970819959147939</v>
      </c>
      <c r="I316" s="8">
        <v>0</v>
      </c>
      <c r="J316" s="8">
        <v>0</v>
      </c>
      <c r="K316" s="8">
        <v>7.0703653585926923E-2</v>
      </c>
      <c r="L316" s="8">
        <v>0.84370771312584569</v>
      </c>
    </row>
    <row r="317" spans="2:12" x14ac:dyDescent="0.3">
      <c r="B317" s="9" t="s">
        <v>593</v>
      </c>
      <c r="C317" s="9" t="s">
        <v>594</v>
      </c>
      <c r="D317" s="9" t="s">
        <v>599</v>
      </c>
      <c r="E317" s="6" t="s">
        <v>600</v>
      </c>
      <c r="F317" s="9" t="s">
        <v>375</v>
      </c>
      <c r="G317" s="7">
        <v>101.89304666056724</v>
      </c>
      <c r="H317" s="8">
        <v>0.98968824940047961</v>
      </c>
      <c r="I317" s="8">
        <v>2.3980815347721823E-4</v>
      </c>
      <c r="J317" s="8">
        <v>9.376498800959232E-2</v>
      </c>
      <c r="K317" s="8">
        <v>7.7462641049100334E-2</v>
      </c>
      <c r="L317" s="8">
        <v>0.88868557487038735</v>
      </c>
    </row>
    <row r="318" spans="2:12" x14ac:dyDescent="0.3">
      <c r="B318" s="9" t="s">
        <v>593</v>
      </c>
      <c r="C318" s="9" t="s">
        <v>594</v>
      </c>
      <c r="D318" s="9" t="s">
        <v>601</v>
      </c>
      <c r="E318" s="6" t="s">
        <v>602</v>
      </c>
      <c r="F318" s="9" t="s">
        <v>375</v>
      </c>
      <c r="G318" s="7">
        <v>90.398922524371471</v>
      </c>
      <c r="H318" s="8">
        <v>0.99776369735370851</v>
      </c>
      <c r="I318" s="8">
        <v>7.4543421543048823E-4</v>
      </c>
      <c r="J318" s="8">
        <v>2.8699217294073799E-2</v>
      </c>
      <c r="K318" s="8">
        <v>2.5654181631605953E-2</v>
      </c>
      <c r="L318" s="8">
        <v>0.80861980502821962</v>
      </c>
    </row>
    <row r="319" spans="2:12" x14ac:dyDescent="0.3">
      <c r="B319" s="9" t="s">
        <v>593</v>
      </c>
      <c r="C319" s="9" t="s">
        <v>594</v>
      </c>
      <c r="D319" s="9" t="s">
        <v>603</v>
      </c>
      <c r="E319" s="6" t="s">
        <v>604</v>
      </c>
      <c r="F319" s="9" t="s">
        <v>375</v>
      </c>
      <c r="G319" s="7">
        <v>88.992429906542057</v>
      </c>
      <c r="H319" s="8">
        <v>0.98646986469864695</v>
      </c>
      <c r="I319" s="8">
        <v>2.0500205002050019E-4</v>
      </c>
      <c r="J319" s="8">
        <v>7.6465764657646582E-2</v>
      </c>
      <c r="K319" s="8">
        <v>2.5545171339563862E-2</v>
      </c>
      <c r="L319" s="8">
        <v>0.79003115264797508</v>
      </c>
    </row>
    <row r="320" spans="2:12" x14ac:dyDescent="0.3">
      <c r="B320" s="9" t="s">
        <v>593</v>
      </c>
      <c r="C320" s="9" t="s">
        <v>594</v>
      </c>
      <c r="D320" s="9" t="s">
        <v>605</v>
      </c>
      <c r="E320" s="6" t="s">
        <v>606</v>
      </c>
      <c r="F320" s="9" t="s">
        <v>375</v>
      </c>
      <c r="G320" s="7">
        <v>93.586414909269223</v>
      </c>
      <c r="H320" s="8">
        <v>0.9924930857368629</v>
      </c>
      <c r="I320" s="8">
        <v>0</v>
      </c>
      <c r="J320" s="8">
        <v>1.1457921770051362E-2</v>
      </c>
      <c r="K320" s="8">
        <v>7.9450711132908289E-2</v>
      </c>
      <c r="L320" s="8">
        <v>0.87395782246199116</v>
      </c>
    </row>
    <row r="321" spans="2:12" x14ac:dyDescent="0.3">
      <c r="B321" s="9" t="s">
        <v>593</v>
      </c>
      <c r="C321" s="9" t="s">
        <v>594</v>
      </c>
      <c r="D321" s="9" t="s">
        <v>607</v>
      </c>
      <c r="E321" s="6" t="s">
        <v>17138</v>
      </c>
      <c r="F321" s="9" t="s">
        <v>375</v>
      </c>
      <c r="G321" s="7">
        <v>88.585516888433972</v>
      </c>
      <c r="H321" s="8">
        <v>0.9899409228804088</v>
      </c>
      <c r="I321" s="8">
        <v>1.7563467986587897E-3</v>
      </c>
      <c r="J321" s="8">
        <v>0.20581191122465273</v>
      </c>
      <c r="K321" s="8">
        <v>2.8403275332650971E-2</v>
      </c>
      <c r="L321" s="8">
        <v>0.79938587512794268</v>
      </c>
    </row>
    <row r="322" spans="2:12" x14ac:dyDescent="0.3">
      <c r="B322" s="9" t="s">
        <v>593</v>
      </c>
      <c r="C322" s="9" t="s">
        <v>594</v>
      </c>
      <c r="D322" s="9" t="s">
        <v>608</v>
      </c>
      <c r="E322" s="6" t="s">
        <v>609</v>
      </c>
      <c r="F322" s="9" t="s">
        <v>375</v>
      </c>
      <c r="G322" s="7">
        <v>108.46066962484875</v>
      </c>
      <c r="H322" s="8">
        <v>0.999067454149829</v>
      </c>
      <c r="I322" s="8">
        <v>9.3254585017096673E-4</v>
      </c>
      <c r="J322" s="8">
        <v>6.3102269194902083E-2</v>
      </c>
      <c r="K322" s="8">
        <v>3.8321903993545785E-2</v>
      </c>
      <c r="L322" s="8">
        <v>0.84146833400564747</v>
      </c>
    </row>
    <row r="323" spans="2:12" x14ac:dyDescent="0.3">
      <c r="B323" s="9" t="s">
        <v>593</v>
      </c>
      <c r="C323" s="9" t="s">
        <v>594</v>
      </c>
      <c r="D323" s="9" t="s">
        <v>610</v>
      </c>
      <c r="E323" s="6" t="s">
        <v>611</v>
      </c>
      <c r="F323" s="9" t="s">
        <v>375</v>
      </c>
      <c r="G323" s="7">
        <v>90.388292819223238</v>
      </c>
      <c r="H323" s="8">
        <v>0.95648587337595381</v>
      </c>
      <c r="I323" s="8">
        <v>6.186842647968653E-4</v>
      </c>
      <c r="J323" s="8">
        <v>2.3303773974015261E-2</v>
      </c>
      <c r="K323" s="8">
        <v>8.5498742665549035E-2</v>
      </c>
      <c r="L323" s="8">
        <v>0.81195864766694603</v>
      </c>
    </row>
    <row r="324" spans="2:12" x14ac:dyDescent="0.3">
      <c r="B324" s="9" t="s">
        <v>593</v>
      </c>
      <c r="C324" s="9" t="s">
        <v>594</v>
      </c>
      <c r="D324" s="9" t="s">
        <v>612</v>
      </c>
      <c r="E324" s="6" t="s">
        <v>613</v>
      </c>
      <c r="F324" s="9" t="s">
        <v>375</v>
      </c>
      <c r="G324" s="7">
        <v>100.27365967365968</v>
      </c>
      <c r="H324" s="8">
        <v>0.97630922693266831</v>
      </c>
      <c r="I324" s="8">
        <v>4.1562759767248546E-4</v>
      </c>
      <c r="J324" s="8">
        <v>4.3640897755610975E-2</v>
      </c>
      <c r="K324" s="8">
        <v>8.2750582750582752E-2</v>
      </c>
      <c r="L324" s="8">
        <v>0.82284382284382285</v>
      </c>
    </row>
    <row r="325" spans="2:12" x14ac:dyDescent="0.3">
      <c r="B325" s="9" t="s">
        <v>593</v>
      </c>
      <c r="C325" s="9" t="s">
        <v>594</v>
      </c>
      <c r="D325" s="9" t="s">
        <v>614</v>
      </c>
      <c r="E325" s="6" t="s">
        <v>615</v>
      </c>
      <c r="F325" s="9" t="s">
        <v>375</v>
      </c>
      <c r="G325" s="7">
        <v>97.051248699271596</v>
      </c>
      <c r="H325" s="8">
        <v>0.99588307945656651</v>
      </c>
      <c r="I325" s="8">
        <v>4.1169205434335118E-4</v>
      </c>
      <c r="J325" s="8">
        <v>0</v>
      </c>
      <c r="K325" s="8">
        <v>5.3590010405827268E-2</v>
      </c>
      <c r="L325" s="8">
        <v>0.8106139438085328</v>
      </c>
    </row>
    <row r="326" spans="2:12" x14ac:dyDescent="0.3">
      <c r="B326" s="9" t="s">
        <v>593</v>
      </c>
      <c r="C326" s="9" t="s">
        <v>594</v>
      </c>
      <c r="D326" s="9" t="s">
        <v>616</v>
      </c>
      <c r="E326" s="6" t="s">
        <v>617</v>
      </c>
      <c r="F326" s="9" t="s">
        <v>375</v>
      </c>
      <c r="G326" s="7">
        <v>97.923922114047301</v>
      </c>
      <c r="H326" s="8">
        <v>0.99456127628716462</v>
      </c>
      <c r="I326" s="8">
        <v>3.6258158085569254E-4</v>
      </c>
      <c r="J326" s="8">
        <v>0</v>
      </c>
      <c r="K326" s="8">
        <v>5.0533147890588777E-2</v>
      </c>
      <c r="L326" s="8">
        <v>0.83959202596198423</v>
      </c>
    </row>
    <row r="327" spans="2:12" x14ac:dyDescent="0.3">
      <c r="B327" s="9" t="s">
        <v>593</v>
      </c>
      <c r="C327" s="9" t="s">
        <v>594</v>
      </c>
      <c r="D327" s="9" t="s">
        <v>618</v>
      </c>
      <c r="E327" s="6" t="s">
        <v>619</v>
      </c>
      <c r="F327" s="9" t="s">
        <v>375</v>
      </c>
      <c r="G327" s="7">
        <v>93.053761622992383</v>
      </c>
      <c r="H327" s="8">
        <v>0.98262459990855056</v>
      </c>
      <c r="I327" s="8">
        <v>0</v>
      </c>
      <c r="J327" s="8">
        <v>0.1986739826245999</v>
      </c>
      <c r="K327" s="8">
        <v>5.3254437869822487E-2</v>
      </c>
      <c r="L327" s="8">
        <v>0.78839109608340374</v>
      </c>
    </row>
    <row r="328" spans="2:12" x14ac:dyDescent="0.3">
      <c r="B328" s="9" t="s">
        <v>620</v>
      </c>
      <c r="C328" s="9" t="s">
        <v>621</v>
      </c>
      <c r="D328" s="9" t="s">
        <v>622</v>
      </c>
      <c r="E328" s="6" t="s">
        <v>623</v>
      </c>
      <c r="F328" s="9" t="s">
        <v>270</v>
      </c>
      <c r="G328" s="7">
        <v>67.662701252236133</v>
      </c>
      <c r="H328" s="8">
        <v>0.92593480345158197</v>
      </c>
      <c r="I328" s="8">
        <v>0</v>
      </c>
      <c r="J328" s="8">
        <v>0.64357622243528279</v>
      </c>
      <c r="K328" s="8">
        <v>0.28264758497316639</v>
      </c>
      <c r="L328" s="8">
        <v>0.63416815742397137</v>
      </c>
    </row>
    <row r="329" spans="2:12" x14ac:dyDescent="0.3">
      <c r="B329" s="9" t="s">
        <v>620</v>
      </c>
      <c r="C329" s="9" t="s">
        <v>621</v>
      </c>
      <c r="D329" s="9" t="s">
        <v>624</v>
      </c>
      <c r="E329" s="6" t="s">
        <v>625</v>
      </c>
      <c r="F329" s="9" t="s">
        <v>270</v>
      </c>
      <c r="G329" s="7">
        <v>59.049391212281641</v>
      </c>
      <c r="H329" s="8">
        <v>0.84176437744276944</v>
      </c>
      <c r="I329" s="8">
        <v>1.060859854829704E-2</v>
      </c>
      <c r="J329" s="8">
        <v>0.40111669458403126</v>
      </c>
      <c r="K329" s="8">
        <v>6.1937533086289048E-2</v>
      </c>
      <c r="L329" s="8">
        <v>0.46876654314452093</v>
      </c>
    </row>
    <row r="330" spans="2:12" x14ac:dyDescent="0.3">
      <c r="B330" s="9" t="s">
        <v>620</v>
      </c>
      <c r="C330" s="9" t="s">
        <v>621</v>
      </c>
      <c r="D330" s="9" t="s">
        <v>626</v>
      </c>
      <c r="E330" s="6" t="s">
        <v>627</v>
      </c>
      <c r="F330" s="9" t="s">
        <v>270</v>
      </c>
      <c r="G330" s="7">
        <v>62.830006186842652</v>
      </c>
      <c r="H330" s="8">
        <v>0.90459947183098588</v>
      </c>
      <c r="I330" s="8">
        <v>4.6214788732394365E-3</v>
      </c>
      <c r="J330" s="8">
        <v>0.54621478873239437</v>
      </c>
      <c r="K330" s="8">
        <v>0.19137966591049699</v>
      </c>
      <c r="L330" s="8">
        <v>0.61847803670859969</v>
      </c>
    </row>
    <row r="331" spans="2:12" x14ac:dyDescent="0.3">
      <c r="B331" s="9" t="s">
        <v>620</v>
      </c>
      <c r="C331" s="9" t="s">
        <v>621</v>
      </c>
      <c r="D331" s="9" t="s">
        <v>628</v>
      </c>
      <c r="E331" s="6" t="s">
        <v>629</v>
      </c>
      <c r="F331" s="9" t="s">
        <v>270</v>
      </c>
      <c r="G331" s="7">
        <v>69.37779184603697</v>
      </c>
      <c r="H331" s="8">
        <v>0.97806661251015437</v>
      </c>
      <c r="I331" s="8">
        <v>1.9496344435418359E-3</v>
      </c>
      <c r="J331" s="8">
        <v>0.55515840779853776</v>
      </c>
      <c r="K331" s="8">
        <v>9.217523423651558E-2</v>
      </c>
      <c r="L331" s="8">
        <v>0.70194986072423393</v>
      </c>
    </row>
    <row r="332" spans="2:12" x14ac:dyDescent="0.3">
      <c r="B332" s="9" t="s">
        <v>620</v>
      </c>
      <c r="C332" s="9" t="s">
        <v>621</v>
      </c>
      <c r="D332" s="9" t="s">
        <v>630</v>
      </c>
      <c r="E332" s="6" t="s">
        <v>631</v>
      </c>
      <c r="F332" s="9" t="s">
        <v>270</v>
      </c>
      <c r="G332" s="7">
        <v>63.974065351780979</v>
      </c>
      <c r="H332" s="8">
        <v>0.94907407407407407</v>
      </c>
      <c r="I332" s="8">
        <v>2.4074074074074076E-3</v>
      </c>
      <c r="J332" s="8">
        <v>0.62314814814814812</v>
      </c>
      <c r="K332" s="8">
        <v>5.5342949661465995E-2</v>
      </c>
      <c r="L332" s="8">
        <v>0.63467765675596111</v>
      </c>
    </row>
    <row r="333" spans="2:12" x14ac:dyDescent="0.3">
      <c r="B333" s="9" t="s">
        <v>620</v>
      </c>
      <c r="C333" s="9" t="s">
        <v>621</v>
      </c>
      <c r="D333" s="9" t="s">
        <v>632</v>
      </c>
      <c r="E333" s="6" t="s">
        <v>633</v>
      </c>
      <c r="F333" s="9" t="s">
        <v>270</v>
      </c>
      <c r="G333" s="7">
        <v>105.08705591597156</v>
      </c>
      <c r="H333" s="8">
        <v>0.87102108309218684</v>
      </c>
      <c r="I333" s="8">
        <v>3.7205456800330715E-3</v>
      </c>
      <c r="J333" s="8">
        <v>0.72715998346424138</v>
      </c>
      <c r="K333" s="8">
        <v>0.26506024096385539</v>
      </c>
      <c r="L333" s="8">
        <v>0.63855421686746983</v>
      </c>
    </row>
    <row r="334" spans="2:12" x14ac:dyDescent="0.3">
      <c r="B334" s="9" t="s">
        <v>620</v>
      </c>
      <c r="C334" s="9" t="s">
        <v>621</v>
      </c>
      <c r="D334" s="9" t="s">
        <v>634</v>
      </c>
      <c r="E334" s="6" t="s">
        <v>635</v>
      </c>
      <c r="F334" s="9" t="s">
        <v>270</v>
      </c>
      <c r="G334" s="7">
        <v>51.648573692551508</v>
      </c>
      <c r="H334" s="8">
        <v>0.834516325288988</v>
      </c>
      <c r="I334" s="8">
        <v>1.013993104846887E-3</v>
      </c>
      <c r="J334" s="8">
        <v>0.68444534577164873</v>
      </c>
      <c r="K334" s="8">
        <v>0.42511885895404122</v>
      </c>
      <c r="L334" s="8">
        <v>0.47424722662440572</v>
      </c>
    </row>
    <row r="335" spans="2:12" x14ac:dyDescent="0.3">
      <c r="B335" s="9" t="s">
        <v>620</v>
      </c>
      <c r="C335" s="9" t="s">
        <v>621</v>
      </c>
      <c r="D335" s="9" t="s">
        <v>636</v>
      </c>
      <c r="E335" s="6" t="s">
        <v>637</v>
      </c>
      <c r="F335" s="9" t="s">
        <v>270</v>
      </c>
      <c r="G335" s="7">
        <v>69.923064853556497</v>
      </c>
      <c r="H335" s="8">
        <v>0.78475228475228476</v>
      </c>
      <c r="I335" s="8">
        <v>0</v>
      </c>
      <c r="J335" s="8">
        <v>0.54160654160654165</v>
      </c>
      <c r="K335" s="8">
        <v>4.8117154811715482E-2</v>
      </c>
      <c r="L335" s="8">
        <v>0.64330543933054396</v>
      </c>
    </row>
    <row r="336" spans="2:12" x14ac:dyDescent="0.3">
      <c r="B336" s="9" t="s">
        <v>620</v>
      </c>
      <c r="C336" s="9" t="s">
        <v>621</v>
      </c>
      <c r="D336" s="9" t="s">
        <v>638</v>
      </c>
      <c r="E336" s="6" t="s">
        <v>639</v>
      </c>
      <c r="F336" s="9" t="s">
        <v>270</v>
      </c>
      <c r="G336" s="7">
        <v>48.004974326059056</v>
      </c>
      <c r="H336" s="8">
        <v>0.8576115485564304</v>
      </c>
      <c r="I336" s="8">
        <v>6.5616797900262466E-4</v>
      </c>
      <c r="J336" s="8">
        <v>0.47747156605424323</v>
      </c>
      <c r="K336" s="8">
        <v>3.754813863928113E-2</v>
      </c>
      <c r="L336" s="8">
        <v>0.48331193838254172</v>
      </c>
    </row>
    <row r="337" spans="2:12" x14ac:dyDescent="0.3">
      <c r="B337" s="9" t="s">
        <v>620</v>
      </c>
      <c r="C337" s="9" t="s">
        <v>621</v>
      </c>
      <c r="D337" s="9" t="s">
        <v>640</v>
      </c>
      <c r="E337" s="6" t="s">
        <v>641</v>
      </c>
      <c r="F337" s="9" t="s">
        <v>270</v>
      </c>
      <c r="G337" s="7">
        <v>53.475778894472356</v>
      </c>
      <c r="H337" s="8">
        <v>0.88334353949785671</v>
      </c>
      <c r="I337" s="8">
        <v>1.837109614206981E-3</v>
      </c>
      <c r="J337" s="8">
        <v>0.61328842620943047</v>
      </c>
      <c r="K337" s="8">
        <v>7.487437185929649E-2</v>
      </c>
      <c r="L337" s="8">
        <v>0.59547738693467334</v>
      </c>
    </row>
    <row r="338" spans="2:12" x14ac:dyDescent="0.3">
      <c r="B338" s="9" t="s">
        <v>620</v>
      </c>
      <c r="C338" s="9" t="s">
        <v>621</v>
      </c>
      <c r="D338" s="9" t="s">
        <v>642</v>
      </c>
      <c r="E338" s="6" t="s">
        <v>643</v>
      </c>
      <c r="F338" s="9" t="s">
        <v>270</v>
      </c>
      <c r="G338" s="7">
        <v>67.969106263194931</v>
      </c>
      <c r="H338" s="8">
        <v>0.95283409184940004</v>
      </c>
      <c r="I338" s="8">
        <v>3.7236243276789409E-3</v>
      </c>
      <c r="J338" s="8">
        <v>0.55709557302441037</v>
      </c>
      <c r="K338" s="8">
        <v>9.4651653764954255E-2</v>
      </c>
      <c r="L338" s="8">
        <v>0.68508092892329342</v>
      </c>
    </row>
    <row r="339" spans="2:12" x14ac:dyDescent="0.3">
      <c r="B339" s="9" t="s">
        <v>620</v>
      </c>
      <c r="C339" s="9" t="s">
        <v>621</v>
      </c>
      <c r="D339" s="9" t="s">
        <v>644</v>
      </c>
      <c r="E339" s="6" t="s">
        <v>645</v>
      </c>
      <c r="F339" s="9" t="s">
        <v>270</v>
      </c>
      <c r="G339" s="7">
        <v>46.414587650227929</v>
      </c>
      <c r="H339" s="8">
        <v>0.91832405197560329</v>
      </c>
      <c r="I339" s="8">
        <v>0</v>
      </c>
      <c r="J339" s="8">
        <v>0.58339962874569085</v>
      </c>
      <c r="K339" s="8">
        <v>6.6721922917530041E-2</v>
      </c>
      <c r="L339" s="8">
        <v>0.44591794446746791</v>
      </c>
    </row>
    <row r="340" spans="2:12" x14ac:dyDescent="0.3">
      <c r="B340" s="9" t="s">
        <v>620</v>
      </c>
      <c r="C340" s="9" t="s">
        <v>621</v>
      </c>
      <c r="D340" s="9" t="s">
        <v>646</v>
      </c>
      <c r="E340" s="6" t="s">
        <v>647</v>
      </c>
      <c r="F340" s="9" t="s">
        <v>270</v>
      </c>
      <c r="G340" s="7">
        <v>48.00956009698649</v>
      </c>
      <c r="H340" s="8">
        <v>0.97222222222222221</v>
      </c>
      <c r="I340" s="8">
        <v>8.3542188805346695E-4</v>
      </c>
      <c r="J340" s="8">
        <v>0.55973266499582286</v>
      </c>
      <c r="K340" s="8">
        <v>4.0526498094908214E-2</v>
      </c>
      <c r="L340" s="8">
        <v>0.64461378593695873</v>
      </c>
    </row>
    <row r="341" spans="2:12" x14ac:dyDescent="0.3">
      <c r="B341" s="9" t="s">
        <v>620</v>
      </c>
      <c r="C341" s="9" t="s">
        <v>621</v>
      </c>
      <c r="D341" s="9" t="s">
        <v>648</v>
      </c>
      <c r="E341" s="6" t="s">
        <v>649</v>
      </c>
      <c r="F341" s="9" t="s">
        <v>270</v>
      </c>
      <c r="G341" s="7">
        <v>56.72727272727272</v>
      </c>
      <c r="H341" s="8">
        <v>0.87482259437978993</v>
      </c>
      <c r="I341" s="8">
        <v>0</v>
      </c>
      <c r="J341" s="8">
        <v>0.26568265682656828</v>
      </c>
      <c r="K341" s="8">
        <v>0.10389610389610389</v>
      </c>
      <c r="L341" s="8">
        <v>0.57456336766681593</v>
      </c>
    </row>
    <row r="342" spans="2:12" x14ac:dyDescent="0.3">
      <c r="B342" s="9" t="s">
        <v>620</v>
      </c>
      <c r="C342" s="9" t="s">
        <v>621</v>
      </c>
      <c r="D342" s="9" t="s">
        <v>650</v>
      </c>
      <c r="E342" s="6" t="s">
        <v>651</v>
      </c>
      <c r="F342" s="9" t="s">
        <v>270</v>
      </c>
      <c r="G342" s="7">
        <v>68.40815752461323</v>
      </c>
      <c r="H342" s="8">
        <v>0.99686912961803387</v>
      </c>
      <c r="I342" s="8">
        <v>9.3926111458985599E-4</v>
      </c>
      <c r="J342" s="8">
        <v>0.43237319974953037</v>
      </c>
      <c r="K342" s="8">
        <v>3.1411157993436474E-2</v>
      </c>
      <c r="L342" s="8">
        <v>0.66291608063759966</v>
      </c>
    </row>
    <row r="343" spans="2:12" x14ac:dyDescent="0.3">
      <c r="B343" s="9" t="s">
        <v>620</v>
      </c>
      <c r="C343" s="9" t="s">
        <v>621</v>
      </c>
      <c r="D343" s="9" t="s">
        <v>652</v>
      </c>
      <c r="E343" s="6" t="s">
        <v>18155</v>
      </c>
      <c r="F343" s="9" t="s">
        <v>270</v>
      </c>
      <c r="G343" s="7">
        <v>48.81845238095238</v>
      </c>
      <c r="H343" s="8">
        <v>0.94374518366298488</v>
      </c>
      <c r="I343" s="8">
        <v>1.7980991523246853E-3</v>
      </c>
      <c r="J343" s="8">
        <v>0.43745183662984843</v>
      </c>
      <c r="K343" s="8">
        <v>6.1755952380952384E-2</v>
      </c>
      <c r="L343" s="8">
        <v>0.60639880952380953</v>
      </c>
    </row>
    <row r="344" spans="2:12" x14ac:dyDescent="0.3">
      <c r="B344" s="9" t="s">
        <v>620</v>
      </c>
      <c r="C344" s="9" t="s">
        <v>621</v>
      </c>
      <c r="D344" s="9" t="s">
        <v>653</v>
      </c>
      <c r="E344" s="6" t="s">
        <v>654</v>
      </c>
      <c r="F344" s="9" t="s">
        <v>270</v>
      </c>
      <c r="G344" s="7">
        <v>69.449455501314333</v>
      </c>
      <c r="H344" s="8">
        <v>0.93870217712957094</v>
      </c>
      <c r="I344" s="8">
        <v>5.4956668780384698E-3</v>
      </c>
      <c r="J344" s="8">
        <v>0.49165081378144154</v>
      </c>
      <c r="K344" s="8">
        <v>3.5298535486293657E-2</v>
      </c>
      <c r="L344" s="8">
        <v>0.71798723244461138</v>
      </c>
    </row>
    <row r="345" spans="2:12" x14ac:dyDescent="0.3">
      <c r="B345" s="9" t="s">
        <v>655</v>
      </c>
      <c r="C345" s="9" t="s">
        <v>656</v>
      </c>
      <c r="D345" s="9" t="s">
        <v>657</v>
      </c>
      <c r="E345" s="6" t="s">
        <v>658</v>
      </c>
      <c r="F345" s="9" t="s">
        <v>659</v>
      </c>
      <c r="G345" s="7">
        <v>45.190013495276659</v>
      </c>
      <c r="H345" s="8">
        <v>0.8856548856548857</v>
      </c>
      <c r="I345" s="8">
        <v>2.0493020493020493E-2</v>
      </c>
      <c r="J345" s="8">
        <v>6.534006534006534E-2</v>
      </c>
      <c r="K345" s="8">
        <v>0.11808367071524967</v>
      </c>
      <c r="L345" s="8">
        <v>0.68893387314439947</v>
      </c>
    </row>
    <row r="346" spans="2:12" x14ac:dyDescent="0.3">
      <c r="B346" s="9" t="s">
        <v>655</v>
      </c>
      <c r="C346" s="9" t="s">
        <v>656</v>
      </c>
      <c r="D346" s="9" t="s">
        <v>660</v>
      </c>
      <c r="E346" s="6" t="s">
        <v>661</v>
      </c>
      <c r="F346" s="9" t="s">
        <v>659</v>
      </c>
      <c r="G346" s="7">
        <v>41.432467070131707</v>
      </c>
      <c r="H346" s="8">
        <v>0.96910901199897881</v>
      </c>
      <c r="I346" s="8">
        <v>3.8294613224406433E-3</v>
      </c>
      <c r="J346" s="8">
        <v>5.6165432729129439E-3</v>
      </c>
      <c r="K346" s="8">
        <v>4.3075827696689217E-2</v>
      </c>
      <c r="L346" s="8">
        <v>0.64044143823424704</v>
      </c>
    </row>
    <row r="347" spans="2:12" x14ac:dyDescent="0.3">
      <c r="B347" s="9" t="s">
        <v>655</v>
      </c>
      <c r="C347" s="9" t="s">
        <v>656</v>
      </c>
      <c r="D347" s="9" t="s">
        <v>662</v>
      </c>
      <c r="E347" s="6" t="s">
        <v>18156</v>
      </c>
      <c r="F347" s="9" t="s">
        <v>659</v>
      </c>
      <c r="G347" s="7">
        <v>41.79908879410624</v>
      </c>
      <c r="H347" s="8">
        <v>0.89807722369860876</v>
      </c>
      <c r="I347" s="8">
        <v>4.5333750195404093E-3</v>
      </c>
      <c r="J347" s="8">
        <v>5.2211974362982645E-2</v>
      </c>
      <c r="K347" s="8">
        <v>6.6498642884839088E-2</v>
      </c>
      <c r="L347" s="8">
        <v>0.62950756107018224</v>
      </c>
    </row>
    <row r="348" spans="2:12" x14ac:dyDescent="0.3">
      <c r="B348" s="9" t="s">
        <v>655</v>
      </c>
      <c r="C348" s="9" t="s">
        <v>656</v>
      </c>
      <c r="D348" s="9" t="s">
        <v>663</v>
      </c>
      <c r="E348" s="6" t="s">
        <v>664</v>
      </c>
      <c r="F348" s="9" t="s">
        <v>659</v>
      </c>
      <c r="G348" s="7">
        <v>46.273899170389271</v>
      </c>
      <c r="H348" s="8">
        <v>0.83467846914865917</v>
      </c>
      <c r="I348" s="8">
        <v>5.701640197865139E-2</v>
      </c>
      <c r="J348" s="8">
        <v>0.21140328039573028</v>
      </c>
      <c r="K348" s="8">
        <v>0.16273133375877474</v>
      </c>
      <c r="L348" s="8">
        <v>0.63337587747287816</v>
      </c>
    </row>
    <row r="349" spans="2:12" x14ac:dyDescent="0.3">
      <c r="B349" s="9" t="s">
        <v>655</v>
      </c>
      <c r="C349" s="9" t="s">
        <v>656</v>
      </c>
      <c r="D349" s="9" t="s">
        <v>665</v>
      </c>
      <c r="E349" s="6" t="s">
        <v>666</v>
      </c>
      <c r="F349" s="9" t="s">
        <v>659</v>
      </c>
      <c r="G349" s="7">
        <v>39.210779944289698</v>
      </c>
      <c r="H349" s="8">
        <v>0.96607431340872374</v>
      </c>
      <c r="I349" s="8">
        <v>1.2116316639741518E-3</v>
      </c>
      <c r="J349" s="8">
        <v>8.4814216478190634E-3</v>
      </c>
      <c r="K349" s="8">
        <v>0.10250696378830085</v>
      </c>
      <c r="L349" s="8">
        <v>0.6392757660167131</v>
      </c>
    </row>
    <row r="350" spans="2:12" x14ac:dyDescent="0.3">
      <c r="B350" s="9" t="s">
        <v>655</v>
      </c>
      <c r="C350" s="9" t="s">
        <v>656</v>
      </c>
      <c r="D350" s="9" t="s">
        <v>667</v>
      </c>
      <c r="E350" s="6" t="s">
        <v>17139</v>
      </c>
      <c r="F350" s="9" t="s">
        <v>659</v>
      </c>
      <c r="G350" s="7">
        <v>37.898830836682492</v>
      </c>
      <c r="H350" s="8">
        <v>0.8235126672359806</v>
      </c>
      <c r="I350" s="8">
        <v>9.9629945915172217E-3</v>
      </c>
      <c r="J350" s="8">
        <v>0.13606604042129233</v>
      </c>
      <c r="K350" s="8">
        <v>0.16733649981731824</v>
      </c>
      <c r="L350" s="8">
        <v>0.57910120569967116</v>
      </c>
    </row>
    <row r="351" spans="2:12" x14ac:dyDescent="0.3">
      <c r="B351" s="9" t="s">
        <v>655</v>
      </c>
      <c r="C351" s="9" t="s">
        <v>656</v>
      </c>
      <c r="D351" s="9" t="s">
        <v>668</v>
      </c>
      <c r="E351" s="6" t="s">
        <v>669</v>
      </c>
      <c r="F351" s="9" t="s">
        <v>659</v>
      </c>
      <c r="G351" s="7">
        <v>40.198536773199855</v>
      </c>
      <c r="H351" s="8">
        <v>0.81788931788931785</v>
      </c>
      <c r="I351" s="8">
        <v>3.6357786357786359E-2</v>
      </c>
      <c r="J351" s="8">
        <v>0.10601673101673102</v>
      </c>
      <c r="K351" s="8">
        <v>0.17269926838659994</v>
      </c>
      <c r="L351" s="8">
        <v>0.59722757027339235</v>
      </c>
    </row>
    <row r="352" spans="2:12" x14ac:dyDescent="0.3">
      <c r="B352" s="9" t="s">
        <v>655</v>
      </c>
      <c r="C352" s="9" t="s">
        <v>656</v>
      </c>
      <c r="D352" s="9" t="s">
        <v>670</v>
      </c>
      <c r="E352" s="6" t="s">
        <v>18158</v>
      </c>
      <c r="F352" s="9" t="s">
        <v>659</v>
      </c>
      <c r="G352" s="7">
        <v>43.958029821559521</v>
      </c>
      <c r="H352" s="8">
        <v>0.97858255451713394</v>
      </c>
      <c r="I352" s="8">
        <v>7.7881619937694702E-4</v>
      </c>
      <c r="J352" s="8">
        <v>3.2126168224299062E-2</v>
      </c>
      <c r="K352" s="8">
        <v>5.3776582742605716E-2</v>
      </c>
      <c r="L352" s="8">
        <v>0.7096064531899291</v>
      </c>
    </row>
    <row r="353" spans="2:12" x14ac:dyDescent="0.3">
      <c r="B353" s="9" t="s">
        <v>655</v>
      </c>
      <c r="C353" s="9" t="s">
        <v>656</v>
      </c>
      <c r="D353" s="9" t="s">
        <v>671</v>
      </c>
      <c r="E353" s="6" t="s">
        <v>18157</v>
      </c>
      <c r="F353" s="9" t="s">
        <v>659</v>
      </c>
      <c r="G353" s="7">
        <v>56.205027092113177</v>
      </c>
      <c r="H353" s="8">
        <v>0.82919025350726061</v>
      </c>
      <c r="I353" s="8">
        <v>2.2151119862170811E-2</v>
      </c>
      <c r="J353" s="8">
        <v>0.33743539256706867</v>
      </c>
      <c r="K353" s="8">
        <v>0.13907284768211919</v>
      </c>
      <c r="L353" s="8">
        <v>0.68422636965683326</v>
      </c>
    </row>
    <row r="354" spans="2:12" x14ac:dyDescent="0.3">
      <c r="B354" s="9" t="s">
        <v>672</v>
      </c>
      <c r="C354" s="9" t="s">
        <v>673</v>
      </c>
      <c r="D354" s="9" t="s">
        <v>674</v>
      </c>
      <c r="E354" s="6" t="s">
        <v>675</v>
      </c>
      <c r="F354" s="9" t="s">
        <v>270</v>
      </c>
      <c r="G354" s="7">
        <v>57.71151730831447</v>
      </c>
      <c r="H354" s="8">
        <v>0.97016637980493403</v>
      </c>
      <c r="I354" s="8">
        <v>5.737234652897303E-4</v>
      </c>
      <c r="J354" s="8">
        <v>0.33008223369669154</v>
      </c>
      <c r="K354" s="8">
        <v>0.15270139113555484</v>
      </c>
      <c r="L354" s="8">
        <v>0.79132966677450667</v>
      </c>
    </row>
    <row r="355" spans="2:12" x14ac:dyDescent="0.3">
      <c r="B355" s="9" t="s">
        <v>672</v>
      </c>
      <c r="C355" s="9" t="s">
        <v>673</v>
      </c>
      <c r="D355" s="9" t="s">
        <v>676</v>
      </c>
      <c r="E355" s="6" t="s">
        <v>677</v>
      </c>
      <c r="F355" s="9" t="s">
        <v>270</v>
      </c>
      <c r="G355" s="7">
        <v>60.596215986394554</v>
      </c>
      <c r="H355" s="8">
        <v>0.96338347998864604</v>
      </c>
      <c r="I355" s="8">
        <v>2.5546409310246948E-3</v>
      </c>
      <c r="J355" s="8">
        <v>6.528526823729776E-3</v>
      </c>
      <c r="K355" s="8">
        <v>0.18877551020408162</v>
      </c>
      <c r="L355" s="8">
        <v>0.74404761904761907</v>
      </c>
    </row>
    <row r="356" spans="2:12" x14ac:dyDescent="0.3">
      <c r="B356" s="9" t="s">
        <v>672</v>
      </c>
      <c r="C356" s="9" t="s">
        <v>673</v>
      </c>
      <c r="D356" s="9" t="s">
        <v>678</v>
      </c>
      <c r="E356" s="6" t="s">
        <v>679</v>
      </c>
      <c r="F356" s="9" t="s">
        <v>270</v>
      </c>
      <c r="G356" s="7">
        <v>62.004197994987464</v>
      </c>
      <c r="H356" s="8">
        <v>0.99544315333789013</v>
      </c>
      <c r="I356" s="8">
        <v>4.5568466621098199E-3</v>
      </c>
      <c r="J356" s="8">
        <v>5.1720209614946458E-2</v>
      </c>
      <c r="K356" s="8">
        <v>4.6992481203007516E-2</v>
      </c>
      <c r="L356" s="8">
        <v>0.79385964912280704</v>
      </c>
    </row>
    <row r="357" spans="2:12" x14ac:dyDescent="0.3">
      <c r="B357" s="9" t="s">
        <v>672</v>
      </c>
      <c r="C357" s="9" t="s">
        <v>673</v>
      </c>
      <c r="D357" s="9" t="s">
        <v>680</v>
      </c>
      <c r="E357" s="6" t="s">
        <v>681</v>
      </c>
      <c r="F357" s="9" t="s">
        <v>270</v>
      </c>
      <c r="G357" s="7">
        <v>56.987794729542294</v>
      </c>
      <c r="H357" s="8">
        <v>0.99522497704315882</v>
      </c>
      <c r="I357" s="8">
        <v>1.4692378328741965E-3</v>
      </c>
      <c r="J357" s="8">
        <v>0.50523415977961428</v>
      </c>
      <c r="K357" s="8">
        <v>9.4313453536754507E-2</v>
      </c>
      <c r="L357" s="8">
        <v>0.77475728155339807</v>
      </c>
    </row>
    <row r="358" spans="2:12" x14ac:dyDescent="0.3">
      <c r="B358" s="9" t="s">
        <v>672</v>
      </c>
      <c r="C358" s="9" t="s">
        <v>673</v>
      </c>
      <c r="D358" s="9" t="s">
        <v>682</v>
      </c>
      <c r="E358" s="6" t="s">
        <v>683</v>
      </c>
      <c r="F358" s="9" t="s">
        <v>270</v>
      </c>
      <c r="G358" s="7">
        <v>59.407030251384739</v>
      </c>
      <c r="H358" s="8">
        <v>0.96702317290552586</v>
      </c>
      <c r="I358" s="8">
        <v>1.1586452762923352E-2</v>
      </c>
      <c r="J358" s="8">
        <v>9.1800356506238856E-2</v>
      </c>
      <c r="K358" s="8">
        <v>0.14912654452492544</v>
      </c>
      <c r="L358" s="8">
        <v>0.70813804857264595</v>
      </c>
    </row>
    <row r="359" spans="2:12" x14ac:dyDescent="0.3">
      <c r="B359" s="9" t="s">
        <v>672</v>
      </c>
      <c r="C359" s="9" t="s">
        <v>673</v>
      </c>
      <c r="D359" s="9" t="s">
        <v>684</v>
      </c>
      <c r="E359" s="6" t="s">
        <v>685</v>
      </c>
      <c r="F359" s="9" t="s">
        <v>270</v>
      </c>
      <c r="G359" s="7">
        <v>56.468001930501927</v>
      </c>
      <c r="H359" s="8">
        <v>0.9472484532725497</v>
      </c>
      <c r="I359" s="8">
        <v>0</v>
      </c>
      <c r="J359" s="8">
        <v>5.177466623249756E-2</v>
      </c>
      <c r="K359" s="8">
        <v>8.3011583011583012E-2</v>
      </c>
      <c r="L359" s="8">
        <v>0.56949806949806947</v>
      </c>
    </row>
    <row r="360" spans="2:12" x14ac:dyDescent="0.3">
      <c r="B360" s="9" t="s">
        <v>672</v>
      </c>
      <c r="C360" s="9" t="s">
        <v>673</v>
      </c>
      <c r="D360" s="9" t="s">
        <v>686</v>
      </c>
      <c r="E360" s="6" t="s">
        <v>687</v>
      </c>
      <c r="F360" s="9" t="s">
        <v>270</v>
      </c>
      <c r="G360" s="7">
        <v>65.830054917623571</v>
      </c>
      <c r="H360" s="8">
        <v>0.99098449332852512</v>
      </c>
      <c r="I360" s="8">
        <v>1.0818608005769925E-3</v>
      </c>
      <c r="J360" s="8">
        <v>9.2679408582762357E-2</v>
      </c>
      <c r="K360" s="8">
        <v>0.11033449825262108</v>
      </c>
      <c r="L360" s="8">
        <v>0.75386919620569148</v>
      </c>
    </row>
    <row r="361" spans="2:12" x14ac:dyDescent="0.3">
      <c r="B361" s="9" t="s">
        <v>672</v>
      </c>
      <c r="C361" s="9" t="s">
        <v>673</v>
      </c>
      <c r="D361" s="9" t="s">
        <v>688</v>
      </c>
      <c r="E361" s="6" t="s">
        <v>689</v>
      </c>
      <c r="F361" s="9" t="s">
        <v>270</v>
      </c>
      <c r="G361" s="7">
        <v>50.813045071454738</v>
      </c>
      <c r="H361" s="8">
        <v>0.84521781455341938</v>
      </c>
      <c r="I361" s="8">
        <v>3.6505232416646385E-3</v>
      </c>
      <c r="J361" s="8">
        <v>0.16135312728157702</v>
      </c>
      <c r="K361" s="8">
        <v>3.4811286185415902E-2</v>
      </c>
      <c r="L361" s="8">
        <v>0.54415536826676436</v>
      </c>
    </row>
    <row r="362" spans="2:12" x14ac:dyDescent="0.3">
      <c r="B362" s="9" t="s">
        <v>672</v>
      </c>
      <c r="C362" s="9" t="s">
        <v>673</v>
      </c>
      <c r="D362" s="9" t="s">
        <v>690</v>
      </c>
      <c r="E362" s="6" t="s">
        <v>691</v>
      </c>
      <c r="F362" s="9" t="s">
        <v>270</v>
      </c>
      <c r="G362" s="7">
        <v>48.597898971837289</v>
      </c>
      <c r="H362" s="8">
        <v>0.90016146393972007</v>
      </c>
      <c r="I362" s="8">
        <v>5.3821313240043052E-4</v>
      </c>
      <c r="J362" s="8">
        <v>0.36598493003229277</v>
      </c>
      <c r="K362" s="8">
        <v>0.18059901654000893</v>
      </c>
      <c r="L362" s="8">
        <v>0.63835493965131873</v>
      </c>
    </row>
    <row r="363" spans="2:12" x14ac:dyDescent="0.3">
      <c r="B363" s="9" t="s">
        <v>672</v>
      </c>
      <c r="C363" s="9" t="s">
        <v>673</v>
      </c>
      <c r="D363" s="9" t="s">
        <v>692</v>
      </c>
      <c r="E363" s="6" t="s">
        <v>693</v>
      </c>
      <c r="F363" s="9" t="s">
        <v>270</v>
      </c>
      <c r="G363" s="7">
        <v>59.945095828635836</v>
      </c>
      <c r="H363" s="8">
        <v>0.93011879804332631</v>
      </c>
      <c r="I363" s="8">
        <v>3.4940600978336826E-4</v>
      </c>
      <c r="J363" s="8">
        <v>0.22012578616352202</v>
      </c>
      <c r="K363" s="8">
        <v>0.20631341600901917</v>
      </c>
      <c r="L363" s="8">
        <v>0.61781285231116123</v>
      </c>
    </row>
    <row r="364" spans="2:12" x14ac:dyDescent="0.3">
      <c r="B364" s="9" t="s">
        <v>672</v>
      </c>
      <c r="C364" s="9" t="s">
        <v>673</v>
      </c>
      <c r="D364" s="9" t="s">
        <v>694</v>
      </c>
      <c r="E364" s="6" t="s">
        <v>695</v>
      </c>
      <c r="F364" s="9" t="s">
        <v>270</v>
      </c>
      <c r="G364" s="7">
        <v>57.365348733896049</v>
      </c>
      <c r="H364" s="8">
        <v>0.88898475697440327</v>
      </c>
      <c r="I364" s="8">
        <v>3.738855335058959E-3</v>
      </c>
      <c r="J364" s="8">
        <v>9.117054932412999E-2</v>
      </c>
      <c r="K364" s="8">
        <v>0.15459795646379387</v>
      </c>
      <c r="L364" s="8">
        <v>0.66148378498445137</v>
      </c>
    </row>
    <row r="365" spans="2:12" x14ac:dyDescent="0.3">
      <c r="B365" s="9" t="s">
        <v>672</v>
      </c>
      <c r="C365" s="9" t="s">
        <v>673</v>
      </c>
      <c r="D365" s="9" t="s">
        <v>696</v>
      </c>
      <c r="E365" s="6" t="s">
        <v>697</v>
      </c>
      <c r="F365" s="9" t="s">
        <v>270</v>
      </c>
      <c r="G365" s="7">
        <v>47.803393213572853</v>
      </c>
      <c r="H365" s="8">
        <v>0.82397270012796819</v>
      </c>
      <c r="I365" s="8">
        <v>4.9765391724726294E-3</v>
      </c>
      <c r="J365" s="8">
        <v>0.33143750888667711</v>
      </c>
      <c r="K365" s="8">
        <v>6.4157399486740804E-2</v>
      </c>
      <c r="L365" s="8">
        <v>0.44596521243227832</v>
      </c>
    </row>
    <row r="366" spans="2:12" x14ac:dyDescent="0.3">
      <c r="B366" s="9" t="s">
        <v>672</v>
      </c>
      <c r="C366" s="9" t="s">
        <v>673</v>
      </c>
      <c r="D366" s="9" t="s">
        <v>698</v>
      </c>
      <c r="E366" s="6" t="s">
        <v>699</v>
      </c>
      <c r="F366" s="9" t="s">
        <v>270</v>
      </c>
      <c r="G366" s="7">
        <v>42.777262180974482</v>
      </c>
      <c r="H366" s="8">
        <v>0.88420409410326917</v>
      </c>
      <c r="I366" s="8">
        <v>0</v>
      </c>
      <c r="J366" s="8">
        <v>0.31897341888175984</v>
      </c>
      <c r="K366" s="8">
        <v>5.7540603248259867E-2</v>
      </c>
      <c r="L366" s="8">
        <v>0.52853828306264505</v>
      </c>
    </row>
    <row r="367" spans="2:12" x14ac:dyDescent="0.3">
      <c r="B367" s="9" t="s">
        <v>672</v>
      </c>
      <c r="C367" s="9" t="s">
        <v>673</v>
      </c>
      <c r="D367" s="9" t="s">
        <v>700</v>
      </c>
      <c r="E367" s="6" t="s">
        <v>18159</v>
      </c>
      <c r="F367" s="9" t="s">
        <v>270</v>
      </c>
      <c r="G367" s="7">
        <v>33.962035448827912</v>
      </c>
      <c r="H367" s="8">
        <v>0.68223938223938219</v>
      </c>
      <c r="I367" s="8">
        <v>8.1081081081081086E-3</v>
      </c>
      <c r="J367" s="8">
        <v>6.2934362934362928E-2</v>
      </c>
      <c r="K367" s="8">
        <v>9.1480846197827329E-2</v>
      </c>
      <c r="L367" s="8">
        <v>0.41623785020011433</v>
      </c>
    </row>
    <row r="368" spans="2:12" x14ac:dyDescent="0.3">
      <c r="B368" s="9" t="s">
        <v>672</v>
      </c>
      <c r="C368" s="9" t="s">
        <v>673</v>
      </c>
      <c r="D368" s="9" t="s">
        <v>701</v>
      </c>
      <c r="E368" s="6" t="s">
        <v>702</v>
      </c>
      <c r="F368" s="9" t="s">
        <v>270</v>
      </c>
      <c r="G368" s="7">
        <v>43.91064797271693</v>
      </c>
      <c r="H368" s="8">
        <v>0.93863972400197138</v>
      </c>
      <c r="I368" s="8">
        <v>1.9714144898965009E-3</v>
      </c>
      <c r="J368" s="8">
        <v>0.45638245441103992</v>
      </c>
      <c r="K368" s="8">
        <v>9.700644183402804E-2</v>
      </c>
      <c r="L368" s="8">
        <v>0.56877605153467226</v>
      </c>
    </row>
    <row r="369" spans="2:12" x14ac:dyDescent="0.3">
      <c r="B369" s="9" t="s">
        <v>672</v>
      </c>
      <c r="C369" s="9" t="s">
        <v>673</v>
      </c>
      <c r="D369" s="9" t="s">
        <v>703</v>
      </c>
      <c r="E369" s="6" t="s">
        <v>704</v>
      </c>
      <c r="F369" s="9" t="s">
        <v>270</v>
      </c>
      <c r="G369" s="7">
        <v>46.530501437240495</v>
      </c>
      <c r="H369" s="8">
        <v>0.80008654262224144</v>
      </c>
      <c r="I369" s="8">
        <v>3.4617048896581565E-3</v>
      </c>
      <c r="J369" s="8">
        <v>0.54262224145391602</v>
      </c>
      <c r="K369" s="8">
        <v>8.9428297668476528E-2</v>
      </c>
      <c r="L369" s="8">
        <v>0.40721814116895561</v>
      </c>
    </row>
    <row r="370" spans="2:12" x14ac:dyDescent="0.3">
      <c r="B370" s="9" t="s">
        <v>705</v>
      </c>
      <c r="C370" s="9" t="s">
        <v>706</v>
      </c>
      <c r="D370" s="9" t="s">
        <v>707</v>
      </c>
      <c r="E370" s="6" t="s">
        <v>18161</v>
      </c>
      <c r="F370" s="9" t="s">
        <v>302</v>
      </c>
      <c r="G370" s="7">
        <v>43.144267161410014</v>
      </c>
      <c r="H370" s="8">
        <v>0.86791907514450872</v>
      </c>
      <c r="I370" s="8">
        <v>1.5028901734104046E-2</v>
      </c>
      <c r="J370" s="8">
        <v>0.11936416184971098</v>
      </c>
      <c r="K370" s="8">
        <v>0.16029684601113173</v>
      </c>
      <c r="L370" s="8">
        <v>0.63599257884972171</v>
      </c>
    </row>
    <row r="371" spans="2:12" x14ac:dyDescent="0.3">
      <c r="B371" s="9" t="s">
        <v>705</v>
      </c>
      <c r="C371" s="9" t="s">
        <v>706</v>
      </c>
      <c r="D371" s="9" t="s">
        <v>708</v>
      </c>
      <c r="E371" s="6" t="s">
        <v>709</v>
      </c>
      <c r="F371" s="9" t="s">
        <v>302</v>
      </c>
      <c r="G371" s="7">
        <v>44.302409240924099</v>
      </c>
      <c r="H371" s="8">
        <v>0.99196407468683523</v>
      </c>
      <c r="I371" s="8">
        <v>3.0725596785629874E-3</v>
      </c>
      <c r="J371" s="8">
        <v>6.8541715906405105E-3</v>
      </c>
      <c r="K371" s="8">
        <v>4.5874587458745876E-2</v>
      </c>
      <c r="L371" s="8">
        <v>0.69471947194719474</v>
      </c>
    </row>
    <row r="372" spans="2:12" x14ac:dyDescent="0.3">
      <c r="B372" s="9" t="s">
        <v>705</v>
      </c>
      <c r="C372" s="9" t="s">
        <v>706</v>
      </c>
      <c r="D372" s="9" t="s">
        <v>710</v>
      </c>
      <c r="E372" s="6" t="s">
        <v>711</v>
      </c>
      <c r="F372" s="9" t="s">
        <v>302</v>
      </c>
      <c r="G372" s="7">
        <v>43.256100981767183</v>
      </c>
      <c r="H372" s="8">
        <v>0.80526315789473679</v>
      </c>
      <c r="I372" s="8">
        <v>5.263157894736842E-3</v>
      </c>
      <c r="J372" s="8">
        <v>0.10827067669172932</v>
      </c>
      <c r="K372" s="8">
        <v>0.14165497896213183</v>
      </c>
      <c r="L372" s="8">
        <v>0.5081813931743806</v>
      </c>
    </row>
    <row r="373" spans="2:12" x14ac:dyDescent="0.3">
      <c r="B373" s="9" t="s">
        <v>705</v>
      </c>
      <c r="C373" s="9" t="s">
        <v>706</v>
      </c>
      <c r="D373" s="9" t="s">
        <v>712</v>
      </c>
      <c r="E373" s="6" t="s">
        <v>713</v>
      </c>
      <c r="F373" s="9" t="s">
        <v>302</v>
      </c>
      <c r="G373" s="7">
        <v>59.696028210838904</v>
      </c>
      <c r="H373" s="8">
        <v>0.94444444444444442</v>
      </c>
      <c r="I373" s="8">
        <v>2.8636884306987398E-3</v>
      </c>
      <c r="J373" s="8">
        <v>0.25887743413516612</v>
      </c>
      <c r="K373" s="8">
        <v>5.9020044543429843E-2</v>
      </c>
      <c r="L373" s="8">
        <v>0.65219005196733482</v>
      </c>
    </row>
    <row r="374" spans="2:12" x14ac:dyDescent="0.3">
      <c r="B374" s="9" t="s">
        <v>705</v>
      </c>
      <c r="C374" s="9" t="s">
        <v>706</v>
      </c>
      <c r="D374" s="9" t="s">
        <v>714</v>
      </c>
      <c r="E374" s="6" t="s">
        <v>18160</v>
      </c>
      <c r="F374" s="9" t="s">
        <v>302</v>
      </c>
      <c r="G374" s="7">
        <v>129.27147531231412</v>
      </c>
      <c r="H374" s="8">
        <v>0.99468556244464124</v>
      </c>
      <c r="I374" s="8">
        <v>0</v>
      </c>
      <c r="J374" s="8">
        <v>0.8642604074402126</v>
      </c>
      <c r="K374" s="8">
        <v>7.4360499702557994E-3</v>
      </c>
      <c r="L374" s="8">
        <v>0.97947650208209402</v>
      </c>
    </row>
    <row r="375" spans="2:12" x14ac:dyDescent="0.3">
      <c r="B375" s="9" t="s">
        <v>705</v>
      </c>
      <c r="C375" s="9" t="s">
        <v>706</v>
      </c>
      <c r="D375" s="9" t="s">
        <v>716</v>
      </c>
      <c r="E375" s="6" t="s">
        <v>715</v>
      </c>
      <c r="F375" s="9" t="s">
        <v>302</v>
      </c>
      <c r="G375" s="7">
        <v>146.98167757287328</v>
      </c>
      <c r="H375" s="8">
        <v>0.99567819148936165</v>
      </c>
      <c r="I375" s="8">
        <v>0</v>
      </c>
      <c r="J375" s="8">
        <v>0.99567819148936165</v>
      </c>
      <c r="K375" s="8">
        <v>1.3682331945270673E-2</v>
      </c>
      <c r="L375" s="8">
        <v>0.95121951219512191</v>
      </c>
    </row>
    <row r="376" spans="2:12" x14ac:dyDescent="0.3">
      <c r="B376" s="9" t="s">
        <v>705</v>
      </c>
      <c r="C376" s="9" t="s">
        <v>706</v>
      </c>
      <c r="D376" s="9" t="s">
        <v>717</v>
      </c>
      <c r="E376" s="6" t="s">
        <v>718</v>
      </c>
      <c r="F376" s="9" t="s">
        <v>302</v>
      </c>
      <c r="G376" s="7">
        <v>141.46212347151805</v>
      </c>
      <c r="H376" s="8">
        <v>0.98089378238341973</v>
      </c>
      <c r="I376" s="8">
        <v>1.6191709844559586E-4</v>
      </c>
      <c r="J376" s="8">
        <v>0.98089378238341973</v>
      </c>
      <c r="K376" s="8">
        <v>1.3719057560393677E-2</v>
      </c>
      <c r="L376" s="8">
        <v>0.92663286609006856</v>
      </c>
    </row>
    <row r="377" spans="2:12" x14ac:dyDescent="0.3">
      <c r="B377" s="9" t="s">
        <v>705</v>
      </c>
      <c r="C377" s="9" t="s">
        <v>706</v>
      </c>
      <c r="D377" s="9" t="s">
        <v>719</v>
      </c>
      <c r="E377" s="6" t="s">
        <v>720</v>
      </c>
      <c r="F377" s="9" t="s">
        <v>302</v>
      </c>
      <c r="G377" s="7">
        <v>133.02520090003216</v>
      </c>
      <c r="H377" s="8">
        <v>0.98163315959295105</v>
      </c>
      <c r="I377" s="8">
        <v>7.4460163812360388E-4</v>
      </c>
      <c r="J377" s="8">
        <v>0.92802184164805157</v>
      </c>
      <c r="K377" s="8">
        <v>1.7679202828672455E-2</v>
      </c>
      <c r="L377" s="8">
        <v>0.91867566698810676</v>
      </c>
    </row>
    <row r="378" spans="2:12" x14ac:dyDescent="0.3">
      <c r="B378" s="9" t="s">
        <v>705</v>
      </c>
      <c r="C378" s="9" t="s">
        <v>706</v>
      </c>
      <c r="D378" s="9" t="s">
        <v>721</v>
      </c>
      <c r="E378" s="6" t="s">
        <v>722</v>
      </c>
      <c r="F378" s="9" t="s">
        <v>302</v>
      </c>
      <c r="G378" s="7">
        <v>82.951146185644504</v>
      </c>
      <c r="H378" s="8">
        <v>0.943796711509716</v>
      </c>
      <c r="I378" s="8">
        <v>6.2780269058295961E-3</v>
      </c>
      <c r="J378" s="8">
        <v>0.53363228699551568</v>
      </c>
      <c r="K378" s="8">
        <v>4.5847425779782035E-2</v>
      </c>
      <c r="L378" s="8">
        <v>0.82375046974821498</v>
      </c>
    </row>
    <row r="379" spans="2:12" x14ac:dyDescent="0.3">
      <c r="B379" s="9" t="s">
        <v>705</v>
      </c>
      <c r="C379" s="9" t="s">
        <v>706</v>
      </c>
      <c r="D379" s="9" t="s">
        <v>723</v>
      </c>
      <c r="E379" s="6" t="s">
        <v>18162</v>
      </c>
      <c r="F379" s="9" t="s">
        <v>302</v>
      </c>
      <c r="G379" s="7">
        <v>67.369337694194598</v>
      </c>
      <c r="H379" s="8">
        <v>0.94741873804971322</v>
      </c>
      <c r="I379" s="8">
        <v>0</v>
      </c>
      <c r="J379" s="8">
        <v>0.24984066284257489</v>
      </c>
      <c r="K379" s="8">
        <v>6.8274734260016345E-2</v>
      </c>
      <c r="L379" s="8">
        <v>0.63695829926410463</v>
      </c>
    </row>
    <row r="380" spans="2:12" x14ac:dyDescent="0.3">
      <c r="B380" s="9" t="s">
        <v>705</v>
      </c>
      <c r="C380" s="9" t="s">
        <v>706</v>
      </c>
      <c r="D380" s="9" t="s">
        <v>724</v>
      </c>
      <c r="E380" s="6" t="s">
        <v>725</v>
      </c>
      <c r="F380" s="9" t="s">
        <v>302</v>
      </c>
      <c r="G380" s="7">
        <v>144.7396566164154</v>
      </c>
      <c r="H380" s="8">
        <v>0.98084187803561795</v>
      </c>
      <c r="I380" s="8">
        <v>8.0949811117107394E-4</v>
      </c>
      <c r="J380" s="8">
        <v>0.98084187803561795</v>
      </c>
      <c r="K380" s="8">
        <v>1.2144053601340032E-2</v>
      </c>
      <c r="L380" s="8">
        <v>0.94807370184254602</v>
      </c>
    </row>
    <row r="381" spans="2:12" x14ac:dyDescent="0.3">
      <c r="B381" s="9" t="s">
        <v>705</v>
      </c>
      <c r="C381" s="9" t="s">
        <v>706</v>
      </c>
      <c r="D381" s="9" t="s">
        <v>726</v>
      </c>
      <c r="E381" s="6" t="s">
        <v>727</v>
      </c>
      <c r="F381" s="9" t="s">
        <v>302</v>
      </c>
      <c r="G381" s="7">
        <v>47.53284727551803</v>
      </c>
      <c r="H381" s="8">
        <v>0.90782275711159732</v>
      </c>
      <c r="I381" s="8">
        <v>5.7439824945295405E-3</v>
      </c>
      <c r="J381" s="8">
        <v>4.786652078774617E-2</v>
      </c>
      <c r="K381" s="8">
        <v>0.1454336147352264</v>
      </c>
      <c r="L381" s="8">
        <v>0.68342287029930926</v>
      </c>
    </row>
    <row r="382" spans="2:12" x14ac:dyDescent="0.3">
      <c r="B382" s="9" t="s">
        <v>705</v>
      </c>
      <c r="C382" s="9" t="s">
        <v>706</v>
      </c>
      <c r="D382" s="9" t="s">
        <v>728</v>
      </c>
      <c r="E382" s="6" t="s">
        <v>729</v>
      </c>
      <c r="F382" s="9" t="s">
        <v>302</v>
      </c>
      <c r="G382" s="7">
        <v>99.34521126760562</v>
      </c>
      <c r="H382" s="8">
        <v>0.98455200823892897</v>
      </c>
      <c r="I382" s="8">
        <v>1.0298661174047373E-3</v>
      </c>
      <c r="J382" s="8">
        <v>0.75669412976313077</v>
      </c>
      <c r="K382" s="8">
        <v>5.3873239436619716E-2</v>
      </c>
      <c r="L382" s="8">
        <v>0.77359154929577467</v>
      </c>
    </row>
    <row r="383" spans="2:12" x14ac:dyDescent="0.3">
      <c r="B383" s="9" t="s">
        <v>705</v>
      </c>
      <c r="C383" s="9" t="s">
        <v>706</v>
      </c>
      <c r="D383" s="9" t="s">
        <v>730</v>
      </c>
      <c r="E383" s="6" t="s">
        <v>731</v>
      </c>
      <c r="F383" s="9" t="s">
        <v>302</v>
      </c>
      <c r="G383" s="7">
        <v>45.368756604438182</v>
      </c>
      <c r="H383" s="8">
        <v>0.94983818770226536</v>
      </c>
      <c r="I383" s="8">
        <v>3.4674063800277394E-3</v>
      </c>
      <c r="J383" s="8">
        <v>1.6412390198797967E-2</v>
      </c>
      <c r="K383" s="8">
        <v>4.790419161676647E-2</v>
      </c>
      <c r="L383" s="8">
        <v>0.67946460021134203</v>
      </c>
    </row>
    <row r="384" spans="2:12" x14ac:dyDescent="0.3">
      <c r="B384" s="9" t="s">
        <v>732</v>
      </c>
      <c r="C384" s="9" t="s">
        <v>733</v>
      </c>
      <c r="D384" s="9" t="s">
        <v>734</v>
      </c>
      <c r="E384" s="6" t="s">
        <v>18169</v>
      </c>
      <c r="F384" s="9" t="s">
        <v>5</v>
      </c>
      <c r="G384" s="7">
        <v>46.786238815180504</v>
      </c>
      <c r="H384" s="8">
        <v>0.86806208842897459</v>
      </c>
      <c r="I384" s="8">
        <v>4.9388523047977423E-3</v>
      </c>
      <c r="J384" s="8">
        <v>6.6321730950141114E-2</v>
      </c>
      <c r="K384" s="8">
        <v>9.2564023449552613E-2</v>
      </c>
      <c r="L384" s="8">
        <v>0.66676951558161057</v>
      </c>
    </row>
    <row r="385" spans="2:12" x14ac:dyDescent="0.3">
      <c r="B385" s="9" t="s">
        <v>732</v>
      </c>
      <c r="C385" s="9" t="s">
        <v>733</v>
      </c>
      <c r="D385" s="9" t="s">
        <v>735</v>
      </c>
      <c r="E385" s="6" t="s">
        <v>18168</v>
      </c>
      <c r="F385" s="9" t="s">
        <v>5</v>
      </c>
      <c r="G385" s="7">
        <v>42.574980988593154</v>
      </c>
      <c r="H385" s="8">
        <v>0.88314785373608906</v>
      </c>
      <c r="I385" s="8">
        <v>4.7694753577106515E-3</v>
      </c>
      <c r="J385" s="8">
        <v>5.7763645998940114E-2</v>
      </c>
      <c r="K385" s="8">
        <v>8.9733840304182508E-2</v>
      </c>
      <c r="L385" s="8">
        <v>0.64828897338403046</v>
      </c>
    </row>
    <row r="386" spans="2:12" x14ac:dyDescent="0.3">
      <c r="B386" s="9" t="s">
        <v>732</v>
      </c>
      <c r="C386" s="9" t="s">
        <v>733</v>
      </c>
      <c r="D386" s="9" t="s">
        <v>736</v>
      </c>
      <c r="E386" s="6" t="s">
        <v>18167</v>
      </c>
      <c r="F386" s="9" t="s">
        <v>5</v>
      </c>
      <c r="G386" s="7">
        <v>45.0056987788331</v>
      </c>
      <c r="H386" s="8">
        <v>0.82427776305327327</v>
      </c>
      <c r="I386" s="8">
        <v>1.0336602173336868E-2</v>
      </c>
      <c r="J386" s="8">
        <v>0.15266366286774449</v>
      </c>
      <c r="K386" s="8">
        <v>0.13059701492537312</v>
      </c>
      <c r="L386" s="8">
        <v>0.60854816824966074</v>
      </c>
    </row>
    <row r="387" spans="2:12" x14ac:dyDescent="0.3">
      <c r="B387" s="9" t="s">
        <v>732</v>
      </c>
      <c r="C387" s="9" t="s">
        <v>733</v>
      </c>
      <c r="D387" s="9" t="s">
        <v>737</v>
      </c>
      <c r="E387" s="6" t="s">
        <v>18163</v>
      </c>
      <c r="F387" s="9" t="s">
        <v>5</v>
      </c>
      <c r="G387" s="7">
        <v>41.928420334356872</v>
      </c>
      <c r="H387" s="8">
        <v>0.91573319755600813</v>
      </c>
      <c r="I387" s="8">
        <v>8.9103869653767813E-3</v>
      </c>
      <c r="J387" s="8">
        <v>8.0702647657841145E-2</v>
      </c>
      <c r="K387" s="8">
        <v>9.4165813715455474E-2</v>
      </c>
      <c r="L387" s="8">
        <v>0.60798362333674516</v>
      </c>
    </row>
    <row r="388" spans="2:12" x14ac:dyDescent="0.3">
      <c r="B388" s="9" t="s">
        <v>732</v>
      </c>
      <c r="C388" s="9" t="s">
        <v>733</v>
      </c>
      <c r="D388" s="9" t="s">
        <v>738</v>
      </c>
      <c r="E388" s="6" t="s">
        <v>18165</v>
      </c>
      <c r="F388" s="9" t="s">
        <v>5</v>
      </c>
      <c r="G388" s="7">
        <v>40.778839922229423</v>
      </c>
      <c r="H388" s="8">
        <v>0.98897675533189555</v>
      </c>
      <c r="I388" s="8">
        <v>6.2305295950155761E-3</v>
      </c>
      <c r="J388" s="8">
        <v>2.6599568655643422E-2</v>
      </c>
      <c r="K388" s="8">
        <v>0.12054439403758911</v>
      </c>
      <c r="L388" s="8">
        <v>0.67336357744653275</v>
      </c>
    </row>
    <row r="389" spans="2:12" x14ac:dyDescent="0.3">
      <c r="B389" s="9" t="s">
        <v>732</v>
      </c>
      <c r="C389" s="9" t="s">
        <v>733</v>
      </c>
      <c r="D389" s="9" t="s">
        <v>739</v>
      </c>
      <c r="E389" s="6" t="s">
        <v>18164</v>
      </c>
      <c r="F389" s="9" t="s">
        <v>5</v>
      </c>
      <c r="G389" s="7">
        <v>35.981252138214174</v>
      </c>
      <c r="H389" s="8">
        <v>0.96460176991150437</v>
      </c>
      <c r="I389" s="8">
        <v>1.5732546705998034E-2</v>
      </c>
      <c r="J389" s="8">
        <v>0</v>
      </c>
      <c r="K389" s="8">
        <v>0.14300376325692782</v>
      </c>
      <c r="L389" s="8">
        <v>0.61306876496749918</v>
      </c>
    </row>
    <row r="390" spans="2:12" x14ac:dyDescent="0.3">
      <c r="B390" s="9" t="s">
        <v>732</v>
      </c>
      <c r="C390" s="9" t="s">
        <v>733</v>
      </c>
      <c r="D390" s="9" t="s">
        <v>740</v>
      </c>
      <c r="E390" s="6" t="s">
        <v>18166</v>
      </c>
      <c r="F390" s="9" t="s">
        <v>5</v>
      </c>
      <c r="G390" s="7">
        <v>46.381728216268414</v>
      </c>
      <c r="H390" s="8">
        <v>0.91912878787878793</v>
      </c>
      <c r="I390" s="8">
        <v>3.4090909090909089E-3</v>
      </c>
      <c r="J390" s="8">
        <v>6.1174242424242423E-2</v>
      </c>
      <c r="K390" s="8">
        <v>0.11923726768042481</v>
      </c>
      <c r="L390" s="8">
        <v>0.5621530292058895</v>
      </c>
    </row>
    <row r="391" spans="2:12" x14ac:dyDescent="0.3">
      <c r="B391" s="9" t="s">
        <v>732</v>
      </c>
      <c r="C391" s="9" t="s">
        <v>733</v>
      </c>
      <c r="D391" s="9" t="s">
        <v>741</v>
      </c>
      <c r="E391" s="6" t="s">
        <v>17140</v>
      </c>
      <c r="F391" s="9" t="s">
        <v>5</v>
      </c>
      <c r="G391" s="7">
        <v>37.237938956350511</v>
      </c>
      <c r="H391" s="8">
        <v>0.9689847346740974</v>
      </c>
      <c r="I391" s="8">
        <v>2.4230676035861401E-4</v>
      </c>
      <c r="J391" s="8">
        <v>2.1322994911558032E-2</v>
      </c>
      <c r="K391" s="8">
        <v>9.2221857564817863E-2</v>
      </c>
      <c r="L391" s="8">
        <v>0.58943222842139809</v>
      </c>
    </row>
    <row r="392" spans="2:12" x14ac:dyDescent="0.3">
      <c r="B392" s="9" t="s">
        <v>732</v>
      </c>
      <c r="C392" s="9" t="s">
        <v>733</v>
      </c>
      <c r="D392" s="9" t="s">
        <v>742</v>
      </c>
      <c r="E392" s="6" t="s">
        <v>743</v>
      </c>
      <c r="F392" s="9" t="s">
        <v>5</v>
      </c>
      <c r="G392" s="7">
        <v>43.889494680851065</v>
      </c>
      <c r="H392" s="8">
        <v>0.99296899968040908</v>
      </c>
      <c r="I392" s="8">
        <v>6.5516139341642698E-3</v>
      </c>
      <c r="J392" s="8">
        <v>0</v>
      </c>
      <c r="K392" s="8">
        <v>3.351063829787234E-2</v>
      </c>
      <c r="L392" s="8">
        <v>0.64547872340425527</v>
      </c>
    </row>
    <row r="393" spans="2:12" x14ac:dyDescent="0.3">
      <c r="B393" s="9" t="s">
        <v>732</v>
      </c>
      <c r="C393" s="9" t="s">
        <v>733</v>
      </c>
      <c r="D393" s="9" t="s">
        <v>744</v>
      </c>
      <c r="E393" s="6" t="s">
        <v>745</v>
      </c>
      <c r="F393" s="9" t="s">
        <v>5</v>
      </c>
      <c r="G393" s="7">
        <v>45.013082191780825</v>
      </c>
      <c r="H393" s="8">
        <v>0.98119041484153569</v>
      </c>
      <c r="I393" s="8">
        <v>1.8036588508116465E-3</v>
      </c>
      <c r="J393" s="8">
        <v>2.1643906209739758E-2</v>
      </c>
      <c r="K393" s="8">
        <v>3.1849315068493152E-2</v>
      </c>
      <c r="L393" s="8">
        <v>0.68938356164383563</v>
      </c>
    </row>
    <row r="394" spans="2:12" x14ac:dyDescent="0.3">
      <c r="B394" s="9" t="s">
        <v>732</v>
      </c>
      <c r="C394" s="9" t="s">
        <v>733</v>
      </c>
      <c r="D394" s="9" t="s">
        <v>746</v>
      </c>
      <c r="E394" s="6" t="s">
        <v>747</v>
      </c>
      <c r="F394" s="9" t="s">
        <v>5</v>
      </c>
      <c r="G394" s="7">
        <v>45.742325949367093</v>
      </c>
      <c r="H394" s="8">
        <v>0.89913097454996893</v>
      </c>
      <c r="I394" s="8">
        <v>1.0552451893234015E-2</v>
      </c>
      <c r="J394" s="8">
        <v>6.2693978895096217E-2</v>
      </c>
      <c r="K394" s="8">
        <v>0.10087025316455696</v>
      </c>
      <c r="L394" s="8">
        <v>0.66139240506329111</v>
      </c>
    </row>
    <row r="395" spans="2:12" x14ac:dyDescent="0.3">
      <c r="B395" s="9" t="s">
        <v>732</v>
      </c>
      <c r="C395" s="9" t="s">
        <v>733</v>
      </c>
      <c r="D395" s="9" t="s">
        <v>748</v>
      </c>
      <c r="E395" s="6" t="s">
        <v>749</v>
      </c>
      <c r="F395" s="9" t="s">
        <v>5</v>
      </c>
      <c r="G395" s="7">
        <v>49.622465635738827</v>
      </c>
      <c r="H395" s="8">
        <v>0.89752066115702478</v>
      </c>
      <c r="I395" s="8">
        <v>8.5950413223140499E-3</v>
      </c>
      <c r="J395" s="8">
        <v>0.19074380165289256</v>
      </c>
      <c r="K395" s="8">
        <v>0.11168384879725085</v>
      </c>
      <c r="L395" s="8">
        <v>0.6606529209621993</v>
      </c>
    </row>
    <row r="396" spans="2:12" x14ac:dyDescent="0.3">
      <c r="B396" s="9" t="s">
        <v>732</v>
      </c>
      <c r="C396" s="9" t="s">
        <v>733</v>
      </c>
      <c r="D396" s="9" t="s">
        <v>750</v>
      </c>
      <c r="E396" s="6" t="s">
        <v>18170</v>
      </c>
      <c r="F396" s="9" t="s">
        <v>5</v>
      </c>
      <c r="G396" s="7">
        <v>45.647469120852506</v>
      </c>
      <c r="H396" s="8">
        <v>0.9695479477964819</v>
      </c>
      <c r="I396" s="8">
        <v>3.0262909022129754E-3</v>
      </c>
      <c r="J396" s="8">
        <v>0.22129752222432381</v>
      </c>
      <c r="K396" s="8">
        <v>0.13514168079438121</v>
      </c>
      <c r="L396" s="8">
        <v>0.71397432792443694</v>
      </c>
    </row>
    <row r="397" spans="2:12" x14ac:dyDescent="0.3">
      <c r="B397" s="9" t="s">
        <v>751</v>
      </c>
      <c r="C397" s="9" t="s">
        <v>752</v>
      </c>
      <c r="D397" s="9" t="s">
        <v>753</v>
      </c>
      <c r="E397" s="6" t="s">
        <v>754</v>
      </c>
      <c r="F397" s="9" t="s">
        <v>270</v>
      </c>
      <c r="G397" s="7">
        <v>67.873373223634999</v>
      </c>
      <c r="H397" s="8">
        <v>0.93510267338240993</v>
      </c>
      <c r="I397" s="8">
        <v>9.6861681518791169E-4</v>
      </c>
      <c r="J397" s="8">
        <v>7.1483920960867878E-2</v>
      </c>
      <c r="K397" s="8">
        <v>8.5514834205933685E-2</v>
      </c>
      <c r="L397" s="8">
        <v>0.68137621540762905</v>
      </c>
    </row>
    <row r="398" spans="2:12" x14ac:dyDescent="0.3">
      <c r="B398" s="9" t="s">
        <v>751</v>
      </c>
      <c r="C398" s="9" t="s">
        <v>752</v>
      </c>
      <c r="D398" s="9" t="s">
        <v>755</v>
      </c>
      <c r="E398" s="6" t="s">
        <v>18171</v>
      </c>
      <c r="F398" s="9" t="s">
        <v>270</v>
      </c>
      <c r="G398" s="7">
        <v>94.107081126289373</v>
      </c>
      <c r="H398" s="8">
        <v>0.99975868725868722</v>
      </c>
      <c r="I398" s="8">
        <v>0</v>
      </c>
      <c r="J398" s="8">
        <v>0.2125965250965251</v>
      </c>
      <c r="K398" s="8">
        <v>9.6180652355729035E-2</v>
      </c>
      <c r="L398" s="8">
        <v>0.80875383328686923</v>
      </c>
    </row>
    <row r="399" spans="2:12" x14ac:dyDescent="0.3">
      <c r="B399" s="9" t="s">
        <v>751</v>
      </c>
      <c r="C399" s="9" t="s">
        <v>752</v>
      </c>
      <c r="D399" s="9" t="s">
        <v>756</v>
      </c>
      <c r="E399" s="6" t="s">
        <v>757</v>
      </c>
      <c r="F399" s="9" t="s">
        <v>270</v>
      </c>
      <c r="G399" s="7">
        <v>73.392758967482408</v>
      </c>
      <c r="H399" s="8">
        <v>0.99864974345125579</v>
      </c>
      <c r="I399" s="8">
        <v>2.7005130974885227E-4</v>
      </c>
      <c r="J399" s="8">
        <v>0.21901161220631921</v>
      </c>
      <c r="K399" s="8">
        <v>0.10693932282936641</v>
      </c>
      <c r="L399" s="8">
        <v>0.70935300033523296</v>
      </c>
    </row>
    <row r="400" spans="2:12" x14ac:dyDescent="0.3">
      <c r="B400" s="9" t="s">
        <v>751</v>
      </c>
      <c r="C400" s="9" t="s">
        <v>752</v>
      </c>
      <c r="D400" s="9" t="s">
        <v>758</v>
      </c>
      <c r="E400" s="6" t="s">
        <v>759</v>
      </c>
      <c r="F400" s="9" t="s">
        <v>270</v>
      </c>
      <c r="G400" s="7">
        <v>92.038112263139084</v>
      </c>
      <c r="H400" s="8">
        <v>0.99938650306748467</v>
      </c>
      <c r="I400" s="8">
        <v>6.1349693251533746E-4</v>
      </c>
      <c r="J400" s="8">
        <v>0.32546012269938651</v>
      </c>
      <c r="K400" s="8">
        <v>9.6174472649267068E-2</v>
      </c>
      <c r="L400" s="8">
        <v>0.7822667143367894</v>
      </c>
    </row>
    <row r="401" spans="2:12" x14ac:dyDescent="0.3">
      <c r="B401" s="9" t="s">
        <v>751</v>
      </c>
      <c r="C401" s="9" t="s">
        <v>752</v>
      </c>
      <c r="D401" s="9" t="s">
        <v>760</v>
      </c>
      <c r="E401" s="6" t="s">
        <v>761</v>
      </c>
      <c r="F401" s="9" t="s">
        <v>270</v>
      </c>
      <c r="G401" s="7">
        <v>86.727388781431344</v>
      </c>
      <c r="H401" s="8">
        <v>0.99743342957972414</v>
      </c>
      <c r="I401" s="8">
        <v>1.6041065126724415E-3</v>
      </c>
      <c r="J401" s="8">
        <v>1.2832852101379532E-2</v>
      </c>
      <c r="K401" s="8">
        <v>9.2843326885880068E-2</v>
      </c>
      <c r="L401" s="8">
        <v>0.8274661508704062</v>
      </c>
    </row>
    <row r="402" spans="2:12" x14ac:dyDescent="0.3">
      <c r="B402" s="9" t="s">
        <v>751</v>
      </c>
      <c r="C402" s="9" t="s">
        <v>752</v>
      </c>
      <c r="D402" s="9" t="s">
        <v>762</v>
      </c>
      <c r="E402" s="6" t="s">
        <v>763</v>
      </c>
      <c r="F402" s="9" t="s">
        <v>270</v>
      </c>
      <c r="G402" s="7">
        <v>98.137073707370732</v>
      </c>
      <c r="H402" s="8">
        <v>0.99654196793461181</v>
      </c>
      <c r="I402" s="8">
        <v>0</v>
      </c>
      <c r="J402" s="8">
        <v>0.3640364665199623</v>
      </c>
      <c r="K402" s="8">
        <v>0.10597726439310598</v>
      </c>
      <c r="L402" s="8">
        <v>0.81261459479281262</v>
      </c>
    </row>
    <row r="403" spans="2:12" x14ac:dyDescent="0.3">
      <c r="B403" s="9" t="s">
        <v>751</v>
      </c>
      <c r="C403" s="9" t="s">
        <v>752</v>
      </c>
      <c r="D403" s="9" t="s">
        <v>764</v>
      </c>
      <c r="E403" s="6" t="s">
        <v>17141</v>
      </c>
      <c r="F403" s="9" t="s">
        <v>270</v>
      </c>
      <c r="G403" s="7">
        <v>79.840012349490593</v>
      </c>
      <c r="H403" s="8">
        <v>0.96385542168674698</v>
      </c>
      <c r="I403" s="8">
        <v>1.7570281124497991E-3</v>
      </c>
      <c r="J403" s="8">
        <v>0.34989959839357432</v>
      </c>
      <c r="K403" s="8">
        <v>4.1370793454769988E-2</v>
      </c>
      <c r="L403" s="8">
        <v>0.59771534424204997</v>
      </c>
    </row>
    <row r="404" spans="2:12" x14ac:dyDescent="0.3">
      <c r="B404" s="9" t="s">
        <v>751</v>
      </c>
      <c r="C404" s="9" t="s">
        <v>752</v>
      </c>
      <c r="D404" s="9" t="s">
        <v>765</v>
      </c>
      <c r="E404" s="6" t="s">
        <v>766</v>
      </c>
      <c r="F404" s="9" t="s">
        <v>270</v>
      </c>
      <c r="G404" s="7">
        <v>83.866715074063293</v>
      </c>
      <c r="H404" s="8">
        <v>0.9887403237156932</v>
      </c>
      <c r="I404" s="8">
        <v>4.4569551958714522E-3</v>
      </c>
      <c r="J404" s="8">
        <v>0.12385643912737508</v>
      </c>
      <c r="K404" s="8">
        <v>0.14086552425210572</v>
      </c>
      <c r="L404" s="8">
        <v>0.76299738600058087</v>
      </c>
    </row>
    <row r="405" spans="2:12" x14ac:dyDescent="0.3">
      <c r="B405" s="9" t="s">
        <v>751</v>
      </c>
      <c r="C405" s="9" t="s">
        <v>752</v>
      </c>
      <c r="D405" s="9" t="s">
        <v>767</v>
      </c>
      <c r="E405" s="6" t="s">
        <v>768</v>
      </c>
      <c r="F405" s="9" t="s">
        <v>270</v>
      </c>
      <c r="G405" s="7">
        <v>88.955998588567397</v>
      </c>
      <c r="H405" s="8">
        <v>0.9732667450058754</v>
      </c>
      <c r="I405" s="8">
        <v>1.1750881316098707E-3</v>
      </c>
      <c r="J405" s="8">
        <v>0.72444183313748534</v>
      </c>
      <c r="K405" s="8">
        <v>0.13020465772759351</v>
      </c>
      <c r="L405" s="8">
        <v>0.70183486238532111</v>
      </c>
    </row>
    <row r="406" spans="2:12" x14ac:dyDescent="0.3">
      <c r="B406" s="9" t="s">
        <v>751</v>
      </c>
      <c r="C406" s="9" t="s">
        <v>752</v>
      </c>
      <c r="D406" s="9" t="s">
        <v>769</v>
      </c>
      <c r="E406" s="6" t="s">
        <v>770</v>
      </c>
      <c r="F406" s="9" t="s">
        <v>270</v>
      </c>
      <c r="G406" s="7">
        <v>86.259757330637001</v>
      </c>
      <c r="H406" s="8">
        <v>0.98026056060007893</v>
      </c>
      <c r="I406" s="8">
        <v>1.7765495459928938E-3</v>
      </c>
      <c r="J406" s="8">
        <v>0.6470588235294118</v>
      </c>
      <c r="K406" s="8">
        <v>0.16380182002022242</v>
      </c>
      <c r="L406" s="8">
        <v>0.76491405460060669</v>
      </c>
    </row>
    <row r="407" spans="2:12" x14ac:dyDescent="0.3">
      <c r="B407" s="9" t="s">
        <v>751</v>
      </c>
      <c r="C407" s="9" t="s">
        <v>752</v>
      </c>
      <c r="D407" s="9" t="s">
        <v>771</v>
      </c>
      <c r="E407" s="6" t="s">
        <v>772</v>
      </c>
      <c r="F407" s="9" t="s">
        <v>270</v>
      </c>
      <c r="G407" s="7">
        <v>91.383735571878276</v>
      </c>
      <c r="H407" s="8">
        <v>0.9795871559633027</v>
      </c>
      <c r="I407" s="8">
        <v>4.5871559633027525E-4</v>
      </c>
      <c r="J407" s="8">
        <v>0.37729357798165136</v>
      </c>
      <c r="K407" s="8">
        <v>4.7743966421825816E-2</v>
      </c>
      <c r="L407" s="8">
        <v>0.71720881427072403</v>
      </c>
    </row>
    <row r="408" spans="2:12" x14ac:dyDescent="0.3">
      <c r="B408" s="9" t="s">
        <v>751</v>
      </c>
      <c r="C408" s="9" t="s">
        <v>752</v>
      </c>
      <c r="D408" s="9" t="s">
        <v>773</v>
      </c>
      <c r="E408" s="6" t="s">
        <v>774</v>
      </c>
      <c r="F408" s="9" t="s">
        <v>270</v>
      </c>
      <c r="G408" s="7">
        <v>87.993249551166954</v>
      </c>
      <c r="H408" s="8">
        <v>0.99364791288566245</v>
      </c>
      <c r="I408" s="8">
        <v>3.629764065335753E-3</v>
      </c>
      <c r="J408" s="8">
        <v>0.20992135511191773</v>
      </c>
      <c r="K408" s="8">
        <v>0.16122082585278277</v>
      </c>
      <c r="L408" s="8">
        <v>0.76086175942549372</v>
      </c>
    </row>
    <row r="409" spans="2:12" x14ac:dyDescent="0.3">
      <c r="B409" s="9" t="s">
        <v>751</v>
      </c>
      <c r="C409" s="9" t="s">
        <v>752</v>
      </c>
      <c r="D409" s="9" t="s">
        <v>775</v>
      </c>
      <c r="E409" s="6" t="s">
        <v>776</v>
      </c>
      <c r="F409" s="9" t="s">
        <v>270</v>
      </c>
      <c r="G409" s="7">
        <v>86.657787151200509</v>
      </c>
      <c r="H409" s="8">
        <v>0.95646295294753925</v>
      </c>
      <c r="I409" s="8">
        <v>5.4083288263926451E-4</v>
      </c>
      <c r="J409" s="8">
        <v>0.55786911844240128</v>
      </c>
      <c r="K409" s="8">
        <v>7.7871512005191434E-2</v>
      </c>
      <c r="L409" s="8">
        <v>0.67229072031148607</v>
      </c>
    </row>
    <row r="410" spans="2:12" x14ac:dyDescent="0.3">
      <c r="B410" s="9" t="s">
        <v>777</v>
      </c>
      <c r="C410" s="9" t="s">
        <v>778</v>
      </c>
      <c r="D410" s="9" t="s">
        <v>779</v>
      </c>
      <c r="E410" s="6" t="s">
        <v>780</v>
      </c>
      <c r="F410" s="9" t="s">
        <v>56</v>
      </c>
      <c r="G410" s="7">
        <v>91.153558052434462</v>
      </c>
      <c r="H410" s="8">
        <v>0.99740810556079174</v>
      </c>
      <c r="I410" s="8">
        <v>1.4137606032045241E-3</v>
      </c>
      <c r="J410" s="8">
        <v>0.71724787935909518</v>
      </c>
      <c r="K410" s="8">
        <v>6.6734763363976851E-2</v>
      </c>
      <c r="L410" s="8">
        <v>0.81818181818181823</v>
      </c>
    </row>
    <row r="411" spans="2:12" x14ac:dyDescent="0.3">
      <c r="B411" s="9" t="s">
        <v>777</v>
      </c>
      <c r="C411" s="9" t="s">
        <v>778</v>
      </c>
      <c r="D411" s="9" t="s">
        <v>781</v>
      </c>
      <c r="E411" s="6" t="s">
        <v>782</v>
      </c>
      <c r="F411" s="9" t="s">
        <v>56</v>
      </c>
      <c r="G411" s="7">
        <v>89.942453560371519</v>
      </c>
      <c r="H411" s="8">
        <v>0.99560801537194621</v>
      </c>
      <c r="I411" s="8">
        <v>8.2349711776008789E-4</v>
      </c>
      <c r="J411" s="8">
        <v>0.84765303321438379</v>
      </c>
      <c r="K411" s="8">
        <v>9.6749226006191943E-2</v>
      </c>
      <c r="L411" s="8">
        <v>0.85526315789473684</v>
      </c>
    </row>
    <row r="412" spans="2:12" x14ac:dyDescent="0.3">
      <c r="B412" s="9" t="s">
        <v>777</v>
      </c>
      <c r="C412" s="9" t="s">
        <v>778</v>
      </c>
      <c r="D412" s="9" t="s">
        <v>783</v>
      </c>
      <c r="E412" s="6" t="s">
        <v>18172</v>
      </c>
      <c r="F412" s="9" t="s">
        <v>56</v>
      </c>
      <c r="G412" s="7">
        <v>82.399093655589127</v>
      </c>
      <c r="H412" s="8">
        <v>0.96811291165708313</v>
      </c>
      <c r="I412" s="8">
        <v>2.6136957658128593E-4</v>
      </c>
      <c r="J412" s="8">
        <v>0.6772085729221119</v>
      </c>
      <c r="K412" s="8">
        <v>7.0157771064115471E-2</v>
      </c>
      <c r="L412" s="8">
        <v>0.72205438066465255</v>
      </c>
    </row>
    <row r="413" spans="2:12" x14ac:dyDescent="0.3">
      <c r="B413" s="9" t="s">
        <v>777</v>
      </c>
      <c r="C413" s="9" t="s">
        <v>778</v>
      </c>
      <c r="D413" s="9" t="s">
        <v>784</v>
      </c>
      <c r="E413" s="6" t="s">
        <v>785</v>
      </c>
      <c r="F413" s="9" t="s">
        <v>56</v>
      </c>
      <c r="G413" s="7">
        <v>72.560955146821556</v>
      </c>
      <c r="H413" s="8">
        <v>0.99569924366009199</v>
      </c>
      <c r="I413" s="8">
        <v>1.9279252558208513E-3</v>
      </c>
      <c r="J413" s="8">
        <v>0.48479905086756636</v>
      </c>
      <c r="K413" s="8">
        <v>3.743142949338496E-2</v>
      </c>
      <c r="L413" s="8">
        <v>0.71539206195546956</v>
      </c>
    </row>
    <row r="414" spans="2:12" x14ac:dyDescent="0.3">
      <c r="B414" s="9" t="s">
        <v>777</v>
      </c>
      <c r="C414" s="9" t="s">
        <v>778</v>
      </c>
      <c r="D414" s="9" t="s">
        <v>786</v>
      </c>
      <c r="E414" s="6" t="s">
        <v>787</v>
      </c>
      <c r="F414" s="9" t="s">
        <v>56</v>
      </c>
      <c r="G414" s="7">
        <v>87.500479930191958</v>
      </c>
      <c r="H414" s="8">
        <v>0.99302163293789258</v>
      </c>
      <c r="I414" s="8">
        <v>3.4891835310537332E-4</v>
      </c>
      <c r="J414" s="8">
        <v>0.58269364968597348</v>
      </c>
      <c r="K414" s="8">
        <v>6.3699825479930194E-2</v>
      </c>
      <c r="L414" s="8">
        <v>0.7661431064572426</v>
      </c>
    </row>
    <row r="415" spans="2:12" x14ac:dyDescent="0.3">
      <c r="B415" s="9" t="s">
        <v>777</v>
      </c>
      <c r="C415" s="9" t="s">
        <v>778</v>
      </c>
      <c r="D415" s="9" t="s">
        <v>788</v>
      </c>
      <c r="E415" s="6" t="s">
        <v>18173</v>
      </c>
      <c r="F415" s="9" t="s">
        <v>56</v>
      </c>
      <c r="G415" s="7">
        <v>79.40357030015798</v>
      </c>
      <c r="H415" s="8">
        <v>0.99571367338191175</v>
      </c>
      <c r="I415" s="8">
        <v>2.1431633090441491E-4</v>
      </c>
      <c r="J415" s="8">
        <v>0.58679811401628801</v>
      </c>
      <c r="K415" s="8">
        <v>2.5908372827804109E-2</v>
      </c>
      <c r="L415" s="8">
        <v>0.72417061611374411</v>
      </c>
    </row>
    <row r="416" spans="2:12" x14ac:dyDescent="0.3">
      <c r="B416" s="9" t="s">
        <v>777</v>
      </c>
      <c r="C416" s="9" t="s">
        <v>778</v>
      </c>
      <c r="D416" s="9" t="s">
        <v>789</v>
      </c>
      <c r="E416" s="6" t="s">
        <v>790</v>
      </c>
      <c r="F416" s="9" t="s">
        <v>56</v>
      </c>
      <c r="G416" s="7">
        <v>85.327908396946569</v>
      </c>
      <c r="H416" s="8">
        <v>0.99980186249256986</v>
      </c>
      <c r="I416" s="8">
        <v>0</v>
      </c>
      <c r="J416" s="8">
        <v>0.59421438478303945</v>
      </c>
      <c r="K416" s="8">
        <v>5.4045801526717556E-2</v>
      </c>
      <c r="L416" s="8">
        <v>0.79877862595419846</v>
      </c>
    </row>
    <row r="417" spans="2:12" x14ac:dyDescent="0.3">
      <c r="B417" s="9" t="s">
        <v>777</v>
      </c>
      <c r="C417" s="9" t="s">
        <v>778</v>
      </c>
      <c r="D417" s="9" t="s">
        <v>791</v>
      </c>
      <c r="E417" s="6" t="s">
        <v>792</v>
      </c>
      <c r="F417" s="9" t="s">
        <v>56</v>
      </c>
      <c r="G417" s="7">
        <v>83.001904136572563</v>
      </c>
      <c r="H417" s="8">
        <v>0.99331335024210288</v>
      </c>
      <c r="I417" s="8">
        <v>1.152870647913304E-3</v>
      </c>
      <c r="J417" s="8">
        <v>0.59234493889785567</v>
      </c>
      <c r="K417" s="8">
        <v>3.7426132632961254E-2</v>
      </c>
      <c r="L417" s="8">
        <v>0.75673013788575183</v>
      </c>
    </row>
    <row r="418" spans="2:12" x14ac:dyDescent="0.3">
      <c r="B418" s="9" t="s">
        <v>777</v>
      </c>
      <c r="C418" s="9" t="s">
        <v>778</v>
      </c>
      <c r="D418" s="9" t="s">
        <v>793</v>
      </c>
      <c r="E418" s="6" t="s">
        <v>794</v>
      </c>
      <c r="F418" s="9" t="s">
        <v>56</v>
      </c>
      <c r="G418" s="7">
        <v>86.495150931278104</v>
      </c>
      <c r="H418" s="8">
        <v>0.99700435729847492</v>
      </c>
      <c r="I418" s="8">
        <v>8.1699346405228761E-4</v>
      </c>
      <c r="J418" s="8">
        <v>0.28431372549019607</v>
      </c>
      <c r="K418" s="8">
        <v>9.7302504816955682E-2</v>
      </c>
      <c r="L418" s="8">
        <v>0.73635195889531146</v>
      </c>
    </row>
    <row r="419" spans="2:12" x14ac:dyDescent="0.3">
      <c r="B419" s="9" t="s">
        <v>777</v>
      </c>
      <c r="C419" s="9" t="s">
        <v>778</v>
      </c>
      <c r="D419" s="9" t="s">
        <v>795</v>
      </c>
      <c r="E419" s="6" t="s">
        <v>796</v>
      </c>
      <c r="F419" s="9" t="s">
        <v>56</v>
      </c>
      <c r="G419" s="7">
        <v>68.100848320325753</v>
      </c>
      <c r="H419" s="8">
        <v>0.99030439684329197</v>
      </c>
      <c r="I419" s="8">
        <v>1.5783540022547915E-3</v>
      </c>
      <c r="J419" s="8">
        <v>3.6978579481397968E-2</v>
      </c>
      <c r="K419" s="8">
        <v>3.3593484899898204E-2</v>
      </c>
      <c r="L419" s="8">
        <v>0.70410587037665417</v>
      </c>
    </row>
    <row r="420" spans="2:12" x14ac:dyDescent="0.3">
      <c r="B420" s="9" t="s">
        <v>777</v>
      </c>
      <c r="C420" s="9" t="s">
        <v>778</v>
      </c>
      <c r="D420" s="9" t="s">
        <v>797</v>
      </c>
      <c r="E420" s="6" t="s">
        <v>798</v>
      </c>
      <c r="F420" s="9" t="s">
        <v>56</v>
      </c>
      <c r="G420" s="7">
        <v>96.31264737406218</v>
      </c>
      <c r="H420" s="8">
        <v>0.99972670128450392</v>
      </c>
      <c r="I420" s="8">
        <v>0</v>
      </c>
      <c r="J420" s="8">
        <v>0</v>
      </c>
      <c r="K420" s="8">
        <v>2.4651661307609863E-2</v>
      </c>
      <c r="L420" s="8">
        <v>0.79849946409431938</v>
      </c>
    </row>
    <row r="421" spans="2:12" x14ac:dyDescent="0.3">
      <c r="B421" s="9" t="s">
        <v>777</v>
      </c>
      <c r="C421" s="9" t="s">
        <v>778</v>
      </c>
      <c r="D421" s="9" t="s">
        <v>799</v>
      </c>
      <c r="E421" s="6" t="s">
        <v>800</v>
      </c>
      <c r="F421" s="9" t="s">
        <v>56</v>
      </c>
      <c r="G421" s="7">
        <v>96.663576470588239</v>
      </c>
      <c r="H421" s="8">
        <v>0.99226604795050266</v>
      </c>
      <c r="I421" s="8">
        <v>7.7339520494972935E-4</v>
      </c>
      <c r="J421" s="8">
        <v>7.7339520494972935E-4</v>
      </c>
      <c r="K421" s="8">
        <v>3.5294117647058823E-2</v>
      </c>
      <c r="L421" s="8">
        <v>0.76658823529411768</v>
      </c>
    </row>
    <row r="422" spans="2:12" x14ac:dyDescent="0.3">
      <c r="B422" s="9" t="s">
        <v>777</v>
      </c>
      <c r="C422" s="9" t="s">
        <v>778</v>
      </c>
      <c r="D422" s="9" t="s">
        <v>801</v>
      </c>
      <c r="E422" s="6" t="s">
        <v>17142</v>
      </c>
      <c r="F422" s="9" t="s">
        <v>56</v>
      </c>
      <c r="G422" s="7">
        <v>76.784458290065757</v>
      </c>
      <c r="H422" s="8">
        <v>0.99217795160107558</v>
      </c>
      <c r="I422" s="8">
        <v>7.3331703739916887E-4</v>
      </c>
      <c r="J422" s="8">
        <v>4.8887802493277925E-4</v>
      </c>
      <c r="K422" s="8">
        <v>8.0996884735202501E-2</v>
      </c>
      <c r="L422" s="8">
        <v>0.71512634129456565</v>
      </c>
    </row>
    <row r="423" spans="2:12" x14ac:dyDescent="0.3">
      <c r="B423" s="9" t="s">
        <v>777</v>
      </c>
      <c r="C423" s="9" t="s">
        <v>778</v>
      </c>
      <c r="D423" s="9" t="s">
        <v>802</v>
      </c>
      <c r="E423" s="6" t="s">
        <v>803</v>
      </c>
      <c r="F423" s="9" t="s">
        <v>56</v>
      </c>
      <c r="G423" s="7">
        <v>93.159541697971449</v>
      </c>
      <c r="H423" s="8">
        <v>1</v>
      </c>
      <c r="I423" s="8">
        <v>0</v>
      </c>
      <c r="J423" s="8">
        <v>0</v>
      </c>
      <c r="K423" s="8">
        <v>3.8317054845980462E-2</v>
      </c>
      <c r="L423" s="8">
        <v>0.7832456799398948</v>
      </c>
    </row>
    <row r="424" spans="2:12" x14ac:dyDescent="0.3">
      <c r="B424" s="9" t="s">
        <v>804</v>
      </c>
      <c r="C424" s="9" t="s">
        <v>805</v>
      </c>
      <c r="D424" s="9" t="s">
        <v>806</v>
      </c>
      <c r="E424" s="6" t="s">
        <v>807</v>
      </c>
      <c r="F424" s="9" t="s">
        <v>30</v>
      </c>
      <c r="G424" s="7">
        <v>91.111289147851423</v>
      </c>
      <c r="H424" s="8">
        <v>0.95946316077786908</v>
      </c>
      <c r="I424" s="8">
        <v>2.7389756231169541E-4</v>
      </c>
      <c r="J424" s="8">
        <v>0.89400164338537391</v>
      </c>
      <c r="K424" s="8">
        <v>3.2046613255644577E-2</v>
      </c>
      <c r="L424" s="8">
        <v>0.70538965768390383</v>
      </c>
    </row>
    <row r="425" spans="2:12" x14ac:dyDescent="0.3">
      <c r="B425" s="9" t="s">
        <v>804</v>
      </c>
      <c r="C425" s="9" t="s">
        <v>805</v>
      </c>
      <c r="D425" s="9" t="s">
        <v>808</v>
      </c>
      <c r="E425" s="6" t="s">
        <v>809</v>
      </c>
      <c r="F425" s="9" t="s">
        <v>30</v>
      </c>
      <c r="G425" s="7">
        <v>128.31535896865972</v>
      </c>
      <c r="H425" s="8">
        <v>0.8714366622616575</v>
      </c>
      <c r="I425" s="8">
        <v>1.6990749480838209E-3</v>
      </c>
      <c r="J425" s="8">
        <v>0.81952048329242966</v>
      </c>
      <c r="K425" s="8">
        <v>5.7346076905979107E-2</v>
      </c>
      <c r="L425" s="8">
        <v>0.79306512558346298</v>
      </c>
    </row>
    <row r="426" spans="2:12" x14ac:dyDescent="0.3">
      <c r="B426" s="9" t="s">
        <v>804</v>
      </c>
      <c r="C426" s="9" t="s">
        <v>805</v>
      </c>
      <c r="D426" s="9" t="s">
        <v>810</v>
      </c>
      <c r="E426" s="6" t="s">
        <v>811</v>
      </c>
      <c r="F426" s="9" t="s">
        <v>30</v>
      </c>
      <c r="G426" s="7">
        <v>88.767799999999994</v>
      </c>
      <c r="H426" s="8">
        <v>0.99417372881355937</v>
      </c>
      <c r="I426" s="8">
        <v>2.6483050847457627E-4</v>
      </c>
      <c r="J426" s="8">
        <v>0.87261652542372881</v>
      </c>
      <c r="K426" s="8">
        <v>5.9000000000000004E-2</v>
      </c>
      <c r="L426" s="8">
        <v>0.73233333333333328</v>
      </c>
    </row>
    <row r="427" spans="2:12" x14ac:dyDescent="0.3">
      <c r="B427" s="9" t="s">
        <v>804</v>
      </c>
      <c r="C427" s="9" t="s">
        <v>805</v>
      </c>
      <c r="D427" s="9" t="s">
        <v>812</v>
      </c>
      <c r="E427" s="6" t="s">
        <v>813</v>
      </c>
      <c r="F427" s="9" t="s">
        <v>30</v>
      </c>
      <c r="G427" s="7">
        <v>157.25622963148658</v>
      </c>
      <c r="H427" s="8">
        <v>0.85640025990903179</v>
      </c>
      <c r="I427" s="8">
        <v>9.7465886939571145E-4</v>
      </c>
      <c r="J427" s="8">
        <v>0.64684860298895386</v>
      </c>
      <c r="K427" s="8">
        <v>1.8551015292053146E-2</v>
      </c>
      <c r="L427" s="8">
        <v>0.83153672599649031</v>
      </c>
    </row>
    <row r="428" spans="2:12" x14ac:dyDescent="0.3">
      <c r="B428" s="9" t="s">
        <v>804</v>
      </c>
      <c r="C428" s="9" t="s">
        <v>805</v>
      </c>
      <c r="D428" s="9" t="s">
        <v>814</v>
      </c>
      <c r="E428" s="6" t="s">
        <v>815</v>
      </c>
      <c r="F428" s="9" t="s">
        <v>30</v>
      </c>
      <c r="G428" s="7">
        <v>92.874848851269633</v>
      </c>
      <c r="H428" s="8">
        <v>0.95470798569725868</v>
      </c>
      <c r="I428" s="8">
        <v>1.6686531585220501E-3</v>
      </c>
      <c r="J428" s="8">
        <v>0.86174016686531585</v>
      </c>
      <c r="K428" s="8">
        <v>3.4159613059250304E-2</v>
      </c>
      <c r="L428" s="8">
        <v>0.76753325272067718</v>
      </c>
    </row>
    <row r="429" spans="2:12" x14ac:dyDescent="0.3">
      <c r="B429" s="9" t="s">
        <v>804</v>
      </c>
      <c r="C429" s="9" t="s">
        <v>805</v>
      </c>
      <c r="D429" s="9" t="s">
        <v>816</v>
      </c>
      <c r="E429" s="6" t="s">
        <v>817</v>
      </c>
      <c r="F429" s="9" t="s">
        <v>30</v>
      </c>
      <c r="G429" s="7">
        <v>148.16673200784095</v>
      </c>
      <c r="H429" s="8">
        <v>0.83591331269349844</v>
      </c>
      <c r="I429" s="8">
        <v>0</v>
      </c>
      <c r="J429" s="8">
        <v>0.56108597285067874</v>
      </c>
      <c r="K429" s="8">
        <v>4.7885746289554748E-2</v>
      </c>
      <c r="L429" s="8">
        <v>0.81853822458695047</v>
      </c>
    </row>
    <row r="430" spans="2:12" x14ac:dyDescent="0.3">
      <c r="B430" s="9" t="s">
        <v>804</v>
      </c>
      <c r="C430" s="9" t="s">
        <v>805</v>
      </c>
      <c r="D430" s="9" t="s">
        <v>818</v>
      </c>
      <c r="E430" s="6" t="s">
        <v>17143</v>
      </c>
      <c r="F430" s="9" t="s">
        <v>30</v>
      </c>
      <c r="G430" s="7">
        <v>94.839588528678334</v>
      </c>
      <c r="H430" s="8">
        <v>0.99525711432850728</v>
      </c>
      <c r="I430" s="8">
        <v>4.992511233150275E-4</v>
      </c>
      <c r="J430" s="8">
        <v>0.9802795806290564</v>
      </c>
      <c r="K430" s="8">
        <v>3.5536159600997506E-2</v>
      </c>
      <c r="L430" s="8">
        <v>0.76402743142144636</v>
      </c>
    </row>
    <row r="431" spans="2:12" x14ac:dyDescent="0.3">
      <c r="B431" s="9" t="s">
        <v>804</v>
      </c>
      <c r="C431" s="9" t="s">
        <v>805</v>
      </c>
      <c r="D431" s="9" t="s">
        <v>820</v>
      </c>
      <c r="E431" s="6" t="s">
        <v>821</v>
      </c>
      <c r="F431" s="9" t="s">
        <v>30</v>
      </c>
      <c r="G431" s="7">
        <v>85.42465277777778</v>
      </c>
      <c r="H431" s="8">
        <v>0.97308431749519364</v>
      </c>
      <c r="I431" s="8">
        <v>0</v>
      </c>
      <c r="J431" s="8">
        <v>0.96237297445756664</v>
      </c>
      <c r="K431" s="8">
        <v>0.10146604938271606</v>
      </c>
      <c r="L431" s="8">
        <v>0.76350308641975306</v>
      </c>
    </row>
    <row r="432" spans="2:12" x14ac:dyDescent="0.3">
      <c r="B432" s="9" t="s">
        <v>804</v>
      </c>
      <c r="C432" s="9" t="s">
        <v>805</v>
      </c>
      <c r="D432" s="9" t="s">
        <v>822</v>
      </c>
      <c r="E432" s="6" t="s">
        <v>823</v>
      </c>
      <c r="F432" s="9" t="s">
        <v>30</v>
      </c>
      <c r="G432" s="7">
        <v>116.5827169534969</v>
      </c>
      <c r="H432" s="8">
        <v>0.96988118264714007</v>
      </c>
      <c r="I432" s="8">
        <v>0</v>
      </c>
      <c r="J432" s="8">
        <v>0.92567007460624484</v>
      </c>
      <c r="K432" s="8">
        <v>6.1149761991944343E-2</v>
      </c>
      <c r="L432" s="8">
        <v>0.82790186744782135</v>
      </c>
    </row>
    <row r="433" spans="2:12" x14ac:dyDescent="0.3">
      <c r="B433" s="9" t="s">
        <v>804</v>
      </c>
      <c r="C433" s="9" t="s">
        <v>805</v>
      </c>
      <c r="D433" s="9" t="s">
        <v>824</v>
      </c>
      <c r="E433" s="6" t="s">
        <v>825</v>
      </c>
      <c r="F433" s="9" t="s">
        <v>30</v>
      </c>
      <c r="G433" s="7">
        <v>102.15146312914554</v>
      </c>
      <c r="H433" s="8">
        <v>0.98485289833964462</v>
      </c>
      <c r="I433" s="8">
        <v>2.9129041654529564E-4</v>
      </c>
      <c r="J433" s="8">
        <v>0.96970579667928924</v>
      </c>
      <c r="K433" s="8">
        <v>0.16152945766679672</v>
      </c>
      <c r="L433" s="8">
        <v>0.7865782286383145</v>
      </c>
    </row>
    <row r="434" spans="2:12" x14ac:dyDescent="0.3">
      <c r="B434" s="9" t="s">
        <v>804</v>
      </c>
      <c r="C434" s="9" t="s">
        <v>805</v>
      </c>
      <c r="D434" s="9" t="s">
        <v>826</v>
      </c>
      <c r="E434" s="6" t="s">
        <v>827</v>
      </c>
      <c r="F434" s="9" t="s">
        <v>30</v>
      </c>
      <c r="G434" s="7">
        <v>98.980162412993039</v>
      </c>
      <c r="H434" s="8">
        <v>0.99585308056872035</v>
      </c>
      <c r="I434" s="8">
        <v>0</v>
      </c>
      <c r="J434" s="8">
        <v>0.98785545023696686</v>
      </c>
      <c r="K434" s="8">
        <v>0.11948955916473319</v>
      </c>
      <c r="L434" s="8">
        <v>0.77919566898685233</v>
      </c>
    </row>
    <row r="435" spans="2:12" x14ac:dyDescent="0.3">
      <c r="B435" s="9" t="s">
        <v>804</v>
      </c>
      <c r="C435" s="9" t="s">
        <v>805</v>
      </c>
      <c r="D435" s="9" t="s">
        <v>828</v>
      </c>
      <c r="E435" s="6" t="s">
        <v>829</v>
      </c>
      <c r="F435" s="9" t="s">
        <v>30</v>
      </c>
      <c r="G435" s="7">
        <v>103.66685236768802</v>
      </c>
      <c r="H435" s="8">
        <v>0.9987827145465612</v>
      </c>
      <c r="I435" s="8">
        <v>0</v>
      </c>
      <c r="J435" s="8">
        <v>0.96530736457699329</v>
      </c>
      <c r="K435" s="8">
        <v>0.11699164345403901</v>
      </c>
      <c r="L435" s="8">
        <v>0.84281734978113809</v>
      </c>
    </row>
    <row r="436" spans="2:12" x14ac:dyDescent="0.3">
      <c r="B436" s="9" t="s">
        <v>804</v>
      </c>
      <c r="C436" s="9" t="s">
        <v>805</v>
      </c>
      <c r="D436" s="9" t="s">
        <v>830</v>
      </c>
      <c r="E436" s="6" t="s">
        <v>831</v>
      </c>
      <c r="F436" s="9" t="s">
        <v>30</v>
      </c>
      <c r="G436" s="7">
        <v>98.980818965517258</v>
      </c>
      <c r="H436" s="8">
        <v>0.95388502842703726</v>
      </c>
      <c r="I436" s="8">
        <v>0</v>
      </c>
      <c r="J436" s="8">
        <v>0.85786481364497791</v>
      </c>
      <c r="K436" s="8">
        <v>0.19568965517241377</v>
      </c>
      <c r="L436" s="8">
        <v>0.77543103448275863</v>
      </c>
    </row>
    <row r="437" spans="2:12" x14ac:dyDescent="0.3">
      <c r="B437" s="9" t="s">
        <v>804</v>
      </c>
      <c r="C437" s="9" t="s">
        <v>805</v>
      </c>
      <c r="D437" s="9" t="s">
        <v>832</v>
      </c>
      <c r="E437" s="6" t="s">
        <v>833</v>
      </c>
      <c r="F437" s="9" t="s">
        <v>30</v>
      </c>
      <c r="G437" s="7">
        <v>94.315617334423564</v>
      </c>
      <c r="H437" s="8">
        <v>0.99792899408284019</v>
      </c>
      <c r="I437" s="8">
        <v>0</v>
      </c>
      <c r="J437" s="8">
        <v>0.91449704142011834</v>
      </c>
      <c r="K437" s="8">
        <v>0.13491414554374487</v>
      </c>
      <c r="L437" s="8">
        <v>0.8017170891251022</v>
      </c>
    </row>
    <row r="438" spans="2:12" x14ac:dyDescent="0.3">
      <c r="B438" s="9" t="s">
        <v>804</v>
      </c>
      <c r="C438" s="9" t="s">
        <v>805</v>
      </c>
      <c r="D438" s="9" t="s">
        <v>834</v>
      </c>
      <c r="E438" s="6" t="s">
        <v>835</v>
      </c>
      <c r="F438" s="9" t="s">
        <v>30</v>
      </c>
      <c r="G438" s="7">
        <v>114.51259960159362</v>
      </c>
      <c r="H438" s="8">
        <v>0.91474562798092207</v>
      </c>
      <c r="I438" s="8">
        <v>2.1860095389507153E-3</v>
      </c>
      <c r="J438" s="8">
        <v>0.48688394276629571</v>
      </c>
      <c r="K438" s="8">
        <v>2.0916334661354584E-2</v>
      </c>
      <c r="L438" s="8">
        <v>0.70268924302788849</v>
      </c>
    </row>
    <row r="439" spans="2:12" x14ac:dyDescent="0.3">
      <c r="B439" s="9" t="s">
        <v>836</v>
      </c>
      <c r="C439" s="9" t="s">
        <v>837</v>
      </c>
      <c r="D439" s="9" t="s">
        <v>838</v>
      </c>
      <c r="E439" s="6" t="s">
        <v>839</v>
      </c>
      <c r="F439" s="9" t="s">
        <v>30</v>
      </c>
      <c r="G439" s="7">
        <v>103.88991228070175</v>
      </c>
      <c r="H439" s="8">
        <v>0.98904665314401619</v>
      </c>
      <c r="I439" s="8">
        <v>4.0567951318458417E-4</v>
      </c>
      <c r="J439" s="8">
        <v>0.97890466531440157</v>
      </c>
      <c r="K439" s="8">
        <v>9.8440545808966856E-2</v>
      </c>
      <c r="L439" s="8">
        <v>0.87183235867446396</v>
      </c>
    </row>
    <row r="440" spans="2:12" x14ac:dyDescent="0.3">
      <c r="B440" s="9" t="s">
        <v>836</v>
      </c>
      <c r="C440" s="9" t="s">
        <v>837</v>
      </c>
      <c r="D440" s="9" t="s">
        <v>840</v>
      </c>
      <c r="E440" s="6" t="s">
        <v>841</v>
      </c>
      <c r="F440" s="9" t="s">
        <v>30</v>
      </c>
      <c r="G440" s="7">
        <v>98.014773073408449</v>
      </c>
      <c r="H440" s="8">
        <v>0.99139626352015731</v>
      </c>
      <c r="I440" s="8">
        <v>7.3746312684365781E-4</v>
      </c>
      <c r="J440" s="8">
        <v>0.93682399213372669</v>
      </c>
      <c r="K440" s="8">
        <v>0.10874200426439232</v>
      </c>
      <c r="L440" s="8">
        <v>0.85592445933597316</v>
      </c>
    </row>
    <row r="441" spans="2:12" x14ac:dyDescent="0.3">
      <c r="B441" s="9" t="s">
        <v>836</v>
      </c>
      <c r="C441" s="9" t="s">
        <v>837</v>
      </c>
      <c r="D441" s="9" t="s">
        <v>842</v>
      </c>
      <c r="E441" s="6" t="s">
        <v>843</v>
      </c>
      <c r="F441" s="9" t="s">
        <v>30</v>
      </c>
      <c r="G441" s="7">
        <v>116.68687712782422</v>
      </c>
      <c r="H441" s="8">
        <v>0.99882408278457202</v>
      </c>
      <c r="I441" s="8">
        <v>0</v>
      </c>
      <c r="J441" s="8">
        <v>0.99506114769520226</v>
      </c>
      <c r="K441" s="8">
        <v>5.9114825131538221E-2</v>
      </c>
      <c r="L441" s="8">
        <v>0.92448158464871555</v>
      </c>
    </row>
    <row r="442" spans="2:12" x14ac:dyDescent="0.3">
      <c r="B442" s="9" t="s">
        <v>836</v>
      </c>
      <c r="C442" s="9" t="s">
        <v>837</v>
      </c>
      <c r="D442" s="9" t="s">
        <v>844</v>
      </c>
      <c r="E442" s="6" t="s">
        <v>18174</v>
      </c>
      <c r="F442" s="9" t="s">
        <v>30</v>
      </c>
      <c r="G442" s="7">
        <v>100.56714910804443</v>
      </c>
      <c r="H442" s="8">
        <v>0.99875342807279976</v>
      </c>
      <c r="I442" s="8">
        <v>4.9862877088007981E-4</v>
      </c>
      <c r="J442" s="8">
        <v>0.79531288955372725</v>
      </c>
      <c r="K442" s="8">
        <v>9.626388421406934E-2</v>
      </c>
      <c r="L442" s="8">
        <v>0.8855604173678896</v>
      </c>
    </row>
    <row r="443" spans="2:12" x14ac:dyDescent="0.3">
      <c r="B443" s="9" t="s">
        <v>836</v>
      </c>
      <c r="C443" s="9" t="s">
        <v>837</v>
      </c>
      <c r="D443" s="9" t="s">
        <v>845</v>
      </c>
      <c r="E443" s="6" t="s">
        <v>846</v>
      </c>
      <c r="F443" s="9" t="s">
        <v>30</v>
      </c>
      <c r="G443" s="7">
        <v>101.43827772768259</v>
      </c>
      <c r="H443" s="8">
        <v>0.99096622152395919</v>
      </c>
      <c r="I443" s="8">
        <v>7.855459544383347E-4</v>
      </c>
      <c r="J443" s="8">
        <v>0.94226237234878241</v>
      </c>
      <c r="K443" s="8">
        <v>0.1253381424706943</v>
      </c>
      <c r="L443" s="8">
        <v>0.79756537421100093</v>
      </c>
    </row>
    <row r="444" spans="2:12" x14ac:dyDescent="0.3">
      <c r="B444" s="9" t="s">
        <v>836</v>
      </c>
      <c r="C444" s="9" t="s">
        <v>837</v>
      </c>
      <c r="D444" s="9" t="s">
        <v>847</v>
      </c>
      <c r="E444" s="6" t="s">
        <v>848</v>
      </c>
      <c r="F444" s="9" t="s">
        <v>30</v>
      </c>
      <c r="G444" s="7">
        <v>94.182659604126016</v>
      </c>
      <c r="H444" s="8">
        <v>0.9432768822689247</v>
      </c>
      <c r="I444" s="8">
        <v>2.0403999183840033E-4</v>
      </c>
      <c r="J444" s="8">
        <v>0.88328912466843501</v>
      </c>
      <c r="K444" s="8">
        <v>0.12405910231391135</v>
      </c>
      <c r="L444" s="8">
        <v>0.79035405631446887</v>
      </c>
    </row>
    <row r="445" spans="2:12" x14ac:dyDescent="0.3">
      <c r="B445" s="9" t="s">
        <v>836</v>
      </c>
      <c r="C445" s="9" t="s">
        <v>837</v>
      </c>
      <c r="D445" s="9" t="s">
        <v>849</v>
      </c>
      <c r="E445" s="6" t="s">
        <v>850</v>
      </c>
      <c r="F445" s="9" t="s">
        <v>30</v>
      </c>
      <c r="G445" s="7">
        <v>96.380473602484486</v>
      </c>
      <c r="H445" s="8">
        <v>0.99884259259259256</v>
      </c>
      <c r="I445" s="8">
        <v>0</v>
      </c>
      <c r="J445" s="8">
        <v>0.95515046296296291</v>
      </c>
      <c r="K445" s="8">
        <v>8.3850931677018625E-2</v>
      </c>
      <c r="L445" s="8">
        <v>0.80046583850931674</v>
      </c>
    </row>
    <row r="446" spans="2:12" x14ac:dyDescent="0.3">
      <c r="B446" s="9" t="s">
        <v>836</v>
      </c>
      <c r="C446" s="9" t="s">
        <v>837</v>
      </c>
      <c r="D446" s="9" t="s">
        <v>851</v>
      </c>
      <c r="E446" s="6" t="s">
        <v>852</v>
      </c>
      <c r="F446" s="9" t="s">
        <v>30</v>
      </c>
      <c r="G446" s="7">
        <v>107.37805108798487</v>
      </c>
      <c r="H446" s="8">
        <v>0.99493670886075947</v>
      </c>
      <c r="I446" s="8">
        <v>0</v>
      </c>
      <c r="J446" s="8">
        <v>0.9887884267631103</v>
      </c>
      <c r="K446" s="8">
        <v>0.20624408703878905</v>
      </c>
      <c r="L446" s="8">
        <v>0.77861873226111633</v>
      </c>
    </row>
    <row r="447" spans="2:12" x14ac:dyDescent="0.3">
      <c r="B447" s="9" t="s">
        <v>836</v>
      </c>
      <c r="C447" s="9" t="s">
        <v>837</v>
      </c>
      <c r="D447" s="9" t="s">
        <v>853</v>
      </c>
      <c r="E447" s="6" t="s">
        <v>17144</v>
      </c>
      <c r="F447" s="9" t="s">
        <v>30</v>
      </c>
      <c r="G447" s="7">
        <v>89.903795323619121</v>
      </c>
      <c r="H447" s="8">
        <v>0.95671712393566699</v>
      </c>
      <c r="I447" s="8">
        <v>2.3651844843897824E-4</v>
      </c>
      <c r="J447" s="8">
        <v>0.89687795648060553</v>
      </c>
      <c r="K447" s="8">
        <v>5.0491358861402914E-2</v>
      </c>
      <c r="L447" s="8">
        <v>0.70586241951880724</v>
      </c>
    </row>
    <row r="448" spans="2:12" x14ac:dyDescent="0.3">
      <c r="B448" s="9" t="s">
        <v>836</v>
      </c>
      <c r="C448" s="9" t="s">
        <v>837</v>
      </c>
      <c r="D448" s="9" t="s">
        <v>854</v>
      </c>
      <c r="E448" s="6" t="s">
        <v>17146</v>
      </c>
      <c r="F448" s="9" t="s">
        <v>30</v>
      </c>
      <c r="G448" s="7">
        <v>81.26277633289989</v>
      </c>
      <c r="H448" s="8">
        <v>0.92251461988304095</v>
      </c>
      <c r="I448" s="8">
        <v>7.3099415204678359E-4</v>
      </c>
      <c r="J448" s="8">
        <v>0.67129629629629628</v>
      </c>
      <c r="K448" s="8">
        <v>0.18335500650195058</v>
      </c>
      <c r="L448" s="8">
        <v>0.74804941482444731</v>
      </c>
    </row>
    <row r="449" spans="2:12" x14ac:dyDescent="0.3">
      <c r="B449" s="9" t="s">
        <v>836</v>
      </c>
      <c r="C449" s="9" t="s">
        <v>837</v>
      </c>
      <c r="D449" s="9" t="s">
        <v>855</v>
      </c>
      <c r="E449" s="6" t="s">
        <v>17147</v>
      </c>
      <c r="F449" s="9" t="s">
        <v>30</v>
      </c>
      <c r="G449" s="7">
        <v>102.25981609195401</v>
      </c>
      <c r="H449" s="8">
        <v>0.97947019867549667</v>
      </c>
      <c r="I449" s="8">
        <v>1.3245033112582781E-3</v>
      </c>
      <c r="J449" s="8">
        <v>0.91456953642384109</v>
      </c>
      <c r="K449" s="8">
        <v>0.12045977011494252</v>
      </c>
      <c r="L449" s="8">
        <v>0.78022988505747126</v>
      </c>
    </row>
    <row r="450" spans="2:12" x14ac:dyDescent="0.3">
      <c r="B450" s="9" t="s">
        <v>836</v>
      </c>
      <c r="C450" s="9" t="s">
        <v>837</v>
      </c>
      <c r="D450" s="9" t="s">
        <v>856</v>
      </c>
      <c r="E450" s="6" t="s">
        <v>857</v>
      </c>
      <c r="F450" s="9" t="s">
        <v>30</v>
      </c>
      <c r="G450" s="7">
        <v>92.386708626434654</v>
      </c>
      <c r="H450" s="8">
        <v>0.92543517796830344</v>
      </c>
      <c r="I450" s="8">
        <v>2.5980774227071969E-4</v>
      </c>
      <c r="J450" s="8">
        <v>0.87061574434918165</v>
      </c>
      <c r="K450" s="8">
        <v>0.13624583487597186</v>
      </c>
      <c r="L450" s="8">
        <v>0.76712328767123283</v>
      </c>
    </row>
    <row r="451" spans="2:12" x14ac:dyDescent="0.3">
      <c r="B451" s="9" t="s">
        <v>836</v>
      </c>
      <c r="C451" s="9" t="s">
        <v>837</v>
      </c>
      <c r="D451" s="9" t="s">
        <v>858</v>
      </c>
      <c r="E451" s="6" t="s">
        <v>859</v>
      </c>
      <c r="F451" s="9" t="s">
        <v>30</v>
      </c>
      <c r="G451" s="7">
        <v>79.848195718654452</v>
      </c>
      <c r="H451" s="8">
        <v>0.95097823697515937</v>
      </c>
      <c r="I451" s="8">
        <v>2.1982853374367993E-4</v>
      </c>
      <c r="J451" s="8">
        <v>0.78127060892503852</v>
      </c>
      <c r="K451" s="8">
        <v>0.17370030581039758</v>
      </c>
      <c r="L451" s="8">
        <v>0.79480122324159019</v>
      </c>
    </row>
    <row r="452" spans="2:12" x14ac:dyDescent="0.3">
      <c r="B452" s="9" t="s">
        <v>836</v>
      </c>
      <c r="C452" s="9" t="s">
        <v>837</v>
      </c>
      <c r="D452" s="9" t="s">
        <v>860</v>
      </c>
      <c r="E452" s="6" t="s">
        <v>861</v>
      </c>
      <c r="F452" s="9" t="s">
        <v>30</v>
      </c>
      <c r="G452" s="7">
        <v>115.12772769661177</v>
      </c>
      <c r="H452" s="8">
        <v>0.98811630847029075</v>
      </c>
      <c r="I452" s="8">
        <v>2.5284450063211124E-4</v>
      </c>
      <c r="J452" s="8">
        <v>0.96915297092288244</v>
      </c>
      <c r="K452" s="8">
        <v>0.12900217594031707</v>
      </c>
      <c r="L452" s="8">
        <v>0.80354367423064965</v>
      </c>
    </row>
    <row r="453" spans="2:12" x14ac:dyDescent="0.3">
      <c r="B453" s="9" t="s">
        <v>836</v>
      </c>
      <c r="C453" s="9" t="s">
        <v>837</v>
      </c>
      <c r="D453" s="9" t="s">
        <v>862</v>
      </c>
      <c r="E453" s="6" t="s">
        <v>17145</v>
      </c>
      <c r="F453" s="9" t="s">
        <v>30</v>
      </c>
      <c r="G453" s="7">
        <v>88.361574187240251</v>
      </c>
      <c r="H453" s="8">
        <v>0.9346316680779001</v>
      </c>
      <c r="I453" s="8">
        <v>1.0160880609652837E-3</v>
      </c>
      <c r="J453" s="8">
        <v>0.86655376799322603</v>
      </c>
      <c r="K453" s="8">
        <v>0.11806404302126619</v>
      </c>
      <c r="L453" s="8">
        <v>0.71205084331459301</v>
      </c>
    </row>
    <row r="454" spans="2:12" x14ac:dyDescent="0.3">
      <c r="B454" s="9" t="s">
        <v>863</v>
      </c>
      <c r="C454" s="9" t="s">
        <v>864</v>
      </c>
      <c r="D454" s="9" t="s">
        <v>865</v>
      </c>
      <c r="E454" s="6" t="s">
        <v>866</v>
      </c>
      <c r="F454" s="9" t="s">
        <v>30</v>
      </c>
      <c r="G454" s="7">
        <v>165.03202070207021</v>
      </c>
      <c r="H454" s="8">
        <v>0.88467785598267457</v>
      </c>
      <c r="I454" s="8">
        <v>1.0828370330265296E-3</v>
      </c>
      <c r="J454" s="8">
        <v>0.55468327016783969</v>
      </c>
      <c r="K454" s="8">
        <v>4.2304230423042308E-2</v>
      </c>
      <c r="L454" s="8">
        <v>0.81930693069306926</v>
      </c>
    </row>
    <row r="455" spans="2:12" x14ac:dyDescent="0.3">
      <c r="B455" s="9" t="s">
        <v>863</v>
      </c>
      <c r="C455" s="9" t="s">
        <v>864</v>
      </c>
      <c r="D455" s="9" t="s">
        <v>812</v>
      </c>
      <c r="E455" s="6" t="s">
        <v>813</v>
      </c>
      <c r="F455" s="9" t="s">
        <v>30</v>
      </c>
      <c r="G455" s="7">
        <v>157.25622963148658</v>
      </c>
      <c r="H455" s="8">
        <v>0.85640025990903179</v>
      </c>
      <c r="I455" s="8">
        <v>9.7465886939571145E-4</v>
      </c>
      <c r="J455" s="8">
        <v>0.64684860298895386</v>
      </c>
      <c r="K455" s="8">
        <v>1.8551015292053146E-2</v>
      </c>
      <c r="L455" s="8">
        <v>0.83153672599649031</v>
      </c>
    </row>
    <row r="456" spans="2:12" x14ac:dyDescent="0.3">
      <c r="B456" s="9" t="s">
        <v>863</v>
      </c>
      <c r="C456" s="9" t="s">
        <v>864</v>
      </c>
      <c r="D456" s="9" t="s">
        <v>867</v>
      </c>
      <c r="E456" s="6" t="s">
        <v>868</v>
      </c>
      <c r="F456" s="9" t="s">
        <v>30</v>
      </c>
      <c r="G456" s="7">
        <v>178.00225854383356</v>
      </c>
      <c r="H456" s="8">
        <v>0.98428453267162941</v>
      </c>
      <c r="I456" s="8">
        <v>8.271298593879239E-4</v>
      </c>
      <c r="J456" s="8">
        <v>0.81596360628618692</v>
      </c>
      <c r="K456" s="8">
        <v>5.9732540861812781E-2</v>
      </c>
      <c r="L456" s="8">
        <v>0.90787518573551262</v>
      </c>
    </row>
    <row r="457" spans="2:12" x14ac:dyDescent="0.3">
      <c r="B457" s="9" t="s">
        <v>863</v>
      </c>
      <c r="C457" s="9" t="s">
        <v>864</v>
      </c>
      <c r="D457" s="9" t="s">
        <v>869</v>
      </c>
      <c r="E457" s="6" t="s">
        <v>870</v>
      </c>
      <c r="F457" s="9" t="s">
        <v>30</v>
      </c>
      <c r="G457" s="7">
        <v>174.55482614742701</v>
      </c>
      <c r="H457" s="8">
        <v>0.99561228560031911</v>
      </c>
      <c r="I457" s="8">
        <v>1.1966493817311527E-3</v>
      </c>
      <c r="J457" s="8">
        <v>0.93737534902273634</v>
      </c>
      <c r="K457" s="8">
        <v>5.9805285118219753E-2</v>
      </c>
      <c r="L457" s="8">
        <v>0.93129346314325456</v>
      </c>
    </row>
    <row r="458" spans="2:12" x14ac:dyDescent="0.3">
      <c r="B458" s="9" t="s">
        <v>863</v>
      </c>
      <c r="C458" s="9" t="s">
        <v>864</v>
      </c>
      <c r="D458" s="9" t="s">
        <v>871</v>
      </c>
      <c r="E458" s="6" t="s">
        <v>872</v>
      </c>
      <c r="F458" s="9" t="s">
        <v>30</v>
      </c>
      <c r="G458" s="7">
        <v>170.57898259705487</v>
      </c>
      <c r="H458" s="8">
        <v>0.94532428355957765</v>
      </c>
      <c r="I458" s="8">
        <v>3.3936651583710408E-3</v>
      </c>
      <c r="J458" s="8">
        <v>0.79034690799396679</v>
      </c>
      <c r="K458" s="8">
        <v>5.8902275769745646E-2</v>
      </c>
      <c r="L458" s="8">
        <v>0.86425702811244975</v>
      </c>
    </row>
    <row r="459" spans="2:12" x14ac:dyDescent="0.3">
      <c r="B459" s="9" t="s">
        <v>863</v>
      </c>
      <c r="C459" s="9" t="s">
        <v>864</v>
      </c>
      <c r="D459" s="9" t="s">
        <v>873</v>
      </c>
      <c r="E459" s="6" t="s">
        <v>18175</v>
      </c>
      <c r="F459" s="9" t="s">
        <v>30</v>
      </c>
      <c r="G459" s="7">
        <v>180.50752928053538</v>
      </c>
      <c r="H459" s="8">
        <v>0.94634703196347036</v>
      </c>
      <c r="I459" s="8">
        <v>1.5220700152207001E-3</v>
      </c>
      <c r="J459" s="8">
        <v>0.90791476407914762</v>
      </c>
      <c r="K459" s="8">
        <v>2.509760178471835E-2</v>
      </c>
      <c r="L459" s="8">
        <v>0.85052983825989958</v>
      </c>
    </row>
    <row r="460" spans="2:12" x14ac:dyDescent="0.3">
      <c r="B460" s="9" t="s">
        <v>863</v>
      </c>
      <c r="C460" s="9" t="s">
        <v>864</v>
      </c>
      <c r="D460" s="9" t="s">
        <v>874</v>
      </c>
      <c r="E460" s="6" t="s">
        <v>875</v>
      </c>
      <c r="F460" s="9" t="s">
        <v>30</v>
      </c>
      <c r="G460" s="7">
        <v>174.85997815997814</v>
      </c>
      <c r="H460" s="8">
        <v>0.96232733361239009</v>
      </c>
      <c r="I460" s="8">
        <v>0</v>
      </c>
      <c r="J460" s="8">
        <v>0.88740058601925487</v>
      </c>
      <c r="K460" s="8">
        <v>2.2932022932022934E-2</v>
      </c>
      <c r="L460" s="8">
        <v>0.84602784602784598</v>
      </c>
    </row>
    <row r="461" spans="2:12" x14ac:dyDescent="0.3">
      <c r="B461" s="9" t="s">
        <v>863</v>
      </c>
      <c r="C461" s="9" t="s">
        <v>864</v>
      </c>
      <c r="D461" s="9" t="s">
        <v>876</v>
      </c>
      <c r="E461" s="6" t="s">
        <v>877</v>
      </c>
      <c r="F461" s="9" t="s">
        <v>30</v>
      </c>
      <c r="G461" s="7">
        <v>159.46618111192038</v>
      </c>
      <c r="H461" s="8">
        <v>0.99887545684565648</v>
      </c>
      <c r="I461" s="8">
        <v>5.6227157717177395E-4</v>
      </c>
      <c r="J461" s="8">
        <v>0.96626370536969353</v>
      </c>
      <c r="K461" s="8">
        <v>7.1376547705753829E-2</v>
      </c>
      <c r="L461" s="8">
        <v>0.85360524399126003</v>
      </c>
    </row>
    <row r="462" spans="2:12" x14ac:dyDescent="0.3">
      <c r="B462" s="9" t="s">
        <v>863</v>
      </c>
      <c r="C462" s="9" t="s">
        <v>864</v>
      </c>
      <c r="D462" s="9" t="s">
        <v>878</v>
      </c>
      <c r="E462" s="6" t="s">
        <v>18177</v>
      </c>
      <c r="F462" s="9" t="s">
        <v>30</v>
      </c>
      <c r="G462" s="7">
        <v>168.90916570676316</v>
      </c>
      <c r="H462" s="8">
        <v>0.97979109900090822</v>
      </c>
      <c r="I462" s="8">
        <v>9.0826521344232513E-4</v>
      </c>
      <c r="J462" s="8">
        <v>0.86739327883742057</v>
      </c>
      <c r="K462" s="8">
        <v>1.2506170807964456E-2</v>
      </c>
      <c r="L462" s="8">
        <v>0.87526740167845973</v>
      </c>
    </row>
    <row r="463" spans="2:12" x14ac:dyDescent="0.3">
      <c r="B463" s="9" t="s">
        <v>863</v>
      </c>
      <c r="C463" s="9" t="s">
        <v>864</v>
      </c>
      <c r="D463" s="9" t="s">
        <v>879</v>
      </c>
      <c r="E463" s="6" t="s">
        <v>18178</v>
      </c>
      <c r="F463" s="9" t="s">
        <v>30</v>
      </c>
      <c r="G463" s="7">
        <v>169.99644657258062</v>
      </c>
      <c r="H463" s="8">
        <v>1</v>
      </c>
      <c r="I463" s="8">
        <v>0</v>
      </c>
      <c r="J463" s="8">
        <v>0.89154824233358265</v>
      </c>
      <c r="K463" s="8">
        <v>2.4193548387096774E-2</v>
      </c>
      <c r="L463" s="8">
        <v>0.90095766129032262</v>
      </c>
    </row>
    <row r="464" spans="2:12" x14ac:dyDescent="0.3">
      <c r="B464" s="9" t="s">
        <v>863</v>
      </c>
      <c r="C464" s="9" t="s">
        <v>864</v>
      </c>
      <c r="D464" s="9" t="s">
        <v>880</v>
      </c>
      <c r="E464" s="6" t="s">
        <v>881</v>
      </c>
      <c r="F464" s="9" t="s">
        <v>30</v>
      </c>
      <c r="G464" s="7">
        <v>149.48433145930088</v>
      </c>
      <c r="H464" s="8">
        <v>0.98314917127071821</v>
      </c>
      <c r="I464" s="8">
        <v>5.5248618784530391E-4</v>
      </c>
      <c r="J464" s="8">
        <v>0.95856353591160226</v>
      </c>
      <c r="K464" s="8">
        <v>2.1999511121975068E-2</v>
      </c>
      <c r="L464" s="8">
        <v>0.84747005622097282</v>
      </c>
    </row>
    <row r="465" spans="2:12" x14ac:dyDescent="0.3">
      <c r="B465" s="9" t="s">
        <v>863</v>
      </c>
      <c r="C465" s="9" t="s">
        <v>864</v>
      </c>
      <c r="D465" s="9" t="s">
        <v>882</v>
      </c>
      <c r="E465" s="6" t="s">
        <v>883</v>
      </c>
      <c r="F465" s="9" t="s">
        <v>30</v>
      </c>
      <c r="G465" s="7">
        <v>93.466309341500761</v>
      </c>
      <c r="H465" s="8">
        <v>0.99844599844599846</v>
      </c>
      <c r="I465" s="8">
        <v>1.554001554001554E-3</v>
      </c>
      <c r="J465" s="8">
        <v>0.9922299922299922</v>
      </c>
      <c r="K465" s="8">
        <v>4.0326697294538028E-2</v>
      </c>
      <c r="L465" s="8">
        <v>0.76620724859622258</v>
      </c>
    </row>
    <row r="466" spans="2:12" x14ac:dyDescent="0.3">
      <c r="B466" s="9" t="s">
        <v>863</v>
      </c>
      <c r="C466" s="9" t="s">
        <v>864</v>
      </c>
      <c r="D466" s="9" t="s">
        <v>884</v>
      </c>
      <c r="E466" s="6" t="s">
        <v>885</v>
      </c>
      <c r="F466" s="9" t="s">
        <v>30</v>
      </c>
      <c r="G466" s="7">
        <v>96.851424600416962</v>
      </c>
      <c r="H466" s="8">
        <v>0.99947173798203914</v>
      </c>
      <c r="I466" s="8">
        <v>2.6413100898045432E-4</v>
      </c>
      <c r="J466" s="8">
        <v>0.99656629688325404</v>
      </c>
      <c r="K466" s="8">
        <v>8.2001389854065326E-2</v>
      </c>
      <c r="L466" s="8">
        <v>0.78457261987491311</v>
      </c>
    </row>
    <row r="467" spans="2:12" x14ac:dyDescent="0.3">
      <c r="B467" s="9" t="s">
        <v>863</v>
      </c>
      <c r="C467" s="9" t="s">
        <v>864</v>
      </c>
      <c r="D467" s="9" t="s">
        <v>886</v>
      </c>
      <c r="E467" s="6" t="s">
        <v>887</v>
      </c>
      <c r="F467" s="9" t="s">
        <v>30</v>
      </c>
      <c r="G467" s="7">
        <v>171.8496202968588</v>
      </c>
      <c r="H467" s="8">
        <v>0.98170731707317072</v>
      </c>
      <c r="I467" s="8">
        <v>2.7716186252771619E-4</v>
      </c>
      <c r="J467" s="8">
        <v>0.96646341463414631</v>
      </c>
      <c r="K467" s="8">
        <v>2.4162927166033826E-2</v>
      </c>
      <c r="L467" s="8">
        <v>0.86744908526061448</v>
      </c>
    </row>
    <row r="468" spans="2:12" x14ac:dyDescent="0.3">
      <c r="B468" s="9" t="s">
        <v>863</v>
      </c>
      <c r="C468" s="9" t="s">
        <v>864</v>
      </c>
      <c r="D468" s="9" t="s">
        <v>888</v>
      </c>
      <c r="E468" s="6" t="s">
        <v>889</v>
      </c>
      <c r="F468" s="9" t="s">
        <v>30</v>
      </c>
      <c r="G468" s="7">
        <v>149.94403422982887</v>
      </c>
      <c r="H468" s="8">
        <v>0.98955453149001538</v>
      </c>
      <c r="I468" s="8">
        <v>3.0721966205837174E-4</v>
      </c>
      <c r="J468" s="8">
        <v>0.95852534562211977</v>
      </c>
      <c r="K468" s="8">
        <v>4.1075794621026895E-2</v>
      </c>
      <c r="L468" s="8">
        <v>0.81491442542787285</v>
      </c>
    </row>
    <row r="469" spans="2:12" x14ac:dyDescent="0.3">
      <c r="B469" s="9" t="s">
        <v>863</v>
      </c>
      <c r="C469" s="9" t="s">
        <v>864</v>
      </c>
      <c r="D469" s="9" t="s">
        <v>890</v>
      </c>
      <c r="E469" s="6" t="s">
        <v>18176</v>
      </c>
      <c r="F469" s="9" t="s">
        <v>30</v>
      </c>
      <c r="G469" s="7">
        <v>94.658521870286549</v>
      </c>
      <c r="H469" s="8">
        <v>0.99796001631986941</v>
      </c>
      <c r="I469" s="8">
        <v>0</v>
      </c>
      <c r="J469" s="8">
        <v>0.96980824153406775</v>
      </c>
      <c r="K469" s="8">
        <v>3.4690799396681751E-2</v>
      </c>
      <c r="L469" s="8">
        <v>0.79537456008044238</v>
      </c>
    </row>
    <row r="470" spans="2:12" x14ac:dyDescent="0.3">
      <c r="B470" s="9" t="s">
        <v>863</v>
      </c>
      <c r="C470" s="9" t="s">
        <v>864</v>
      </c>
      <c r="D470" s="9" t="s">
        <v>891</v>
      </c>
      <c r="E470" s="6" t="s">
        <v>892</v>
      </c>
      <c r="F470" s="9" t="s">
        <v>30</v>
      </c>
      <c r="G470" s="7">
        <v>168.7085841911051</v>
      </c>
      <c r="H470" s="8">
        <v>0.99794178182887383</v>
      </c>
      <c r="I470" s="8">
        <v>8.8209350191120262E-4</v>
      </c>
      <c r="J470" s="8">
        <v>0.97265510144075273</v>
      </c>
      <c r="K470" s="8">
        <v>4.6416779957273259E-2</v>
      </c>
      <c r="L470" s="8">
        <v>0.88463779374635854</v>
      </c>
    </row>
    <row r="471" spans="2:12" x14ac:dyDescent="0.3">
      <c r="B471" s="9" t="s">
        <v>863</v>
      </c>
      <c r="C471" s="9" t="s">
        <v>864</v>
      </c>
      <c r="D471" s="9" t="s">
        <v>893</v>
      </c>
      <c r="E471" s="6" t="s">
        <v>894</v>
      </c>
      <c r="F471" s="9" t="s">
        <v>30</v>
      </c>
      <c r="G471" s="7">
        <v>98.39005335365853</v>
      </c>
      <c r="H471" s="8">
        <v>0.99186991869918695</v>
      </c>
      <c r="I471" s="8">
        <v>0</v>
      </c>
      <c r="J471" s="8">
        <v>0.95497185741088175</v>
      </c>
      <c r="K471" s="8">
        <v>4.0777439024390245E-2</v>
      </c>
      <c r="L471" s="8">
        <v>0.82088414634146345</v>
      </c>
    </row>
    <row r="472" spans="2:12" x14ac:dyDescent="0.3">
      <c r="B472" s="9" t="s">
        <v>863</v>
      </c>
      <c r="C472" s="9" t="s">
        <v>864</v>
      </c>
      <c r="D472" s="9" t="s">
        <v>834</v>
      </c>
      <c r="E472" s="6" t="s">
        <v>835</v>
      </c>
      <c r="F472" s="9" t="s">
        <v>30</v>
      </c>
      <c r="G472" s="7">
        <v>114.51259960159362</v>
      </c>
      <c r="H472" s="8">
        <v>0.91474562798092207</v>
      </c>
      <c r="I472" s="8">
        <v>2.1860095389507153E-3</v>
      </c>
      <c r="J472" s="8">
        <v>0.48688394276629571</v>
      </c>
      <c r="K472" s="8">
        <v>2.0916334661354584E-2</v>
      </c>
      <c r="L472" s="8">
        <v>0.70268924302788849</v>
      </c>
    </row>
    <row r="473" spans="2:12" x14ac:dyDescent="0.3">
      <c r="B473" s="9" t="s">
        <v>863</v>
      </c>
      <c r="C473" s="9" t="s">
        <v>864</v>
      </c>
      <c r="D473" s="9" t="s">
        <v>895</v>
      </c>
      <c r="E473" s="6" t="s">
        <v>896</v>
      </c>
      <c r="F473" s="9" t="s">
        <v>30</v>
      </c>
      <c r="G473" s="7">
        <v>174.395174612375</v>
      </c>
      <c r="H473" s="8">
        <v>0.96673469387755107</v>
      </c>
      <c r="I473" s="8">
        <v>4.0816326530612246E-4</v>
      </c>
      <c r="J473" s="8">
        <v>0.94346938775510203</v>
      </c>
      <c r="K473" s="8">
        <v>9.4189247935081877E-2</v>
      </c>
      <c r="L473" s="8">
        <v>0.86987393131430224</v>
      </c>
    </row>
    <row r="474" spans="2:12" x14ac:dyDescent="0.3">
      <c r="B474" s="9" t="s">
        <v>897</v>
      </c>
      <c r="C474" s="9" t="s">
        <v>898</v>
      </c>
      <c r="D474" s="9" t="s">
        <v>899</v>
      </c>
      <c r="E474" s="6" t="s">
        <v>900</v>
      </c>
      <c r="F474" s="9" t="s">
        <v>30</v>
      </c>
      <c r="G474" s="7">
        <v>89.205387205387211</v>
      </c>
      <c r="H474" s="8">
        <v>0.98630783758262508</v>
      </c>
      <c r="I474" s="8">
        <v>0</v>
      </c>
      <c r="J474" s="8">
        <v>0.97592067988668552</v>
      </c>
      <c r="K474" s="8">
        <v>0.21279461279461279</v>
      </c>
      <c r="L474" s="8">
        <v>0.76296296296296295</v>
      </c>
    </row>
    <row r="475" spans="2:12" x14ac:dyDescent="0.3">
      <c r="B475" s="9" t="s">
        <v>897</v>
      </c>
      <c r="C475" s="9" t="s">
        <v>898</v>
      </c>
      <c r="D475" s="9" t="s">
        <v>901</v>
      </c>
      <c r="E475" s="6" t="s">
        <v>902</v>
      </c>
      <c r="F475" s="9" t="s">
        <v>30</v>
      </c>
      <c r="G475" s="7">
        <v>97.840996991834999</v>
      </c>
      <c r="H475" s="8">
        <v>0.99429386590584878</v>
      </c>
      <c r="I475" s="8">
        <v>0</v>
      </c>
      <c r="J475" s="8">
        <v>0.98965763195435097</v>
      </c>
      <c r="K475" s="8">
        <v>0.14310270734851741</v>
      </c>
      <c r="L475" s="8">
        <v>0.807477438762355</v>
      </c>
    </row>
    <row r="476" spans="2:12" x14ac:dyDescent="0.3">
      <c r="B476" s="9" t="s">
        <v>897</v>
      </c>
      <c r="C476" s="9" t="s">
        <v>898</v>
      </c>
      <c r="D476" s="9" t="s">
        <v>903</v>
      </c>
      <c r="E476" s="6" t="s">
        <v>17151</v>
      </c>
      <c r="F476" s="9" t="s">
        <v>30</v>
      </c>
      <c r="G476" s="7">
        <v>151.50297459202645</v>
      </c>
      <c r="H476" s="8">
        <v>0.99466598933197869</v>
      </c>
      <c r="I476" s="8">
        <v>2.0320040640081278E-3</v>
      </c>
      <c r="J476" s="8">
        <v>0.95351790703581407</v>
      </c>
      <c r="K476" s="8">
        <v>8.2627556290022719E-2</v>
      </c>
      <c r="L476" s="8">
        <v>0.90187977690559806</v>
      </c>
    </row>
    <row r="477" spans="2:12" x14ac:dyDescent="0.3">
      <c r="B477" s="9" t="s">
        <v>897</v>
      </c>
      <c r="C477" s="9" t="s">
        <v>898</v>
      </c>
      <c r="D477" s="9" t="s">
        <v>904</v>
      </c>
      <c r="E477" s="6" t="s">
        <v>905</v>
      </c>
      <c r="F477" s="9" t="s">
        <v>30</v>
      </c>
      <c r="G477" s="7">
        <v>94.207440370238501</v>
      </c>
      <c r="H477" s="8">
        <v>0.9994775339602926</v>
      </c>
      <c r="I477" s="8">
        <v>2.6123301985370953E-4</v>
      </c>
      <c r="J477" s="8">
        <v>0.97413793103448276</v>
      </c>
      <c r="K477" s="8">
        <v>8.7219651121395514E-2</v>
      </c>
      <c r="L477" s="8">
        <v>0.77394090423638306</v>
      </c>
    </row>
    <row r="478" spans="2:12" x14ac:dyDescent="0.3">
      <c r="B478" s="9" t="s">
        <v>897</v>
      </c>
      <c r="C478" s="9" t="s">
        <v>898</v>
      </c>
      <c r="D478" s="9" t="s">
        <v>906</v>
      </c>
      <c r="E478" s="6" t="s">
        <v>17149</v>
      </c>
      <c r="F478" s="9" t="s">
        <v>30</v>
      </c>
      <c r="G478" s="7">
        <v>95.978923766816138</v>
      </c>
      <c r="H478" s="8">
        <v>0.99149711509262073</v>
      </c>
      <c r="I478" s="8">
        <v>9.1102338293349531E-4</v>
      </c>
      <c r="J478" s="8">
        <v>0.95627087761919227</v>
      </c>
      <c r="K478" s="8">
        <v>9.4578067672238073E-2</v>
      </c>
      <c r="L478" s="8">
        <v>0.77660008153281701</v>
      </c>
    </row>
    <row r="479" spans="2:12" x14ac:dyDescent="0.3">
      <c r="B479" s="9" t="s">
        <v>897</v>
      </c>
      <c r="C479" s="9" t="s">
        <v>898</v>
      </c>
      <c r="D479" s="9" t="s">
        <v>907</v>
      </c>
      <c r="E479" s="6" t="s">
        <v>908</v>
      </c>
      <c r="F479" s="9" t="s">
        <v>30</v>
      </c>
      <c r="G479" s="7">
        <v>155.56802841918295</v>
      </c>
      <c r="H479" s="8">
        <v>0.99661705006765899</v>
      </c>
      <c r="I479" s="8">
        <v>3.3829499323410016E-4</v>
      </c>
      <c r="J479" s="8">
        <v>0.92726657645466848</v>
      </c>
      <c r="K479" s="8">
        <v>6.8256787617356013E-2</v>
      </c>
      <c r="L479" s="8">
        <v>0.9058614564831261</v>
      </c>
    </row>
    <row r="480" spans="2:12" x14ac:dyDescent="0.3">
      <c r="B480" s="9" t="s">
        <v>897</v>
      </c>
      <c r="C480" s="9" t="s">
        <v>898</v>
      </c>
      <c r="D480" s="9" t="s">
        <v>909</v>
      </c>
      <c r="E480" s="6" t="s">
        <v>910</v>
      </c>
      <c r="F480" s="9" t="s">
        <v>30</v>
      </c>
      <c r="G480" s="7">
        <v>168.23659736194946</v>
      </c>
      <c r="H480" s="8">
        <v>0.99795441262419637</v>
      </c>
      <c r="I480" s="8">
        <v>5.8445353594389242E-4</v>
      </c>
      <c r="J480" s="8">
        <v>0.89070718877849209</v>
      </c>
      <c r="K480" s="8">
        <v>5.4325955734406441E-2</v>
      </c>
      <c r="L480" s="8">
        <v>0.92845964676950588</v>
      </c>
    </row>
    <row r="481" spans="2:12" x14ac:dyDescent="0.3">
      <c r="B481" s="9" t="s">
        <v>897</v>
      </c>
      <c r="C481" s="9" t="s">
        <v>898</v>
      </c>
      <c r="D481" s="9" t="s">
        <v>911</v>
      </c>
      <c r="E481" s="6" t="s">
        <v>912</v>
      </c>
      <c r="F481" s="9" t="s">
        <v>30</v>
      </c>
      <c r="G481" s="7">
        <v>159.77667218151737</v>
      </c>
      <c r="H481" s="8">
        <v>0.93658827031854719</v>
      </c>
      <c r="I481" s="8">
        <v>4.1679071152128612E-3</v>
      </c>
      <c r="J481" s="8">
        <v>0.81423042572194104</v>
      </c>
      <c r="K481" s="8">
        <v>0.1009217679035689</v>
      </c>
      <c r="L481" s="8">
        <v>0.83124556842354058</v>
      </c>
    </row>
    <row r="482" spans="2:12" x14ac:dyDescent="0.3">
      <c r="B482" s="9" t="s">
        <v>897</v>
      </c>
      <c r="C482" s="9" t="s">
        <v>898</v>
      </c>
      <c r="D482" s="9" t="s">
        <v>913</v>
      </c>
      <c r="E482" s="6" t="s">
        <v>914</v>
      </c>
      <c r="F482" s="9" t="s">
        <v>30</v>
      </c>
      <c r="G482" s="7">
        <v>96.878776978417264</v>
      </c>
      <c r="H482" s="8">
        <v>0.99972421400992828</v>
      </c>
      <c r="I482" s="8">
        <v>0</v>
      </c>
      <c r="J482" s="8">
        <v>0.99558742415885271</v>
      </c>
      <c r="K482" s="8">
        <v>9.6043165467625896E-2</v>
      </c>
      <c r="L482" s="8">
        <v>0.8309352517985612</v>
      </c>
    </row>
    <row r="483" spans="2:12" x14ac:dyDescent="0.3">
      <c r="B483" s="9" t="s">
        <v>897</v>
      </c>
      <c r="C483" s="9" t="s">
        <v>898</v>
      </c>
      <c r="D483" s="9" t="s">
        <v>915</v>
      </c>
      <c r="E483" s="6" t="s">
        <v>17148</v>
      </c>
      <c r="F483" s="9" t="s">
        <v>30</v>
      </c>
      <c r="G483" s="7">
        <v>173.83586883783181</v>
      </c>
      <c r="H483" s="8">
        <v>0.99544567338972023</v>
      </c>
      <c r="I483" s="8">
        <v>1.3012361743656475E-3</v>
      </c>
      <c r="J483" s="8">
        <v>0.98373454782042946</v>
      </c>
      <c r="K483" s="8">
        <v>5.0412670086995313E-2</v>
      </c>
      <c r="L483" s="8">
        <v>0.91010484050858798</v>
      </c>
    </row>
    <row r="484" spans="2:12" x14ac:dyDescent="0.3">
      <c r="B484" s="9" t="s">
        <v>897</v>
      </c>
      <c r="C484" s="9" t="s">
        <v>898</v>
      </c>
      <c r="D484" s="9" t="s">
        <v>916</v>
      </c>
      <c r="E484" s="6" t="s">
        <v>917</v>
      </c>
      <c r="F484" s="9" t="s">
        <v>30</v>
      </c>
      <c r="G484" s="7">
        <v>95.856521739130429</v>
      </c>
      <c r="H484" s="8">
        <v>0.99028629856850714</v>
      </c>
      <c r="I484" s="8">
        <v>0</v>
      </c>
      <c r="J484" s="8">
        <v>0.96983640081799594</v>
      </c>
      <c r="K484" s="8">
        <v>0.17744786143513611</v>
      </c>
      <c r="L484" s="8">
        <v>0.79816189466242493</v>
      </c>
    </row>
    <row r="485" spans="2:12" x14ac:dyDescent="0.3">
      <c r="B485" s="9" t="s">
        <v>897</v>
      </c>
      <c r="C485" s="9" t="s">
        <v>898</v>
      </c>
      <c r="D485" s="9" t="s">
        <v>918</v>
      </c>
      <c r="E485" s="6" t="s">
        <v>919</v>
      </c>
      <c r="F485" s="9" t="s">
        <v>30</v>
      </c>
      <c r="G485" s="7">
        <v>167.46691880988402</v>
      </c>
      <c r="H485" s="8">
        <v>0.94838020647917409</v>
      </c>
      <c r="I485" s="8">
        <v>0</v>
      </c>
      <c r="J485" s="8">
        <v>0.90210039159843358</v>
      </c>
      <c r="K485" s="8">
        <v>6.0262228946041357E-2</v>
      </c>
      <c r="L485" s="8">
        <v>0.91906202723146746</v>
      </c>
    </row>
    <row r="486" spans="2:12" x14ac:dyDescent="0.3">
      <c r="B486" s="9" t="s">
        <v>897</v>
      </c>
      <c r="C486" s="9" t="s">
        <v>898</v>
      </c>
      <c r="D486" s="9" t="s">
        <v>920</v>
      </c>
      <c r="E486" s="6" t="s">
        <v>921</v>
      </c>
      <c r="F486" s="9" t="s">
        <v>30</v>
      </c>
      <c r="G486" s="7">
        <v>169.28131299373467</v>
      </c>
      <c r="H486" s="8">
        <v>0.99834505585436495</v>
      </c>
      <c r="I486" s="8">
        <v>0</v>
      </c>
      <c r="J486" s="8">
        <v>0.97765825403392637</v>
      </c>
      <c r="K486" s="8">
        <v>5.6115499863797338E-2</v>
      </c>
      <c r="L486" s="8">
        <v>0.9324434758921275</v>
      </c>
    </row>
    <row r="487" spans="2:12" x14ac:dyDescent="0.3">
      <c r="B487" s="9" t="s">
        <v>897</v>
      </c>
      <c r="C487" s="9" t="s">
        <v>898</v>
      </c>
      <c r="D487" s="9" t="s">
        <v>922</v>
      </c>
      <c r="E487" s="6" t="s">
        <v>923</v>
      </c>
      <c r="F487" s="9" t="s">
        <v>30</v>
      </c>
      <c r="G487" s="7">
        <v>139.48013947001391</v>
      </c>
      <c r="H487" s="8">
        <v>0.99757608402908704</v>
      </c>
      <c r="I487" s="8">
        <v>2.6932399676811203E-4</v>
      </c>
      <c r="J487" s="8">
        <v>0.98599515216805822</v>
      </c>
      <c r="K487" s="8">
        <v>6.3319386331938635E-2</v>
      </c>
      <c r="L487" s="8">
        <v>0.80976290097629011</v>
      </c>
    </row>
    <row r="488" spans="2:12" x14ac:dyDescent="0.3">
      <c r="B488" s="9" t="s">
        <v>897</v>
      </c>
      <c r="C488" s="9" t="s">
        <v>898</v>
      </c>
      <c r="D488" s="9" t="s">
        <v>924</v>
      </c>
      <c r="E488" s="6" t="s">
        <v>925</v>
      </c>
      <c r="F488" s="9" t="s">
        <v>30</v>
      </c>
      <c r="G488" s="7">
        <v>95.754202401372197</v>
      </c>
      <c r="H488" s="8">
        <v>0.98599796334012224</v>
      </c>
      <c r="I488" s="8">
        <v>2.5458248472505089E-4</v>
      </c>
      <c r="J488" s="8">
        <v>0.9809063136456212</v>
      </c>
      <c r="K488" s="8">
        <v>0.17186963979416808</v>
      </c>
      <c r="L488" s="8">
        <v>0.72761578044596908</v>
      </c>
    </row>
    <row r="489" spans="2:12" x14ac:dyDescent="0.3">
      <c r="B489" s="9" t="s">
        <v>897</v>
      </c>
      <c r="C489" s="9" t="s">
        <v>898</v>
      </c>
      <c r="D489" s="9" t="s">
        <v>926</v>
      </c>
      <c r="E489" s="6" t="s">
        <v>17150</v>
      </c>
      <c r="F489" s="9" t="s">
        <v>30</v>
      </c>
      <c r="G489" s="7">
        <v>164.05349421820011</v>
      </c>
      <c r="H489" s="8">
        <v>0.96478121664887939</v>
      </c>
      <c r="I489" s="8">
        <v>1.0672358591248667E-3</v>
      </c>
      <c r="J489" s="8">
        <v>0.904304517965137</v>
      </c>
      <c r="K489" s="8">
        <v>8.3961789844142792E-2</v>
      </c>
      <c r="L489" s="8">
        <v>0.86098541980894927</v>
      </c>
    </row>
    <row r="490" spans="2:12" x14ac:dyDescent="0.3">
      <c r="B490" s="9" t="s">
        <v>897</v>
      </c>
      <c r="C490" s="9" t="s">
        <v>898</v>
      </c>
      <c r="D490" s="9" t="s">
        <v>927</v>
      </c>
      <c r="E490" s="6" t="s">
        <v>928</v>
      </c>
      <c r="F490" s="9" t="s">
        <v>30</v>
      </c>
      <c r="G490" s="7">
        <v>166.62433839479394</v>
      </c>
      <c r="H490" s="8">
        <v>0.92689393939393938</v>
      </c>
      <c r="I490" s="8">
        <v>2.840909090909091E-3</v>
      </c>
      <c r="J490" s="8">
        <v>0.8498106060606061</v>
      </c>
      <c r="K490" s="8">
        <v>5.2639190166305132E-2</v>
      </c>
      <c r="L490" s="8">
        <v>0.87809110629067244</v>
      </c>
    </row>
    <row r="491" spans="2:12" x14ac:dyDescent="0.3">
      <c r="B491" s="9" t="s">
        <v>929</v>
      </c>
      <c r="C491" s="9" t="s">
        <v>930</v>
      </c>
      <c r="D491" s="9" t="s">
        <v>931</v>
      </c>
      <c r="E491" s="6" t="s">
        <v>932</v>
      </c>
      <c r="F491" s="9" t="s">
        <v>30</v>
      </c>
      <c r="G491" s="7">
        <v>114.60871794871795</v>
      </c>
      <c r="H491" s="8">
        <v>0.84959647835656638</v>
      </c>
      <c r="I491" s="8">
        <v>1.491807287845439E-2</v>
      </c>
      <c r="J491" s="8">
        <v>0.84421618977745172</v>
      </c>
      <c r="K491" s="8">
        <v>7.7606837606837606E-2</v>
      </c>
      <c r="L491" s="8">
        <v>0.68649572649572654</v>
      </c>
    </row>
    <row r="492" spans="2:12" x14ac:dyDescent="0.3">
      <c r="B492" s="9" t="s">
        <v>929</v>
      </c>
      <c r="C492" s="9" t="s">
        <v>930</v>
      </c>
      <c r="D492" s="9" t="s">
        <v>933</v>
      </c>
      <c r="E492" s="6" t="s">
        <v>934</v>
      </c>
      <c r="F492" s="9" t="s">
        <v>30</v>
      </c>
      <c r="G492" s="7">
        <v>86.730625248904815</v>
      </c>
      <c r="H492" s="8">
        <v>0.9758562605277934</v>
      </c>
      <c r="I492" s="8">
        <v>1.1229646266142617E-3</v>
      </c>
      <c r="J492" s="8">
        <v>0.952835485682201</v>
      </c>
      <c r="K492" s="8">
        <v>6.5710872162485071E-2</v>
      </c>
      <c r="L492" s="8">
        <v>0.63560334528076468</v>
      </c>
    </row>
    <row r="493" spans="2:12" x14ac:dyDescent="0.3">
      <c r="B493" s="9" t="s">
        <v>929</v>
      </c>
      <c r="C493" s="9" t="s">
        <v>930</v>
      </c>
      <c r="D493" s="9" t="s">
        <v>935</v>
      </c>
      <c r="E493" s="6" t="s">
        <v>936</v>
      </c>
      <c r="F493" s="9" t="s">
        <v>30</v>
      </c>
      <c r="G493" s="7">
        <v>84.690909090909088</v>
      </c>
      <c r="H493" s="8">
        <v>0.97278548559231592</v>
      </c>
      <c r="I493" s="8">
        <v>3.4685165421558164E-3</v>
      </c>
      <c r="J493" s="8">
        <v>0.93996798292422623</v>
      </c>
      <c r="K493" s="8">
        <v>0.13934100833664154</v>
      </c>
      <c r="L493" s="8">
        <v>0.81579992060341411</v>
      </c>
    </row>
    <row r="494" spans="2:12" x14ac:dyDescent="0.3">
      <c r="B494" s="9" t="s">
        <v>929</v>
      </c>
      <c r="C494" s="9" t="s">
        <v>930</v>
      </c>
      <c r="D494" s="9" t="s">
        <v>937</v>
      </c>
      <c r="E494" s="6" t="s">
        <v>938</v>
      </c>
      <c r="F494" s="9" t="s">
        <v>30</v>
      </c>
      <c r="G494" s="7">
        <v>160.0126169549192</v>
      </c>
      <c r="H494" s="8">
        <v>0.97371015445284259</v>
      </c>
      <c r="I494" s="8">
        <v>6.2438383174498848E-3</v>
      </c>
      <c r="J494" s="8">
        <v>0.94840617811370354</v>
      </c>
      <c r="K494" s="8">
        <v>2.0413949532180325E-2</v>
      </c>
      <c r="L494" s="8">
        <v>0.82137794159342215</v>
      </c>
    </row>
    <row r="495" spans="2:12" x14ac:dyDescent="0.3">
      <c r="B495" s="9" t="s">
        <v>929</v>
      </c>
      <c r="C495" s="9" t="s">
        <v>930</v>
      </c>
      <c r="D495" s="9" t="s">
        <v>939</v>
      </c>
      <c r="E495" s="6" t="s">
        <v>940</v>
      </c>
      <c r="F495" s="9" t="s">
        <v>30</v>
      </c>
      <c r="G495" s="7">
        <v>80.61699121802215</v>
      </c>
      <c r="H495" s="8">
        <v>0.98781416603198779</v>
      </c>
      <c r="I495" s="8">
        <v>5.0774308200050779E-4</v>
      </c>
      <c r="J495" s="8">
        <v>0.89921299822289924</v>
      </c>
      <c r="K495" s="8">
        <v>6.0710194730813287E-2</v>
      </c>
      <c r="L495" s="8">
        <v>0.75410462008400148</v>
      </c>
    </row>
    <row r="496" spans="2:12" x14ac:dyDescent="0.3">
      <c r="B496" s="9" t="s">
        <v>929</v>
      </c>
      <c r="C496" s="9" t="s">
        <v>930</v>
      </c>
      <c r="D496" s="9" t="s">
        <v>941</v>
      </c>
      <c r="E496" s="6" t="s">
        <v>942</v>
      </c>
      <c r="F496" s="9" t="s">
        <v>30</v>
      </c>
      <c r="G496" s="7">
        <v>80.65583705911574</v>
      </c>
      <c r="H496" s="8">
        <v>0.99479336153595832</v>
      </c>
      <c r="I496" s="8">
        <v>2.6033192320208264E-3</v>
      </c>
      <c r="J496" s="8">
        <v>0.94890986007159128</v>
      </c>
      <c r="K496" s="8">
        <v>4.4212617983109784E-2</v>
      </c>
      <c r="L496" s="8">
        <v>0.7332339791356185</v>
      </c>
    </row>
    <row r="497" spans="2:12" x14ac:dyDescent="0.3">
      <c r="B497" s="9" t="s">
        <v>929</v>
      </c>
      <c r="C497" s="9" t="s">
        <v>930</v>
      </c>
      <c r="D497" s="9" t="s">
        <v>943</v>
      </c>
      <c r="E497" s="6" t="s">
        <v>944</v>
      </c>
      <c r="F497" s="9" t="s">
        <v>30</v>
      </c>
      <c r="G497" s="7">
        <v>122.19806569343066</v>
      </c>
      <c r="H497" s="8">
        <v>0.97448049580751006</v>
      </c>
      <c r="I497" s="8">
        <v>1.0936930368209989E-3</v>
      </c>
      <c r="J497" s="8">
        <v>0.95078381334305506</v>
      </c>
      <c r="K497" s="8">
        <v>9.3795620437956195E-2</v>
      </c>
      <c r="L497" s="8">
        <v>0.77299270072992698</v>
      </c>
    </row>
    <row r="498" spans="2:12" x14ac:dyDescent="0.3">
      <c r="B498" s="9" t="s">
        <v>929</v>
      </c>
      <c r="C498" s="9" t="s">
        <v>930</v>
      </c>
      <c r="D498" s="9" t="s">
        <v>945</v>
      </c>
      <c r="E498" s="6" t="s">
        <v>946</v>
      </c>
      <c r="F498" s="9" t="s">
        <v>30</v>
      </c>
      <c r="G498" s="7">
        <v>149.5457964007521</v>
      </c>
      <c r="H498" s="8">
        <v>0.95712484237074402</v>
      </c>
      <c r="I498" s="8">
        <v>1.5762925598991173E-3</v>
      </c>
      <c r="J498" s="8">
        <v>0.94766708701134927</v>
      </c>
      <c r="K498" s="8">
        <v>8.2460381412839109E-2</v>
      </c>
      <c r="L498" s="8">
        <v>0.76094547408004298</v>
      </c>
    </row>
    <row r="499" spans="2:12" x14ac:dyDescent="0.3">
      <c r="B499" s="9" t="s">
        <v>929</v>
      </c>
      <c r="C499" s="9" t="s">
        <v>930</v>
      </c>
      <c r="D499" s="9" t="s">
        <v>947</v>
      </c>
      <c r="E499" s="6" t="s">
        <v>948</v>
      </c>
      <c r="F499" s="9" t="s">
        <v>30</v>
      </c>
      <c r="G499" s="7">
        <v>75.296684894053314</v>
      </c>
      <c r="H499" s="8">
        <v>0.94562899786780386</v>
      </c>
      <c r="I499" s="8">
        <v>6.3965884861407255E-4</v>
      </c>
      <c r="J499" s="8">
        <v>0.8526652452025586</v>
      </c>
      <c r="K499" s="8">
        <v>5.0239234449760764E-2</v>
      </c>
      <c r="L499" s="8">
        <v>0.71736158578263842</v>
      </c>
    </row>
    <row r="500" spans="2:12" x14ac:dyDescent="0.3">
      <c r="B500" s="9" t="s">
        <v>929</v>
      </c>
      <c r="C500" s="9" t="s">
        <v>930</v>
      </c>
      <c r="D500" s="9" t="s">
        <v>949</v>
      </c>
      <c r="E500" s="6" t="s">
        <v>950</v>
      </c>
      <c r="F500" s="9" t="s">
        <v>30</v>
      </c>
      <c r="G500" s="7">
        <v>61.660631834750902</v>
      </c>
      <c r="H500" s="8">
        <v>0.79354838709677422</v>
      </c>
      <c r="I500" s="8">
        <v>5.1612903225806452E-3</v>
      </c>
      <c r="J500" s="8">
        <v>0.67419354838709677</v>
      </c>
      <c r="K500" s="8">
        <v>8.5459700283515599E-2</v>
      </c>
      <c r="L500" s="8">
        <v>0.5548805184285136</v>
      </c>
    </row>
    <row r="501" spans="2:12" x14ac:dyDescent="0.3">
      <c r="B501" s="9" t="s">
        <v>929</v>
      </c>
      <c r="C501" s="9" t="s">
        <v>930</v>
      </c>
      <c r="D501" s="9" t="s">
        <v>951</v>
      </c>
      <c r="E501" s="6" t="s">
        <v>17152</v>
      </c>
      <c r="F501" s="9" t="s">
        <v>30</v>
      </c>
      <c r="G501" s="7">
        <v>118.80326273611905</v>
      </c>
      <c r="H501" s="8">
        <v>0.80719754977029101</v>
      </c>
      <c r="I501" s="8">
        <v>3.7212863705972432E-2</v>
      </c>
      <c r="J501" s="8">
        <v>0.75436447166921894</v>
      </c>
      <c r="K501" s="8">
        <v>0.11133371493989697</v>
      </c>
      <c r="L501" s="8">
        <v>0.57527189467658846</v>
      </c>
    </row>
    <row r="502" spans="2:12" x14ac:dyDescent="0.3">
      <c r="B502" s="9" t="s">
        <v>929</v>
      </c>
      <c r="C502" s="9" t="s">
        <v>930</v>
      </c>
      <c r="D502" s="9" t="s">
        <v>911</v>
      </c>
      <c r="E502" s="6" t="s">
        <v>912</v>
      </c>
      <c r="F502" s="9" t="s">
        <v>30</v>
      </c>
      <c r="G502" s="7">
        <v>159.77667218151737</v>
      </c>
      <c r="H502" s="8">
        <v>0.93658827031854719</v>
      </c>
      <c r="I502" s="8">
        <v>4.1679071152128612E-3</v>
      </c>
      <c r="J502" s="8">
        <v>0.81423042572194104</v>
      </c>
      <c r="K502" s="8">
        <v>0.1009217679035689</v>
      </c>
      <c r="L502" s="8">
        <v>0.83124556842354058</v>
      </c>
    </row>
    <row r="503" spans="2:12" x14ac:dyDescent="0.3">
      <c r="B503" s="9" t="s">
        <v>929</v>
      </c>
      <c r="C503" s="9" t="s">
        <v>930</v>
      </c>
      <c r="D503" s="9" t="s">
        <v>953</v>
      </c>
      <c r="E503" s="6" t="s">
        <v>954</v>
      </c>
      <c r="F503" s="9" t="s">
        <v>30</v>
      </c>
      <c r="G503" s="7">
        <v>129.21219022103148</v>
      </c>
      <c r="H503" s="8">
        <v>0.99042775949745743</v>
      </c>
      <c r="I503" s="8">
        <v>2.9913251570445708E-4</v>
      </c>
      <c r="J503" s="8">
        <v>0.90846545019443614</v>
      </c>
      <c r="K503" s="8">
        <v>8.6738111185532485E-2</v>
      </c>
      <c r="L503" s="8">
        <v>0.81480241125251174</v>
      </c>
    </row>
    <row r="504" spans="2:12" x14ac:dyDescent="0.3">
      <c r="B504" s="9" t="s">
        <v>929</v>
      </c>
      <c r="C504" s="9" t="s">
        <v>930</v>
      </c>
      <c r="D504" s="9" t="s">
        <v>918</v>
      </c>
      <c r="E504" s="6" t="s">
        <v>919</v>
      </c>
      <c r="F504" s="9" t="s">
        <v>30</v>
      </c>
      <c r="G504" s="7">
        <v>167.46691880988402</v>
      </c>
      <c r="H504" s="8">
        <v>0.94838020647917409</v>
      </c>
      <c r="I504" s="8">
        <v>0</v>
      </c>
      <c r="J504" s="8">
        <v>0.90210039159843358</v>
      </c>
      <c r="K504" s="8">
        <v>6.0262228946041357E-2</v>
      </c>
      <c r="L504" s="8">
        <v>0.91906202723146746</v>
      </c>
    </row>
    <row r="505" spans="2:12" x14ac:dyDescent="0.3">
      <c r="B505" s="9" t="s">
        <v>929</v>
      </c>
      <c r="C505" s="9" t="s">
        <v>930</v>
      </c>
      <c r="D505" s="9" t="s">
        <v>806</v>
      </c>
      <c r="E505" s="6" t="s">
        <v>807</v>
      </c>
      <c r="F505" s="9" t="s">
        <v>30</v>
      </c>
      <c r="G505" s="7">
        <v>91.111289147851423</v>
      </c>
      <c r="H505" s="8">
        <v>0.95946316077786908</v>
      </c>
      <c r="I505" s="8">
        <v>2.7389756231169541E-4</v>
      </c>
      <c r="J505" s="8">
        <v>0.89400164338537391</v>
      </c>
      <c r="K505" s="8">
        <v>3.2046613255644577E-2</v>
      </c>
      <c r="L505" s="8">
        <v>0.70538965768390383</v>
      </c>
    </row>
    <row r="506" spans="2:12" x14ac:dyDescent="0.3">
      <c r="B506" s="9" t="s">
        <v>929</v>
      </c>
      <c r="C506" s="9" t="s">
        <v>930</v>
      </c>
      <c r="D506" s="9" t="s">
        <v>808</v>
      </c>
      <c r="E506" s="6" t="s">
        <v>809</v>
      </c>
      <c r="F506" s="9" t="s">
        <v>30</v>
      </c>
      <c r="G506" s="7">
        <v>128.31535896865972</v>
      </c>
      <c r="H506" s="8">
        <v>0.8714366622616575</v>
      </c>
      <c r="I506" s="8">
        <v>1.6990749480838209E-3</v>
      </c>
      <c r="J506" s="8">
        <v>0.81952048329242966</v>
      </c>
      <c r="K506" s="8">
        <v>5.7346076905979107E-2</v>
      </c>
      <c r="L506" s="8">
        <v>0.79306512558346298</v>
      </c>
    </row>
    <row r="507" spans="2:12" x14ac:dyDescent="0.3">
      <c r="B507" s="9" t="s">
        <v>929</v>
      </c>
      <c r="C507" s="9" t="s">
        <v>930</v>
      </c>
      <c r="D507" s="9" t="s">
        <v>926</v>
      </c>
      <c r="E507" s="6" t="s">
        <v>17150</v>
      </c>
      <c r="F507" s="9" t="s">
        <v>30</v>
      </c>
      <c r="G507" s="7">
        <v>164.05349421820011</v>
      </c>
      <c r="H507" s="8">
        <v>0.96478121664887939</v>
      </c>
      <c r="I507" s="8">
        <v>1.0672358591248667E-3</v>
      </c>
      <c r="J507" s="8">
        <v>0.904304517965137</v>
      </c>
      <c r="K507" s="8">
        <v>8.3961789844142792E-2</v>
      </c>
      <c r="L507" s="8">
        <v>0.86098541980894927</v>
      </c>
    </row>
    <row r="508" spans="2:12" x14ac:dyDescent="0.3">
      <c r="B508" s="9" t="s">
        <v>929</v>
      </c>
      <c r="C508" s="9" t="s">
        <v>930</v>
      </c>
      <c r="D508" s="9" t="s">
        <v>865</v>
      </c>
      <c r="E508" s="6" t="s">
        <v>866</v>
      </c>
      <c r="F508" s="9" t="s">
        <v>30</v>
      </c>
      <c r="G508" s="7">
        <v>165.03202070207021</v>
      </c>
      <c r="H508" s="8">
        <v>0.88467785598267457</v>
      </c>
      <c r="I508" s="8">
        <v>1.0828370330265296E-3</v>
      </c>
      <c r="J508" s="8">
        <v>0.55468327016783969</v>
      </c>
      <c r="K508" s="8">
        <v>4.2304230423042308E-2</v>
      </c>
      <c r="L508" s="8">
        <v>0.81930693069306926</v>
      </c>
    </row>
    <row r="509" spans="2:12" x14ac:dyDescent="0.3">
      <c r="B509" s="9" t="s">
        <v>929</v>
      </c>
      <c r="C509" s="9" t="s">
        <v>930</v>
      </c>
      <c r="D509" s="9" t="s">
        <v>834</v>
      </c>
      <c r="E509" s="6" t="s">
        <v>835</v>
      </c>
      <c r="F509" s="9" t="s">
        <v>30</v>
      </c>
      <c r="G509" s="7">
        <v>114.51259960159362</v>
      </c>
      <c r="H509" s="8">
        <v>0.91474562798092207</v>
      </c>
      <c r="I509" s="8">
        <v>2.1860095389507153E-3</v>
      </c>
      <c r="J509" s="8">
        <v>0.48688394276629571</v>
      </c>
      <c r="K509" s="8">
        <v>2.0916334661354584E-2</v>
      </c>
      <c r="L509" s="8">
        <v>0.70268924302788849</v>
      </c>
    </row>
    <row r="510" spans="2:12" x14ac:dyDescent="0.3">
      <c r="B510" s="9" t="s">
        <v>929</v>
      </c>
      <c r="C510" s="9" t="s">
        <v>930</v>
      </c>
      <c r="D510" s="9" t="s">
        <v>955</v>
      </c>
      <c r="E510" s="6" t="s">
        <v>956</v>
      </c>
      <c r="F510" s="9" t="s">
        <v>30</v>
      </c>
      <c r="G510" s="7">
        <v>116.666875</v>
      </c>
      <c r="H510" s="8">
        <v>0.51914670396922535</v>
      </c>
      <c r="I510" s="8">
        <v>5.2456723203357231E-3</v>
      </c>
      <c r="J510" s="8">
        <v>0.37908725301626156</v>
      </c>
      <c r="K510" s="8">
        <v>4.0312500000000001E-2</v>
      </c>
      <c r="L510" s="8">
        <v>0.49312499999999998</v>
      </c>
    </row>
    <row r="511" spans="2:12" x14ac:dyDescent="0.3">
      <c r="B511" s="9" t="s">
        <v>929</v>
      </c>
      <c r="C511" s="9" t="s">
        <v>930</v>
      </c>
      <c r="D511" s="9" t="s">
        <v>957</v>
      </c>
      <c r="E511" s="6" t="s">
        <v>958</v>
      </c>
      <c r="F511" s="9" t="s">
        <v>30</v>
      </c>
      <c r="G511" s="7">
        <v>159.29776162790699</v>
      </c>
      <c r="H511" s="8">
        <v>0.87921554252199419</v>
      </c>
      <c r="I511" s="8">
        <v>9.3475073313782995E-3</v>
      </c>
      <c r="J511" s="8">
        <v>0.68731671554252194</v>
      </c>
      <c r="K511" s="8">
        <v>2.5581395348837209E-2</v>
      </c>
      <c r="L511" s="8">
        <v>0.79534883720930227</v>
      </c>
    </row>
    <row r="512" spans="2:12" x14ac:dyDescent="0.3">
      <c r="B512" s="9" t="s">
        <v>929</v>
      </c>
      <c r="C512" s="9" t="s">
        <v>930</v>
      </c>
      <c r="D512" s="9" t="s">
        <v>959</v>
      </c>
      <c r="E512" s="6" t="s">
        <v>17154</v>
      </c>
      <c r="F512" s="9" t="s">
        <v>30</v>
      </c>
      <c r="G512" s="7">
        <v>133.70834175935286</v>
      </c>
      <c r="H512" s="8">
        <v>0.88471849865951746</v>
      </c>
      <c r="I512" s="8">
        <v>9.5748755266181543E-4</v>
      </c>
      <c r="J512" s="8">
        <v>0.62811183454615094</v>
      </c>
      <c r="K512" s="8">
        <v>3.7664307381193127E-2</v>
      </c>
      <c r="L512" s="8">
        <v>0.74747219413549038</v>
      </c>
    </row>
    <row r="513" spans="2:12" x14ac:dyDescent="0.3">
      <c r="B513" s="9" t="s">
        <v>929</v>
      </c>
      <c r="C513" s="9" t="s">
        <v>930</v>
      </c>
      <c r="D513" s="9" t="s">
        <v>960</v>
      </c>
      <c r="E513" s="6" t="s">
        <v>17153</v>
      </c>
      <c r="F513" s="9" t="s">
        <v>30</v>
      </c>
      <c r="G513" s="7">
        <v>98.126504424778759</v>
      </c>
      <c r="H513" s="8">
        <v>0.80329732802728826</v>
      </c>
      <c r="I513" s="8">
        <v>2.7003979533826035E-3</v>
      </c>
      <c r="J513" s="8">
        <v>0.64013644115974988</v>
      </c>
      <c r="K513" s="8">
        <v>3.1637168141592925E-2</v>
      </c>
      <c r="L513" s="8">
        <v>0.49181415929203542</v>
      </c>
    </row>
    <row r="514" spans="2:12" x14ac:dyDescent="0.3">
      <c r="B514" s="9" t="s">
        <v>929</v>
      </c>
      <c r="C514" s="9" t="s">
        <v>930</v>
      </c>
      <c r="D514" s="9" t="s">
        <v>927</v>
      </c>
      <c r="E514" s="6" t="s">
        <v>928</v>
      </c>
      <c r="F514" s="9" t="s">
        <v>30</v>
      </c>
      <c r="G514" s="7">
        <v>166.62433839479394</v>
      </c>
      <c r="H514" s="8">
        <v>0.92689393939393938</v>
      </c>
      <c r="I514" s="8">
        <v>2.840909090909091E-3</v>
      </c>
      <c r="J514" s="8">
        <v>0.8498106060606061</v>
      </c>
      <c r="K514" s="8">
        <v>5.2639190166305132E-2</v>
      </c>
      <c r="L514" s="8">
        <v>0.87809110629067244</v>
      </c>
    </row>
    <row r="515" spans="2:12" x14ac:dyDescent="0.3">
      <c r="B515" s="9" t="s">
        <v>961</v>
      </c>
      <c r="C515" s="9" t="s">
        <v>962</v>
      </c>
      <c r="D515" s="9" t="s">
        <v>826</v>
      </c>
      <c r="E515" s="6" t="s">
        <v>827</v>
      </c>
      <c r="F515" s="9" t="s">
        <v>30</v>
      </c>
      <c r="G515" s="7">
        <v>98.980162412993039</v>
      </c>
      <c r="H515" s="8">
        <v>0.99585308056872035</v>
      </c>
      <c r="I515" s="8">
        <v>0</v>
      </c>
      <c r="J515" s="8">
        <v>0.98785545023696686</v>
      </c>
      <c r="K515" s="8">
        <v>0.11948955916473319</v>
      </c>
      <c r="L515" s="8">
        <v>0.77919566898685233</v>
      </c>
    </row>
    <row r="516" spans="2:12" x14ac:dyDescent="0.3">
      <c r="B516" s="9" t="s">
        <v>961</v>
      </c>
      <c r="C516" s="9" t="s">
        <v>962</v>
      </c>
      <c r="D516" s="9" t="s">
        <v>963</v>
      </c>
      <c r="E516" s="6" t="s">
        <v>964</v>
      </c>
      <c r="F516" s="9" t="s">
        <v>30</v>
      </c>
      <c r="G516" s="7">
        <v>98.481500872600336</v>
      </c>
      <c r="H516" s="8">
        <v>0.9964087495919034</v>
      </c>
      <c r="I516" s="8">
        <v>0</v>
      </c>
      <c r="J516" s="8">
        <v>0.89258896506692786</v>
      </c>
      <c r="K516" s="8">
        <v>0.1243455497382199</v>
      </c>
      <c r="L516" s="8">
        <v>0.81544502617801051</v>
      </c>
    </row>
    <row r="517" spans="2:12" x14ac:dyDescent="0.3">
      <c r="B517" s="9" t="s">
        <v>961</v>
      </c>
      <c r="C517" s="9" t="s">
        <v>962</v>
      </c>
      <c r="D517" s="9" t="s">
        <v>828</v>
      </c>
      <c r="E517" s="6" t="s">
        <v>829</v>
      </c>
      <c r="F517" s="9" t="s">
        <v>30</v>
      </c>
      <c r="G517" s="7">
        <v>103.66685236768802</v>
      </c>
      <c r="H517" s="8">
        <v>0.9987827145465612</v>
      </c>
      <c r="I517" s="8">
        <v>0</v>
      </c>
      <c r="J517" s="8">
        <v>0.96530736457699329</v>
      </c>
      <c r="K517" s="8">
        <v>0.11699164345403901</v>
      </c>
      <c r="L517" s="8">
        <v>0.84281734978113809</v>
      </c>
    </row>
    <row r="518" spans="2:12" x14ac:dyDescent="0.3">
      <c r="B518" s="9" t="s">
        <v>961</v>
      </c>
      <c r="C518" s="9" t="s">
        <v>962</v>
      </c>
      <c r="D518" s="9" t="s">
        <v>832</v>
      </c>
      <c r="E518" s="6" t="s">
        <v>833</v>
      </c>
      <c r="F518" s="9" t="s">
        <v>30</v>
      </c>
      <c r="G518" s="7">
        <v>94.315617334423564</v>
      </c>
      <c r="H518" s="8">
        <v>0.99792899408284019</v>
      </c>
      <c r="I518" s="8">
        <v>0</v>
      </c>
      <c r="J518" s="8">
        <v>0.91449704142011834</v>
      </c>
      <c r="K518" s="8">
        <v>0.13491414554374487</v>
      </c>
      <c r="L518" s="8">
        <v>0.8017170891251022</v>
      </c>
    </row>
    <row r="519" spans="2:12" x14ac:dyDescent="0.3">
      <c r="B519" s="9" t="s">
        <v>961</v>
      </c>
      <c r="C519" s="9" t="s">
        <v>962</v>
      </c>
      <c r="D519" s="9" t="s">
        <v>965</v>
      </c>
      <c r="E519" s="6" t="s">
        <v>966</v>
      </c>
      <c r="F519" s="9" t="s">
        <v>30</v>
      </c>
      <c r="G519" s="7">
        <v>99.060829996359672</v>
      </c>
      <c r="H519" s="8">
        <v>0.9910170964937699</v>
      </c>
      <c r="I519" s="8">
        <v>8.6931324253839467E-4</v>
      </c>
      <c r="J519" s="8">
        <v>0.92668791654592875</v>
      </c>
      <c r="K519" s="8">
        <v>6.6982162358937031E-2</v>
      </c>
      <c r="L519" s="8">
        <v>0.80560611576265018</v>
      </c>
    </row>
    <row r="520" spans="2:12" x14ac:dyDescent="0.3">
      <c r="B520" s="9" t="s">
        <v>961</v>
      </c>
      <c r="C520" s="9" t="s">
        <v>962</v>
      </c>
      <c r="D520" s="9" t="s">
        <v>967</v>
      </c>
      <c r="E520" s="6" t="s">
        <v>968</v>
      </c>
      <c r="F520" s="9" t="s">
        <v>30</v>
      </c>
      <c r="G520" s="7">
        <v>90.867917783735493</v>
      </c>
      <c r="H520" s="8">
        <v>0.98172076898833915</v>
      </c>
      <c r="I520" s="8">
        <v>0</v>
      </c>
      <c r="J520" s="8">
        <v>0.80649227860069339</v>
      </c>
      <c r="K520" s="8">
        <v>0.13092046470062557</v>
      </c>
      <c r="L520" s="8">
        <v>0.70732797140303838</v>
      </c>
    </row>
    <row r="521" spans="2:12" x14ac:dyDescent="0.3">
      <c r="B521" s="9" t="s">
        <v>961</v>
      </c>
      <c r="C521" s="9" t="s">
        <v>962</v>
      </c>
      <c r="D521" s="9" t="s">
        <v>969</v>
      </c>
      <c r="E521" s="6" t="s">
        <v>18180</v>
      </c>
      <c r="F521" s="9" t="s">
        <v>30</v>
      </c>
      <c r="G521" s="7">
        <v>97.121977565434136</v>
      </c>
      <c r="H521" s="8">
        <v>0.99238269347958563</v>
      </c>
      <c r="I521" s="8">
        <v>0</v>
      </c>
      <c r="J521" s="8">
        <v>0.96099939061547834</v>
      </c>
      <c r="K521" s="8">
        <v>9.3892812629829653E-2</v>
      </c>
      <c r="L521" s="8">
        <v>0.81096800997091811</v>
      </c>
    </row>
    <row r="522" spans="2:12" x14ac:dyDescent="0.3">
      <c r="B522" s="9" t="s">
        <v>961</v>
      </c>
      <c r="C522" s="9" t="s">
        <v>962</v>
      </c>
      <c r="D522" s="9" t="s">
        <v>970</v>
      </c>
      <c r="E522" s="6" t="s">
        <v>17155</v>
      </c>
      <c r="F522" s="9" t="s">
        <v>30</v>
      </c>
      <c r="G522" s="7">
        <v>99.293864134404672</v>
      </c>
      <c r="H522" s="8">
        <v>0.97437374028217683</v>
      </c>
      <c r="I522" s="8">
        <v>2.8793550244745177E-4</v>
      </c>
      <c r="J522" s="8">
        <v>0.96285632018427869</v>
      </c>
      <c r="K522" s="8">
        <v>5.8071585098612127E-2</v>
      </c>
      <c r="L522" s="8">
        <v>0.74799123447772098</v>
      </c>
    </row>
    <row r="523" spans="2:12" x14ac:dyDescent="0.3">
      <c r="B523" s="9" t="s">
        <v>961</v>
      </c>
      <c r="C523" s="9" t="s">
        <v>962</v>
      </c>
      <c r="D523" s="9" t="s">
        <v>972</v>
      </c>
      <c r="E523" s="6" t="s">
        <v>973</v>
      </c>
      <c r="F523" s="9" t="s">
        <v>30</v>
      </c>
      <c r="G523" s="7">
        <v>91.971057347670254</v>
      </c>
      <c r="H523" s="8">
        <v>0.95852534562211977</v>
      </c>
      <c r="I523" s="8">
        <v>1.3166556945358788E-3</v>
      </c>
      <c r="J523" s="8">
        <v>0.9535878867676103</v>
      </c>
      <c r="K523" s="8">
        <v>0.32078853046594979</v>
      </c>
      <c r="L523" s="8">
        <v>0.56541218637992829</v>
      </c>
    </row>
    <row r="524" spans="2:12" x14ac:dyDescent="0.3">
      <c r="B524" s="9" t="s">
        <v>961</v>
      </c>
      <c r="C524" s="9" t="s">
        <v>962</v>
      </c>
      <c r="D524" s="9" t="s">
        <v>974</v>
      </c>
      <c r="E524" s="6" t="s">
        <v>975</v>
      </c>
      <c r="F524" s="9" t="s">
        <v>30</v>
      </c>
      <c r="G524" s="7">
        <v>93.442795341098176</v>
      </c>
      <c r="H524" s="8">
        <v>0.96611014203837531</v>
      </c>
      <c r="I524" s="8">
        <v>0</v>
      </c>
      <c r="J524" s="8">
        <v>0.89658609519063048</v>
      </c>
      <c r="K524" s="8">
        <v>0.12579034941763728</v>
      </c>
      <c r="L524" s="8">
        <v>0.72146422628951745</v>
      </c>
    </row>
    <row r="525" spans="2:12" x14ac:dyDescent="0.3">
      <c r="B525" s="9" t="s">
        <v>961</v>
      </c>
      <c r="C525" s="9" t="s">
        <v>962</v>
      </c>
      <c r="D525" s="9" t="s">
        <v>976</v>
      </c>
      <c r="E525" s="6" t="s">
        <v>18179</v>
      </c>
      <c r="F525" s="9" t="s">
        <v>30</v>
      </c>
      <c r="G525" s="7">
        <v>94.306862113402062</v>
      </c>
      <c r="H525" s="8">
        <v>0.99541062801932367</v>
      </c>
      <c r="I525" s="8">
        <v>0</v>
      </c>
      <c r="J525" s="8">
        <v>0.97608695652173916</v>
      </c>
      <c r="K525" s="8">
        <v>0.11952319587628865</v>
      </c>
      <c r="L525" s="8">
        <v>0.77899484536082475</v>
      </c>
    </row>
    <row r="526" spans="2:12" x14ac:dyDescent="0.3">
      <c r="B526" s="9" t="s">
        <v>961</v>
      </c>
      <c r="C526" s="9" t="s">
        <v>962</v>
      </c>
      <c r="D526" s="9" t="s">
        <v>977</v>
      </c>
      <c r="E526" s="6" t="s">
        <v>978</v>
      </c>
      <c r="F526" s="9" t="s">
        <v>30</v>
      </c>
      <c r="G526" s="7">
        <v>94.486640471512757</v>
      </c>
      <c r="H526" s="8">
        <v>0.99448529411764708</v>
      </c>
      <c r="I526" s="8">
        <v>0</v>
      </c>
      <c r="J526" s="8">
        <v>0.96024816176470584</v>
      </c>
      <c r="K526" s="8">
        <v>0.17059593975114604</v>
      </c>
      <c r="L526" s="8">
        <v>0.76424361493123771</v>
      </c>
    </row>
    <row r="527" spans="2:12" x14ac:dyDescent="0.3">
      <c r="B527" s="9" t="s">
        <v>961</v>
      </c>
      <c r="C527" s="9" t="s">
        <v>962</v>
      </c>
      <c r="D527" s="9" t="s">
        <v>979</v>
      </c>
      <c r="E527" s="6" t="s">
        <v>980</v>
      </c>
      <c r="F527" s="9" t="s">
        <v>30</v>
      </c>
      <c r="G527" s="7">
        <v>95.887739307535639</v>
      </c>
      <c r="H527" s="8">
        <v>0.91194561346714142</v>
      </c>
      <c r="I527" s="8">
        <v>3.2372936225315638E-4</v>
      </c>
      <c r="J527" s="8">
        <v>0.89608287471673675</v>
      </c>
      <c r="K527" s="8">
        <v>0.3189409368635438</v>
      </c>
      <c r="L527" s="8">
        <v>0.61221995926680239</v>
      </c>
    </row>
    <row r="528" spans="2:12" x14ac:dyDescent="0.3">
      <c r="B528" s="9" t="s">
        <v>961</v>
      </c>
      <c r="C528" s="9" t="s">
        <v>962</v>
      </c>
      <c r="D528" s="9" t="s">
        <v>981</v>
      </c>
      <c r="E528" s="6" t="s">
        <v>982</v>
      </c>
      <c r="F528" s="9" t="s">
        <v>30</v>
      </c>
      <c r="G528" s="7">
        <v>104.41170295489891</v>
      </c>
      <c r="H528" s="8">
        <v>0.98923544024289267</v>
      </c>
      <c r="I528" s="8">
        <v>2.7601435274634281E-4</v>
      </c>
      <c r="J528" s="8">
        <v>0.98895942589014629</v>
      </c>
      <c r="K528" s="8">
        <v>0.30793157076205291</v>
      </c>
      <c r="L528" s="8">
        <v>0.67651632970451014</v>
      </c>
    </row>
    <row r="529" spans="2:12" x14ac:dyDescent="0.3">
      <c r="B529" s="9" t="s">
        <v>961</v>
      </c>
      <c r="C529" s="9" t="s">
        <v>962</v>
      </c>
      <c r="D529" s="9" t="s">
        <v>983</v>
      </c>
      <c r="E529" s="6" t="s">
        <v>984</v>
      </c>
      <c r="F529" s="9" t="s">
        <v>30</v>
      </c>
      <c r="G529" s="7">
        <v>88.207946026986505</v>
      </c>
      <c r="H529" s="8">
        <v>0.88022130013831257</v>
      </c>
      <c r="I529" s="8">
        <v>8.2987551867219915E-4</v>
      </c>
      <c r="J529" s="8">
        <v>0.8091286307053942</v>
      </c>
      <c r="K529" s="8">
        <v>0.13118440779610197</v>
      </c>
      <c r="L529" s="8">
        <v>0.73163418290854576</v>
      </c>
    </row>
    <row r="530" spans="2:12" x14ac:dyDescent="0.3">
      <c r="B530" s="9" t="s">
        <v>961</v>
      </c>
      <c r="C530" s="9" t="s">
        <v>962</v>
      </c>
      <c r="D530" s="9" t="s">
        <v>985</v>
      </c>
      <c r="E530" s="6" t="s">
        <v>986</v>
      </c>
      <c r="F530" s="9" t="s">
        <v>30</v>
      </c>
      <c r="G530" s="7">
        <v>93.449337889790684</v>
      </c>
      <c r="H530" s="8">
        <v>0.98628762541806025</v>
      </c>
      <c r="I530" s="8">
        <v>3.3444816053511704E-4</v>
      </c>
      <c r="J530" s="8">
        <v>0.8755852842809364</v>
      </c>
      <c r="K530" s="8">
        <v>3.6736437419906023E-2</v>
      </c>
      <c r="L530" s="8">
        <v>0.70653566851772742</v>
      </c>
    </row>
    <row r="531" spans="2:12" x14ac:dyDescent="0.3">
      <c r="B531" s="9" t="s">
        <v>961</v>
      </c>
      <c r="C531" s="9" t="s">
        <v>962</v>
      </c>
      <c r="D531" s="9" t="s">
        <v>987</v>
      </c>
      <c r="E531" s="6" t="s">
        <v>988</v>
      </c>
      <c r="F531" s="9" t="s">
        <v>30</v>
      </c>
      <c r="G531" s="7">
        <v>100.06355003652298</v>
      </c>
      <c r="H531" s="8">
        <v>0.99390420899854859</v>
      </c>
      <c r="I531" s="8">
        <v>5.8055152394775032E-4</v>
      </c>
      <c r="J531" s="8">
        <v>0.93410740203193032</v>
      </c>
      <c r="K531" s="8">
        <v>0.13915266617969321</v>
      </c>
      <c r="L531" s="8">
        <v>0.82359386413440472</v>
      </c>
    </row>
    <row r="532" spans="2:12" x14ac:dyDescent="0.3">
      <c r="B532" s="9" t="s">
        <v>989</v>
      </c>
      <c r="C532" s="9" t="s">
        <v>990</v>
      </c>
      <c r="D532" s="9" t="s">
        <v>838</v>
      </c>
      <c r="E532" s="6" t="s">
        <v>839</v>
      </c>
      <c r="F532" s="9" t="s">
        <v>30</v>
      </c>
      <c r="G532" s="7">
        <v>103.88991228070175</v>
      </c>
      <c r="H532" s="8">
        <v>0.98904665314401619</v>
      </c>
      <c r="I532" s="8">
        <v>4.0567951318458417E-4</v>
      </c>
      <c r="J532" s="8">
        <v>0.97890466531440157</v>
      </c>
      <c r="K532" s="8">
        <v>9.8440545808966856E-2</v>
      </c>
      <c r="L532" s="8">
        <v>0.87183235867446396</v>
      </c>
    </row>
    <row r="533" spans="2:12" x14ac:dyDescent="0.3">
      <c r="B533" s="9" t="s">
        <v>989</v>
      </c>
      <c r="C533" s="9" t="s">
        <v>990</v>
      </c>
      <c r="D533" s="9" t="s">
        <v>991</v>
      </c>
      <c r="E533" s="6" t="s">
        <v>992</v>
      </c>
      <c r="F533" s="9" t="s">
        <v>30</v>
      </c>
      <c r="G533" s="7">
        <v>107.97700296735904</v>
      </c>
      <c r="H533" s="8">
        <v>0.9946236559139785</v>
      </c>
      <c r="I533" s="8">
        <v>7.6804915514592934E-4</v>
      </c>
      <c r="J533" s="8">
        <v>0.98655913978494625</v>
      </c>
      <c r="K533" s="8">
        <v>0.1181998021760633</v>
      </c>
      <c r="L533" s="8">
        <v>0.86251236399604347</v>
      </c>
    </row>
    <row r="534" spans="2:12" x14ac:dyDescent="0.3">
      <c r="B534" s="9" t="s">
        <v>989</v>
      </c>
      <c r="C534" s="9" t="s">
        <v>990</v>
      </c>
      <c r="D534" s="9" t="s">
        <v>993</v>
      </c>
      <c r="E534" s="6" t="s">
        <v>994</v>
      </c>
      <c r="F534" s="9" t="s">
        <v>30</v>
      </c>
      <c r="G534" s="7">
        <v>102.59878651685393</v>
      </c>
      <c r="H534" s="8">
        <v>0.9973009446693657</v>
      </c>
      <c r="I534" s="8">
        <v>6.7476383265856947E-4</v>
      </c>
      <c r="J534" s="8">
        <v>0.99325236167341435</v>
      </c>
      <c r="K534" s="8">
        <v>0.16449438202247191</v>
      </c>
      <c r="L534" s="8">
        <v>0.797752808988764</v>
      </c>
    </row>
    <row r="535" spans="2:12" x14ac:dyDescent="0.3">
      <c r="B535" s="9" t="s">
        <v>989</v>
      </c>
      <c r="C535" s="9" t="s">
        <v>990</v>
      </c>
      <c r="D535" s="9" t="s">
        <v>995</v>
      </c>
      <c r="E535" s="6" t="s">
        <v>996</v>
      </c>
      <c r="F535" s="9" t="s">
        <v>30</v>
      </c>
      <c r="G535" s="7">
        <v>94.958289572393099</v>
      </c>
      <c r="H535" s="8">
        <v>0.99693439607602696</v>
      </c>
      <c r="I535" s="8">
        <v>0</v>
      </c>
      <c r="J535" s="8">
        <v>0.98865726548129984</v>
      </c>
      <c r="K535" s="8">
        <v>4.4261065266316582E-2</v>
      </c>
      <c r="L535" s="8">
        <v>0.80457614403600897</v>
      </c>
    </row>
    <row r="536" spans="2:12" x14ac:dyDescent="0.3">
      <c r="B536" s="9" t="s">
        <v>989</v>
      </c>
      <c r="C536" s="9" t="s">
        <v>990</v>
      </c>
      <c r="D536" s="9" t="s">
        <v>997</v>
      </c>
      <c r="E536" s="6" t="s">
        <v>998</v>
      </c>
      <c r="F536" s="9" t="s">
        <v>30</v>
      </c>
      <c r="G536" s="7">
        <v>110.64874835309618</v>
      </c>
      <c r="H536" s="8">
        <v>0.99421768707482994</v>
      </c>
      <c r="I536" s="8">
        <v>0</v>
      </c>
      <c r="J536" s="8">
        <v>0.96530612244897962</v>
      </c>
      <c r="K536" s="8">
        <v>0.10979358805445763</v>
      </c>
      <c r="L536" s="8">
        <v>0.87834870443566093</v>
      </c>
    </row>
    <row r="537" spans="2:12" x14ac:dyDescent="0.3">
      <c r="B537" s="9" t="s">
        <v>989</v>
      </c>
      <c r="C537" s="9" t="s">
        <v>990</v>
      </c>
      <c r="D537" s="9" t="s">
        <v>999</v>
      </c>
      <c r="E537" s="6" t="s">
        <v>1000</v>
      </c>
      <c r="F537" s="9" t="s">
        <v>30</v>
      </c>
      <c r="G537" s="7">
        <v>99.604296875000017</v>
      </c>
      <c r="H537" s="8">
        <v>0.9961632368329264</v>
      </c>
      <c r="I537" s="8">
        <v>1.7439832577607255E-3</v>
      </c>
      <c r="J537" s="8">
        <v>0.99302406696895706</v>
      </c>
      <c r="K537" s="8">
        <v>0.15928819444444445</v>
      </c>
      <c r="L537" s="8">
        <v>0.78689236111111116</v>
      </c>
    </row>
    <row r="538" spans="2:12" x14ac:dyDescent="0.3">
      <c r="B538" s="9" t="s">
        <v>989</v>
      </c>
      <c r="C538" s="9" t="s">
        <v>990</v>
      </c>
      <c r="D538" s="9" t="s">
        <v>851</v>
      </c>
      <c r="E538" s="6" t="s">
        <v>852</v>
      </c>
      <c r="F538" s="9" t="s">
        <v>30</v>
      </c>
      <c r="G538" s="7">
        <v>107.37805108798487</v>
      </c>
      <c r="H538" s="8">
        <v>0.99493670886075947</v>
      </c>
      <c r="I538" s="8">
        <v>0</v>
      </c>
      <c r="J538" s="8">
        <v>0.9887884267631103</v>
      </c>
      <c r="K538" s="8">
        <v>0.20624408703878905</v>
      </c>
      <c r="L538" s="8">
        <v>0.77861873226111633</v>
      </c>
    </row>
    <row r="539" spans="2:12" x14ac:dyDescent="0.3">
      <c r="B539" s="9" t="s">
        <v>989</v>
      </c>
      <c r="C539" s="9" t="s">
        <v>990</v>
      </c>
      <c r="D539" s="9" t="s">
        <v>1001</v>
      </c>
      <c r="E539" s="6" t="s">
        <v>17156</v>
      </c>
      <c r="F539" s="9" t="s">
        <v>30</v>
      </c>
      <c r="G539" s="7">
        <v>96.777608530083782</v>
      </c>
      <c r="H539" s="8">
        <v>0.98586372632174157</v>
      </c>
      <c r="I539" s="8">
        <v>2.827254735651682E-4</v>
      </c>
      <c r="J539" s="8">
        <v>0.94288945433983606</v>
      </c>
      <c r="K539" s="8">
        <v>0.15308453922315307</v>
      </c>
      <c r="L539" s="8">
        <v>0.71363290175171368</v>
      </c>
    </row>
    <row r="540" spans="2:12" x14ac:dyDescent="0.3">
      <c r="B540" s="9" t="s">
        <v>989</v>
      </c>
      <c r="C540" s="9" t="s">
        <v>990</v>
      </c>
      <c r="D540" s="9" t="s">
        <v>860</v>
      </c>
      <c r="E540" s="6" t="s">
        <v>861</v>
      </c>
      <c r="F540" s="9" t="s">
        <v>30</v>
      </c>
      <c r="G540" s="7">
        <v>115.12772769661177</v>
      </c>
      <c r="H540" s="8">
        <v>0.98811630847029075</v>
      </c>
      <c r="I540" s="8">
        <v>2.5284450063211124E-4</v>
      </c>
      <c r="J540" s="8">
        <v>0.96915297092288244</v>
      </c>
      <c r="K540" s="8">
        <v>0.12900217594031707</v>
      </c>
      <c r="L540" s="8">
        <v>0.80354367423064965</v>
      </c>
    </row>
    <row r="541" spans="2:12" x14ac:dyDescent="0.3">
      <c r="B541" s="9" t="s">
        <v>989</v>
      </c>
      <c r="C541" s="9" t="s">
        <v>990</v>
      </c>
      <c r="D541" s="9" t="s">
        <v>1002</v>
      </c>
      <c r="E541" s="6" t="s">
        <v>1003</v>
      </c>
      <c r="F541" s="9" t="s">
        <v>30</v>
      </c>
      <c r="G541" s="7">
        <v>86.62119289340103</v>
      </c>
      <c r="H541" s="8">
        <v>0.98671565856416055</v>
      </c>
      <c r="I541" s="8">
        <v>0</v>
      </c>
      <c r="J541" s="8">
        <v>0.88383267382702091</v>
      </c>
      <c r="K541" s="8">
        <v>0.1116751269035533</v>
      </c>
      <c r="L541" s="8">
        <v>0.75042301184433169</v>
      </c>
    </row>
    <row r="542" spans="2:12" x14ac:dyDescent="0.3">
      <c r="B542" s="9" t="s">
        <v>989</v>
      </c>
      <c r="C542" s="9" t="s">
        <v>990</v>
      </c>
      <c r="D542" s="9" t="s">
        <v>931</v>
      </c>
      <c r="E542" s="6" t="s">
        <v>932</v>
      </c>
      <c r="F542" s="9" t="s">
        <v>30</v>
      </c>
      <c r="G542" s="7">
        <v>114.60871794871795</v>
      </c>
      <c r="H542" s="8">
        <v>0.84959647835656638</v>
      </c>
      <c r="I542" s="8">
        <v>1.491807287845439E-2</v>
      </c>
      <c r="J542" s="8">
        <v>0.84421618977745172</v>
      </c>
      <c r="K542" s="8">
        <v>7.7606837606837606E-2</v>
      </c>
      <c r="L542" s="8">
        <v>0.68649572649572654</v>
      </c>
    </row>
    <row r="543" spans="2:12" x14ac:dyDescent="0.3">
      <c r="B543" s="9" t="s">
        <v>989</v>
      </c>
      <c r="C543" s="9" t="s">
        <v>990</v>
      </c>
      <c r="D543" s="9" t="s">
        <v>1004</v>
      </c>
      <c r="E543" s="6" t="s">
        <v>1005</v>
      </c>
      <c r="F543" s="9" t="s">
        <v>30</v>
      </c>
      <c r="G543" s="7">
        <v>82.936576061039574</v>
      </c>
      <c r="H543" s="8">
        <v>0.99968040907638223</v>
      </c>
      <c r="I543" s="8">
        <v>0</v>
      </c>
      <c r="J543" s="8">
        <v>0.96772131671460526</v>
      </c>
      <c r="K543" s="8">
        <v>0.13257033857892225</v>
      </c>
      <c r="L543" s="8">
        <v>0.81974248927038629</v>
      </c>
    </row>
    <row r="544" spans="2:12" x14ac:dyDescent="0.3">
      <c r="B544" s="9" t="s">
        <v>989</v>
      </c>
      <c r="C544" s="9" t="s">
        <v>990</v>
      </c>
      <c r="D544" s="9" t="s">
        <v>933</v>
      </c>
      <c r="E544" s="6" t="s">
        <v>934</v>
      </c>
      <c r="F544" s="9" t="s">
        <v>30</v>
      </c>
      <c r="G544" s="7">
        <v>86.730625248904815</v>
      </c>
      <c r="H544" s="8">
        <v>0.9758562605277934</v>
      </c>
      <c r="I544" s="8">
        <v>1.1229646266142617E-3</v>
      </c>
      <c r="J544" s="8">
        <v>0.952835485682201</v>
      </c>
      <c r="K544" s="8">
        <v>6.5710872162485071E-2</v>
      </c>
      <c r="L544" s="8">
        <v>0.63560334528076468</v>
      </c>
    </row>
    <row r="545" spans="2:12" x14ac:dyDescent="0.3">
      <c r="B545" s="9" t="s">
        <v>989</v>
      </c>
      <c r="C545" s="9" t="s">
        <v>990</v>
      </c>
      <c r="D545" s="9" t="s">
        <v>935</v>
      </c>
      <c r="E545" s="6" t="s">
        <v>936</v>
      </c>
      <c r="F545" s="9" t="s">
        <v>30</v>
      </c>
      <c r="G545" s="7">
        <v>84.690909090909088</v>
      </c>
      <c r="H545" s="8">
        <v>0.97278548559231592</v>
      </c>
      <c r="I545" s="8">
        <v>3.4685165421558164E-3</v>
      </c>
      <c r="J545" s="8">
        <v>0.93996798292422623</v>
      </c>
      <c r="K545" s="8">
        <v>0.13934100833664154</v>
      </c>
      <c r="L545" s="8">
        <v>0.81579992060341411</v>
      </c>
    </row>
    <row r="546" spans="2:12" x14ac:dyDescent="0.3">
      <c r="B546" s="9" t="s">
        <v>989</v>
      </c>
      <c r="C546" s="9" t="s">
        <v>990</v>
      </c>
      <c r="D546" s="9" t="s">
        <v>937</v>
      </c>
      <c r="E546" s="6" t="s">
        <v>938</v>
      </c>
      <c r="F546" s="9" t="s">
        <v>30</v>
      </c>
      <c r="G546" s="7">
        <v>160.0126169549192</v>
      </c>
      <c r="H546" s="8">
        <v>0.97371015445284259</v>
      </c>
      <c r="I546" s="8">
        <v>6.2438383174498848E-3</v>
      </c>
      <c r="J546" s="8">
        <v>0.94840617811370354</v>
      </c>
      <c r="K546" s="8">
        <v>2.0413949532180325E-2</v>
      </c>
      <c r="L546" s="8">
        <v>0.82137794159342215</v>
      </c>
    </row>
    <row r="547" spans="2:12" x14ac:dyDescent="0.3">
      <c r="B547" s="9" t="s">
        <v>989</v>
      </c>
      <c r="C547" s="9" t="s">
        <v>990</v>
      </c>
      <c r="D547" s="9" t="s">
        <v>939</v>
      </c>
      <c r="E547" s="6" t="s">
        <v>940</v>
      </c>
      <c r="F547" s="9" t="s">
        <v>30</v>
      </c>
      <c r="G547" s="7">
        <v>80.61699121802215</v>
      </c>
      <c r="H547" s="8">
        <v>0.98781416603198779</v>
      </c>
      <c r="I547" s="8">
        <v>5.0774308200050779E-4</v>
      </c>
      <c r="J547" s="8">
        <v>0.89921299822289924</v>
      </c>
      <c r="K547" s="8">
        <v>6.0710194730813287E-2</v>
      </c>
      <c r="L547" s="8">
        <v>0.75410462008400148</v>
      </c>
    </row>
    <row r="548" spans="2:12" x14ac:dyDescent="0.3">
      <c r="B548" s="9" t="s">
        <v>989</v>
      </c>
      <c r="C548" s="9" t="s">
        <v>990</v>
      </c>
      <c r="D548" s="9" t="s">
        <v>941</v>
      </c>
      <c r="E548" s="6" t="s">
        <v>942</v>
      </c>
      <c r="F548" s="9" t="s">
        <v>30</v>
      </c>
      <c r="G548" s="7">
        <v>80.65583705911574</v>
      </c>
      <c r="H548" s="8">
        <v>0.99479336153595832</v>
      </c>
      <c r="I548" s="8">
        <v>2.6033192320208264E-3</v>
      </c>
      <c r="J548" s="8">
        <v>0.94890986007159128</v>
      </c>
      <c r="K548" s="8">
        <v>4.4212617983109784E-2</v>
      </c>
      <c r="L548" s="8">
        <v>0.7332339791356185</v>
      </c>
    </row>
    <row r="549" spans="2:12" x14ac:dyDescent="0.3">
      <c r="B549" s="9" t="s">
        <v>989</v>
      </c>
      <c r="C549" s="9" t="s">
        <v>990</v>
      </c>
      <c r="D549" s="9" t="s">
        <v>943</v>
      </c>
      <c r="E549" s="6" t="s">
        <v>944</v>
      </c>
      <c r="F549" s="9" t="s">
        <v>30</v>
      </c>
      <c r="G549" s="7">
        <v>122.19806569343066</v>
      </c>
      <c r="H549" s="8">
        <v>0.97448049580751006</v>
      </c>
      <c r="I549" s="8">
        <v>1.0936930368209989E-3</v>
      </c>
      <c r="J549" s="8">
        <v>0.95078381334305506</v>
      </c>
      <c r="K549" s="8">
        <v>9.3795620437956195E-2</v>
      </c>
      <c r="L549" s="8">
        <v>0.77299270072992698</v>
      </c>
    </row>
    <row r="550" spans="2:12" x14ac:dyDescent="0.3">
      <c r="B550" s="9" t="s">
        <v>989</v>
      </c>
      <c r="C550" s="9" t="s">
        <v>990</v>
      </c>
      <c r="D550" s="9" t="s">
        <v>949</v>
      </c>
      <c r="E550" s="6" t="s">
        <v>950</v>
      </c>
      <c r="F550" s="9" t="s">
        <v>30</v>
      </c>
      <c r="G550" s="7">
        <v>61.660631834750902</v>
      </c>
      <c r="H550" s="8">
        <v>0.79354838709677422</v>
      </c>
      <c r="I550" s="8">
        <v>5.1612903225806452E-3</v>
      </c>
      <c r="J550" s="8">
        <v>0.67419354838709677</v>
      </c>
      <c r="K550" s="8">
        <v>8.5459700283515599E-2</v>
      </c>
      <c r="L550" s="8">
        <v>0.5548805184285136</v>
      </c>
    </row>
    <row r="551" spans="2:12" x14ac:dyDescent="0.3">
      <c r="B551" s="9" t="s">
        <v>989</v>
      </c>
      <c r="C551" s="9" t="s">
        <v>990</v>
      </c>
      <c r="D551" s="9" t="s">
        <v>1006</v>
      </c>
      <c r="E551" s="6" t="s">
        <v>1007</v>
      </c>
      <c r="F551" s="9" t="s">
        <v>30</v>
      </c>
      <c r="G551" s="7">
        <v>103.1280811808118</v>
      </c>
      <c r="H551" s="8">
        <v>0.98678678678678677</v>
      </c>
      <c r="I551" s="8">
        <v>0</v>
      </c>
      <c r="J551" s="8">
        <v>0.94774774774774773</v>
      </c>
      <c r="K551" s="8">
        <v>0.11549815498154981</v>
      </c>
      <c r="L551" s="8">
        <v>0.84686346863468631</v>
      </c>
    </row>
    <row r="552" spans="2:12" x14ac:dyDescent="0.3">
      <c r="B552" s="9" t="s">
        <v>1008</v>
      </c>
      <c r="C552" s="9" t="s">
        <v>1009</v>
      </c>
      <c r="D552" s="9" t="s">
        <v>816</v>
      </c>
      <c r="E552" s="6" t="s">
        <v>817</v>
      </c>
      <c r="F552" s="9" t="s">
        <v>30</v>
      </c>
      <c r="G552" s="7">
        <v>148.16673200784095</v>
      </c>
      <c r="H552" s="8">
        <v>0.83591331269349844</v>
      </c>
      <c r="I552" s="8">
        <v>0</v>
      </c>
      <c r="J552" s="8">
        <v>0.56108597285067874</v>
      </c>
      <c r="K552" s="8">
        <v>4.7885746289554748E-2</v>
      </c>
      <c r="L552" s="8">
        <v>0.81853822458695047</v>
      </c>
    </row>
    <row r="553" spans="2:12" x14ac:dyDescent="0.3">
      <c r="B553" s="9" t="s">
        <v>1008</v>
      </c>
      <c r="C553" s="9" t="s">
        <v>1009</v>
      </c>
      <c r="D553" s="9" t="s">
        <v>822</v>
      </c>
      <c r="E553" s="6" t="s">
        <v>823</v>
      </c>
      <c r="F553" s="9" t="s">
        <v>30</v>
      </c>
      <c r="G553" s="7">
        <v>116.5827169534969</v>
      </c>
      <c r="H553" s="8">
        <v>0.96988118264714007</v>
      </c>
      <c r="I553" s="8">
        <v>0</v>
      </c>
      <c r="J553" s="8">
        <v>0.92567007460624484</v>
      </c>
      <c r="K553" s="8">
        <v>6.1149761991944343E-2</v>
      </c>
      <c r="L553" s="8">
        <v>0.82790186744782135</v>
      </c>
    </row>
    <row r="554" spans="2:12" x14ac:dyDescent="0.3">
      <c r="B554" s="9" t="s">
        <v>1008</v>
      </c>
      <c r="C554" s="9" t="s">
        <v>1009</v>
      </c>
      <c r="D554" s="9" t="s">
        <v>826</v>
      </c>
      <c r="E554" s="6" t="s">
        <v>827</v>
      </c>
      <c r="F554" s="9" t="s">
        <v>30</v>
      </c>
      <c r="G554" s="7">
        <v>98.980162412993039</v>
      </c>
      <c r="H554" s="8">
        <v>0.99585308056872035</v>
      </c>
      <c r="I554" s="8">
        <v>0</v>
      </c>
      <c r="J554" s="8">
        <v>0.98785545023696686</v>
      </c>
      <c r="K554" s="8">
        <v>0.11948955916473319</v>
      </c>
      <c r="L554" s="8">
        <v>0.77919566898685233</v>
      </c>
    </row>
    <row r="555" spans="2:12" x14ac:dyDescent="0.3">
      <c r="B555" s="9" t="s">
        <v>1008</v>
      </c>
      <c r="C555" s="9" t="s">
        <v>1009</v>
      </c>
      <c r="D555" s="9" t="s">
        <v>1010</v>
      </c>
      <c r="E555" s="6" t="s">
        <v>1011</v>
      </c>
      <c r="F555" s="9" t="s">
        <v>30</v>
      </c>
      <c r="G555" s="7">
        <v>144.55340080971658</v>
      </c>
      <c r="H555" s="8">
        <v>0.81903212688084592</v>
      </c>
      <c r="I555" s="8">
        <v>8.7840585603904023E-2</v>
      </c>
      <c r="J555" s="8">
        <v>0.76860512403416026</v>
      </c>
      <c r="K555" s="8">
        <v>4.331983805668016E-2</v>
      </c>
      <c r="L555" s="8">
        <v>0.88259109311740891</v>
      </c>
    </row>
    <row r="556" spans="2:12" x14ac:dyDescent="0.3">
      <c r="B556" s="9" t="s">
        <v>1008</v>
      </c>
      <c r="C556" s="9" t="s">
        <v>1009</v>
      </c>
      <c r="D556" s="9" t="s">
        <v>963</v>
      </c>
      <c r="E556" s="6" t="s">
        <v>964</v>
      </c>
      <c r="F556" s="9" t="s">
        <v>30</v>
      </c>
      <c r="G556" s="7">
        <v>98.481500872600336</v>
      </c>
      <c r="H556" s="8">
        <v>0.9964087495919034</v>
      </c>
      <c r="I556" s="8">
        <v>0</v>
      </c>
      <c r="J556" s="8">
        <v>0.89258896506692786</v>
      </c>
      <c r="K556" s="8">
        <v>0.1243455497382199</v>
      </c>
      <c r="L556" s="8">
        <v>0.81544502617801051</v>
      </c>
    </row>
    <row r="557" spans="2:12" x14ac:dyDescent="0.3">
      <c r="B557" s="9" t="s">
        <v>1008</v>
      </c>
      <c r="C557" s="9" t="s">
        <v>1009</v>
      </c>
      <c r="D557" s="9" t="s">
        <v>1012</v>
      </c>
      <c r="E557" s="6" t="s">
        <v>18182</v>
      </c>
      <c r="F557" s="9" t="s">
        <v>30</v>
      </c>
      <c r="G557" s="7">
        <v>94.608899006622522</v>
      </c>
      <c r="H557" s="8">
        <v>0.99196042053184907</v>
      </c>
      <c r="I557" s="8">
        <v>9.2764378478664194E-4</v>
      </c>
      <c r="J557" s="8">
        <v>0.909400123685838</v>
      </c>
      <c r="K557" s="8">
        <v>7.0364238410596025E-2</v>
      </c>
      <c r="L557" s="8">
        <v>0.7814569536423841</v>
      </c>
    </row>
    <row r="558" spans="2:12" x14ac:dyDescent="0.3">
      <c r="B558" s="9" t="s">
        <v>1008</v>
      </c>
      <c r="C558" s="9" t="s">
        <v>1009</v>
      </c>
      <c r="D558" s="9" t="s">
        <v>888</v>
      </c>
      <c r="E558" s="6" t="s">
        <v>889</v>
      </c>
      <c r="F558" s="9" t="s">
        <v>30</v>
      </c>
      <c r="G558" s="7">
        <v>149.94403422982887</v>
      </c>
      <c r="H558" s="8">
        <v>0.98955453149001538</v>
      </c>
      <c r="I558" s="8">
        <v>3.0721966205837174E-4</v>
      </c>
      <c r="J558" s="8">
        <v>0.95852534562211977</v>
      </c>
      <c r="K558" s="8">
        <v>4.1075794621026895E-2</v>
      </c>
      <c r="L558" s="8">
        <v>0.81491442542787285</v>
      </c>
    </row>
    <row r="559" spans="2:12" x14ac:dyDescent="0.3">
      <c r="B559" s="9" t="s">
        <v>1008</v>
      </c>
      <c r="C559" s="9" t="s">
        <v>1009</v>
      </c>
      <c r="D559" s="9" t="s">
        <v>1013</v>
      </c>
      <c r="E559" s="6" t="s">
        <v>1014</v>
      </c>
      <c r="F559" s="9" t="s">
        <v>30</v>
      </c>
      <c r="G559" s="7">
        <v>134.36999125109361</v>
      </c>
      <c r="H559" s="8">
        <v>0.99547238152731665</v>
      </c>
      <c r="I559" s="8">
        <v>3.0184123151222455E-4</v>
      </c>
      <c r="J559" s="8">
        <v>0.99154844551765775</v>
      </c>
      <c r="K559" s="8">
        <v>8.9530475357247008E-2</v>
      </c>
      <c r="L559" s="8">
        <v>0.80227471566054243</v>
      </c>
    </row>
    <row r="560" spans="2:12" x14ac:dyDescent="0.3">
      <c r="B560" s="9" t="s">
        <v>1008</v>
      </c>
      <c r="C560" s="9" t="s">
        <v>1009</v>
      </c>
      <c r="D560" s="9" t="s">
        <v>1015</v>
      </c>
      <c r="E560" s="6" t="s">
        <v>1016</v>
      </c>
      <c r="F560" s="9" t="s">
        <v>30</v>
      </c>
      <c r="G560" s="7">
        <v>179.5542408134967</v>
      </c>
      <c r="H560" s="8">
        <v>0.97812146359864205</v>
      </c>
      <c r="I560" s="8">
        <v>3.7721614485099962E-4</v>
      </c>
      <c r="J560" s="8">
        <v>0.971331572991324</v>
      </c>
      <c r="K560" s="8">
        <v>1.4559741160157152E-2</v>
      </c>
      <c r="L560" s="8">
        <v>0.8712733995840074</v>
      </c>
    </row>
    <row r="561" spans="2:12" x14ac:dyDescent="0.3">
      <c r="B561" s="9" t="s">
        <v>1008</v>
      </c>
      <c r="C561" s="9" t="s">
        <v>1009</v>
      </c>
      <c r="D561" s="9" t="s">
        <v>891</v>
      </c>
      <c r="E561" s="6" t="s">
        <v>892</v>
      </c>
      <c r="F561" s="9" t="s">
        <v>30</v>
      </c>
      <c r="G561" s="7">
        <v>168.7085841911051</v>
      </c>
      <c r="H561" s="8">
        <v>0.99794178182887383</v>
      </c>
      <c r="I561" s="8">
        <v>8.8209350191120262E-4</v>
      </c>
      <c r="J561" s="8">
        <v>0.97265510144075273</v>
      </c>
      <c r="K561" s="8">
        <v>4.6416779957273259E-2</v>
      </c>
      <c r="L561" s="8">
        <v>0.88463779374635854</v>
      </c>
    </row>
    <row r="562" spans="2:12" x14ac:dyDescent="0.3">
      <c r="B562" s="9" t="s">
        <v>1008</v>
      </c>
      <c r="C562" s="9" t="s">
        <v>1009</v>
      </c>
      <c r="D562" s="9" t="s">
        <v>1017</v>
      </c>
      <c r="E562" s="6" t="s">
        <v>1018</v>
      </c>
      <c r="F562" s="9" t="s">
        <v>30</v>
      </c>
      <c r="G562" s="7">
        <v>92.328536922015161</v>
      </c>
      <c r="H562" s="8">
        <v>0.96080975862963924</v>
      </c>
      <c r="I562" s="8">
        <v>5.1907604464053979E-4</v>
      </c>
      <c r="J562" s="8">
        <v>0.96055022060731898</v>
      </c>
      <c r="K562" s="8">
        <v>7.3844030365769503E-2</v>
      </c>
      <c r="L562" s="8">
        <v>0.60489993098688755</v>
      </c>
    </row>
    <row r="563" spans="2:12" x14ac:dyDescent="0.3">
      <c r="B563" s="9" t="s">
        <v>1008</v>
      </c>
      <c r="C563" s="9" t="s">
        <v>1009</v>
      </c>
      <c r="D563" s="9" t="s">
        <v>967</v>
      </c>
      <c r="E563" s="6" t="s">
        <v>968</v>
      </c>
      <c r="F563" s="9" t="s">
        <v>30</v>
      </c>
      <c r="G563" s="7">
        <v>90.867917783735493</v>
      </c>
      <c r="H563" s="8">
        <v>0.98172076898833915</v>
      </c>
      <c r="I563" s="8">
        <v>0</v>
      </c>
      <c r="J563" s="8">
        <v>0.80649227860069339</v>
      </c>
      <c r="K563" s="8">
        <v>0.13092046470062557</v>
      </c>
      <c r="L563" s="8">
        <v>0.70732797140303838</v>
      </c>
    </row>
    <row r="564" spans="2:12" x14ac:dyDescent="0.3">
      <c r="B564" s="9" t="s">
        <v>1008</v>
      </c>
      <c r="C564" s="9" t="s">
        <v>1009</v>
      </c>
      <c r="D564" s="9" t="s">
        <v>1019</v>
      </c>
      <c r="E564" s="6" t="s">
        <v>1020</v>
      </c>
      <c r="F564" s="9" t="s">
        <v>30</v>
      </c>
      <c r="G564" s="7">
        <v>165.328408782868</v>
      </c>
      <c r="H564" s="8">
        <v>0.9965740388275599</v>
      </c>
      <c r="I564" s="8">
        <v>0</v>
      </c>
      <c r="J564" s="8">
        <v>0.97297297297297303</v>
      </c>
      <c r="K564" s="8">
        <v>8.4304689617782591E-2</v>
      </c>
      <c r="L564" s="8">
        <v>0.88208186500406616</v>
      </c>
    </row>
    <row r="565" spans="2:12" x14ac:dyDescent="0.3">
      <c r="B565" s="9" t="s">
        <v>1008</v>
      </c>
      <c r="C565" s="9" t="s">
        <v>1009</v>
      </c>
      <c r="D565" s="9" t="s">
        <v>1021</v>
      </c>
      <c r="E565" s="6" t="s">
        <v>1022</v>
      </c>
      <c r="F565" s="9" t="s">
        <v>30</v>
      </c>
      <c r="G565" s="7">
        <v>90.650725238292594</v>
      </c>
      <c r="H565" s="8">
        <v>0.93666563179136919</v>
      </c>
      <c r="I565" s="8">
        <v>0</v>
      </c>
      <c r="J565" s="8">
        <v>0.93387146848804714</v>
      </c>
      <c r="K565" s="8">
        <v>2.9838375466224618E-2</v>
      </c>
      <c r="L565" s="8">
        <v>0.61210111893908004</v>
      </c>
    </row>
    <row r="566" spans="2:12" x14ac:dyDescent="0.3">
      <c r="B566" s="9" t="s">
        <v>1008</v>
      </c>
      <c r="C566" s="9" t="s">
        <v>1009</v>
      </c>
      <c r="D566" s="9" t="s">
        <v>1023</v>
      </c>
      <c r="E566" s="6" t="s">
        <v>18181</v>
      </c>
      <c r="F566" s="9" t="s">
        <v>30</v>
      </c>
      <c r="G566" s="7">
        <v>173.27470077446606</v>
      </c>
      <c r="H566" s="8">
        <v>0.98935389133627016</v>
      </c>
      <c r="I566" s="8">
        <v>0</v>
      </c>
      <c r="J566" s="8">
        <v>0.94016152716593249</v>
      </c>
      <c r="K566" s="8">
        <v>3.2386763670499884E-2</v>
      </c>
      <c r="L566" s="8">
        <v>0.88336071344754752</v>
      </c>
    </row>
    <row r="567" spans="2:12" x14ac:dyDescent="0.3">
      <c r="B567" s="9" t="s">
        <v>1008</v>
      </c>
      <c r="C567" s="9" t="s">
        <v>1009</v>
      </c>
      <c r="D567" s="9" t="s">
        <v>1024</v>
      </c>
      <c r="E567" s="6" t="s">
        <v>1025</v>
      </c>
      <c r="F567" s="9" t="s">
        <v>30</v>
      </c>
      <c r="G567" s="7">
        <v>152.24290256643198</v>
      </c>
      <c r="H567" s="8">
        <v>0.96705750977107763</v>
      </c>
      <c r="I567" s="8">
        <v>0</v>
      </c>
      <c r="J567" s="8">
        <v>0.91122278056951422</v>
      </c>
      <c r="K567" s="8">
        <v>0.13059277765160118</v>
      </c>
      <c r="L567" s="8">
        <v>0.79900068135362257</v>
      </c>
    </row>
    <row r="568" spans="2:12" x14ac:dyDescent="0.3">
      <c r="B568" s="9" t="s">
        <v>1008</v>
      </c>
      <c r="C568" s="9" t="s">
        <v>1009</v>
      </c>
      <c r="D568" s="9" t="s">
        <v>970</v>
      </c>
      <c r="E568" s="6" t="s">
        <v>17155</v>
      </c>
      <c r="F568" s="9" t="s">
        <v>30</v>
      </c>
      <c r="G568" s="7">
        <v>99.293864134404672</v>
      </c>
      <c r="H568" s="8">
        <v>0.97437374028217683</v>
      </c>
      <c r="I568" s="8">
        <v>2.8793550244745177E-4</v>
      </c>
      <c r="J568" s="8">
        <v>0.96285632018427869</v>
      </c>
      <c r="K568" s="8">
        <v>5.8071585098612127E-2</v>
      </c>
      <c r="L568" s="8">
        <v>0.74799123447772098</v>
      </c>
    </row>
    <row r="569" spans="2:12" x14ac:dyDescent="0.3">
      <c r="B569" s="9" t="s">
        <v>1008</v>
      </c>
      <c r="C569" s="9" t="s">
        <v>1009</v>
      </c>
      <c r="D569" s="9" t="s">
        <v>1026</v>
      </c>
      <c r="E569" s="6" t="s">
        <v>1027</v>
      </c>
      <c r="F569" s="9" t="s">
        <v>30</v>
      </c>
      <c r="G569" s="7">
        <v>194.37041352524565</v>
      </c>
      <c r="H569" s="8">
        <v>0.9963780046098123</v>
      </c>
      <c r="I569" s="8">
        <v>0</v>
      </c>
      <c r="J569" s="8">
        <v>0.98287783997365819</v>
      </c>
      <c r="K569" s="8">
        <v>4.8663468128855379E-2</v>
      </c>
      <c r="L569" s="8">
        <v>0.88302490290153068</v>
      </c>
    </row>
    <row r="570" spans="2:12" x14ac:dyDescent="0.3">
      <c r="B570" s="9" t="s">
        <v>1008</v>
      </c>
      <c r="C570" s="9" t="s">
        <v>1009</v>
      </c>
      <c r="D570" s="9" t="s">
        <v>1028</v>
      </c>
      <c r="E570" s="6" t="s">
        <v>17157</v>
      </c>
      <c r="F570" s="9" t="s">
        <v>30</v>
      </c>
      <c r="G570" s="7">
        <v>178.34115474339035</v>
      </c>
      <c r="H570" s="8">
        <v>0.99653324929089193</v>
      </c>
      <c r="I570" s="8">
        <v>3.1515915537346358E-4</v>
      </c>
      <c r="J570" s="8">
        <v>0.95965962811219663</v>
      </c>
      <c r="K570" s="8">
        <v>2.7993779160186624E-2</v>
      </c>
      <c r="L570" s="8">
        <v>0.89910575427682737</v>
      </c>
    </row>
    <row r="571" spans="2:12" x14ac:dyDescent="0.3">
      <c r="B571" s="9" t="s">
        <v>1008</v>
      </c>
      <c r="C571" s="9" t="s">
        <v>1009</v>
      </c>
      <c r="D571" s="9" t="s">
        <v>972</v>
      </c>
      <c r="E571" s="6" t="s">
        <v>973</v>
      </c>
      <c r="F571" s="9" t="s">
        <v>30</v>
      </c>
      <c r="G571" s="7">
        <v>91.971057347670254</v>
      </c>
      <c r="H571" s="8">
        <v>0.95852534562211977</v>
      </c>
      <c r="I571" s="8">
        <v>1.3166556945358788E-3</v>
      </c>
      <c r="J571" s="8">
        <v>0.9535878867676103</v>
      </c>
      <c r="K571" s="8">
        <v>0.32078853046594979</v>
      </c>
      <c r="L571" s="8">
        <v>0.56541218637992829</v>
      </c>
    </row>
    <row r="572" spans="2:12" x14ac:dyDescent="0.3">
      <c r="B572" s="9" t="s">
        <v>1029</v>
      </c>
      <c r="C572" s="9" t="s">
        <v>1030</v>
      </c>
      <c r="D572" s="9" t="s">
        <v>913</v>
      </c>
      <c r="E572" s="6" t="s">
        <v>914</v>
      </c>
      <c r="F572" s="9" t="s">
        <v>30</v>
      </c>
      <c r="G572" s="7">
        <v>96.878776978417264</v>
      </c>
      <c r="H572" s="8">
        <v>0.99972421400992828</v>
      </c>
      <c r="I572" s="8">
        <v>0</v>
      </c>
      <c r="J572" s="8">
        <v>0.99558742415885271</v>
      </c>
      <c r="K572" s="8">
        <v>9.6043165467625896E-2</v>
      </c>
      <c r="L572" s="8">
        <v>0.8309352517985612</v>
      </c>
    </row>
    <row r="573" spans="2:12" x14ac:dyDescent="0.3">
      <c r="B573" s="9" t="s">
        <v>1029</v>
      </c>
      <c r="C573" s="9" t="s">
        <v>1030</v>
      </c>
      <c r="D573" s="9" t="s">
        <v>1031</v>
      </c>
      <c r="E573" s="6" t="s">
        <v>19300</v>
      </c>
      <c r="F573" s="9" t="s">
        <v>30</v>
      </c>
      <c r="G573" s="7">
        <v>90.960794979079495</v>
      </c>
      <c r="H573" s="8">
        <v>0.98787878787878791</v>
      </c>
      <c r="I573" s="8">
        <v>5.772005772005772E-4</v>
      </c>
      <c r="J573" s="8">
        <v>0.93939393939393945</v>
      </c>
      <c r="K573" s="8">
        <v>4.3933054393305436E-2</v>
      </c>
      <c r="L573" s="8">
        <v>0.75439330543933059</v>
      </c>
    </row>
    <row r="574" spans="2:12" x14ac:dyDescent="0.3">
      <c r="B574" s="9" t="s">
        <v>1029</v>
      </c>
      <c r="C574" s="9" t="s">
        <v>1030</v>
      </c>
      <c r="D574" s="9" t="s">
        <v>1032</v>
      </c>
      <c r="E574" s="6" t="s">
        <v>1033</v>
      </c>
      <c r="F574" s="9" t="s">
        <v>30</v>
      </c>
      <c r="G574" s="7">
        <v>101.86467661691543</v>
      </c>
      <c r="H574" s="8">
        <v>0.98890589135424634</v>
      </c>
      <c r="I574" s="8">
        <v>0</v>
      </c>
      <c r="J574" s="8">
        <v>0.98546289211935734</v>
      </c>
      <c r="K574" s="8">
        <v>0.15671641791044777</v>
      </c>
      <c r="L574" s="8">
        <v>0.78706467661691537</v>
      </c>
    </row>
    <row r="575" spans="2:12" x14ac:dyDescent="0.3">
      <c r="B575" s="9" t="s">
        <v>1029</v>
      </c>
      <c r="C575" s="9" t="s">
        <v>1030</v>
      </c>
      <c r="D575" s="9" t="s">
        <v>922</v>
      </c>
      <c r="E575" s="6" t="s">
        <v>923</v>
      </c>
      <c r="F575" s="9" t="s">
        <v>30</v>
      </c>
      <c r="G575" s="7">
        <v>139.48013947001391</v>
      </c>
      <c r="H575" s="8">
        <v>0.99757608402908704</v>
      </c>
      <c r="I575" s="8">
        <v>2.6932399676811203E-4</v>
      </c>
      <c r="J575" s="8">
        <v>0.98599515216805822</v>
      </c>
      <c r="K575" s="8">
        <v>6.3319386331938635E-2</v>
      </c>
      <c r="L575" s="8">
        <v>0.80976290097629011</v>
      </c>
    </row>
    <row r="576" spans="2:12" x14ac:dyDescent="0.3">
      <c r="B576" s="9" t="s">
        <v>1029</v>
      </c>
      <c r="C576" s="9" t="s">
        <v>1030</v>
      </c>
      <c r="D576" s="9" t="s">
        <v>1034</v>
      </c>
      <c r="E576" s="6" t="s">
        <v>1035</v>
      </c>
      <c r="F576" s="9" t="s">
        <v>30</v>
      </c>
      <c r="G576" s="7">
        <v>96.97185273159144</v>
      </c>
      <c r="H576" s="8">
        <v>0.99883585564610011</v>
      </c>
      <c r="I576" s="8">
        <v>5.8207217694994178E-4</v>
      </c>
      <c r="J576" s="8">
        <v>0.98573923166472643</v>
      </c>
      <c r="K576" s="8">
        <v>4.1567695961995249E-2</v>
      </c>
      <c r="L576" s="8">
        <v>0.82660332541567694</v>
      </c>
    </row>
    <row r="577" spans="2:12" x14ac:dyDescent="0.3">
      <c r="B577" s="9" t="s">
        <v>1029</v>
      </c>
      <c r="C577" s="9" t="s">
        <v>1030</v>
      </c>
      <c r="D577" s="9" t="s">
        <v>924</v>
      </c>
      <c r="E577" s="6" t="s">
        <v>925</v>
      </c>
      <c r="F577" s="9" t="s">
        <v>30</v>
      </c>
      <c r="G577" s="7">
        <v>95.754202401372197</v>
      </c>
      <c r="H577" s="8">
        <v>0.98599796334012224</v>
      </c>
      <c r="I577" s="8">
        <v>2.5458248472505089E-4</v>
      </c>
      <c r="J577" s="8">
        <v>0.9809063136456212</v>
      </c>
      <c r="K577" s="8">
        <v>0.17186963979416808</v>
      </c>
      <c r="L577" s="8">
        <v>0.72761578044596908</v>
      </c>
    </row>
    <row r="578" spans="2:12" x14ac:dyDescent="0.3">
      <c r="B578" s="9" t="s">
        <v>1029</v>
      </c>
      <c r="C578" s="9" t="s">
        <v>1030</v>
      </c>
      <c r="D578" s="9" t="s">
        <v>926</v>
      </c>
      <c r="E578" s="6" t="s">
        <v>17150</v>
      </c>
      <c r="F578" s="9" t="s">
        <v>30</v>
      </c>
      <c r="G578" s="7">
        <v>164.05349421820011</v>
      </c>
      <c r="H578" s="8">
        <v>0.96478121664887939</v>
      </c>
      <c r="I578" s="8">
        <v>1.0672358591248667E-3</v>
      </c>
      <c r="J578" s="8">
        <v>0.904304517965137</v>
      </c>
      <c r="K578" s="8">
        <v>8.3961789844142792E-2</v>
      </c>
      <c r="L578" s="8">
        <v>0.86098541980894927</v>
      </c>
    </row>
    <row r="579" spans="2:12" x14ac:dyDescent="0.3">
      <c r="B579" s="9" t="s">
        <v>1029</v>
      </c>
      <c r="C579" s="9" t="s">
        <v>1030</v>
      </c>
      <c r="D579" s="9" t="s">
        <v>1036</v>
      </c>
      <c r="E579" s="6" t="s">
        <v>1037</v>
      </c>
      <c r="F579" s="9" t="s">
        <v>30</v>
      </c>
      <c r="G579" s="7">
        <v>102.1736698499318</v>
      </c>
      <c r="H579" s="8">
        <v>0.99963649581970193</v>
      </c>
      <c r="I579" s="8">
        <v>0</v>
      </c>
      <c r="J579" s="8">
        <v>0.98727735368956748</v>
      </c>
      <c r="K579" s="8">
        <v>0.10004547521600728</v>
      </c>
      <c r="L579" s="8">
        <v>0.80673033196907684</v>
      </c>
    </row>
    <row r="580" spans="2:12" x14ac:dyDescent="0.3">
      <c r="B580" s="9" t="s">
        <v>1029</v>
      </c>
      <c r="C580" s="9" t="s">
        <v>1030</v>
      </c>
      <c r="D580" s="9" t="s">
        <v>1038</v>
      </c>
      <c r="E580" s="6" t="s">
        <v>1039</v>
      </c>
      <c r="F580" s="9" t="s">
        <v>30</v>
      </c>
      <c r="G580" s="7">
        <v>98.080257936507962</v>
      </c>
      <c r="H580" s="8">
        <v>0.98699808795411093</v>
      </c>
      <c r="I580" s="8">
        <v>0</v>
      </c>
      <c r="J580" s="8">
        <v>0.98317399617590817</v>
      </c>
      <c r="K580" s="8">
        <v>0.12003968253968254</v>
      </c>
      <c r="L580" s="8">
        <v>0.77628968253968256</v>
      </c>
    </row>
    <row r="581" spans="2:12" x14ac:dyDescent="0.3">
      <c r="B581" s="9" t="s">
        <v>1029</v>
      </c>
      <c r="C581" s="9" t="s">
        <v>1030</v>
      </c>
      <c r="D581" s="9" t="s">
        <v>1040</v>
      </c>
      <c r="E581" s="6" t="s">
        <v>1041</v>
      </c>
      <c r="F581" s="9" t="s">
        <v>30</v>
      </c>
      <c r="G581" s="7">
        <v>110.24034113447046</v>
      </c>
      <c r="H581" s="8">
        <v>0.98745624270711785</v>
      </c>
      <c r="I581" s="8">
        <v>1.1668611435239206E-3</v>
      </c>
      <c r="J581" s="8">
        <v>0.96499416569428242</v>
      </c>
      <c r="K581" s="8">
        <v>0.14914716382387941</v>
      </c>
      <c r="L581" s="8">
        <v>0.77191590638635466</v>
      </c>
    </row>
    <row r="582" spans="2:12" x14ac:dyDescent="0.3">
      <c r="B582" s="9" t="s">
        <v>1029</v>
      </c>
      <c r="C582" s="9" t="s">
        <v>1030</v>
      </c>
      <c r="D582" s="9" t="s">
        <v>1042</v>
      </c>
      <c r="E582" s="6" t="s">
        <v>1043</v>
      </c>
      <c r="F582" s="9" t="s">
        <v>30</v>
      </c>
      <c r="G582" s="7">
        <v>98.132022630834513</v>
      </c>
      <c r="H582" s="8">
        <v>0.99153618281845113</v>
      </c>
      <c r="I582" s="8">
        <v>6.3478628861616594E-4</v>
      </c>
      <c r="J582" s="8">
        <v>0.97397376216673714</v>
      </c>
      <c r="K582" s="8">
        <v>3.9603960396039604E-2</v>
      </c>
      <c r="L582" s="8">
        <v>0.76973125884016969</v>
      </c>
    </row>
    <row r="583" spans="2:12" x14ac:dyDescent="0.3">
      <c r="B583" s="9" t="s">
        <v>1029</v>
      </c>
      <c r="C583" s="9" t="s">
        <v>1030</v>
      </c>
      <c r="D583" s="9" t="s">
        <v>1044</v>
      </c>
      <c r="E583" s="6" t="s">
        <v>1045</v>
      </c>
      <c r="F583" s="9" t="s">
        <v>30</v>
      </c>
      <c r="G583" s="7">
        <v>94.113971742543214</v>
      </c>
      <c r="H583" s="8">
        <v>0.98703058459156023</v>
      </c>
      <c r="I583" s="8">
        <v>3.8714672861014324E-4</v>
      </c>
      <c r="J583" s="8">
        <v>0.93476577622919088</v>
      </c>
      <c r="K583" s="8">
        <v>4.0816326530612249E-2</v>
      </c>
      <c r="L583" s="8">
        <v>0.78780743066457348</v>
      </c>
    </row>
    <row r="584" spans="2:12" x14ac:dyDescent="0.3">
      <c r="B584" s="9" t="s">
        <v>1029</v>
      </c>
      <c r="C584" s="9" t="s">
        <v>1030</v>
      </c>
      <c r="D584" s="9" t="s">
        <v>876</v>
      </c>
      <c r="E584" s="6" t="s">
        <v>877</v>
      </c>
      <c r="F584" s="9" t="s">
        <v>30</v>
      </c>
      <c r="G584" s="7">
        <v>159.46618111192038</v>
      </c>
      <c r="H584" s="8">
        <v>0.99887545684565648</v>
      </c>
      <c r="I584" s="8">
        <v>5.6227157717177395E-4</v>
      </c>
      <c r="J584" s="8">
        <v>0.96626370536969353</v>
      </c>
      <c r="K584" s="8">
        <v>7.1376547705753829E-2</v>
      </c>
      <c r="L584" s="8">
        <v>0.85360524399126003</v>
      </c>
    </row>
    <row r="585" spans="2:12" x14ac:dyDescent="0.3">
      <c r="B585" s="9" t="s">
        <v>1029</v>
      </c>
      <c r="C585" s="9" t="s">
        <v>1030</v>
      </c>
      <c r="D585" s="9" t="s">
        <v>882</v>
      </c>
      <c r="E585" s="6" t="s">
        <v>883</v>
      </c>
      <c r="F585" s="9" t="s">
        <v>30</v>
      </c>
      <c r="G585" s="7">
        <v>93.466309341500761</v>
      </c>
      <c r="H585" s="8">
        <v>0.99844599844599846</v>
      </c>
      <c r="I585" s="8">
        <v>1.554001554001554E-3</v>
      </c>
      <c r="J585" s="8">
        <v>0.9922299922299922</v>
      </c>
      <c r="K585" s="8">
        <v>4.0326697294538028E-2</v>
      </c>
      <c r="L585" s="8">
        <v>0.76620724859622258</v>
      </c>
    </row>
    <row r="586" spans="2:12" x14ac:dyDescent="0.3">
      <c r="B586" s="9" t="s">
        <v>1029</v>
      </c>
      <c r="C586" s="9" t="s">
        <v>1030</v>
      </c>
      <c r="D586" s="9" t="s">
        <v>884</v>
      </c>
      <c r="E586" s="6" t="s">
        <v>885</v>
      </c>
      <c r="F586" s="9" t="s">
        <v>30</v>
      </c>
      <c r="G586" s="7">
        <v>96.851424600416962</v>
      </c>
      <c r="H586" s="8">
        <v>0.99947173798203914</v>
      </c>
      <c r="I586" s="8">
        <v>2.6413100898045432E-4</v>
      </c>
      <c r="J586" s="8">
        <v>0.99656629688325404</v>
      </c>
      <c r="K586" s="8">
        <v>8.2001389854065326E-2</v>
      </c>
      <c r="L586" s="8">
        <v>0.78457261987491311</v>
      </c>
    </row>
    <row r="587" spans="2:12" x14ac:dyDescent="0.3">
      <c r="B587" s="9" t="s">
        <v>1029</v>
      </c>
      <c r="C587" s="9" t="s">
        <v>1030</v>
      </c>
      <c r="D587" s="9" t="s">
        <v>895</v>
      </c>
      <c r="E587" s="6" t="s">
        <v>896</v>
      </c>
      <c r="F587" s="9" t="s">
        <v>30</v>
      </c>
      <c r="G587" s="7">
        <v>174.395174612375</v>
      </c>
      <c r="H587" s="8">
        <v>0.96673469387755107</v>
      </c>
      <c r="I587" s="8">
        <v>4.0816326530612246E-4</v>
      </c>
      <c r="J587" s="8">
        <v>0.94346938775510203</v>
      </c>
      <c r="K587" s="8">
        <v>9.4189247935081877E-2</v>
      </c>
      <c r="L587" s="8">
        <v>0.86987393131430224</v>
      </c>
    </row>
    <row r="588" spans="2:12" x14ac:dyDescent="0.3">
      <c r="B588" s="9" t="s">
        <v>1046</v>
      </c>
      <c r="C588" s="9" t="s">
        <v>1047</v>
      </c>
      <c r="D588" s="9" t="s">
        <v>1048</v>
      </c>
      <c r="E588" s="6" t="s">
        <v>17158</v>
      </c>
      <c r="F588" s="9" t="s">
        <v>659</v>
      </c>
      <c r="G588" s="7">
        <v>35.419436731455775</v>
      </c>
      <c r="H588" s="8">
        <v>0.95615067686874633</v>
      </c>
      <c r="I588" s="8">
        <v>1.1771630370806356E-3</v>
      </c>
      <c r="J588" s="8">
        <v>2.9134785167745734E-2</v>
      </c>
      <c r="K588" s="8">
        <v>0.10313367711225704</v>
      </c>
      <c r="L588" s="8">
        <v>0.55850852836176124</v>
      </c>
    </row>
    <row r="589" spans="2:12" x14ac:dyDescent="0.3">
      <c r="B589" s="9" t="s">
        <v>1046</v>
      </c>
      <c r="C589" s="9" t="s">
        <v>1047</v>
      </c>
      <c r="D589" s="9" t="s">
        <v>1049</v>
      </c>
      <c r="E589" s="6" t="s">
        <v>1050</v>
      </c>
      <c r="F589" s="9" t="s">
        <v>659</v>
      </c>
      <c r="G589" s="7">
        <v>43.960796094630112</v>
      </c>
      <c r="H589" s="8">
        <v>0.99453551912568305</v>
      </c>
      <c r="I589" s="8">
        <v>0</v>
      </c>
      <c r="J589" s="8">
        <v>0.13238946845504224</v>
      </c>
      <c r="K589" s="8">
        <v>7.9233946676680433E-2</v>
      </c>
      <c r="L589" s="8">
        <v>0.71010138941043932</v>
      </c>
    </row>
    <row r="590" spans="2:12" x14ac:dyDescent="0.3">
      <c r="B590" s="9" t="s">
        <v>1046</v>
      </c>
      <c r="C590" s="9" t="s">
        <v>1047</v>
      </c>
      <c r="D590" s="9" t="s">
        <v>1051</v>
      </c>
      <c r="E590" s="6" t="s">
        <v>1052</v>
      </c>
      <c r="F590" s="9" t="s">
        <v>659</v>
      </c>
      <c r="G590" s="7">
        <v>43.379848114998637</v>
      </c>
      <c r="H590" s="8">
        <v>0.97260810017609078</v>
      </c>
      <c r="I590" s="8">
        <v>1.9565642731363725E-3</v>
      </c>
      <c r="J590" s="8">
        <v>2.9544120524359226E-2</v>
      </c>
      <c r="K590" s="8">
        <v>8.4892866829400587E-2</v>
      </c>
      <c r="L590" s="8">
        <v>0.72389476539191755</v>
      </c>
    </row>
    <row r="591" spans="2:12" x14ac:dyDescent="0.3">
      <c r="B591" s="9" t="s">
        <v>1046</v>
      </c>
      <c r="C591" s="9" t="s">
        <v>1047</v>
      </c>
      <c r="D591" s="9" t="s">
        <v>1053</v>
      </c>
      <c r="E591" s="6" t="s">
        <v>1054</v>
      </c>
      <c r="F591" s="9" t="s">
        <v>659</v>
      </c>
      <c r="G591" s="7">
        <v>63.976297720406492</v>
      </c>
      <c r="H591" s="8">
        <v>0.98212736422002433</v>
      </c>
      <c r="I591" s="8">
        <v>1.5616866215512754E-3</v>
      </c>
      <c r="J591" s="8">
        <v>0.74579212215859791</v>
      </c>
      <c r="K591" s="8">
        <v>5.2458115902224663E-2</v>
      </c>
      <c r="L591" s="8">
        <v>0.75226586102719029</v>
      </c>
    </row>
    <row r="592" spans="2:12" x14ac:dyDescent="0.3">
      <c r="B592" s="9" t="s">
        <v>1046</v>
      </c>
      <c r="C592" s="9" t="s">
        <v>1047</v>
      </c>
      <c r="D592" s="9" t="s">
        <v>1055</v>
      </c>
      <c r="E592" s="6" t="s">
        <v>18186</v>
      </c>
      <c r="F592" s="9" t="s">
        <v>659</v>
      </c>
      <c r="G592" s="7">
        <v>38.410276679841886</v>
      </c>
      <c r="H592" s="8">
        <v>0.7922600619195046</v>
      </c>
      <c r="I592" s="8">
        <v>3.8390092879256967E-2</v>
      </c>
      <c r="J592" s="8">
        <v>1.6253869969040248E-2</v>
      </c>
      <c r="K592" s="8">
        <v>0.19982433025911286</v>
      </c>
      <c r="L592" s="8">
        <v>0.59332454984628902</v>
      </c>
    </row>
    <row r="593" spans="2:12" x14ac:dyDescent="0.3">
      <c r="B593" s="9" t="s">
        <v>1046</v>
      </c>
      <c r="C593" s="9" t="s">
        <v>1047</v>
      </c>
      <c r="D593" s="9" t="s">
        <v>1056</v>
      </c>
      <c r="E593" s="6" t="s">
        <v>18183</v>
      </c>
      <c r="F593" s="9" t="s">
        <v>659</v>
      </c>
      <c r="G593" s="7">
        <v>33.527830687830686</v>
      </c>
      <c r="H593" s="8">
        <v>0.609408410548824</v>
      </c>
      <c r="I593" s="8">
        <v>0.10121168923734854</v>
      </c>
      <c r="J593" s="8">
        <v>4.9536707056307909E-2</v>
      </c>
      <c r="K593" s="8">
        <v>0.28359788359788363</v>
      </c>
      <c r="L593" s="8">
        <v>0.45925925925925926</v>
      </c>
    </row>
    <row r="594" spans="2:12" x14ac:dyDescent="0.3">
      <c r="B594" s="9" t="s">
        <v>1046</v>
      </c>
      <c r="C594" s="9" t="s">
        <v>1047</v>
      </c>
      <c r="D594" s="9" t="s">
        <v>1057</v>
      </c>
      <c r="E594" s="6" t="s">
        <v>1058</v>
      </c>
      <c r="F594" s="9" t="s">
        <v>659</v>
      </c>
      <c r="G594" s="7">
        <v>40.301795263559967</v>
      </c>
      <c r="H594" s="8">
        <v>0.86224889120793113</v>
      </c>
      <c r="I594" s="8">
        <v>2.3480302635011741E-3</v>
      </c>
      <c r="J594" s="8">
        <v>2.3480302635011739E-2</v>
      </c>
      <c r="K594" s="8">
        <v>0.10045836516424753</v>
      </c>
      <c r="L594" s="8">
        <v>0.60084033613445376</v>
      </c>
    </row>
    <row r="595" spans="2:12" x14ac:dyDescent="0.3">
      <c r="B595" s="9" t="s">
        <v>1046</v>
      </c>
      <c r="C595" s="9" t="s">
        <v>1047</v>
      </c>
      <c r="D595" s="9" t="s">
        <v>1059</v>
      </c>
      <c r="E595" s="6" t="s">
        <v>1060</v>
      </c>
      <c r="F595" s="9" t="s">
        <v>659</v>
      </c>
      <c r="G595" s="7">
        <v>39.289858686616796</v>
      </c>
      <c r="H595" s="8">
        <v>0.922968793927467</v>
      </c>
      <c r="I595" s="8">
        <v>1.9679505201012091E-3</v>
      </c>
      <c r="J595" s="8">
        <v>5.060444194545966E-3</v>
      </c>
      <c r="K595" s="8">
        <v>6.1512884455527841E-2</v>
      </c>
      <c r="L595" s="8">
        <v>0.61471321695760595</v>
      </c>
    </row>
    <row r="596" spans="2:12" x14ac:dyDescent="0.3">
      <c r="B596" s="9" t="s">
        <v>1046</v>
      </c>
      <c r="C596" s="9" t="s">
        <v>1047</v>
      </c>
      <c r="D596" s="9" t="s">
        <v>1061</v>
      </c>
      <c r="E596" s="6" t="s">
        <v>18185</v>
      </c>
      <c r="F596" s="9" t="s">
        <v>659</v>
      </c>
      <c r="G596" s="7">
        <v>37.168539325842687</v>
      </c>
      <c r="H596" s="8">
        <v>0.9236750562717414</v>
      </c>
      <c r="I596" s="8">
        <v>6.1387354205033758E-4</v>
      </c>
      <c r="J596" s="8">
        <v>0.22877020667075915</v>
      </c>
      <c r="K596" s="8">
        <v>0.13728932584269662</v>
      </c>
      <c r="L596" s="8">
        <v>0.5593398876404494</v>
      </c>
    </row>
    <row r="597" spans="2:12" x14ac:dyDescent="0.3">
      <c r="B597" s="9" t="s">
        <v>1046</v>
      </c>
      <c r="C597" s="9" t="s">
        <v>1047</v>
      </c>
      <c r="D597" s="9" t="s">
        <v>1062</v>
      </c>
      <c r="E597" s="6" t="s">
        <v>18184</v>
      </c>
      <c r="F597" s="9" t="s">
        <v>659</v>
      </c>
      <c r="G597" s="7">
        <v>51.333500967117978</v>
      </c>
      <c r="H597" s="8">
        <v>0.99158957106812451</v>
      </c>
      <c r="I597" s="8">
        <v>5.6069526212503505E-4</v>
      </c>
      <c r="J597" s="8">
        <v>0.64928511354079055</v>
      </c>
      <c r="K597" s="8">
        <v>7.1179883945841391E-2</v>
      </c>
      <c r="L597" s="8">
        <v>0.72998065764023212</v>
      </c>
    </row>
    <row r="598" spans="2:12" x14ac:dyDescent="0.3">
      <c r="B598" s="9" t="s">
        <v>1046</v>
      </c>
      <c r="C598" s="9" t="s">
        <v>1047</v>
      </c>
      <c r="D598" s="9" t="s">
        <v>1063</v>
      </c>
      <c r="E598" s="6" t="s">
        <v>1064</v>
      </c>
      <c r="F598" s="9" t="s">
        <v>659</v>
      </c>
      <c r="G598" s="7">
        <v>57.454603376871624</v>
      </c>
      <c r="H598" s="8">
        <v>0.91214237440865065</v>
      </c>
      <c r="I598" s="8">
        <v>4.9560711872043252E-3</v>
      </c>
      <c r="J598" s="8">
        <v>0.61117368776751524</v>
      </c>
      <c r="K598" s="8">
        <v>0.10385473080598917</v>
      </c>
      <c r="L598" s="8">
        <v>0.69162153552086647</v>
      </c>
    </row>
    <row r="599" spans="2:12" x14ac:dyDescent="0.3">
      <c r="B599" s="9" t="s">
        <v>1046</v>
      </c>
      <c r="C599" s="9" t="s">
        <v>1047</v>
      </c>
      <c r="D599" s="9" t="s">
        <v>1065</v>
      </c>
      <c r="E599" s="6" t="s">
        <v>1066</v>
      </c>
      <c r="F599" s="9" t="s">
        <v>659</v>
      </c>
      <c r="G599" s="7">
        <v>60.822189597315429</v>
      </c>
      <c r="H599" s="8">
        <v>0.9965870307167235</v>
      </c>
      <c r="I599" s="8">
        <v>1.1376564277588168E-3</v>
      </c>
      <c r="J599" s="8">
        <v>0.70449374288964728</v>
      </c>
      <c r="K599" s="8">
        <v>0.125</v>
      </c>
      <c r="L599" s="8">
        <v>0.73238255033557043</v>
      </c>
    </row>
    <row r="600" spans="2:12" x14ac:dyDescent="0.3">
      <c r="B600" s="9" t="s">
        <v>1067</v>
      </c>
      <c r="C600" s="9" t="s">
        <v>1068</v>
      </c>
      <c r="D600" s="9" t="s">
        <v>1069</v>
      </c>
      <c r="E600" s="6" t="s">
        <v>1070</v>
      </c>
      <c r="F600" s="9" t="s">
        <v>56</v>
      </c>
      <c r="G600" s="7">
        <v>86.679208211143703</v>
      </c>
      <c r="H600" s="8">
        <v>0.99616613418530353</v>
      </c>
      <c r="I600" s="8">
        <v>8.5197018104366342E-4</v>
      </c>
      <c r="J600" s="8">
        <v>7.2417465388711398E-3</v>
      </c>
      <c r="K600" s="8">
        <v>7.1554252199413498E-2</v>
      </c>
      <c r="L600" s="8">
        <v>0.80938416422287385</v>
      </c>
    </row>
    <row r="601" spans="2:12" x14ac:dyDescent="0.3">
      <c r="B601" s="9" t="s">
        <v>1067</v>
      </c>
      <c r="C601" s="9" t="s">
        <v>1068</v>
      </c>
      <c r="D601" s="9" t="s">
        <v>1071</v>
      </c>
      <c r="E601" s="6" t="s">
        <v>18188</v>
      </c>
      <c r="F601" s="9" t="s">
        <v>56</v>
      </c>
      <c r="G601" s="7">
        <v>79.119049504950496</v>
      </c>
      <c r="H601" s="8">
        <v>0.99813142323263782</v>
      </c>
      <c r="I601" s="8">
        <v>9.3428838368109625E-4</v>
      </c>
      <c r="J601" s="8">
        <v>1.1211460604173155E-2</v>
      </c>
      <c r="K601" s="8">
        <v>0.100990099009901</v>
      </c>
      <c r="L601" s="8">
        <v>0.84356435643564354</v>
      </c>
    </row>
    <row r="602" spans="2:12" x14ac:dyDescent="0.3">
      <c r="B602" s="9" t="s">
        <v>1067</v>
      </c>
      <c r="C602" s="9" t="s">
        <v>1068</v>
      </c>
      <c r="D602" s="9" t="s">
        <v>1072</v>
      </c>
      <c r="E602" s="6" t="s">
        <v>1073</v>
      </c>
      <c r="F602" s="9" t="s">
        <v>56</v>
      </c>
      <c r="G602" s="7">
        <v>77.520617173524158</v>
      </c>
      <c r="H602" s="8">
        <v>0.97527957622130668</v>
      </c>
      <c r="I602" s="8">
        <v>1.7951736315479694E-2</v>
      </c>
      <c r="J602" s="8">
        <v>1.4714537963507945E-2</v>
      </c>
      <c r="K602" s="8">
        <v>0.11672629695885509</v>
      </c>
      <c r="L602" s="8">
        <v>0.80992844364937389</v>
      </c>
    </row>
    <row r="603" spans="2:12" x14ac:dyDescent="0.3">
      <c r="B603" s="9" t="s">
        <v>1067</v>
      </c>
      <c r="C603" s="9" t="s">
        <v>1068</v>
      </c>
      <c r="D603" s="9" t="s">
        <v>1074</v>
      </c>
      <c r="E603" s="6" t="s">
        <v>1075</v>
      </c>
      <c r="F603" s="9" t="s">
        <v>56</v>
      </c>
      <c r="G603" s="7">
        <v>71.58461538461539</v>
      </c>
      <c r="H603" s="8">
        <v>0.99957823703078874</v>
      </c>
      <c r="I603" s="8">
        <v>4.2176296921130323E-4</v>
      </c>
      <c r="J603" s="8">
        <v>0.31252636018557572</v>
      </c>
      <c r="K603" s="8">
        <v>7.7510275983558433E-2</v>
      </c>
      <c r="L603" s="8">
        <v>0.78449794480328827</v>
      </c>
    </row>
    <row r="604" spans="2:12" x14ac:dyDescent="0.3">
      <c r="B604" s="9" t="s">
        <v>1067</v>
      </c>
      <c r="C604" s="9" t="s">
        <v>1068</v>
      </c>
      <c r="D604" s="9" t="s">
        <v>1076</v>
      </c>
      <c r="E604" s="6" t="s">
        <v>1077</v>
      </c>
      <c r="F604" s="9" t="s">
        <v>56</v>
      </c>
      <c r="G604" s="7">
        <v>82.342568477772801</v>
      </c>
      <c r="H604" s="8">
        <v>0.98530259365994233</v>
      </c>
      <c r="I604" s="8">
        <v>1.440922190201729E-3</v>
      </c>
      <c r="J604" s="8">
        <v>0</v>
      </c>
      <c r="K604" s="8">
        <v>9.0704984283789855E-2</v>
      </c>
      <c r="L604" s="8">
        <v>0.79434216434665472</v>
      </c>
    </row>
    <row r="605" spans="2:12" x14ac:dyDescent="0.3">
      <c r="B605" s="9" t="s">
        <v>1067</v>
      </c>
      <c r="C605" s="9" t="s">
        <v>1068</v>
      </c>
      <c r="D605" s="9" t="s">
        <v>1078</v>
      </c>
      <c r="E605" s="6" t="s">
        <v>1079</v>
      </c>
      <c r="F605" s="9" t="s">
        <v>56</v>
      </c>
      <c r="G605" s="7">
        <v>60.73602434077079</v>
      </c>
      <c r="H605" s="8">
        <v>0.94136481889133483</v>
      </c>
      <c r="I605" s="8">
        <v>3.0018010806483891E-3</v>
      </c>
      <c r="J605" s="8">
        <v>0.24254552731638984</v>
      </c>
      <c r="K605" s="8">
        <v>5.3955375253549695E-2</v>
      </c>
      <c r="L605" s="8">
        <v>0.68397565922920889</v>
      </c>
    </row>
    <row r="606" spans="2:12" x14ac:dyDescent="0.3">
      <c r="B606" s="9" t="s">
        <v>1067</v>
      </c>
      <c r="C606" s="9" t="s">
        <v>1068</v>
      </c>
      <c r="D606" s="9" t="s">
        <v>1080</v>
      </c>
      <c r="E606" s="6" t="s">
        <v>1081</v>
      </c>
      <c r="F606" s="9" t="s">
        <v>56</v>
      </c>
      <c r="G606" s="7">
        <v>66.483829568788508</v>
      </c>
      <c r="H606" s="8">
        <v>0.9974497927956647</v>
      </c>
      <c r="I606" s="8">
        <v>2.2314313037934334E-3</v>
      </c>
      <c r="J606" s="8">
        <v>2.3908192540643927E-2</v>
      </c>
      <c r="K606" s="8">
        <v>8.7782340862423008E-2</v>
      </c>
      <c r="L606" s="8">
        <v>0.75308008213552358</v>
      </c>
    </row>
    <row r="607" spans="2:12" x14ac:dyDescent="0.3">
      <c r="B607" s="9" t="s">
        <v>1067</v>
      </c>
      <c r="C607" s="9" t="s">
        <v>1068</v>
      </c>
      <c r="D607" s="9" t="s">
        <v>1082</v>
      </c>
      <c r="E607" s="6" t="s">
        <v>1083</v>
      </c>
      <c r="F607" s="9" t="s">
        <v>56</v>
      </c>
      <c r="G607" s="7">
        <v>86.943532095145002</v>
      </c>
      <c r="H607" s="8">
        <v>0.99388863739248534</v>
      </c>
      <c r="I607" s="8">
        <v>9.0538705296514259E-4</v>
      </c>
      <c r="J607" s="8">
        <v>2.2634676324128565E-4</v>
      </c>
      <c r="K607" s="8">
        <v>0.11599869664385794</v>
      </c>
      <c r="L607" s="8">
        <v>0.79830563701531443</v>
      </c>
    </row>
    <row r="608" spans="2:12" x14ac:dyDescent="0.3">
      <c r="B608" s="9" t="s">
        <v>1067</v>
      </c>
      <c r="C608" s="9" t="s">
        <v>1068</v>
      </c>
      <c r="D608" s="9" t="s">
        <v>1084</v>
      </c>
      <c r="E608" s="6" t="s">
        <v>1085</v>
      </c>
      <c r="F608" s="9" t="s">
        <v>56</v>
      </c>
      <c r="G608" s="7">
        <v>87.768870832165859</v>
      </c>
      <c r="H608" s="8">
        <v>0.99168821573697818</v>
      </c>
      <c r="I608" s="8">
        <v>2.216475803472479E-3</v>
      </c>
      <c r="J608" s="8">
        <v>4.9870705578130775E-3</v>
      </c>
      <c r="K608" s="8">
        <v>9.8346875875595402E-2</v>
      </c>
      <c r="L608" s="8">
        <v>0.81703558419725408</v>
      </c>
    </row>
    <row r="609" spans="2:12" x14ac:dyDescent="0.3">
      <c r="B609" s="9" t="s">
        <v>1067</v>
      </c>
      <c r="C609" s="9" t="s">
        <v>1068</v>
      </c>
      <c r="D609" s="9" t="s">
        <v>1086</v>
      </c>
      <c r="E609" s="6" t="s">
        <v>18187</v>
      </c>
      <c r="F609" s="9" t="s">
        <v>56</v>
      </c>
      <c r="G609" s="7">
        <v>81.611836065573769</v>
      </c>
      <c r="H609" s="8">
        <v>0.96744930629669157</v>
      </c>
      <c r="I609" s="8">
        <v>4.0021344717182496E-3</v>
      </c>
      <c r="J609" s="8">
        <v>9.044823906083245E-2</v>
      </c>
      <c r="K609" s="8">
        <v>5.6065573770491803E-2</v>
      </c>
      <c r="L609" s="8">
        <v>0.75639344262295083</v>
      </c>
    </row>
    <row r="610" spans="2:12" x14ac:dyDescent="0.3">
      <c r="B610" s="9" t="s">
        <v>1067</v>
      </c>
      <c r="C610" s="9" t="s">
        <v>1068</v>
      </c>
      <c r="D610" s="9" t="s">
        <v>1087</v>
      </c>
      <c r="E610" s="6" t="s">
        <v>1088</v>
      </c>
      <c r="F610" s="9" t="s">
        <v>56</v>
      </c>
      <c r="G610" s="7">
        <v>70.798297872340413</v>
      </c>
      <c r="H610" s="8">
        <v>0.97467503361721197</v>
      </c>
      <c r="I610" s="8">
        <v>2.2411474675033618E-4</v>
      </c>
      <c r="J610" s="8">
        <v>1.3670999551770506E-2</v>
      </c>
      <c r="K610" s="8">
        <v>9.6352583586626128E-2</v>
      </c>
      <c r="L610" s="8">
        <v>0.81854103343465046</v>
      </c>
    </row>
    <row r="611" spans="2:12" x14ac:dyDescent="0.3">
      <c r="B611" s="9" t="s">
        <v>1067</v>
      </c>
      <c r="C611" s="9" t="s">
        <v>1068</v>
      </c>
      <c r="D611" s="9" t="s">
        <v>1089</v>
      </c>
      <c r="E611" s="6" t="s">
        <v>1090</v>
      </c>
      <c r="F611" s="9" t="s">
        <v>56</v>
      </c>
      <c r="G611" s="7">
        <v>89.635611089418205</v>
      </c>
      <c r="H611" s="8">
        <v>1</v>
      </c>
      <c r="I611" s="8">
        <v>0</v>
      </c>
      <c r="J611" s="8">
        <v>5.8577405857740586E-2</v>
      </c>
      <c r="K611" s="8">
        <v>0.10152284263959391</v>
      </c>
      <c r="L611" s="8">
        <v>0.857087075361187</v>
      </c>
    </row>
    <row r="612" spans="2:12" x14ac:dyDescent="0.3">
      <c r="B612" s="9" t="s">
        <v>1067</v>
      </c>
      <c r="C612" s="9" t="s">
        <v>1068</v>
      </c>
      <c r="D612" s="9" t="s">
        <v>1091</v>
      </c>
      <c r="E612" s="6" t="s">
        <v>1092</v>
      </c>
      <c r="F612" s="9" t="s">
        <v>56</v>
      </c>
      <c r="G612" s="7">
        <v>71.258144972720203</v>
      </c>
      <c r="H612" s="8">
        <v>0.99245994344957589</v>
      </c>
      <c r="I612" s="8">
        <v>0</v>
      </c>
      <c r="J612" s="8">
        <v>0.28023876845743012</v>
      </c>
      <c r="K612" s="8">
        <v>9.8597038191738109E-2</v>
      </c>
      <c r="L612" s="8">
        <v>0.86477007014809038</v>
      </c>
    </row>
    <row r="613" spans="2:12" x14ac:dyDescent="0.3">
      <c r="B613" s="9" t="s">
        <v>1093</v>
      </c>
      <c r="C613" s="9" t="s">
        <v>1094</v>
      </c>
      <c r="D613" s="9" t="s">
        <v>1095</v>
      </c>
      <c r="E613" s="6" t="s">
        <v>1096</v>
      </c>
      <c r="F613" s="9" t="s">
        <v>56</v>
      </c>
      <c r="G613" s="7">
        <v>51.672766884531597</v>
      </c>
      <c r="H613" s="8">
        <v>0.97077509529860229</v>
      </c>
      <c r="I613" s="8">
        <v>2.5412960609911054E-4</v>
      </c>
      <c r="J613" s="8">
        <v>9.3519695044472675E-2</v>
      </c>
      <c r="K613" s="8">
        <v>0.12708787218591139</v>
      </c>
      <c r="L613" s="8">
        <v>0.78939724037763248</v>
      </c>
    </row>
    <row r="614" spans="2:12" x14ac:dyDescent="0.3">
      <c r="B614" s="9" t="s">
        <v>1093</v>
      </c>
      <c r="C614" s="9" t="s">
        <v>1094</v>
      </c>
      <c r="D614" s="9" t="s">
        <v>1097</v>
      </c>
      <c r="E614" s="6" t="s">
        <v>1098</v>
      </c>
      <c r="F614" s="9" t="s">
        <v>56</v>
      </c>
      <c r="G614" s="7">
        <v>64.735294117647058</v>
      </c>
      <c r="H614" s="8">
        <v>0.95357512953367873</v>
      </c>
      <c r="I614" s="8">
        <v>1.2435233160621761E-3</v>
      </c>
      <c r="J614" s="8">
        <v>0.37595854922279792</v>
      </c>
      <c r="K614" s="8">
        <v>9.7560975609756101E-2</v>
      </c>
      <c r="L614" s="8">
        <v>0.83845050215208039</v>
      </c>
    </row>
    <row r="615" spans="2:12" x14ac:dyDescent="0.3">
      <c r="B615" s="9" t="s">
        <v>1093</v>
      </c>
      <c r="C615" s="9" t="s">
        <v>1094</v>
      </c>
      <c r="D615" s="9" t="s">
        <v>1099</v>
      </c>
      <c r="E615" s="6" t="s">
        <v>1100</v>
      </c>
      <c r="F615" s="9" t="s">
        <v>56</v>
      </c>
      <c r="G615" s="7">
        <v>76.02611408199644</v>
      </c>
      <c r="H615" s="8">
        <v>0.99957850368809276</v>
      </c>
      <c r="I615" s="8">
        <v>4.2149631190727084E-4</v>
      </c>
      <c r="J615" s="8">
        <v>0.71275026343519499</v>
      </c>
      <c r="K615" s="8">
        <v>8.6452762923351162E-2</v>
      </c>
      <c r="L615" s="8">
        <v>0.84907902554961379</v>
      </c>
    </row>
    <row r="616" spans="2:12" x14ac:dyDescent="0.3">
      <c r="B616" s="9" t="s">
        <v>1093</v>
      </c>
      <c r="C616" s="9" t="s">
        <v>1094</v>
      </c>
      <c r="D616" s="9" t="s">
        <v>1101</v>
      </c>
      <c r="E616" s="6" t="s">
        <v>1102</v>
      </c>
      <c r="F616" s="9" t="s">
        <v>56</v>
      </c>
      <c r="G616" s="7">
        <v>83.24972657674077</v>
      </c>
      <c r="H616" s="8">
        <v>0.98701298701298701</v>
      </c>
      <c r="I616" s="8">
        <v>2.6504108136761196E-4</v>
      </c>
      <c r="J616" s="8">
        <v>0.90113967664988071</v>
      </c>
      <c r="K616" s="8">
        <v>4.7393364928909949E-2</v>
      </c>
      <c r="L616" s="8">
        <v>0.78308421436383524</v>
      </c>
    </row>
    <row r="617" spans="2:12" x14ac:dyDescent="0.3">
      <c r="B617" s="9" t="s">
        <v>1093</v>
      </c>
      <c r="C617" s="9" t="s">
        <v>1094</v>
      </c>
      <c r="D617" s="9" t="s">
        <v>1103</v>
      </c>
      <c r="E617" s="6" t="s">
        <v>1104</v>
      </c>
      <c r="F617" s="9" t="s">
        <v>56</v>
      </c>
      <c r="G617" s="7">
        <v>79.739792686438236</v>
      </c>
      <c r="H617" s="8">
        <v>0.98925468678555095</v>
      </c>
      <c r="I617" s="8">
        <v>4.5724737082761773E-4</v>
      </c>
      <c r="J617" s="8">
        <v>0.95221764974851397</v>
      </c>
      <c r="K617" s="8">
        <v>0.12006910452058739</v>
      </c>
      <c r="L617" s="8">
        <v>0.75986179095882522</v>
      </c>
    </row>
    <row r="618" spans="2:12" x14ac:dyDescent="0.3">
      <c r="B618" s="9" t="s">
        <v>1093</v>
      </c>
      <c r="C618" s="9" t="s">
        <v>1094</v>
      </c>
      <c r="D618" s="9" t="s">
        <v>1105</v>
      </c>
      <c r="E618" s="6" t="s">
        <v>1106</v>
      </c>
      <c r="F618" s="9" t="s">
        <v>56</v>
      </c>
      <c r="G618" s="7">
        <v>72.267006109979647</v>
      </c>
      <c r="H618" s="8">
        <v>0.95875169606512889</v>
      </c>
      <c r="I618" s="8">
        <v>0</v>
      </c>
      <c r="J618" s="8">
        <v>0.75251017639077344</v>
      </c>
      <c r="K618" s="8">
        <v>0.13360488798370673</v>
      </c>
      <c r="L618" s="8">
        <v>0.78818737270875761</v>
      </c>
    </row>
    <row r="619" spans="2:12" x14ac:dyDescent="0.3">
      <c r="B619" s="9" t="s">
        <v>1093</v>
      </c>
      <c r="C619" s="9" t="s">
        <v>1094</v>
      </c>
      <c r="D619" s="9" t="s">
        <v>1107</v>
      </c>
      <c r="E619" s="6" t="s">
        <v>1108</v>
      </c>
      <c r="F619" s="9" t="s">
        <v>56</v>
      </c>
      <c r="G619" s="7">
        <v>44.716848399577913</v>
      </c>
      <c r="H619" s="8">
        <v>0.94925742574257421</v>
      </c>
      <c r="I619" s="8">
        <v>1.2376237623762376E-3</v>
      </c>
      <c r="J619" s="8">
        <v>0.5918316831683168</v>
      </c>
      <c r="K619" s="8">
        <v>0.21350685895181146</v>
      </c>
      <c r="L619" s="8">
        <v>0.73302849103060153</v>
      </c>
    </row>
    <row r="620" spans="2:12" x14ac:dyDescent="0.3">
      <c r="B620" s="9" t="s">
        <v>1093</v>
      </c>
      <c r="C620" s="9" t="s">
        <v>1094</v>
      </c>
      <c r="D620" s="9" t="s">
        <v>1109</v>
      </c>
      <c r="E620" s="6" t="s">
        <v>1110</v>
      </c>
      <c r="F620" s="9" t="s">
        <v>56</v>
      </c>
      <c r="G620" s="7">
        <v>66.723176852671983</v>
      </c>
      <c r="H620" s="8">
        <v>0.95139708776072407</v>
      </c>
      <c r="I620" s="8">
        <v>5.9031877213695393E-4</v>
      </c>
      <c r="J620" s="8">
        <v>0.73868555686737503</v>
      </c>
      <c r="K620" s="8">
        <v>8.9164452317685272E-2</v>
      </c>
      <c r="L620" s="8">
        <v>0.68644818423383525</v>
      </c>
    </row>
    <row r="621" spans="2:12" x14ac:dyDescent="0.3">
      <c r="B621" s="9" t="s">
        <v>1093</v>
      </c>
      <c r="C621" s="9" t="s">
        <v>1094</v>
      </c>
      <c r="D621" s="9" t="s">
        <v>1111</v>
      </c>
      <c r="E621" s="6" t="s">
        <v>1112</v>
      </c>
      <c r="F621" s="9" t="s">
        <v>56</v>
      </c>
      <c r="G621" s="7">
        <v>45.136936653009776</v>
      </c>
      <c r="H621" s="8">
        <v>0.95537802026500385</v>
      </c>
      <c r="I621" s="8">
        <v>5.8456742010911929E-4</v>
      </c>
      <c r="J621" s="8">
        <v>0.24668745128604833</v>
      </c>
      <c r="K621" s="8">
        <v>0.17585880869839268</v>
      </c>
      <c r="L621" s="8">
        <v>0.67160416010085089</v>
      </c>
    </row>
    <row r="622" spans="2:12" x14ac:dyDescent="0.3">
      <c r="B622" s="9" t="s">
        <v>1093</v>
      </c>
      <c r="C622" s="9" t="s">
        <v>1094</v>
      </c>
      <c r="D622" s="9" t="s">
        <v>1113</v>
      </c>
      <c r="E622" s="6" t="s">
        <v>1114</v>
      </c>
      <c r="F622" s="9" t="s">
        <v>56</v>
      </c>
      <c r="G622" s="7">
        <v>63.092328767123298</v>
      </c>
      <c r="H622" s="8">
        <v>0.99776369735370851</v>
      </c>
      <c r="I622" s="8">
        <v>7.4543421543048823E-4</v>
      </c>
      <c r="J622" s="8">
        <v>0.80432351844949679</v>
      </c>
      <c r="K622" s="8">
        <v>3.4931506849315064E-2</v>
      </c>
      <c r="L622" s="8">
        <v>0.68767123287671228</v>
      </c>
    </row>
    <row r="623" spans="2:12" x14ac:dyDescent="0.3">
      <c r="B623" s="9" t="s">
        <v>1093</v>
      </c>
      <c r="C623" s="9" t="s">
        <v>1094</v>
      </c>
      <c r="D623" s="9" t="s">
        <v>1115</v>
      </c>
      <c r="E623" s="6" t="s">
        <v>17159</v>
      </c>
      <c r="F623" s="9" t="s">
        <v>56</v>
      </c>
      <c r="G623" s="7">
        <v>51.601911960871497</v>
      </c>
      <c r="H623" s="8">
        <v>0.94638844301765646</v>
      </c>
      <c r="I623" s="8">
        <v>3.8523274478330658E-3</v>
      </c>
      <c r="J623" s="8">
        <v>0.22022471910112359</v>
      </c>
      <c r="K623" s="8">
        <v>0.15295686971987552</v>
      </c>
      <c r="L623" s="8">
        <v>0.72120942641173857</v>
      </c>
    </row>
    <row r="624" spans="2:12" x14ac:dyDescent="0.3">
      <c r="B624" s="9" t="s">
        <v>1093</v>
      </c>
      <c r="C624" s="9" t="s">
        <v>1094</v>
      </c>
      <c r="D624" s="9" t="s">
        <v>1116</v>
      </c>
      <c r="E624" s="6" t="s">
        <v>1117</v>
      </c>
      <c r="F624" s="9" t="s">
        <v>56</v>
      </c>
      <c r="G624" s="7">
        <v>67.285943447525838</v>
      </c>
      <c r="H624" s="8">
        <v>0.94910034041173608</v>
      </c>
      <c r="I624" s="8">
        <v>0</v>
      </c>
      <c r="J624" s="8">
        <v>0.66250607878100176</v>
      </c>
      <c r="K624" s="8">
        <v>5.274605764002175E-2</v>
      </c>
      <c r="L624" s="8">
        <v>0.66150081566068519</v>
      </c>
    </row>
    <row r="625" spans="2:12" x14ac:dyDescent="0.3">
      <c r="B625" s="9" t="s">
        <v>1093</v>
      </c>
      <c r="C625" s="9" t="s">
        <v>1094</v>
      </c>
      <c r="D625" s="9" t="s">
        <v>1118</v>
      </c>
      <c r="E625" s="6" t="s">
        <v>1119</v>
      </c>
      <c r="F625" s="9" t="s">
        <v>56</v>
      </c>
      <c r="G625" s="7">
        <v>63.310198807157064</v>
      </c>
      <c r="H625" s="8">
        <v>0.90708794299643725</v>
      </c>
      <c r="I625" s="8">
        <v>2.6251640727545473E-3</v>
      </c>
      <c r="J625" s="8">
        <v>0.66210388149259325</v>
      </c>
      <c r="K625" s="8">
        <v>6.7594433399602388E-2</v>
      </c>
      <c r="L625" s="8">
        <v>0.6330019880715706</v>
      </c>
    </row>
    <row r="626" spans="2:12" x14ac:dyDescent="0.3">
      <c r="B626" s="9" t="s">
        <v>1093</v>
      </c>
      <c r="C626" s="9" t="s">
        <v>1094</v>
      </c>
      <c r="D626" s="9" t="s">
        <v>1120</v>
      </c>
      <c r="E626" s="6" t="s">
        <v>1121</v>
      </c>
      <c r="F626" s="9" t="s">
        <v>56</v>
      </c>
      <c r="G626" s="7">
        <v>48.522892156862753</v>
      </c>
      <c r="H626" s="8">
        <v>0.83545619963608009</v>
      </c>
      <c r="I626" s="8">
        <v>1.2997140629061607E-3</v>
      </c>
      <c r="J626" s="8">
        <v>0.62516246425786326</v>
      </c>
      <c r="K626" s="8">
        <v>0.27500000000000002</v>
      </c>
      <c r="L626" s="8">
        <v>0.52009803921568631</v>
      </c>
    </row>
    <row r="627" spans="2:12" x14ac:dyDescent="0.3">
      <c r="B627" s="9" t="s">
        <v>1093</v>
      </c>
      <c r="C627" s="9" t="s">
        <v>1094</v>
      </c>
      <c r="D627" s="9" t="s">
        <v>1122</v>
      </c>
      <c r="E627" s="6" t="s">
        <v>1123</v>
      </c>
      <c r="F627" s="9" t="s">
        <v>56</v>
      </c>
      <c r="G627" s="7">
        <v>51.834907834101394</v>
      </c>
      <c r="H627" s="8">
        <v>0.92835039276362774</v>
      </c>
      <c r="I627" s="8">
        <v>7.1411568674125206E-4</v>
      </c>
      <c r="J627" s="8">
        <v>0.45393953820518923</v>
      </c>
      <c r="K627" s="8">
        <v>0.1098310291858679</v>
      </c>
      <c r="L627" s="8">
        <v>0.6712749615975423</v>
      </c>
    </row>
    <row r="628" spans="2:12" x14ac:dyDescent="0.3">
      <c r="B628" s="9" t="s">
        <v>1124</v>
      </c>
      <c r="C628" s="9" t="s">
        <v>1125</v>
      </c>
      <c r="D628" s="9" t="s">
        <v>1126</v>
      </c>
      <c r="E628" s="6" t="s">
        <v>19301</v>
      </c>
      <c r="F628" s="9" t="s">
        <v>56</v>
      </c>
      <c r="G628" s="7">
        <v>46.293243734108245</v>
      </c>
      <c r="H628" s="8">
        <v>0.99526938239159002</v>
      </c>
      <c r="I628" s="8">
        <v>2.6281208935611036E-4</v>
      </c>
      <c r="J628" s="8">
        <v>0</v>
      </c>
      <c r="K628" s="8">
        <v>4.4678532509989106E-2</v>
      </c>
      <c r="L628" s="8">
        <v>0.701053396294951</v>
      </c>
    </row>
    <row r="629" spans="2:12" x14ac:dyDescent="0.3">
      <c r="B629" s="9" t="s">
        <v>1124</v>
      </c>
      <c r="C629" s="9" t="s">
        <v>1125</v>
      </c>
      <c r="D629" s="9" t="s">
        <v>1127</v>
      </c>
      <c r="E629" s="6" t="s">
        <v>1128</v>
      </c>
      <c r="F629" s="9" t="s">
        <v>56</v>
      </c>
      <c r="G629" s="7">
        <v>76.063065326633165</v>
      </c>
      <c r="H629" s="8">
        <v>0.99199826989619377</v>
      </c>
      <c r="I629" s="8">
        <v>6.487889273356401E-4</v>
      </c>
      <c r="J629" s="8">
        <v>2.1626297577854672E-4</v>
      </c>
      <c r="K629" s="8">
        <v>0.1824748743718593</v>
      </c>
      <c r="L629" s="8">
        <v>0.74780150753768848</v>
      </c>
    </row>
    <row r="630" spans="2:12" x14ac:dyDescent="0.3">
      <c r="B630" s="9" t="s">
        <v>1124</v>
      </c>
      <c r="C630" s="9" t="s">
        <v>1125</v>
      </c>
      <c r="D630" s="9" t="s">
        <v>1129</v>
      </c>
      <c r="E630" s="6" t="s">
        <v>19302</v>
      </c>
      <c r="F630" s="9" t="s">
        <v>56</v>
      </c>
      <c r="G630" s="7">
        <v>76.128253540121378</v>
      </c>
      <c r="H630" s="8">
        <v>0.9990145355999015</v>
      </c>
      <c r="I630" s="8">
        <v>9.8546440009854644E-4</v>
      </c>
      <c r="J630" s="8">
        <v>0</v>
      </c>
      <c r="K630" s="8">
        <v>0.11631827376938637</v>
      </c>
      <c r="L630" s="8">
        <v>0.7612946729602158</v>
      </c>
    </row>
    <row r="631" spans="2:12" x14ac:dyDescent="0.3">
      <c r="B631" s="9" t="s">
        <v>1124</v>
      </c>
      <c r="C631" s="9" t="s">
        <v>1125</v>
      </c>
      <c r="D631" s="9" t="s">
        <v>1130</v>
      </c>
      <c r="E631" s="6" t="s">
        <v>19303</v>
      </c>
      <c r="F631" s="9" t="s">
        <v>56</v>
      </c>
      <c r="G631" s="7">
        <v>83.441705221414395</v>
      </c>
      <c r="H631" s="8">
        <v>0.99629629629629635</v>
      </c>
      <c r="I631" s="8">
        <v>9.8765432098765434E-4</v>
      </c>
      <c r="J631" s="8">
        <v>0</v>
      </c>
      <c r="K631" s="8">
        <v>6.7746199603436877E-2</v>
      </c>
      <c r="L631" s="8">
        <v>0.79940515532055523</v>
      </c>
    </row>
    <row r="632" spans="2:12" x14ac:dyDescent="0.3">
      <c r="B632" s="9" t="s">
        <v>1124</v>
      </c>
      <c r="C632" s="9" t="s">
        <v>1125</v>
      </c>
      <c r="D632" s="9" t="s">
        <v>1131</v>
      </c>
      <c r="E632" s="6" t="s">
        <v>1132</v>
      </c>
      <c r="F632" s="9" t="s">
        <v>56</v>
      </c>
      <c r="G632" s="7">
        <v>88.338323876036654</v>
      </c>
      <c r="H632" s="8">
        <v>0.99463986599664989</v>
      </c>
      <c r="I632" s="8">
        <v>0</v>
      </c>
      <c r="J632" s="8">
        <v>0</v>
      </c>
      <c r="K632" s="8">
        <v>1.2658227848101266E-2</v>
      </c>
      <c r="L632" s="8">
        <v>0.76342208642514187</v>
      </c>
    </row>
    <row r="633" spans="2:12" x14ac:dyDescent="0.3">
      <c r="B633" s="9" t="s">
        <v>1124</v>
      </c>
      <c r="C633" s="9" t="s">
        <v>1125</v>
      </c>
      <c r="D633" s="9" t="s">
        <v>1133</v>
      </c>
      <c r="E633" s="6" t="s">
        <v>1134</v>
      </c>
      <c r="F633" s="9" t="s">
        <v>56</v>
      </c>
      <c r="G633" s="7">
        <v>81.898268184067291</v>
      </c>
      <c r="H633" s="8">
        <v>0.99724328049620947</v>
      </c>
      <c r="I633" s="8">
        <v>1.3783597518952446E-3</v>
      </c>
      <c r="J633" s="8">
        <v>0</v>
      </c>
      <c r="K633" s="8">
        <v>2.5235032162295893E-2</v>
      </c>
      <c r="L633" s="8">
        <v>0.78228599703117274</v>
      </c>
    </row>
    <row r="634" spans="2:12" x14ac:dyDescent="0.3">
      <c r="B634" s="9" t="s">
        <v>1124</v>
      </c>
      <c r="C634" s="9" t="s">
        <v>1125</v>
      </c>
      <c r="D634" s="9" t="s">
        <v>1135</v>
      </c>
      <c r="E634" s="6" t="s">
        <v>1136</v>
      </c>
      <c r="F634" s="9" t="s">
        <v>56</v>
      </c>
      <c r="G634" s="7">
        <v>79.587029702970312</v>
      </c>
      <c r="H634" s="8">
        <v>0.97192513368983957</v>
      </c>
      <c r="I634" s="8">
        <v>6.6844919786096253E-4</v>
      </c>
      <c r="J634" s="8">
        <v>0</v>
      </c>
      <c r="K634" s="8">
        <v>5.2970297029702962E-2</v>
      </c>
      <c r="L634" s="8">
        <v>0.72722772277227721</v>
      </c>
    </row>
    <row r="635" spans="2:12" x14ac:dyDescent="0.3">
      <c r="B635" s="9" t="s">
        <v>1124</v>
      </c>
      <c r="C635" s="9" t="s">
        <v>1125</v>
      </c>
      <c r="D635" s="9" t="s">
        <v>1137</v>
      </c>
      <c r="E635" s="6" t="s">
        <v>17160</v>
      </c>
      <c r="F635" s="9" t="s">
        <v>56</v>
      </c>
      <c r="G635" s="7">
        <v>72.175872215216486</v>
      </c>
      <c r="H635" s="8">
        <v>0.98997429305912599</v>
      </c>
      <c r="I635" s="8">
        <v>2.056555269922879E-3</v>
      </c>
      <c r="J635" s="8">
        <v>1.0282776349614395E-2</v>
      </c>
      <c r="K635" s="8">
        <v>2.9424127784783524E-2</v>
      </c>
      <c r="L635" s="8">
        <v>0.73013871374527117</v>
      </c>
    </row>
    <row r="636" spans="2:12" x14ac:dyDescent="0.3">
      <c r="B636" s="9" t="s">
        <v>1124</v>
      </c>
      <c r="C636" s="9" t="s">
        <v>1125</v>
      </c>
      <c r="D636" s="9" t="s">
        <v>1138</v>
      </c>
      <c r="E636" s="6" t="s">
        <v>1139</v>
      </c>
      <c r="F636" s="9" t="s">
        <v>56</v>
      </c>
      <c r="G636" s="7">
        <v>82.932372881355946</v>
      </c>
      <c r="H636" s="8">
        <v>0.99419588875453446</v>
      </c>
      <c r="I636" s="8">
        <v>4.8367593712212819E-4</v>
      </c>
      <c r="J636" s="8">
        <v>1.9347037484885126E-2</v>
      </c>
      <c r="K636" s="8">
        <v>2.8813559322033895E-2</v>
      </c>
      <c r="L636" s="8">
        <v>0.77593220338983049</v>
      </c>
    </row>
    <row r="637" spans="2:12" x14ac:dyDescent="0.3">
      <c r="B637" s="9" t="s">
        <v>1124</v>
      </c>
      <c r="C637" s="9" t="s">
        <v>1125</v>
      </c>
      <c r="D637" s="9" t="s">
        <v>1140</v>
      </c>
      <c r="E637" s="6" t="s">
        <v>1141</v>
      </c>
      <c r="F637" s="9" t="s">
        <v>56</v>
      </c>
      <c r="G637" s="7">
        <v>37.439915482136001</v>
      </c>
      <c r="H637" s="8">
        <v>0.99136730715678079</v>
      </c>
      <c r="I637" s="8">
        <v>0</v>
      </c>
      <c r="J637" s="8">
        <v>0.69312169312169314</v>
      </c>
      <c r="K637" s="8">
        <v>0.10449481367652708</v>
      </c>
      <c r="L637" s="8">
        <v>0.62274298885900881</v>
      </c>
    </row>
    <row r="638" spans="2:12" x14ac:dyDescent="0.3">
      <c r="B638" s="9" t="s">
        <v>1124</v>
      </c>
      <c r="C638" s="9" t="s">
        <v>1125</v>
      </c>
      <c r="D638" s="9" t="s">
        <v>1142</v>
      </c>
      <c r="E638" s="6" t="s">
        <v>1143</v>
      </c>
      <c r="F638" s="9" t="s">
        <v>56</v>
      </c>
      <c r="G638" s="7">
        <v>39.982043842682138</v>
      </c>
      <c r="H638" s="8">
        <v>0.97078931013051584</v>
      </c>
      <c r="I638" s="8">
        <v>2.0716801325875284E-3</v>
      </c>
      <c r="J638" s="8">
        <v>0</v>
      </c>
      <c r="K638" s="8">
        <v>5.7382333978078653E-2</v>
      </c>
      <c r="L638" s="8">
        <v>0.62894906511927784</v>
      </c>
    </row>
    <row r="639" spans="2:12" x14ac:dyDescent="0.3">
      <c r="B639" s="9" t="s">
        <v>1124</v>
      </c>
      <c r="C639" s="9" t="s">
        <v>1125</v>
      </c>
      <c r="D639" s="9" t="s">
        <v>1144</v>
      </c>
      <c r="E639" s="6" t="s">
        <v>1145</v>
      </c>
      <c r="F639" s="9" t="s">
        <v>56</v>
      </c>
      <c r="G639" s="7">
        <v>40.191379310344821</v>
      </c>
      <c r="H639" s="8">
        <v>0.99515086206896552</v>
      </c>
      <c r="I639" s="8">
        <v>2.6939655172413793E-4</v>
      </c>
      <c r="J639" s="8">
        <v>6.1961206896551727E-2</v>
      </c>
      <c r="K639" s="8">
        <v>0.12413793103448276</v>
      </c>
      <c r="L639" s="8">
        <v>0.71241379310344832</v>
      </c>
    </row>
    <row r="640" spans="2:12" x14ac:dyDescent="0.3">
      <c r="B640" s="9" t="s">
        <v>1124</v>
      </c>
      <c r="C640" s="9" t="s">
        <v>1125</v>
      </c>
      <c r="D640" s="9" t="s">
        <v>1146</v>
      </c>
      <c r="E640" s="6" t="s">
        <v>1147</v>
      </c>
      <c r="F640" s="9" t="s">
        <v>56</v>
      </c>
      <c r="G640" s="7">
        <v>42.358543085578916</v>
      </c>
      <c r="H640" s="8">
        <v>0.99726603575184014</v>
      </c>
      <c r="I640" s="8">
        <v>1.2618296529968455E-3</v>
      </c>
      <c r="J640" s="8">
        <v>9.2113564668769715E-2</v>
      </c>
      <c r="K640" s="8">
        <v>0.17530352383772579</v>
      </c>
      <c r="L640" s="8">
        <v>0.75806929227124664</v>
      </c>
    </row>
    <row r="641" spans="2:12" x14ac:dyDescent="0.3">
      <c r="B641" s="9" t="s">
        <v>1148</v>
      </c>
      <c r="C641" s="9" t="s">
        <v>1149</v>
      </c>
      <c r="D641" s="9" t="s">
        <v>1137</v>
      </c>
      <c r="E641" s="6" t="s">
        <v>17160</v>
      </c>
      <c r="F641" s="9" t="s">
        <v>56</v>
      </c>
      <c r="G641" s="7">
        <v>72.175872215216486</v>
      </c>
      <c r="H641" s="8">
        <v>0.98997429305912599</v>
      </c>
      <c r="I641" s="8">
        <v>2.056555269922879E-3</v>
      </c>
      <c r="J641" s="8">
        <v>1.0282776349614395E-2</v>
      </c>
      <c r="K641" s="8">
        <v>2.9424127784783524E-2</v>
      </c>
      <c r="L641" s="8">
        <v>0.73013871374527117</v>
      </c>
    </row>
    <row r="642" spans="2:12" x14ac:dyDescent="0.3">
      <c r="B642" s="9" t="s">
        <v>1148</v>
      </c>
      <c r="C642" s="9" t="s">
        <v>1149</v>
      </c>
      <c r="D642" s="9" t="s">
        <v>1138</v>
      </c>
      <c r="E642" s="6" t="s">
        <v>1139</v>
      </c>
      <c r="F642" s="9" t="s">
        <v>56</v>
      </c>
      <c r="G642" s="7">
        <v>82.932372881355946</v>
      </c>
      <c r="H642" s="8">
        <v>0.99419588875453446</v>
      </c>
      <c r="I642" s="8">
        <v>4.8367593712212819E-4</v>
      </c>
      <c r="J642" s="8">
        <v>1.9347037484885126E-2</v>
      </c>
      <c r="K642" s="8">
        <v>2.8813559322033895E-2</v>
      </c>
      <c r="L642" s="8">
        <v>0.77593220338983049</v>
      </c>
    </row>
    <row r="643" spans="2:12" x14ac:dyDescent="0.3">
      <c r="B643" s="9" t="s">
        <v>1148</v>
      </c>
      <c r="C643" s="9" t="s">
        <v>1149</v>
      </c>
      <c r="D643" s="9" t="s">
        <v>1150</v>
      </c>
      <c r="E643" s="6" t="s">
        <v>1151</v>
      </c>
      <c r="F643" s="9" t="s">
        <v>56</v>
      </c>
      <c r="G643" s="7">
        <v>56.320220298977169</v>
      </c>
      <c r="H643" s="8">
        <v>0.99213630406290954</v>
      </c>
      <c r="I643" s="8">
        <v>1.1467889908256881E-3</v>
      </c>
      <c r="J643" s="8">
        <v>1.5072083879423329E-2</v>
      </c>
      <c r="K643" s="8">
        <v>5.2714398111723057E-2</v>
      </c>
      <c r="L643" s="8">
        <v>0.69472856018882767</v>
      </c>
    </row>
    <row r="644" spans="2:12" x14ac:dyDescent="0.3">
      <c r="B644" s="9" t="s">
        <v>1148</v>
      </c>
      <c r="C644" s="9" t="s">
        <v>1149</v>
      </c>
      <c r="D644" s="9" t="s">
        <v>1152</v>
      </c>
      <c r="E644" s="6" t="s">
        <v>18191</v>
      </c>
      <c r="F644" s="9" t="s">
        <v>56</v>
      </c>
      <c r="G644" s="7">
        <v>83.379713511420832</v>
      </c>
      <c r="H644" s="8">
        <v>0.99873928391326272</v>
      </c>
      <c r="I644" s="8">
        <v>1.2607160867372667E-3</v>
      </c>
      <c r="J644" s="8">
        <v>0</v>
      </c>
      <c r="K644" s="8">
        <v>5.2651955090979481E-2</v>
      </c>
      <c r="L644" s="8">
        <v>0.80061943476577624</v>
      </c>
    </row>
    <row r="645" spans="2:12" x14ac:dyDescent="0.3">
      <c r="B645" s="9" t="s">
        <v>1148</v>
      </c>
      <c r="C645" s="9" t="s">
        <v>1149</v>
      </c>
      <c r="D645" s="9" t="s">
        <v>1153</v>
      </c>
      <c r="E645" s="6" t="s">
        <v>1154</v>
      </c>
      <c r="F645" s="9" t="s">
        <v>56</v>
      </c>
      <c r="G645" s="7">
        <v>91.734557089929254</v>
      </c>
      <c r="H645" s="8">
        <v>0.98714585519412379</v>
      </c>
      <c r="I645" s="8">
        <v>2.6232948583420777E-4</v>
      </c>
      <c r="J645" s="8">
        <v>0</v>
      </c>
      <c r="K645" s="8">
        <v>1.5493432132030988E-2</v>
      </c>
      <c r="L645" s="8">
        <v>0.72010778039744017</v>
      </c>
    </row>
    <row r="646" spans="2:12" x14ac:dyDescent="0.3">
      <c r="B646" s="9" t="s">
        <v>1148</v>
      </c>
      <c r="C646" s="9" t="s">
        <v>1149</v>
      </c>
      <c r="D646" s="9" t="s">
        <v>1155</v>
      </c>
      <c r="E646" s="6" t="s">
        <v>17161</v>
      </c>
      <c r="F646" s="9" t="s">
        <v>56</v>
      </c>
      <c r="G646" s="7">
        <v>45.402673267326719</v>
      </c>
      <c r="H646" s="8">
        <v>0.90907186256023464</v>
      </c>
      <c r="I646" s="8">
        <v>2.0951183741881418E-3</v>
      </c>
      <c r="J646" s="8">
        <v>9.2185208464278228E-3</v>
      </c>
      <c r="K646" s="8">
        <v>3.7128712871287134E-2</v>
      </c>
      <c r="L646" s="8">
        <v>0.60198019801980196</v>
      </c>
    </row>
    <row r="647" spans="2:12" x14ac:dyDescent="0.3">
      <c r="B647" s="9" t="s">
        <v>1148</v>
      </c>
      <c r="C647" s="9" t="s">
        <v>1149</v>
      </c>
      <c r="D647" s="9" t="s">
        <v>1156</v>
      </c>
      <c r="E647" s="6" t="s">
        <v>17162</v>
      </c>
      <c r="F647" s="9" t="s">
        <v>56</v>
      </c>
      <c r="G647" s="7">
        <v>84.357629629629628</v>
      </c>
      <c r="H647" s="8">
        <v>0.99378881987577639</v>
      </c>
      <c r="I647" s="8">
        <v>1.5527950310559005E-3</v>
      </c>
      <c r="J647" s="8">
        <v>2.717391304347826E-2</v>
      </c>
      <c r="K647" s="8">
        <v>9.0370370370370379E-2</v>
      </c>
      <c r="L647" s="8">
        <v>0.76777777777777778</v>
      </c>
    </row>
    <row r="648" spans="2:12" x14ac:dyDescent="0.3">
      <c r="B648" s="9" t="s">
        <v>1148</v>
      </c>
      <c r="C648" s="9" t="s">
        <v>1149</v>
      </c>
      <c r="D648" s="9" t="s">
        <v>1157</v>
      </c>
      <c r="E648" s="6" t="s">
        <v>1158</v>
      </c>
      <c r="F648" s="9" t="s">
        <v>56</v>
      </c>
      <c r="G648" s="7">
        <v>91.006101454416481</v>
      </c>
      <c r="H648" s="8">
        <v>0.9978858350951374</v>
      </c>
      <c r="I648" s="8">
        <v>9.3962884660559083E-4</v>
      </c>
      <c r="J648" s="8">
        <v>4.6981442330279542E-4</v>
      </c>
      <c r="K648" s="8">
        <v>2.1993614757006029E-2</v>
      </c>
      <c r="L648" s="8">
        <v>0.78999645264278118</v>
      </c>
    </row>
    <row r="649" spans="2:12" x14ac:dyDescent="0.3">
      <c r="B649" s="9" t="s">
        <v>1148</v>
      </c>
      <c r="C649" s="9" t="s">
        <v>1149</v>
      </c>
      <c r="D649" s="9" t="s">
        <v>1159</v>
      </c>
      <c r="E649" s="6" t="s">
        <v>1160</v>
      </c>
      <c r="F649" s="9" t="s">
        <v>56</v>
      </c>
      <c r="G649" s="7">
        <v>88.923436900652078</v>
      </c>
      <c r="H649" s="8">
        <v>0.9977521775779713</v>
      </c>
      <c r="I649" s="8">
        <v>5.6195560550716497E-4</v>
      </c>
      <c r="J649" s="8">
        <v>7.0244450688395615E-3</v>
      </c>
      <c r="K649" s="8">
        <v>6.0222477943996933E-2</v>
      </c>
      <c r="L649" s="8">
        <v>0.74683544303797467</v>
      </c>
    </row>
    <row r="650" spans="2:12" x14ac:dyDescent="0.3">
      <c r="B650" s="9" t="s">
        <v>1148</v>
      </c>
      <c r="C650" s="9" t="s">
        <v>1149</v>
      </c>
      <c r="D650" s="9" t="s">
        <v>1161</v>
      </c>
      <c r="E650" s="6" t="s">
        <v>1162</v>
      </c>
      <c r="F650" s="9" t="s">
        <v>56</v>
      </c>
      <c r="G650" s="7">
        <v>88.69334470989763</v>
      </c>
      <c r="H650" s="8">
        <v>0.99816849816849818</v>
      </c>
      <c r="I650" s="8">
        <v>1.6025641025641025E-3</v>
      </c>
      <c r="J650" s="8">
        <v>0</v>
      </c>
      <c r="K650" s="8">
        <v>4.6757679180887371E-2</v>
      </c>
      <c r="L650" s="8">
        <v>0.81058020477815695</v>
      </c>
    </row>
    <row r="651" spans="2:12" x14ac:dyDescent="0.3">
      <c r="B651" s="9" t="s">
        <v>1148</v>
      </c>
      <c r="C651" s="9" t="s">
        <v>1149</v>
      </c>
      <c r="D651" s="9" t="s">
        <v>1163</v>
      </c>
      <c r="E651" s="6" t="s">
        <v>18190</v>
      </c>
      <c r="F651" s="9" t="s">
        <v>56</v>
      </c>
      <c r="G651" s="7">
        <v>81.807552962849257</v>
      </c>
      <c r="H651" s="8">
        <v>0.98949579831932777</v>
      </c>
      <c r="I651" s="8">
        <v>2.1008403361344537E-3</v>
      </c>
      <c r="J651" s="8">
        <v>7.0028011204481795E-3</v>
      </c>
      <c r="K651" s="8">
        <v>0.12526865213386551</v>
      </c>
      <c r="L651" s="8">
        <v>0.81332514583972981</v>
      </c>
    </row>
    <row r="652" spans="2:12" x14ac:dyDescent="0.3">
      <c r="B652" s="9" t="s">
        <v>1148</v>
      </c>
      <c r="C652" s="9" t="s">
        <v>1149</v>
      </c>
      <c r="D652" s="9" t="s">
        <v>1164</v>
      </c>
      <c r="E652" s="6" t="s">
        <v>18189</v>
      </c>
      <c r="F652" s="9" t="s">
        <v>56</v>
      </c>
      <c r="G652" s="7">
        <v>93.058078141499479</v>
      </c>
      <c r="H652" s="8">
        <v>0.99893730074388953</v>
      </c>
      <c r="I652" s="8">
        <v>7.970244420828905E-4</v>
      </c>
      <c r="J652" s="8">
        <v>0</v>
      </c>
      <c r="K652" s="8">
        <v>0.11545230552622317</v>
      </c>
      <c r="L652" s="8">
        <v>0.82294966561070049</v>
      </c>
    </row>
    <row r="653" spans="2:12" x14ac:dyDescent="0.3">
      <c r="B653" s="9" t="s">
        <v>1165</v>
      </c>
      <c r="C653" s="9" t="s">
        <v>1166</v>
      </c>
      <c r="D653" s="9" t="s">
        <v>1167</v>
      </c>
      <c r="E653" s="6" t="s">
        <v>1168</v>
      </c>
      <c r="F653" s="9" t="s">
        <v>659</v>
      </c>
      <c r="G653" s="7">
        <v>64.537890137328347</v>
      </c>
      <c r="H653" s="8">
        <v>0.95841439688715957</v>
      </c>
      <c r="I653" s="8">
        <v>3.6478599221789884E-3</v>
      </c>
      <c r="J653" s="8">
        <v>0</v>
      </c>
      <c r="K653" s="8">
        <v>6.3670411985018729E-2</v>
      </c>
      <c r="L653" s="8">
        <v>0.65293383270911365</v>
      </c>
    </row>
    <row r="654" spans="2:12" x14ac:dyDescent="0.3">
      <c r="B654" s="9" t="s">
        <v>1165</v>
      </c>
      <c r="C654" s="9" t="s">
        <v>1166</v>
      </c>
      <c r="D654" s="9" t="s">
        <v>1169</v>
      </c>
      <c r="E654" s="6" t="s">
        <v>18193</v>
      </c>
      <c r="F654" s="9" t="s">
        <v>659</v>
      </c>
      <c r="G654" s="7">
        <v>38.725980670835703</v>
      </c>
      <c r="H654" s="8">
        <v>0.85864332603938731</v>
      </c>
      <c r="I654" s="8">
        <v>1.75054704595186E-3</v>
      </c>
      <c r="J654" s="8">
        <v>4.5514223194748356E-2</v>
      </c>
      <c r="K654" s="8">
        <v>0.1748152359295054</v>
      </c>
      <c r="L654" s="8">
        <v>0.58101193860147815</v>
      </c>
    </row>
    <row r="655" spans="2:12" x14ac:dyDescent="0.3">
      <c r="B655" s="9" t="s">
        <v>1165</v>
      </c>
      <c r="C655" s="9" t="s">
        <v>1166</v>
      </c>
      <c r="D655" s="9" t="s">
        <v>1170</v>
      </c>
      <c r="E655" s="6" t="s">
        <v>1171</v>
      </c>
      <c r="F655" s="9" t="s">
        <v>659</v>
      </c>
      <c r="G655" s="7">
        <v>80.967078189300437</v>
      </c>
      <c r="H655" s="8">
        <v>0.93309315491507983</v>
      </c>
      <c r="I655" s="8">
        <v>3.602676273803397E-3</v>
      </c>
      <c r="J655" s="8">
        <v>1.029336078229542E-3</v>
      </c>
      <c r="K655" s="8">
        <v>0.15843621399176955</v>
      </c>
      <c r="L655" s="8">
        <v>0.60939643347050754</v>
      </c>
    </row>
    <row r="656" spans="2:12" x14ac:dyDescent="0.3">
      <c r="B656" s="9" t="s">
        <v>1165</v>
      </c>
      <c r="C656" s="9" t="s">
        <v>1166</v>
      </c>
      <c r="D656" s="9" t="s">
        <v>1172</v>
      </c>
      <c r="E656" s="6" t="s">
        <v>1173</v>
      </c>
      <c r="F656" s="9" t="s">
        <v>659</v>
      </c>
      <c r="G656" s="7">
        <v>74.018033998521801</v>
      </c>
      <c r="H656" s="8">
        <v>0.9277495317099278</v>
      </c>
      <c r="I656" s="8">
        <v>7.4926411560074929E-3</v>
      </c>
      <c r="J656" s="8">
        <v>1.8196414236018196E-2</v>
      </c>
      <c r="K656" s="8">
        <v>0.17331855136733185</v>
      </c>
      <c r="L656" s="8">
        <v>0.58536585365853655</v>
      </c>
    </row>
    <row r="657" spans="2:12" x14ac:dyDescent="0.3">
      <c r="B657" s="9" t="s">
        <v>1165</v>
      </c>
      <c r="C657" s="9" t="s">
        <v>1166</v>
      </c>
      <c r="D657" s="9" t="s">
        <v>1174</v>
      </c>
      <c r="E657" s="6" t="s">
        <v>1175</v>
      </c>
      <c r="F657" s="9" t="s">
        <v>659</v>
      </c>
      <c r="G657" s="7">
        <v>81.458986814712006</v>
      </c>
      <c r="H657" s="8">
        <v>0.91447041272998508</v>
      </c>
      <c r="I657" s="8">
        <v>2.2376926902038788E-3</v>
      </c>
      <c r="J657" s="8">
        <v>1.7404276479363501E-3</v>
      </c>
      <c r="K657" s="8">
        <v>8.6745315752949345E-2</v>
      </c>
      <c r="L657" s="8">
        <v>0.69847328244274809</v>
      </c>
    </row>
    <row r="658" spans="2:12" x14ac:dyDescent="0.3">
      <c r="B658" s="9" t="s">
        <v>1165</v>
      </c>
      <c r="C658" s="9" t="s">
        <v>1166</v>
      </c>
      <c r="D658" s="9" t="s">
        <v>1176</v>
      </c>
      <c r="E658" s="6" t="s">
        <v>1177</v>
      </c>
      <c r="F658" s="9" t="s">
        <v>659</v>
      </c>
      <c r="G658" s="7">
        <v>95.000713985720296</v>
      </c>
      <c r="H658" s="8">
        <v>0.99698087889969811</v>
      </c>
      <c r="I658" s="8">
        <v>1.0063737001006373E-3</v>
      </c>
      <c r="J658" s="8">
        <v>0</v>
      </c>
      <c r="K658" s="8">
        <v>4.8719025619487613E-2</v>
      </c>
      <c r="L658" s="8">
        <v>0.75472490550188998</v>
      </c>
    </row>
    <row r="659" spans="2:12" x14ac:dyDescent="0.3">
      <c r="B659" s="9" t="s">
        <v>1165</v>
      </c>
      <c r="C659" s="9" t="s">
        <v>1166</v>
      </c>
      <c r="D659" s="9" t="s">
        <v>1178</v>
      </c>
      <c r="E659" s="6" t="s">
        <v>1179</v>
      </c>
      <c r="F659" s="9" t="s">
        <v>659</v>
      </c>
      <c r="G659" s="7">
        <v>84.647512801755667</v>
      </c>
      <c r="H659" s="8">
        <v>0.97248520710059172</v>
      </c>
      <c r="I659" s="8">
        <v>1.1834319526627219E-3</v>
      </c>
      <c r="J659" s="8">
        <v>0</v>
      </c>
      <c r="K659" s="8">
        <v>7.2055596196049745E-2</v>
      </c>
      <c r="L659" s="8">
        <v>0.65727871250914416</v>
      </c>
    </row>
    <row r="660" spans="2:12" x14ac:dyDescent="0.3">
      <c r="B660" s="9" t="s">
        <v>1165</v>
      </c>
      <c r="C660" s="9" t="s">
        <v>1166</v>
      </c>
      <c r="D660" s="9" t="s">
        <v>1180</v>
      </c>
      <c r="E660" s="6" t="s">
        <v>18194</v>
      </c>
      <c r="F660" s="9" t="s">
        <v>659</v>
      </c>
      <c r="G660" s="7">
        <v>69.840084388185659</v>
      </c>
      <c r="H660" s="8">
        <v>0.94182939362795481</v>
      </c>
      <c r="I660" s="8">
        <v>1.0688591983556012E-2</v>
      </c>
      <c r="J660" s="8">
        <v>2.0349434737923947E-2</v>
      </c>
      <c r="K660" s="8">
        <v>0.16587552742616035</v>
      </c>
      <c r="L660" s="8">
        <v>0.69198312236286919</v>
      </c>
    </row>
    <row r="661" spans="2:12" x14ac:dyDescent="0.3">
      <c r="B661" s="9" t="s">
        <v>1165</v>
      </c>
      <c r="C661" s="9" t="s">
        <v>1166</v>
      </c>
      <c r="D661" s="9" t="s">
        <v>1181</v>
      </c>
      <c r="E661" s="6" t="s">
        <v>1182</v>
      </c>
      <c r="F661" s="9" t="s">
        <v>659</v>
      </c>
      <c r="G661" s="7">
        <v>100.81766489764973</v>
      </c>
      <c r="H661" s="8">
        <v>0.99240162822252376</v>
      </c>
      <c r="I661" s="8">
        <v>5.4274084124830398E-4</v>
      </c>
      <c r="J661" s="8">
        <v>4.0705563093622792E-3</v>
      </c>
      <c r="K661" s="8">
        <v>0.10500379075056862</v>
      </c>
      <c r="L661" s="8">
        <v>0.83965125094768767</v>
      </c>
    </row>
    <row r="662" spans="2:12" x14ac:dyDescent="0.3">
      <c r="B662" s="9" t="s">
        <v>1165</v>
      </c>
      <c r="C662" s="9" t="s">
        <v>1166</v>
      </c>
      <c r="D662" s="9" t="s">
        <v>1183</v>
      </c>
      <c r="E662" s="6" t="s">
        <v>1184</v>
      </c>
      <c r="F662" s="9" t="s">
        <v>659</v>
      </c>
      <c r="G662" s="7">
        <v>44.908117359413211</v>
      </c>
      <c r="H662" s="8">
        <v>0.93993068925683476</v>
      </c>
      <c r="I662" s="8">
        <v>1.9252984212552945E-3</v>
      </c>
      <c r="J662" s="8">
        <v>4.0431266846361183E-2</v>
      </c>
      <c r="K662" s="8">
        <v>0.11051344743276284</v>
      </c>
      <c r="L662" s="8">
        <v>0.59853300733496329</v>
      </c>
    </row>
    <row r="663" spans="2:12" x14ac:dyDescent="0.3">
      <c r="B663" s="9" t="s">
        <v>1165</v>
      </c>
      <c r="C663" s="9" t="s">
        <v>1166</v>
      </c>
      <c r="D663" s="9" t="s">
        <v>1185</v>
      </c>
      <c r="E663" s="6" t="s">
        <v>17165</v>
      </c>
      <c r="F663" s="9" t="s">
        <v>659</v>
      </c>
      <c r="G663" s="7">
        <v>94.949780963759466</v>
      </c>
      <c r="H663" s="8">
        <v>0.99722530521642616</v>
      </c>
      <c r="I663" s="8">
        <v>2.7746947835738069E-4</v>
      </c>
      <c r="J663" s="8">
        <v>0</v>
      </c>
      <c r="K663" s="8">
        <v>0.11907606531262445</v>
      </c>
      <c r="L663" s="8">
        <v>0.77777777777777779</v>
      </c>
    </row>
    <row r="664" spans="2:12" x14ac:dyDescent="0.3">
      <c r="B664" s="9" t="s">
        <v>1165</v>
      </c>
      <c r="C664" s="9" t="s">
        <v>1166</v>
      </c>
      <c r="D664" s="9" t="s">
        <v>1186</v>
      </c>
      <c r="E664" s="6" t="s">
        <v>1187</v>
      </c>
      <c r="F664" s="9" t="s">
        <v>659</v>
      </c>
      <c r="G664" s="7">
        <v>39.389590163934429</v>
      </c>
      <c r="H664" s="8">
        <v>0.91700791700791706</v>
      </c>
      <c r="I664" s="8">
        <v>4.3680043680043683E-3</v>
      </c>
      <c r="J664" s="8">
        <v>8.1900081900081905E-4</v>
      </c>
      <c r="K664" s="8">
        <v>0.1418032786885246</v>
      </c>
      <c r="L664" s="8">
        <v>0.65409836065573768</v>
      </c>
    </row>
    <row r="665" spans="2:12" x14ac:dyDescent="0.3">
      <c r="B665" s="9" t="s">
        <v>1165</v>
      </c>
      <c r="C665" s="9" t="s">
        <v>1166</v>
      </c>
      <c r="D665" s="9" t="s">
        <v>1188</v>
      </c>
      <c r="E665" s="6" t="s">
        <v>18192</v>
      </c>
      <c r="F665" s="9" t="s">
        <v>659</v>
      </c>
      <c r="G665" s="7">
        <v>55.361329866270445</v>
      </c>
      <c r="H665" s="8">
        <v>0.89886453657248477</v>
      </c>
      <c r="I665" s="8">
        <v>2.4029574861367836E-2</v>
      </c>
      <c r="J665" s="8">
        <v>0.47478214945867442</v>
      </c>
      <c r="K665" s="8">
        <v>0.10846953937592868</v>
      </c>
      <c r="L665" s="8">
        <v>0.66456166419019314</v>
      </c>
    </row>
    <row r="666" spans="2:12" x14ac:dyDescent="0.3">
      <c r="B666" s="9" t="s">
        <v>1165</v>
      </c>
      <c r="C666" s="9" t="s">
        <v>1166</v>
      </c>
      <c r="D666" s="9" t="s">
        <v>1189</v>
      </c>
      <c r="E666" s="6" t="s">
        <v>1190</v>
      </c>
      <c r="F666" s="9" t="s">
        <v>659</v>
      </c>
      <c r="G666" s="7">
        <v>39.118052256532067</v>
      </c>
      <c r="H666" s="8">
        <v>0.94000933706816059</v>
      </c>
      <c r="I666" s="8">
        <v>1.027077497665733E-2</v>
      </c>
      <c r="J666" s="8">
        <v>0.10597572362278244</v>
      </c>
      <c r="K666" s="8">
        <v>0.1370885646420088</v>
      </c>
      <c r="L666" s="8">
        <v>0.56023074312860532</v>
      </c>
    </row>
    <row r="667" spans="2:12" x14ac:dyDescent="0.3">
      <c r="B667" s="9" t="s">
        <v>1191</v>
      </c>
      <c r="C667" s="9" t="s">
        <v>1192</v>
      </c>
      <c r="D667" s="9" t="s">
        <v>1193</v>
      </c>
      <c r="E667" s="6" t="s">
        <v>1194</v>
      </c>
      <c r="F667" s="9" t="s">
        <v>659</v>
      </c>
      <c r="G667" s="7">
        <v>41.357187780772691</v>
      </c>
      <c r="H667" s="8">
        <v>0.94256348246674726</v>
      </c>
      <c r="I667" s="8">
        <v>6.0459492140266019E-4</v>
      </c>
      <c r="J667" s="8">
        <v>1.3905683192261185E-2</v>
      </c>
      <c r="K667" s="8">
        <v>0.1123090745732255</v>
      </c>
      <c r="L667" s="8">
        <v>0.66981132075471694</v>
      </c>
    </row>
    <row r="668" spans="2:12" x14ac:dyDescent="0.3">
      <c r="B668" s="9" t="s">
        <v>1191</v>
      </c>
      <c r="C668" s="9" t="s">
        <v>1192</v>
      </c>
      <c r="D668" s="9" t="s">
        <v>1195</v>
      </c>
      <c r="E668" s="6" t="s">
        <v>1196</v>
      </c>
      <c r="F668" s="9" t="s">
        <v>659</v>
      </c>
      <c r="G668" s="7">
        <v>46.712884670693128</v>
      </c>
      <c r="H668" s="8">
        <v>0.99612628316870033</v>
      </c>
      <c r="I668" s="8">
        <v>2.3242300987797791E-3</v>
      </c>
      <c r="J668" s="8">
        <v>0.10439666860352509</v>
      </c>
      <c r="K668" s="8">
        <v>4.5729076790336498E-2</v>
      </c>
      <c r="L668" s="8">
        <v>0.70635605406960023</v>
      </c>
    </row>
    <row r="669" spans="2:12" x14ac:dyDescent="0.3">
      <c r="B669" s="9" t="s">
        <v>1191</v>
      </c>
      <c r="C669" s="9" t="s">
        <v>1192</v>
      </c>
      <c r="D669" s="9" t="s">
        <v>1197</v>
      </c>
      <c r="E669" s="6" t="s">
        <v>1198</v>
      </c>
      <c r="F669" s="9" t="s">
        <v>659</v>
      </c>
      <c r="G669" s="7">
        <v>35.544524756053484</v>
      </c>
      <c r="H669" s="8">
        <v>0.94716775599128544</v>
      </c>
      <c r="I669" s="8">
        <v>0</v>
      </c>
      <c r="J669" s="8">
        <v>0</v>
      </c>
      <c r="K669" s="8">
        <v>0.12902059992771955</v>
      </c>
      <c r="L669" s="8">
        <v>0.61908203830863751</v>
      </c>
    </row>
    <row r="670" spans="2:12" x14ac:dyDescent="0.3">
      <c r="B670" s="9" t="s">
        <v>1191</v>
      </c>
      <c r="C670" s="9" t="s">
        <v>1192</v>
      </c>
      <c r="D670" s="9" t="s">
        <v>1199</v>
      </c>
      <c r="E670" s="6" t="s">
        <v>1200</v>
      </c>
      <c r="F670" s="9" t="s">
        <v>659</v>
      </c>
      <c r="G670" s="7">
        <v>48.704773948782808</v>
      </c>
      <c r="H670" s="8">
        <v>0.9854924917281751</v>
      </c>
      <c r="I670" s="8">
        <v>0</v>
      </c>
      <c r="J670" s="8">
        <v>0.26902519725120894</v>
      </c>
      <c r="K670" s="8">
        <v>0.11729370850458426</v>
      </c>
      <c r="L670" s="8">
        <v>0.80303509326588685</v>
      </c>
    </row>
    <row r="671" spans="2:12" x14ac:dyDescent="0.3">
      <c r="B671" s="9" t="s">
        <v>1191</v>
      </c>
      <c r="C671" s="9" t="s">
        <v>1192</v>
      </c>
      <c r="D671" s="9" t="s">
        <v>1201</v>
      </c>
      <c r="E671" s="6" t="s">
        <v>1202</v>
      </c>
      <c r="F671" s="9" t="s">
        <v>659</v>
      </c>
      <c r="G671" s="7">
        <v>41.32085940759282</v>
      </c>
      <c r="H671" s="8">
        <v>0.99818247909850966</v>
      </c>
      <c r="I671" s="8">
        <v>0</v>
      </c>
      <c r="J671" s="8">
        <v>1.4903671392221011E-2</v>
      </c>
      <c r="K671" s="8">
        <v>0.1405924071756362</v>
      </c>
      <c r="L671" s="8">
        <v>0.73007926574885273</v>
      </c>
    </row>
    <row r="672" spans="2:12" x14ac:dyDescent="0.3">
      <c r="B672" s="9" t="s">
        <v>1191</v>
      </c>
      <c r="C672" s="9" t="s">
        <v>1192</v>
      </c>
      <c r="D672" s="9" t="s">
        <v>1203</v>
      </c>
      <c r="E672" s="6" t="s">
        <v>17167</v>
      </c>
      <c r="F672" s="9" t="s">
        <v>659</v>
      </c>
      <c r="G672" s="7">
        <v>54.974517374517369</v>
      </c>
      <c r="H672" s="8">
        <v>0.999</v>
      </c>
      <c r="I672" s="8">
        <v>5.0000000000000001E-4</v>
      </c>
      <c r="J672" s="8">
        <v>0</v>
      </c>
      <c r="K672" s="8">
        <v>9.0457804743519027E-2</v>
      </c>
      <c r="L672" s="8">
        <v>0.84390512961941533</v>
      </c>
    </row>
    <row r="673" spans="2:12" x14ac:dyDescent="0.3">
      <c r="B673" s="9" t="s">
        <v>1191</v>
      </c>
      <c r="C673" s="9" t="s">
        <v>1192</v>
      </c>
      <c r="D673" s="9" t="s">
        <v>1204</v>
      </c>
      <c r="E673" s="6" t="s">
        <v>17168</v>
      </c>
      <c r="F673" s="9" t="s">
        <v>659</v>
      </c>
      <c r="G673" s="7">
        <v>45.006950934579436</v>
      </c>
      <c r="H673" s="8">
        <v>0.97951781523362491</v>
      </c>
      <c r="I673" s="8">
        <v>5.1205461915937696E-3</v>
      </c>
      <c r="J673" s="8">
        <v>2.6029443140601665E-2</v>
      </c>
      <c r="K673" s="8">
        <v>0.10981308411214952</v>
      </c>
      <c r="L673" s="8">
        <v>0.70998831775700932</v>
      </c>
    </row>
    <row r="674" spans="2:12" x14ac:dyDescent="0.3">
      <c r="B674" s="9" t="s">
        <v>1191</v>
      </c>
      <c r="C674" s="9" t="s">
        <v>1192</v>
      </c>
      <c r="D674" s="9" t="s">
        <v>1205</v>
      </c>
      <c r="E674" s="6" t="s">
        <v>17166</v>
      </c>
      <c r="F674" s="9" t="s">
        <v>659</v>
      </c>
      <c r="G674" s="7">
        <v>51.905000000000001</v>
      </c>
      <c r="H674" s="8">
        <v>0.99831406551059731</v>
      </c>
      <c r="I674" s="8">
        <v>0</v>
      </c>
      <c r="J674" s="8">
        <v>8.9354527938342962E-2</v>
      </c>
      <c r="K674" s="8">
        <v>4.2857142857142858E-2</v>
      </c>
      <c r="L674" s="8">
        <v>0.75571428571428567</v>
      </c>
    </row>
    <row r="675" spans="2:12" x14ac:dyDescent="0.3">
      <c r="B675" s="9" t="s">
        <v>1191</v>
      </c>
      <c r="C675" s="9" t="s">
        <v>1192</v>
      </c>
      <c r="D675" s="9" t="s">
        <v>1206</v>
      </c>
      <c r="E675" s="6" t="s">
        <v>1207</v>
      </c>
      <c r="F675" s="9" t="s">
        <v>659</v>
      </c>
      <c r="G675" s="7">
        <v>39.01669517618884</v>
      </c>
      <c r="H675" s="8">
        <v>0.98879475266466244</v>
      </c>
      <c r="I675" s="8">
        <v>2.7329871549603714E-4</v>
      </c>
      <c r="J675" s="8">
        <v>3.0062858704564088E-3</v>
      </c>
      <c r="K675" s="8">
        <v>0.1570304481696887</v>
      </c>
      <c r="L675" s="8">
        <v>0.6818337324666438</v>
      </c>
    </row>
    <row r="676" spans="2:12" x14ac:dyDescent="0.3">
      <c r="B676" s="9" t="s">
        <v>1191</v>
      </c>
      <c r="C676" s="9" t="s">
        <v>1192</v>
      </c>
      <c r="D676" s="9" t="s">
        <v>1208</v>
      </c>
      <c r="E676" s="6" t="s">
        <v>1209</v>
      </c>
      <c r="F676" s="9" t="s">
        <v>659</v>
      </c>
      <c r="G676" s="7">
        <v>42.638739080896329</v>
      </c>
      <c r="H676" s="8">
        <v>0.9972569338616275</v>
      </c>
      <c r="I676" s="8">
        <v>1.2191405059433099E-3</v>
      </c>
      <c r="J676" s="8">
        <v>0</v>
      </c>
      <c r="K676" s="8">
        <v>9.6088112419293575E-2</v>
      </c>
      <c r="L676" s="8">
        <v>0.69388530193695408</v>
      </c>
    </row>
    <row r="677" spans="2:12" x14ac:dyDescent="0.3">
      <c r="B677" s="9" t="s">
        <v>1191</v>
      </c>
      <c r="C677" s="9" t="s">
        <v>1192</v>
      </c>
      <c r="D677" s="9" t="s">
        <v>1210</v>
      </c>
      <c r="E677" s="6" t="s">
        <v>1211</v>
      </c>
      <c r="F677" s="9" t="s">
        <v>659</v>
      </c>
      <c r="G677" s="7">
        <v>45.369255768605797</v>
      </c>
      <c r="H677" s="8">
        <v>0.97921252139887505</v>
      </c>
      <c r="I677" s="8">
        <v>2.4455857177794083E-4</v>
      </c>
      <c r="J677" s="8">
        <v>4.573245292247493E-2</v>
      </c>
      <c r="K677" s="8">
        <v>0.13682157946051349</v>
      </c>
      <c r="L677" s="8">
        <v>0.71433214169645753</v>
      </c>
    </row>
    <row r="678" spans="2:12" x14ac:dyDescent="0.3">
      <c r="B678" s="9" t="s">
        <v>1212</v>
      </c>
      <c r="C678" s="9" t="s">
        <v>1213</v>
      </c>
      <c r="D678" s="9" t="s">
        <v>1214</v>
      </c>
      <c r="E678" s="6" t="s">
        <v>1215</v>
      </c>
      <c r="F678" s="9" t="s">
        <v>5</v>
      </c>
      <c r="G678" s="7">
        <v>73.171613394216124</v>
      </c>
      <c r="H678" s="8">
        <v>0.98449304174950303</v>
      </c>
      <c r="I678" s="8">
        <v>1.9880715705765406E-3</v>
      </c>
      <c r="J678" s="8">
        <v>0.21491053677932406</v>
      </c>
      <c r="K678" s="8">
        <v>0.11491628614916286</v>
      </c>
      <c r="L678" s="8">
        <v>0.71232876712328763</v>
      </c>
    </row>
    <row r="679" spans="2:12" x14ac:dyDescent="0.3">
      <c r="B679" s="9" t="s">
        <v>1212</v>
      </c>
      <c r="C679" s="9" t="s">
        <v>1213</v>
      </c>
      <c r="D679" s="9" t="s">
        <v>1216</v>
      </c>
      <c r="E679" s="6" t="s">
        <v>1217</v>
      </c>
      <c r="F679" s="9" t="s">
        <v>5</v>
      </c>
      <c r="G679" s="7">
        <v>34.301673271686489</v>
      </c>
      <c r="H679" s="8">
        <v>0.86040357260999012</v>
      </c>
      <c r="I679" s="8">
        <v>5.2927555408534572E-3</v>
      </c>
      <c r="J679" s="8">
        <v>6.4836255375454843E-2</v>
      </c>
      <c r="K679" s="8">
        <v>9.9075297225891673E-2</v>
      </c>
      <c r="L679" s="8">
        <v>0.55438132981065613</v>
      </c>
    </row>
    <row r="680" spans="2:12" x14ac:dyDescent="0.3">
      <c r="B680" s="9" t="s">
        <v>1212</v>
      </c>
      <c r="C680" s="9" t="s">
        <v>1213</v>
      </c>
      <c r="D680" s="9" t="s">
        <v>1218</v>
      </c>
      <c r="E680" s="6" t="s">
        <v>1219</v>
      </c>
      <c r="F680" s="9" t="s">
        <v>5</v>
      </c>
      <c r="G680" s="7">
        <v>40.111974200785191</v>
      </c>
      <c r="H680" s="8">
        <v>0.99031903190319037</v>
      </c>
      <c r="I680" s="8">
        <v>2.2002200220022002E-4</v>
      </c>
      <c r="J680" s="8">
        <v>0</v>
      </c>
      <c r="K680" s="8">
        <v>0.15114974761637689</v>
      </c>
      <c r="L680" s="8">
        <v>0.69349411104879422</v>
      </c>
    </row>
    <row r="681" spans="2:12" x14ac:dyDescent="0.3">
      <c r="B681" s="9" t="s">
        <v>1212</v>
      </c>
      <c r="C681" s="9" t="s">
        <v>1213</v>
      </c>
      <c r="D681" s="9" t="s">
        <v>1220</v>
      </c>
      <c r="E681" s="6" t="s">
        <v>18195</v>
      </c>
      <c r="F681" s="9" t="s">
        <v>5</v>
      </c>
      <c r="G681" s="7">
        <v>37.26044405492258</v>
      </c>
      <c r="H681" s="8">
        <v>0.9606087735004476</v>
      </c>
      <c r="I681" s="8">
        <v>0</v>
      </c>
      <c r="J681" s="8">
        <v>8.5049239033124432E-3</v>
      </c>
      <c r="K681" s="8">
        <v>8.0338884019865608E-2</v>
      </c>
      <c r="L681" s="8">
        <v>0.60414840782938939</v>
      </c>
    </row>
    <row r="682" spans="2:12" x14ac:dyDescent="0.3">
      <c r="B682" s="9" t="s">
        <v>1212</v>
      </c>
      <c r="C682" s="9" t="s">
        <v>1213</v>
      </c>
      <c r="D682" s="9" t="s">
        <v>1221</v>
      </c>
      <c r="E682" s="6" t="s">
        <v>1222</v>
      </c>
      <c r="F682" s="9" t="s">
        <v>5</v>
      </c>
      <c r="G682" s="7">
        <v>43.608716265499638</v>
      </c>
      <c r="H682" s="8">
        <v>0.99512421639192017</v>
      </c>
      <c r="I682" s="8">
        <v>2.7861620617599257E-3</v>
      </c>
      <c r="J682" s="8">
        <v>0</v>
      </c>
      <c r="K682" s="8">
        <v>2.9540481400437635E-2</v>
      </c>
      <c r="L682" s="8">
        <v>0.66739606126914663</v>
      </c>
    </row>
    <row r="683" spans="2:12" x14ac:dyDescent="0.3">
      <c r="B683" s="9" t="s">
        <v>1212</v>
      </c>
      <c r="C683" s="9" t="s">
        <v>1213</v>
      </c>
      <c r="D683" s="9" t="s">
        <v>1223</v>
      </c>
      <c r="E683" s="6" t="s">
        <v>1224</v>
      </c>
      <c r="F683" s="9" t="s">
        <v>5</v>
      </c>
      <c r="G683" s="7">
        <v>46.973316630128409</v>
      </c>
      <c r="H683" s="8">
        <v>0.94465832531280081</v>
      </c>
      <c r="I683" s="8">
        <v>2.4061597690086623E-4</v>
      </c>
      <c r="J683" s="8">
        <v>0.11260827718960539</v>
      </c>
      <c r="K683" s="8">
        <v>0.13780144065142499</v>
      </c>
      <c r="L683" s="8">
        <v>0.72596304415909807</v>
      </c>
    </row>
    <row r="684" spans="2:12" x14ac:dyDescent="0.3">
      <c r="B684" s="9" t="s">
        <v>1212</v>
      </c>
      <c r="C684" s="9" t="s">
        <v>1213</v>
      </c>
      <c r="D684" s="9" t="s">
        <v>1225</v>
      </c>
      <c r="E684" s="6" t="s">
        <v>1226</v>
      </c>
      <c r="F684" s="9" t="s">
        <v>5</v>
      </c>
      <c r="G684" s="7">
        <v>40.823983276320796</v>
      </c>
      <c r="H684" s="8">
        <v>0.99191919191919187</v>
      </c>
      <c r="I684" s="8">
        <v>2.886002886002886E-4</v>
      </c>
      <c r="J684" s="8">
        <v>0</v>
      </c>
      <c r="K684" s="8">
        <v>5.0551121246674269E-2</v>
      </c>
      <c r="L684" s="8">
        <v>0.6719878373242113</v>
      </c>
    </row>
    <row r="685" spans="2:12" x14ac:dyDescent="0.3">
      <c r="B685" s="9" t="s">
        <v>1212</v>
      </c>
      <c r="C685" s="9" t="s">
        <v>1213</v>
      </c>
      <c r="D685" s="9" t="s">
        <v>1227</v>
      </c>
      <c r="E685" s="6" t="s">
        <v>1228</v>
      </c>
      <c r="F685" s="9" t="s">
        <v>5</v>
      </c>
      <c r="G685" s="7">
        <v>39.690208930766069</v>
      </c>
      <c r="H685" s="8">
        <v>0.97652050919377653</v>
      </c>
      <c r="I685" s="8">
        <v>2.8288543140028287E-4</v>
      </c>
      <c r="J685" s="8">
        <v>0</v>
      </c>
      <c r="K685" s="8">
        <v>0.14215485456780008</v>
      </c>
      <c r="L685" s="8">
        <v>0.66775911511675545</v>
      </c>
    </row>
    <row r="686" spans="2:12" x14ac:dyDescent="0.3">
      <c r="B686" s="9" t="s">
        <v>1212</v>
      </c>
      <c r="C686" s="9" t="s">
        <v>1213</v>
      </c>
      <c r="D686" s="9" t="s">
        <v>1229</v>
      </c>
      <c r="E686" s="6" t="s">
        <v>1230</v>
      </c>
      <c r="F686" s="9" t="s">
        <v>5</v>
      </c>
      <c r="G686" s="7">
        <v>41.499737945492669</v>
      </c>
      <c r="H686" s="8">
        <v>0.99200819672131146</v>
      </c>
      <c r="I686" s="8">
        <v>8.1967213114754098E-4</v>
      </c>
      <c r="J686" s="8">
        <v>1.8442622950819673E-3</v>
      </c>
      <c r="K686" s="8">
        <v>0.10062893081761005</v>
      </c>
      <c r="L686" s="8">
        <v>0.71042976939203351</v>
      </c>
    </row>
    <row r="687" spans="2:12" x14ac:dyDescent="0.3">
      <c r="B687" s="9" t="s">
        <v>1212</v>
      </c>
      <c r="C687" s="9" t="s">
        <v>1213</v>
      </c>
      <c r="D687" s="9" t="s">
        <v>1231</v>
      </c>
      <c r="E687" s="6" t="s">
        <v>1232</v>
      </c>
      <c r="F687" s="9" t="s">
        <v>5</v>
      </c>
      <c r="G687" s="7">
        <v>40.726109890109889</v>
      </c>
      <c r="H687" s="8">
        <v>0.98589291439563964</v>
      </c>
      <c r="I687" s="8">
        <v>0</v>
      </c>
      <c r="J687" s="8">
        <v>0</v>
      </c>
      <c r="K687" s="8">
        <v>0.12395604395604395</v>
      </c>
      <c r="L687" s="8">
        <v>0.69714285714285718</v>
      </c>
    </row>
    <row r="688" spans="2:12" x14ac:dyDescent="0.3">
      <c r="B688" s="9" t="s">
        <v>1212</v>
      </c>
      <c r="C688" s="9" t="s">
        <v>1213</v>
      </c>
      <c r="D688" s="9" t="s">
        <v>1233</v>
      </c>
      <c r="E688" s="6" t="s">
        <v>1234</v>
      </c>
      <c r="F688" s="9" t="s">
        <v>5</v>
      </c>
      <c r="G688" s="7">
        <v>43.16668599594086</v>
      </c>
      <c r="H688" s="8">
        <v>0.99263698630136987</v>
      </c>
      <c r="I688" s="8">
        <v>8.5616438356164379E-4</v>
      </c>
      <c r="J688" s="8">
        <v>1.0273972602739725E-3</v>
      </c>
      <c r="K688" s="8">
        <v>6.378660481298927E-2</v>
      </c>
      <c r="L688" s="8">
        <v>0.69991301826616414</v>
      </c>
    </row>
    <row r="689" spans="2:12" x14ac:dyDescent="0.3">
      <c r="B689" s="9" t="s">
        <v>1212</v>
      </c>
      <c r="C689" s="9" t="s">
        <v>1213</v>
      </c>
      <c r="D689" s="9" t="s">
        <v>1235</v>
      </c>
      <c r="E689" s="6" t="s">
        <v>1236</v>
      </c>
      <c r="F689" s="9" t="s">
        <v>5</v>
      </c>
      <c r="G689" s="7">
        <v>35.497828081982256</v>
      </c>
      <c r="H689" s="8">
        <v>0.98707001707733588</v>
      </c>
      <c r="I689" s="8">
        <v>0</v>
      </c>
      <c r="J689" s="8">
        <v>0</v>
      </c>
      <c r="K689" s="8">
        <v>0.15662282043438361</v>
      </c>
      <c r="L689" s="8">
        <v>0.62129091465279906</v>
      </c>
    </row>
    <row r="690" spans="2:12" x14ac:dyDescent="0.3">
      <c r="B690" s="9" t="s">
        <v>1212</v>
      </c>
      <c r="C690" s="9" t="s">
        <v>1213</v>
      </c>
      <c r="D690" s="9" t="s">
        <v>1237</v>
      </c>
      <c r="E690" s="6" t="s">
        <v>1238</v>
      </c>
      <c r="F690" s="9" t="s">
        <v>5</v>
      </c>
      <c r="G690" s="7">
        <v>39.880542219711955</v>
      </c>
      <c r="H690" s="8">
        <v>0.9492645491366446</v>
      </c>
      <c r="I690" s="8">
        <v>8.5269665316563628E-4</v>
      </c>
      <c r="J690" s="8">
        <v>1.1937753144318908E-2</v>
      </c>
      <c r="K690" s="8">
        <v>7.4837616492516246E-2</v>
      </c>
      <c r="L690" s="8">
        <v>0.61169161253883086</v>
      </c>
    </row>
    <row r="691" spans="2:12" x14ac:dyDescent="0.3">
      <c r="B691" s="9" t="s">
        <v>1239</v>
      </c>
      <c r="C691" s="9" t="s">
        <v>1240</v>
      </c>
      <c r="D691" s="9" t="s">
        <v>1241</v>
      </c>
      <c r="E691" s="6" t="s">
        <v>1242</v>
      </c>
      <c r="F691" s="9" t="s">
        <v>83</v>
      </c>
      <c r="G691" s="7">
        <v>42.324739884393054</v>
      </c>
      <c r="H691" s="8">
        <v>0.84552160168598522</v>
      </c>
      <c r="I691" s="8">
        <v>3.1612223393045311E-3</v>
      </c>
      <c r="J691" s="8">
        <v>0.11022128556375131</v>
      </c>
      <c r="K691" s="8">
        <v>0.12572254335260116</v>
      </c>
      <c r="L691" s="8">
        <v>0.55289017341040458</v>
      </c>
    </row>
    <row r="692" spans="2:12" x14ac:dyDescent="0.3">
      <c r="B692" s="9" t="s">
        <v>1239</v>
      </c>
      <c r="C692" s="9" t="s">
        <v>1240</v>
      </c>
      <c r="D692" s="9" t="s">
        <v>1243</v>
      </c>
      <c r="E692" s="6" t="s">
        <v>1244</v>
      </c>
      <c r="F692" s="9" t="s">
        <v>83</v>
      </c>
      <c r="G692" s="7">
        <v>39.778163544997717</v>
      </c>
      <c r="H692" s="8">
        <v>0.92243116185359297</v>
      </c>
      <c r="I692" s="8">
        <v>2.0147750167897917E-3</v>
      </c>
      <c r="J692" s="8">
        <v>1.6118200134318333E-2</v>
      </c>
      <c r="K692" s="8">
        <v>0.10598446779351303</v>
      </c>
      <c r="L692" s="8">
        <v>0.62448606669712192</v>
      </c>
    </row>
    <row r="693" spans="2:12" x14ac:dyDescent="0.3">
      <c r="B693" s="9" t="s">
        <v>1239</v>
      </c>
      <c r="C693" s="9" t="s">
        <v>1240</v>
      </c>
      <c r="D693" s="9" t="s">
        <v>1245</v>
      </c>
      <c r="E693" s="6" t="s">
        <v>1246</v>
      </c>
      <c r="F693" s="9" t="s">
        <v>83</v>
      </c>
      <c r="G693" s="7">
        <v>42.380240384615391</v>
      </c>
      <c r="H693" s="8">
        <v>0.92832880434782605</v>
      </c>
      <c r="I693" s="8">
        <v>1.0190217391304348E-3</v>
      </c>
      <c r="J693" s="8">
        <v>5.2309782608695655E-2</v>
      </c>
      <c r="K693" s="8">
        <v>0.13846153846153847</v>
      </c>
      <c r="L693" s="8">
        <v>0.67692307692307696</v>
      </c>
    </row>
    <row r="694" spans="2:12" x14ac:dyDescent="0.3">
      <c r="B694" s="9" t="s">
        <v>1239</v>
      </c>
      <c r="C694" s="9" t="s">
        <v>1240</v>
      </c>
      <c r="D694" s="9" t="s">
        <v>1247</v>
      </c>
      <c r="E694" s="6" t="s">
        <v>1248</v>
      </c>
      <c r="F694" s="9" t="s">
        <v>83</v>
      </c>
      <c r="G694" s="7">
        <v>41.002284053156153</v>
      </c>
      <c r="H694" s="8">
        <v>0.93362469270691073</v>
      </c>
      <c r="I694" s="8">
        <v>3.2777929527451517E-3</v>
      </c>
      <c r="J694" s="8">
        <v>9.6148593280524441E-2</v>
      </c>
      <c r="K694" s="8">
        <v>9.0531561461794016E-2</v>
      </c>
      <c r="L694" s="8">
        <v>0.58471760797342198</v>
      </c>
    </row>
    <row r="695" spans="2:12" x14ac:dyDescent="0.3">
      <c r="B695" s="9" t="s">
        <v>1239</v>
      </c>
      <c r="C695" s="9" t="s">
        <v>1240</v>
      </c>
      <c r="D695" s="9" t="s">
        <v>1249</v>
      </c>
      <c r="E695" s="6" t="s">
        <v>18196</v>
      </c>
      <c r="F695" s="9" t="s">
        <v>83</v>
      </c>
      <c r="G695" s="7">
        <v>39.676946448917583</v>
      </c>
      <c r="H695" s="8">
        <v>0.9732620320855615</v>
      </c>
      <c r="I695" s="8">
        <v>2.6737967914438501E-3</v>
      </c>
      <c r="J695" s="8">
        <v>6.8181818181818177E-2</v>
      </c>
      <c r="K695" s="8">
        <v>8.2415495632358532E-2</v>
      </c>
      <c r="L695" s="8">
        <v>0.60083554880364598</v>
      </c>
    </row>
    <row r="696" spans="2:12" x14ac:dyDescent="0.3">
      <c r="B696" s="9" t="s">
        <v>1239</v>
      </c>
      <c r="C696" s="9" t="s">
        <v>1240</v>
      </c>
      <c r="D696" s="9" t="s">
        <v>1250</v>
      </c>
      <c r="E696" s="6" t="s">
        <v>1251</v>
      </c>
      <c r="F696" s="9" t="s">
        <v>83</v>
      </c>
      <c r="G696" s="7">
        <v>50.228297264189464</v>
      </c>
      <c r="H696" s="8">
        <v>0.99471830985915488</v>
      </c>
      <c r="I696" s="8">
        <v>4.9882629107981221E-3</v>
      </c>
      <c r="J696" s="8">
        <v>0.71097417840375587</v>
      </c>
      <c r="K696" s="8">
        <v>4.4916292364230295E-2</v>
      </c>
      <c r="L696" s="8">
        <v>0.69701919150673741</v>
      </c>
    </row>
    <row r="697" spans="2:12" x14ac:dyDescent="0.3">
      <c r="B697" s="9" t="s">
        <v>1239</v>
      </c>
      <c r="C697" s="9" t="s">
        <v>1240</v>
      </c>
      <c r="D697" s="9" t="s">
        <v>1252</v>
      </c>
      <c r="E697" s="6" t="s">
        <v>18197</v>
      </c>
      <c r="F697" s="9" t="s">
        <v>83</v>
      </c>
      <c r="G697" s="7">
        <v>48.91182033096927</v>
      </c>
      <c r="H697" s="8">
        <v>0.98272315919374742</v>
      </c>
      <c r="I697" s="8">
        <v>2.2624434389140274E-3</v>
      </c>
      <c r="J697" s="8">
        <v>0.22953517071164131</v>
      </c>
      <c r="K697" s="8">
        <v>6.7966903073286053E-2</v>
      </c>
      <c r="L697" s="8">
        <v>0.70035460992907805</v>
      </c>
    </row>
    <row r="698" spans="2:12" x14ac:dyDescent="0.3">
      <c r="B698" s="9" t="s">
        <v>1239</v>
      </c>
      <c r="C698" s="9" t="s">
        <v>1240</v>
      </c>
      <c r="D698" s="9" t="s">
        <v>1253</v>
      </c>
      <c r="E698" s="6" t="s">
        <v>18198</v>
      </c>
      <c r="F698" s="9" t="s">
        <v>83</v>
      </c>
      <c r="G698" s="7">
        <v>57.557872478854911</v>
      </c>
      <c r="H698" s="8">
        <v>0.94828006830934375</v>
      </c>
      <c r="I698" s="8">
        <v>1.7077335935594047E-3</v>
      </c>
      <c r="J698" s="8">
        <v>2.3908270309831666E-2</v>
      </c>
      <c r="K698" s="8">
        <v>7.9375406636304491E-2</v>
      </c>
      <c r="L698" s="8">
        <v>0.68510084580351338</v>
      </c>
    </row>
    <row r="699" spans="2:12" x14ac:dyDescent="0.3">
      <c r="B699" s="9" t="s">
        <v>1239</v>
      </c>
      <c r="C699" s="9" t="s">
        <v>1240</v>
      </c>
      <c r="D699" s="9" t="s">
        <v>1254</v>
      </c>
      <c r="E699" s="6" t="s">
        <v>1255</v>
      </c>
      <c r="F699" s="9" t="s">
        <v>83</v>
      </c>
      <c r="G699" s="7">
        <v>93.467254038179149</v>
      </c>
      <c r="H699" s="8">
        <v>0.99566630552546043</v>
      </c>
      <c r="I699" s="8">
        <v>1.6251354279523294E-3</v>
      </c>
      <c r="J699" s="8">
        <v>9.2091007583965327E-3</v>
      </c>
      <c r="K699" s="8">
        <v>0.11160058737151249</v>
      </c>
      <c r="L699" s="8">
        <v>0.81350954478707782</v>
      </c>
    </row>
    <row r="700" spans="2:12" x14ac:dyDescent="0.3">
      <c r="B700" s="9" t="s">
        <v>1239</v>
      </c>
      <c r="C700" s="9" t="s">
        <v>1240</v>
      </c>
      <c r="D700" s="9" t="s">
        <v>1256</v>
      </c>
      <c r="E700" s="6" t="s">
        <v>17169</v>
      </c>
      <c r="F700" s="9" t="s">
        <v>83</v>
      </c>
      <c r="G700" s="7">
        <v>93.159096209912533</v>
      </c>
      <c r="H700" s="8">
        <v>0.98956019546868057</v>
      </c>
      <c r="I700" s="8">
        <v>1.7769880053309639E-3</v>
      </c>
      <c r="J700" s="8">
        <v>5.6419369169258105E-2</v>
      </c>
      <c r="K700" s="8">
        <v>8.017492711370261E-2</v>
      </c>
      <c r="L700" s="8">
        <v>0.78483965014577262</v>
      </c>
    </row>
    <row r="701" spans="2:12" x14ac:dyDescent="0.3">
      <c r="B701" s="9" t="s">
        <v>1239</v>
      </c>
      <c r="C701" s="9" t="s">
        <v>1240</v>
      </c>
      <c r="D701" s="9" t="s">
        <v>1257</v>
      </c>
      <c r="E701" s="6" t="s">
        <v>1258</v>
      </c>
      <c r="F701" s="9" t="s">
        <v>83</v>
      </c>
      <c r="G701" s="7">
        <v>43.9399790685505</v>
      </c>
      <c r="H701" s="8">
        <v>0.92672094744633604</v>
      </c>
      <c r="I701" s="8">
        <v>5.9215396002960767E-3</v>
      </c>
      <c r="J701" s="8">
        <v>0.15692079940784603</v>
      </c>
      <c r="K701" s="8">
        <v>0.18681318681318682</v>
      </c>
      <c r="L701" s="8">
        <v>0.66457352171637885</v>
      </c>
    </row>
    <row r="702" spans="2:12" x14ac:dyDescent="0.3">
      <c r="B702" s="9" t="s">
        <v>1239</v>
      </c>
      <c r="C702" s="9" t="s">
        <v>1240</v>
      </c>
      <c r="D702" s="9" t="s">
        <v>1259</v>
      </c>
      <c r="E702" s="6" t="s">
        <v>1260</v>
      </c>
      <c r="F702" s="9" t="s">
        <v>83</v>
      </c>
      <c r="G702" s="7">
        <v>39.3621055920025</v>
      </c>
      <c r="H702" s="8">
        <v>0.89372785997082727</v>
      </c>
      <c r="I702" s="8">
        <v>1.0418837257762034E-3</v>
      </c>
      <c r="J702" s="8">
        <v>1.541987914148781E-2</v>
      </c>
      <c r="K702" s="8">
        <v>0.13308341143392688</v>
      </c>
      <c r="L702" s="8">
        <v>0.61699468915963762</v>
      </c>
    </row>
    <row r="703" spans="2:12" x14ac:dyDescent="0.3">
      <c r="B703" s="9" t="s">
        <v>1239</v>
      </c>
      <c r="C703" s="9" t="s">
        <v>1240</v>
      </c>
      <c r="D703" s="9" t="s">
        <v>1261</v>
      </c>
      <c r="E703" s="6" t="s">
        <v>1262</v>
      </c>
      <c r="F703" s="9" t="s">
        <v>83</v>
      </c>
      <c r="G703" s="7">
        <v>40.901698717948719</v>
      </c>
      <c r="H703" s="8">
        <v>0.93090302597093166</v>
      </c>
      <c r="I703" s="8">
        <v>1.4295925661186562E-3</v>
      </c>
      <c r="J703" s="8">
        <v>1.4295925661186561E-2</v>
      </c>
      <c r="K703" s="8">
        <v>0.18525641025641026</v>
      </c>
      <c r="L703" s="8">
        <v>0.66858974358974355</v>
      </c>
    </row>
    <row r="704" spans="2:12" x14ac:dyDescent="0.3">
      <c r="B704" s="9" t="s">
        <v>1239</v>
      </c>
      <c r="C704" s="9" t="s">
        <v>1240</v>
      </c>
      <c r="D704" s="9" t="s">
        <v>1263</v>
      </c>
      <c r="E704" s="6" t="s">
        <v>1264</v>
      </c>
      <c r="F704" s="9" t="s">
        <v>83</v>
      </c>
      <c r="G704" s="7">
        <v>36.343298969072158</v>
      </c>
      <c r="H704" s="8">
        <v>0.85516304347826089</v>
      </c>
      <c r="I704" s="8">
        <v>2.9891304347826088E-3</v>
      </c>
      <c r="J704" s="8">
        <v>7.0380434782608692E-2</v>
      </c>
      <c r="K704" s="8">
        <v>0.16310751104565535</v>
      </c>
      <c r="L704" s="8">
        <v>0.56369661266568483</v>
      </c>
    </row>
    <row r="705" spans="2:12" x14ac:dyDescent="0.3">
      <c r="B705" s="9" t="s">
        <v>1265</v>
      </c>
      <c r="C705" s="9" t="s">
        <v>1266</v>
      </c>
      <c r="D705" s="9" t="s">
        <v>1267</v>
      </c>
      <c r="E705" s="6" t="s">
        <v>1268</v>
      </c>
      <c r="F705" s="9" t="s">
        <v>56</v>
      </c>
      <c r="G705" s="7">
        <v>83.812456506610999</v>
      </c>
      <c r="H705" s="8">
        <v>0.97798274323118117</v>
      </c>
      <c r="I705" s="8">
        <v>2.0827134781315083E-3</v>
      </c>
      <c r="J705" s="8">
        <v>0.71288307051472777</v>
      </c>
      <c r="K705" s="8">
        <v>9.3597773138482943E-2</v>
      </c>
      <c r="L705" s="8">
        <v>0.82498260264439804</v>
      </c>
    </row>
    <row r="706" spans="2:12" x14ac:dyDescent="0.3">
      <c r="B706" s="9" t="s">
        <v>1265</v>
      </c>
      <c r="C706" s="9" t="s">
        <v>1266</v>
      </c>
      <c r="D706" s="9" t="s">
        <v>1269</v>
      </c>
      <c r="E706" s="6" t="s">
        <v>1270</v>
      </c>
      <c r="F706" s="9" t="s">
        <v>56</v>
      </c>
      <c r="G706" s="7">
        <v>90.485440613026825</v>
      </c>
      <c r="H706" s="8">
        <v>0.99912023460410559</v>
      </c>
      <c r="I706" s="8">
        <v>0</v>
      </c>
      <c r="J706" s="8">
        <v>0.80909090909090908</v>
      </c>
      <c r="K706" s="8">
        <v>8.6032741205155E-2</v>
      </c>
      <c r="L706" s="8">
        <v>0.83350748867990243</v>
      </c>
    </row>
    <row r="707" spans="2:12" x14ac:dyDescent="0.3">
      <c r="B707" s="9" t="s">
        <v>1265</v>
      </c>
      <c r="C707" s="9" t="s">
        <v>1266</v>
      </c>
      <c r="D707" s="9" t="s">
        <v>1271</v>
      </c>
      <c r="E707" s="6" t="s">
        <v>1272</v>
      </c>
      <c r="F707" s="9" t="s">
        <v>56</v>
      </c>
      <c r="G707" s="7">
        <v>86.84867637326272</v>
      </c>
      <c r="H707" s="8">
        <v>0.98842890203137057</v>
      </c>
      <c r="I707" s="8">
        <v>5.1427102082797634E-4</v>
      </c>
      <c r="J707" s="8">
        <v>0.91668809462586787</v>
      </c>
      <c r="K707" s="8">
        <v>4.1363335539377898E-2</v>
      </c>
      <c r="L707" s="8">
        <v>0.71475843812045003</v>
      </c>
    </row>
    <row r="708" spans="2:12" x14ac:dyDescent="0.3">
      <c r="B708" s="9" t="s">
        <v>1265</v>
      </c>
      <c r="C708" s="9" t="s">
        <v>1266</v>
      </c>
      <c r="D708" s="9" t="s">
        <v>1273</v>
      </c>
      <c r="E708" s="6" t="s">
        <v>17170</v>
      </c>
      <c r="F708" s="9" t="s">
        <v>56</v>
      </c>
      <c r="G708" s="7">
        <v>87.638004750593822</v>
      </c>
      <c r="H708" s="8">
        <v>0.99335793357933577</v>
      </c>
      <c r="I708" s="8">
        <v>1.7220172201722018E-3</v>
      </c>
      <c r="J708" s="8">
        <v>0.86125461254612545</v>
      </c>
      <c r="K708" s="8">
        <v>3.2914828639294194E-2</v>
      </c>
      <c r="L708" s="8">
        <v>0.78316932473702072</v>
      </c>
    </row>
    <row r="709" spans="2:12" x14ac:dyDescent="0.3">
      <c r="B709" s="9" t="s">
        <v>1265</v>
      </c>
      <c r="C709" s="9" t="s">
        <v>1266</v>
      </c>
      <c r="D709" s="9" t="s">
        <v>1274</v>
      </c>
      <c r="E709" s="6" t="s">
        <v>1275</v>
      </c>
      <c r="F709" s="9" t="s">
        <v>56</v>
      </c>
      <c r="G709" s="7">
        <v>92.171424119663442</v>
      </c>
      <c r="H709" s="8">
        <v>0.98228498074454429</v>
      </c>
      <c r="I709" s="8">
        <v>7.7021822849807444E-4</v>
      </c>
      <c r="J709" s="8">
        <v>0.83465982028241337</v>
      </c>
      <c r="K709" s="8">
        <v>9.224057338734809E-2</v>
      </c>
      <c r="L709" s="8">
        <v>0.85478342162667498</v>
      </c>
    </row>
    <row r="710" spans="2:12" x14ac:dyDescent="0.3">
      <c r="B710" s="9" t="s">
        <v>1265</v>
      </c>
      <c r="C710" s="9" t="s">
        <v>1266</v>
      </c>
      <c r="D710" s="9" t="s">
        <v>1276</v>
      </c>
      <c r="E710" s="6" t="s">
        <v>18199</v>
      </c>
      <c r="F710" s="9" t="s">
        <v>56</v>
      </c>
      <c r="G710" s="7">
        <v>92.205287939152484</v>
      </c>
      <c r="H710" s="8">
        <v>0.98757413160124263</v>
      </c>
      <c r="I710" s="8">
        <v>1.9768426998023158E-3</v>
      </c>
      <c r="J710" s="8">
        <v>0.92092629200790732</v>
      </c>
      <c r="K710" s="8">
        <v>7.8956899674031147E-2</v>
      </c>
      <c r="L710" s="8">
        <v>0.80550525172039111</v>
      </c>
    </row>
    <row r="711" spans="2:12" x14ac:dyDescent="0.3">
      <c r="B711" s="9" t="s">
        <v>1265</v>
      </c>
      <c r="C711" s="9" t="s">
        <v>1266</v>
      </c>
      <c r="D711" s="9" t="s">
        <v>1277</v>
      </c>
      <c r="E711" s="6" t="s">
        <v>1278</v>
      </c>
      <c r="F711" s="9" t="s">
        <v>56</v>
      </c>
      <c r="G711" s="7">
        <v>84.655559633027508</v>
      </c>
      <c r="H711" s="8">
        <v>0.99765135699373697</v>
      </c>
      <c r="I711" s="8">
        <v>2.6096033402922753E-4</v>
      </c>
      <c r="J711" s="8">
        <v>0.78496868475991655</v>
      </c>
      <c r="K711" s="8">
        <v>9.1743119266055037E-2</v>
      </c>
      <c r="L711" s="8">
        <v>0.82128440366972477</v>
      </c>
    </row>
    <row r="712" spans="2:12" x14ac:dyDescent="0.3">
      <c r="B712" s="9" t="s">
        <v>1265</v>
      </c>
      <c r="C712" s="9" t="s">
        <v>1266</v>
      </c>
      <c r="D712" s="9" t="s">
        <v>1279</v>
      </c>
      <c r="E712" s="6" t="s">
        <v>17171</v>
      </c>
      <c r="F712" s="9" t="s">
        <v>56</v>
      </c>
      <c r="G712" s="7">
        <v>79.849347471451892</v>
      </c>
      <c r="H712" s="8">
        <v>0.97277227722772275</v>
      </c>
      <c r="I712" s="8">
        <v>1.2376237623762376E-3</v>
      </c>
      <c r="J712" s="8">
        <v>0.79752475247524757</v>
      </c>
      <c r="K712" s="8">
        <v>0.14233278955954323</v>
      </c>
      <c r="L712" s="8">
        <v>0.7695758564437194</v>
      </c>
    </row>
    <row r="713" spans="2:12" x14ac:dyDescent="0.3">
      <c r="B713" s="9" t="s">
        <v>1265</v>
      </c>
      <c r="C713" s="9" t="s">
        <v>1266</v>
      </c>
      <c r="D713" s="9" t="s">
        <v>1280</v>
      </c>
      <c r="E713" s="6" t="s">
        <v>1281</v>
      </c>
      <c r="F713" s="9" t="s">
        <v>56</v>
      </c>
      <c r="G713" s="7">
        <v>93.062041884816765</v>
      </c>
      <c r="H713" s="8">
        <v>1</v>
      </c>
      <c r="I713" s="8">
        <v>0</v>
      </c>
      <c r="J713" s="8">
        <v>0.94531672983216031</v>
      </c>
      <c r="K713" s="8">
        <v>9.6110695587135378E-2</v>
      </c>
      <c r="L713" s="8">
        <v>0.86200448765893789</v>
      </c>
    </row>
    <row r="714" spans="2:12" x14ac:dyDescent="0.3">
      <c r="B714" s="9" t="s">
        <v>1265</v>
      </c>
      <c r="C714" s="9" t="s">
        <v>1266</v>
      </c>
      <c r="D714" s="9" t="s">
        <v>1282</v>
      </c>
      <c r="E714" s="6" t="s">
        <v>1283</v>
      </c>
      <c r="F714" s="9" t="s">
        <v>56</v>
      </c>
      <c r="G714" s="7">
        <v>80.894691485694594</v>
      </c>
      <c r="H714" s="8">
        <v>0.99756959787892174</v>
      </c>
      <c r="I714" s="8">
        <v>2.2094564737074681E-4</v>
      </c>
      <c r="J714" s="8">
        <v>0.89460892620415378</v>
      </c>
      <c r="K714" s="8">
        <v>4.5846259910375733E-2</v>
      </c>
      <c r="L714" s="8">
        <v>0.77456049638055846</v>
      </c>
    </row>
    <row r="715" spans="2:12" x14ac:dyDescent="0.3">
      <c r="B715" s="9" t="s">
        <v>1265</v>
      </c>
      <c r="C715" s="9" t="s">
        <v>1266</v>
      </c>
      <c r="D715" s="9" t="s">
        <v>1284</v>
      </c>
      <c r="E715" s="6" t="s">
        <v>1285</v>
      </c>
      <c r="F715" s="9" t="s">
        <v>56</v>
      </c>
      <c r="G715" s="7">
        <v>71.243676470588255</v>
      </c>
      <c r="H715" s="8">
        <v>0.98078975453575246</v>
      </c>
      <c r="I715" s="8">
        <v>1.0850231234436144E-2</v>
      </c>
      <c r="J715" s="8">
        <v>0.6442547136250445</v>
      </c>
      <c r="K715" s="8">
        <v>4.7426470588235299E-2</v>
      </c>
      <c r="L715" s="8">
        <v>0.72205882352941175</v>
      </c>
    </row>
    <row r="716" spans="2:12" x14ac:dyDescent="0.3">
      <c r="B716" s="9" t="s">
        <v>1265</v>
      </c>
      <c r="C716" s="9" t="s">
        <v>1266</v>
      </c>
      <c r="D716" s="9" t="s">
        <v>1286</v>
      </c>
      <c r="E716" s="6" t="s">
        <v>1287</v>
      </c>
      <c r="F716" s="9" t="s">
        <v>56</v>
      </c>
      <c r="G716" s="7">
        <v>89.049968808484081</v>
      </c>
      <c r="H716" s="8">
        <v>0.97753544165757911</v>
      </c>
      <c r="I716" s="8">
        <v>1.0905125408942203E-3</v>
      </c>
      <c r="J716" s="8">
        <v>0.90992366412213743</v>
      </c>
      <c r="K716" s="8">
        <v>0.10542732376793512</v>
      </c>
      <c r="L716" s="8">
        <v>0.78633811603243919</v>
      </c>
    </row>
    <row r="717" spans="2:12" x14ac:dyDescent="0.3">
      <c r="B717" s="9" t="s">
        <v>1265</v>
      </c>
      <c r="C717" s="9" t="s">
        <v>1266</v>
      </c>
      <c r="D717" s="9" t="s">
        <v>1288</v>
      </c>
      <c r="E717" s="6" t="s">
        <v>1289</v>
      </c>
      <c r="F717" s="9" t="s">
        <v>56</v>
      </c>
      <c r="G717" s="7">
        <v>92.96417824074075</v>
      </c>
      <c r="H717" s="8">
        <v>0.99658858312485787</v>
      </c>
      <c r="I717" s="8">
        <v>2.2742779167614282E-4</v>
      </c>
      <c r="J717" s="8">
        <v>0.9206277007050262</v>
      </c>
      <c r="K717" s="8">
        <v>0.10127314814814814</v>
      </c>
      <c r="L717" s="8">
        <v>0.83969907407407407</v>
      </c>
    </row>
    <row r="718" spans="2:12" x14ac:dyDescent="0.3">
      <c r="B718" s="9" t="s">
        <v>1265</v>
      </c>
      <c r="C718" s="9" t="s">
        <v>1266</v>
      </c>
      <c r="D718" s="9" t="s">
        <v>1290</v>
      </c>
      <c r="E718" s="6" t="s">
        <v>19329</v>
      </c>
      <c r="F718" s="9" t="s">
        <v>56</v>
      </c>
      <c r="G718" s="7">
        <v>71.934092664092674</v>
      </c>
      <c r="H718" s="8">
        <v>0.97398589065255736</v>
      </c>
      <c r="I718" s="8">
        <v>3.968253968253968E-3</v>
      </c>
      <c r="J718" s="8">
        <v>0.63514109347442682</v>
      </c>
      <c r="K718" s="8">
        <v>0.14285714285714285</v>
      </c>
      <c r="L718" s="8">
        <v>0.76640926640926643</v>
      </c>
    </row>
    <row r="719" spans="2:12" x14ac:dyDescent="0.3">
      <c r="B719" s="9" t="s">
        <v>1291</v>
      </c>
      <c r="C719" s="9" t="s">
        <v>1292</v>
      </c>
      <c r="D719" s="9" t="s">
        <v>1284</v>
      </c>
      <c r="E719" s="6" t="s">
        <v>1285</v>
      </c>
      <c r="F719" s="9" t="s">
        <v>56</v>
      </c>
      <c r="G719" s="7">
        <v>71.243676470588255</v>
      </c>
      <c r="H719" s="8">
        <v>0.98078975453575246</v>
      </c>
      <c r="I719" s="8">
        <v>1.0850231234436144E-2</v>
      </c>
      <c r="J719" s="8">
        <v>0.6442547136250445</v>
      </c>
      <c r="K719" s="8">
        <v>4.7426470588235299E-2</v>
      </c>
      <c r="L719" s="8">
        <v>0.72205882352941175</v>
      </c>
    </row>
    <row r="720" spans="2:12" x14ac:dyDescent="0.3">
      <c r="B720" s="9" t="s">
        <v>1291</v>
      </c>
      <c r="C720" s="9" t="s">
        <v>1292</v>
      </c>
      <c r="D720" s="9" t="s">
        <v>1286</v>
      </c>
      <c r="E720" s="6" t="s">
        <v>1287</v>
      </c>
      <c r="F720" s="9" t="s">
        <v>56</v>
      </c>
      <c r="G720" s="7">
        <v>89.049968808484081</v>
      </c>
      <c r="H720" s="8">
        <v>0.97753544165757911</v>
      </c>
      <c r="I720" s="8">
        <v>1.0905125408942203E-3</v>
      </c>
      <c r="J720" s="8">
        <v>0.90992366412213743</v>
      </c>
      <c r="K720" s="8">
        <v>0.10542732376793512</v>
      </c>
      <c r="L720" s="8">
        <v>0.78633811603243919</v>
      </c>
    </row>
    <row r="721" spans="2:12" x14ac:dyDescent="0.3">
      <c r="B721" s="9" t="s">
        <v>1291</v>
      </c>
      <c r="C721" s="9" t="s">
        <v>1292</v>
      </c>
      <c r="D721" s="9" t="s">
        <v>1293</v>
      </c>
      <c r="E721" s="6" t="s">
        <v>1294</v>
      </c>
      <c r="F721" s="9" t="s">
        <v>56</v>
      </c>
      <c r="G721" s="7">
        <v>81.768842945230304</v>
      </c>
      <c r="H721" s="8">
        <v>0.99375532216860629</v>
      </c>
      <c r="I721" s="8">
        <v>1.1353959693443088E-3</v>
      </c>
      <c r="J721" s="8">
        <v>0.84785694010786261</v>
      </c>
      <c r="K721" s="8">
        <v>4.5339136742836419E-2</v>
      </c>
      <c r="L721" s="8">
        <v>0.78599927457381213</v>
      </c>
    </row>
    <row r="722" spans="2:12" x14ac:dyDescent="0.3">
      <c r="B722" s="9" t="s">
        <v>1291</v>
      </c>
      <c r="C722" s="9" t="s">
        <v>1292</v>
      </c>
      <c r="D722" s="9" t="s">
        <v>1288</v>
      </c>
      <c r="E722" s="6" t="s">
        <v>1289</v>
      </c>
      <c r="F722" s="9" t="s">
        <v>56</v>
      </c>
      <c r="G722" s="7">
        <v>92.96417824074075</v>
      </c>
      <c r="H722" s="8">
        <v>0.99658858312485787</v>
      </c>
      <c r="I722" s="8">
        <v>2.2742779167614282E-4</v>
      </c>
      <c r="J722" s="8">
        <v>0.9206277007050262</v>
      </c>
      <c r="K722" s="8">
        <v>0.10127314814814814</v>
      </c>
      <c r="L722" s="8">
        <v>0.83969907407407407</v>
      </c>
    </row>
    <row r="723" spans="2:12" x14ac:dyDescent="0.3">
      <c r="B723" s="9" t="s">
        <v>1291</v>
      </c>
      <c r="C723" s="9" t="s">
        <v>1292</v>
      </c>
      <c r="D723" s="9" t="s">
        <v>1295</v>
      </c>
      <c r="E723" s="6" t="s">
        <v>1296</v>
      </c>
      <c r="F723" s="9" t="s">
        <v>56</v>
      </c>
      <c r="G723" s="7">
        <v>74.878455848358783</v>
      </c>
      <c r="H723" s="8">
        <v>0.99709808473592576</v>
      </c>
      <c r="I723" s="8">
        <v>2.3215322112594312E-3</v>
      </c>
      <c r="J723" s="8">
        <v>0.92716192687173538</v>
      </c>
      <c r="K723" s="8">
        <v>6.7961165048543687E-2</v>
      </c>
      <c r="L723" s="8">
        <v>0.73555247341655106</v>
      </c>
    </row>
    <row r="724" spans="2:12" x14ac:dyDescent="0.3">
      <c r="B724" s="9" t="s">
        <v>1291</v>
      </c>
      <c r="C724" s="9" t="s">
        <v>1292</v>
      </c>
      <c r="D724" s="9" t="s">
        <v>1290</v>
      </c>
      <c r="E724" s="6" t="s">
        <v>19329</v>
      </c>
      <c r="F724" s="9" t="s">
        <v>56</v>
      </c>
      <c r="G724" s="7">
        <v>71.934092664092674</v>
      </c>
      <c r="H724" s="8">
        <v>0.97398589065255736</v>
      </c>
      <c r="I724" s="8">
        <v>3.968253968253968E-3</v>
      </c>
      <c r="J724" s="8">
        <v>0.63514109347442682</v>
      </c>
      <c r="K724" s="8">
        <v>0.14285714285714285</v>
      </c>
      <c r="L724" s="8">
        <v>0.76640926640926643</v>
      </c>
    </row>
    <row r="725" spans="2:12" x14ac:dyDescent="0.3">
      <c r="B725" s="9" t="s">
        <v>1291</v>
      </c>
      <c r="C725" s="9" t="s">
        <v>1292</v>
      </c>
      <c r="D725" s="9" t="s">
        <v>1297</v>
      </c>
      <c r="E725" s="6" t="s">
        <v>17174</v>
      </c>
      <c r="F725" s="9" t="s">
        <v>56</v>
      </c>
      <c r="G725" s="7">
        <v>80.675412762159752</v>
      </c>
      <c r="H725" s="8">
        <v>0.99904122722914668</v>
      </c>
      <c r="I725" s="8">
        <v>6.3918184723553851E-4</v>
      </c>
      <c r="J725" s="8">
        <v>0.96836049856184081</v>
      </c>
      <c r="K725" s="8">
        <v>2.0972780008924587E-2</v>
      </c>
      <c r="L725" s="8">
        <v>0.76706827309236947</v>
      </c>
    </row>
    <row r="726" spans="2:12" x14ac:dyDescent="0.3">
      <c r="B726" s="9" t="s">
        <v>1291</v>
      </c>
      <c r="C726" s="9" t="s">
        <v>1292</v>
      </c>
      <c r="D726" s="9" t="s">
        <v>1298</v>
      </c>
      <c r="E726" s="6" t="s">
        <v>1299</v>
      </c>
      <c r="F726" s="9" t="s">
        <v>56</v>
      </c>
      <c r="G726" s="7">
        <v>102.6873861810391</v>
      </c>
      <c r="H726" s="8">
        <v>0.99316239316239319</v>
      </c>
      <c r="I726" s="8">
        <v>5.1282051282051282E-3</v>
      </c>
      <c r="J726" s="8">
        <v>0.91794871794871791</v>
      </c>
      <c r="K726" s="8">
        <v>0.1368505623995715</v>
      </c>
      <c r="L726" s="8">
        <v>0.84868773433315481</v>
      </c>
    </row>
    <row r="727" spans="2:12" x14ac:dyDescent="0.3">
      <c r="B727" s="9" t="s">
        <v>1291</v>
      </c>
      <c r="C727" s="9" t="s">
        <v>1292</v>
      </c>
      <c r="D727" s="9" t="s">
        <v>1300</v>
      </c>
      <c r="E727" s="6" t="s">
        <v>1301</v>
      </c>
      <c r="F727" s="9" t="s">
        <v>56</v>
      </c>
      <c r="G727" s="7">
        <v>69.621992818671458</v>
      </c>
      <c r="H727" s="8">
        <v>0.99548823718981627</v>
      </c>
      <c r="I727" s="8">
        <v>0</v>
      </c>
      <c r="J727" s="8">
        <v>0.87560425394779251</v>
      </c>
      <c r="K727" s="8">
        <v>8.6175942549371637E-2</v>
      </c>
      <c r="L727" s="8">
        <v>0.74281867145421898</v>
      </c>
    </row>
    <row r="728" spans="2:12" x14ac:dyDescent="0.3">
      <c r="B728" s="9" t="s">
        <v>1291</v>
      </c>
      <c r="C728" s="9" t="s">
        <v>1292</v>
      </c>
      <c r="D728" s="9" t="s">
        <v>1302</v>
      </c>
      <c r="E728" s="6" t="s">
        <v>18200</v>
      </c>
      <c r="F728" s="9" t="s">
        <v>56</v>
      </c>
      <c r="G728" s="7">
        <v>75.646712211784802</v>
      </c>
      <c r="H728" s="8">
        <v>0.96921255180580224</v>
      </c>
      <c r="I728" s="8">
        <v>2.0722320899940793E-3</v>
      </c>
      <c r="J728" s="8">
        <v>0.79840142095914746</v>
      </c>
      <c r="K728" s="8">
        <v>6.1912894961571305E-2</v>
      </c>
      <c r="L728" s="8">
        <v>0.72886421861656703</v>
      </c>
    </row>
    <row r="729" spans="2:12" x14ac:dyDescent="0.3">
      <c r="B729" s="9" t="s">
        <v>1291</v>
      </c>
      <c r="C729" s="9" t="s">
        <v>1292</v>
      </c>
      <c r="D729" s="9" t="s">
        <v>1303</v>
      </c>
      <c r="E729" s="6" t="s">
        <v>17173</v>
      </c>
      <c r="F729" s="9" t="s">
        <v>56</v>
      </c>
      <c r="G729" s="7">
        <v>80.504264705882363</v>
      </c>
      <c r="H729" s="8">
        <v>0.94624746450304265</v>
      </c>
      <c r="I729" s="8">
        <v>2.0283975659229209E-3</v>
      </c>
      <c r="J729" s="8">
        <v>0.77112914131169707</v>
      </c>
      <c r="K729" s="8">
        <v>2.7450980392156862E-2</v>
      </c>
      <c r="L729" s="8">
        <v>0.72843137254901957</v>
      </c>
    </row>
    <row r="730" spans="2:12" x14ac:dyDescent="0.3">
      <c r="B730" s="9" t="s">
        <v>1291</v>
      </c>
      <c r="C730" s="9" t="s">
        <v>1292</v>
      </c>
      <c r="D730" s="9" t="s">
        <v>1304</v>
      </c>
      <c r="E730" s="6" t="s">
        <v>1305</v>
      </c>
      <c r="F730" s="9" t="s">
        <v>56</v>
      </c>
      <c r="G730" s="7">
        <v>88.416109298531808</v>
      </c>
      <c r="H730" s="8">
        <v>0.99837977965003244</v>
      </c>
      <c r="I730" s="8">
        <v>0</v>
      </c>
      <c r="J730" s="8">
        <v>0.8635774465327285</v>
      </c>
      <c r="K730" s="8">
        <v>0.11704730831973897</v>
      </c>
      <c r="L730" s="8">
        <v>0.82300163132137027</v>
      </c>
    </row>
    <row r="731" spans="2:12" x14ac:dyDescent="0.3">
      <c r="B731" s="9" t="s">
        <v>1291</v>
      </c>
      <c r="C731" s="9" t="s">
        <v>1292</v>
      </c>
      <c r="D731" s="9" t="s">
        <v>1306</v>
      </c>
      <c r="E731" s="6" t="s">
        <v>18201</v>
      </c>
      <c r="F731" s="9" t="s">
        <v>56</v>
      </c>
      <c r="G731" s="7">
        <v>85.544139534883726</v>
      </c>
      <c r="H731" s="8">
        <v>0.99019607843137258</v>
      </c>
      <c r="I731" s="8">
        <v>3.7707390648567121E-4</v>
      </c>
      <c r="J731" s="8">
        <v>0.86463046757164408</v>
      </c>
      <c r="K731" s="8">
        <v>0.1013953488372093</v>
      </c>
      <c r="L731" s="8">
        <v>0.75813953488372088</v>
      </c>
    </row>
    <row r="732" spans="2:12" x14ac:dyDescent="0.3">
      <c r="B732" s="9" t="s">
        <v>1291</v>
      </c>
      <c r="C732" s="9" t="s">
        <v>1292</v>
      </c>
      <c r="D732" s="9" t="s">
        <v>1307</v>
      </c>
      <c r="E732" s="6" t="s">
        <v>17172</v>
      </c>
      <c r="F732" s="9" t="s">
        <v>56</v>
      </c>
      <c r="G732" s="7">
        <v>81.549966799468805</v>
      </c>
      <c r="H732" s="8">
        <v>0.97745013009540327</v>
      </c>
      <c r="I732" s="8">
        <v>1.3009540329575022E-3</v>
      </c>
      <c r="J732" s="8">
        <v>0.79705117085862964</v>
      </c>
      <c r="K732" s="8">
        <v>3.386454183266932E-2</v>
      </c>
      <c r="L732" s="8">
        <v>0.74800796812749004</v>
      </c>
    </row>
    <row r="733" spans="2:12" x14ac:dyDescent="0.3">
      <c r="B733" s="9" t="s">
        <v>1291</v>
      </c>
      <c r="C733" s="9" t="s">
        <v>1292</v>
      </c>
      <c r="D733" s="9" t="s">
        <v>1309</v>
      </c>
      <c r="E733" s="6" t="s">
        <v>1310</v>
      </c>
      <c r="F733" s="9" t="s">
        <v>56</v>
      </c>
      <c r="G733" s="7">
        <v>87.558917315535794</v>
      </c>
      <c r="H733" s="8">
        <v>0.9696467991169978</v>
      </c>
      <c r="I733" s="8">
        <v>2.7593818984547461E-4</v>
      </c>
      <c r="J733" s="8">
        <v>0.8747240618101545</v>
      </c>
      <c r="K733" s="8">
        <v>7.9718205413422311E-2</v>
      </c>
      <c r="L733" s="8">
        <v>0.81423804226918794</v>
      </c>
    </row>
    <row r="734" spans="2:12" x14ac:dyDescent="0.3">
      <c r="B734" s="9" t="s">
        <v>1291</v>
      </c>
      <c r="C734" s="9" t="s">
        <v>1292</v>
      </c>
      <c r="D734" s="9" t="s">
        <v>1311</v>
      </c>
      <c r="E734" s="6" t="s">
        <v>1312</v>
      </c>
      <c r="F734" s="9" t="s">
        <v>56</v>
      </c>
      <c r="G734" s="7">
        <v>91.496600000000001</v>
      </c>
      <c r="H734" s="8">
        <v>0.99283296834561019</v>
      </c>
      <c r="I734" s="8">
        <v>5.9725263786581729E-4</v>
      </c>
      <c r="J734" s="8">
        <v>0.77941469241489147</v>
      </c>
      <c r="K734" s="8">
        <v>0.11724999999999999</v>
      </c>
      <c r="L734" s="8">
        <v>0.82550000000000001</v>
      </c>
    </row>
    <row r="735" spans="2:12" x14ac:dyDescent="0.3">
      <c r="B735" s="9" t="s">
        <v>1313</v>
      </c>
      <c r="C735" s="9" t="s">
        <v>1314</v>
      </c>
      <c r="D735" s="9" t="s">
        <v>1315</v>
      </c>
      <c r="E735" s="6" t="s">
        <v>1316</v>
      </c>
      <c r="F735" s="9" t="s">
        <v>56</v>
      </c>
      <c r="G735" s="7">
        <v>86.186594707520882</v>
      </c>
      <c r="H735" s="8">
        <v>0.98192771084337349</v>
      </c>
      <c r="I735" s="8">
        <v>2.7610441767068274E-3</v>
      </c>
      <c r="J735" s="8">
        <v>0.85617469879518071</v>
      </c>
      <c r="K735" s="8">
        <v>1.7061281337047353E-2</v>
      </c>
      <c r="L735" s="8">
        <v>0.74025069637883012</v>
      </c>
    </row>
    <row r="736" spans="2:12" x14ac:dyDescent="0.3">
      <c r="B736" s="9" t="s">
        <v>1313</v>
      </c>
      <c r="C736" s="9" t="s">
        <v>1314</v>
      </c>
      <c r="D736" s="9" t="s">
        <v>1317</v>
      </c>
      <c r="E736" s="6" t="s">
        <v>1318</v>
      </c>
      <c r="F736" s="9" t="s">
        <v>56</v>
      </c>
      <c r="G736" s="7">
        <v>80.384615384615387</v>
      </c>
      <c r="H736" s="8">
        <v>0.95794846864365579</v>
      </c>
      <c r="I736" s="8">
        <v>4.8614487117160912E-4</v>
      </c>
      <c r="J736" s="8">
        <v>0.66796305298979097</v>
      </c>
      <c r="K736" s="8">
        <v>9.1133765832561012E-2</v>
      </c>
      <c r="L736" s="8">
        <v>0.74204510349088659</v>
      </c>
    </row>
    <row r="737" spans="2:12" x14ac:dyDescent="0.3">
      <c r="B737" s="9" t="s">
        <v>1313</v>
      </c>
      <c r="C737" s="9" t="s">
        <v>1314</v>
      </c>
      <c r="D737" s="9" t="s">
        <v>1276</v>
      </c>
      <c r="E737" s="6" t="s">
        <v>18199</v>
      </c>
      <c r="F737" s="9" t="s">
        <v>56</v>
      </c>
      <c r="G737" s="7">
        <v>92.205287939152484</v>
      </c>
      <c r="H737" s="8">
        <v>0.98757413160124263</v>
      </c>
      <c r="I737" s="8">
        <v>1.9768426998023158E-3</v>
      </c>
      <c r="J737" s="8">
        <v>0.92092629200790732</v>
      </c>
      <c r="K737" s="8">
        <v>7.8956899674031147E-2</v>
      </c>
      <c r="L737" s="8">
        <v>0.80550525172039111</v>
      </c>
    </row>
    <row r="738" spans="2:12" x14ac:dyDescent="0.3">
      <c r="B738" s="9" t="s">
        <v>1313</v>
      </c>
      <c r="C738" s="9" t="s">
        <v>1314</v>
      </c>
      <c r="D738" s="9" t="s">
        <v>1319</v>
      </c>
      <c r="E738" s="6" t="s">
        <v>18203</v>
      </c>
      <c r="F738" s="9" t="s">
        <v>56</v>
      </c>
      <c r="G738" s="7">
        <v>79.862684055532185</v>
      </c>
      <c r="H738" s="8">
        <v>0.94806924101198398</v>
      </c>
      <c r="I738" s="8">
        <v>9.9866844207723037E-4</v>
      </c>
      <c r="J738" s="8">
        <v>0.78262316910785623</v>
      </c>
      <c r="K738" s="8">
        <v>0.11527135044173328</v>
      </c>
      <c r="L738" s="8">
        <v>0.73916701724863276</v>
      </c>
    </row>
    <row r="739" spans="2:12" x14ac:dyDescent="0.3">
      <c r="B739" s="9" t="s">
        <v>1313</v>
      </c>
      <c r="C739" s="9" t="s">
        <v>1314</v>
      </c>
      <c r="D739" s="9" t="s">
        <v>1320</v>
      </c>
      <c r="E739" s="6" t="s">
        <v>1321</v>
      </c>
      <c r="F739" s="9" t="s">
        <v>56</v>
      </c>
      <c r="G739" s="7">
        <v>82.954961832061073</v>
      </c>
      <c r="H739" s="8">
        <v>0.96380586783657796</v>
      </c>
      <c r="I739" s="8">
        <v>0</v>
      </c>
      <c r="J739" s="8">
        <v>0.8283520701946806</v>
      </c>
      <c r="K739" s="8">
        <v>3.0187369882026367E-2</v>
      </c>
      <c r="L739" s="8">
        <v>0.7418459403192228</v>
      </c>
    </row>
    <row r="740" spans="2:12" x14ac:dyDescent="0.3">
      <c r="B740" s="9" t="s">
        <v>1313</v>
      </c>
      <c r="C740" s="9" t="s">
        <v>1314</v>
      </c>
      <c r="D740" s="9" t="s">
        <v>1322</v>
      </c>
      <c r="E740" s="6" t="s">
        <v>18202</v>
      </c>
      <c r="F740" s="9" t="s">
        <v>56</v>
      </c>
      <c r="G740" s="7">
        <v>92.69424645770718</v>
      </c>
      <c r="H740" s="8">
        <v>0.97379767827529018</v>
      </c>
      <c r="I740" s="8">
        <v>1.990049751243781E-3</v>
      </c>
      <c r="J740" s="8">
        <v>0.78673300165837479</v>
      </c>
      <c r="K740" s="8">
        <v>9.3602404465435801E-2</v>
      </c>
      <c r="L740" s="8">
        <v>0.82181193645341344</v>
      </c>
    </row>
    <row r="741" spans="2:12" x14ac:dyDescent="0.3">
      <c r="B741" s="9" t="s">
        <v>1313</v>
      </c>
      <c r="C741" s="9" t="s">
        <v>1314</v>
      </c>
      <c r="D741" s="9" t="s">
        <v>1282</v>
      </c>
      <c r="E741" s="6" t="s">
        <v>1283</v>
      </c>
      <c r="F741" s="9" t="s">
        <v>56</v>
      </c>
      <c r="G741" s="7">
        <v>80.894691485694594</v>
      </c>
      <c r="H741" s="8">
        <v>0.99756959787892174</v>
      </c>
      <c r="I741" s="8">
        <v>2.2094564737074681E-4</v>
      </c>
      <c r="J741" s="8">
        <v>0.89460892620415378</v>
      </c>
      <c r="K741" s="8">
        <v>4.5846259910375733E-2</v>
      </c>
      <c r="L741" s="8">
        <v>0.77456049638055846</v>
      </c>
    </row>
    <row r="742" spans="2:12" x14ac:dyDescent="0.3">
      <c r="B742" s="9" t="s">
        <v>1313</v>
      </c>
      <c r="C742" s="9" t="s">
        <v>1314</v>
      </c>
      <c r="D742" s="9" t="s">
        <v>1293</v>
      </c>
      <c r="E742" s="6" t="s">
        <v>1294</v>
      </c>
      <c r="F742" s="9" t="s">
        <v>56</v>
      </c>
      <c r="G742" s="7">
        <v>81.768842945230304</v>
      </c>
      <c r="H742" s="8">
        <v>0.99375532216860629</v>
      </c>
      <c r="I742" s="8">
        <v>1.1353959693443088E-3</v>
      </c>
      <c r="J742" s="8">
        <v>0.84785694010786261</v>
      </c>
      <c r="K742" s="8">
        <v>4.5339136742836419E-2</v>
      </c>
      <c r="L742" s="8">
        <v>0.78599927457381213</v>
      </c>
    </row>
    <row r="743" spans="2:12" x14ac:dyDescent="0.3">
      <c r="B743" s="9" t="s">
        <v>1313</v>
      </c>
      <c r="C743" s="9" t="s">
        <v>1314</v>
      </c>
      <c r="D743" s="9" t="s">
        <v>1323</v>
      </c>
      <c r="E743" s="6" t="s">
        <v>1324</v>
      </c>
      <c r="F743" s="9" t="s">
        <v>56</v>
      </c>
      <c r="G743" s="7">
        <v>84.929944178628389</v>
      </c>
      <c r="H743" s="8">
        <v>0.98892245720040284</v>
      </c>
      <c r="I743" s="8">
        <v>3.3568311513930849E-4</v>
      </c>
      <c r="J743" s="8">
        <v>0.79086941926821086</v>
      </c>
      <c r="K743" s="8">
        <v>9.9681020733652315E-2</v>
      </c>
      <c r="L743" s="8">
        <v>0.76275917065390753</v>
      </c>
    </row>
    <row r="744" spans="2:12" x14ac:dyDescent="0.3">
      <c r="B744" s="9" t="s">
        <v>1313</v>
      </c>
      <c r="C744" s="9" t="s">
        <v>1314</v>
      </c>
      <c r="D744" s="9" t="s">
        <v>1325</v>
      </c>
      <c r="E744" s="6" t="s">
        <v>1326</v>
      </c>
      <c r="F744" s="9" t="s">
        <v>56</v>
      </c>
      <c r="G744" s="7">
        <v>82.540615469919615</v>
      </c>
      <c r="H744" s="8">
        <v>0.99108775137111516</v>
      </c>
      <c r="I744" s="8">
        <v>2.0566727605118829E-3</v>
      </c>
      <c r="J744" s="8">
        <v>0.75045703839122491</v>
      </c>
      <c r="K744" s="8">
        <v>8.7607429997227607E-2</v>
      </c>
      <c r="L744" s="8">
        <v>0.77072359301358473</v>
      </c>
    </row>
    <row r="745" spans="2:12" x14ac:dyDescent="0.3">
      <c r="B745" s="9" t="s">
        <v>1313</v>
      </c>
      <c r="C745" s="9" t="s">
        <v>1314</v>
      </c>
      <c r="D745" s="9" t="s">
        <v>1306</v>
      </c>
      <c r="E745" s="6" t="s">
        <v>18201</v>
      </c>
      <c r="F745" s="9" t="s">
        <v>56</v>
      </c>
      <c r="G745" s="7">
        <v>85.544139534883726</v>
      </c>
      <c r="H745" s="8">
        <v>0.99019607843137258</v>
      </c>
      <c r="I745" s="8">
        <v>3.7707390648567121E-4</v>
      </c>
      <c r="J745" s="8">
        <v>0.86463046757164408</v>
      </c>
      <c r="K745" s="8">
        <v>0.1013953488372093</v>
      </c>
      <c r="L745" s="8">
        <v>0.75813953488372088</v>
      </c>
    </row>
    <row r="746" spans="2:12" x14ac:dyDescent="0.3">
      <c r="B746" s="9" t="s">
        <v>1313</v>
      </c>
      <c r="C746" s="9" t="s">
        <v>1314</v>
      </c>
      <c r="D746" s="9" t="s">
        <v>1327</v>
      </c>
      <c r="E746" s="6" t="s">
        <v>1328</v>
      </c>
      <c r="F746" s="9" t="s">
        <v>56</v>
      </c>
      <c r="G746" s="7">
        <v>87.003161810291374</v>
      </c>
      <c r="H746" s="8">
        <v>0.98065581505071953</v>
      </c>
      <c r="I746" s="8">
        <v>1.8872375560273649E-3</v>
      </c>
      <c r="J746" s="8">
        <v>0.79782967681056849</v>
      </c>
      <c r="K746" s="8">
        <v>4.8357098574085558E-2</v>
      </c>
      <c r="L746" s="8">
        <v>0.74519528828270298</v>
      </c>
    </row>
    <row r="747" spans="2:12" x14ac:dyDescent="0.3">
      <c r="B747" s="9" t="s">
        <v>1313</v>
      </c>
      <c r="C747" s="9" t="s">
        <v>1314</v>
      </c>
      <c r="D747" s="9" t="s">
        <v>1329</v>
      </c>
      <c r="E747" s="6" t="s">
        <v>17175</v>
      </c>
      <c r="F747" s="9" t="s">
        <v>56</v>
      </c>
      <c r="G747" s="7">
        <v>78.449909584086811</v>
      </c>
      <c r="H747" s="8">
        <v>0.94702802587003387</v>
      </c>
      <c r="I747" s="8">
        <v>6.1595318755774562E-4</v>
      </c>
      <c r="J747" s="8">
        <v>0.65783800431167228</v>
      </c>
      <c r="K747" s="8">
        <v>0.15877034358047015</v>
      </c>
      <c r="L747" s="8">
        <v>0.7406871609403255</v>
      </c>
    </row>
    <row r="748" spans="2:12" x14ac:dyDescent="0.3">
      <c r="B748" s="9" t="s">
        <v>1313</v>
      </c>
      <c r="C748" s="9" t="s">
        <v>1314</v>
      </c>
      <c r="D748" s="9" t="s">
        <v>1330</v>
      </c>
      <c r="E748" s="6" t="s">
        <v>1331</v>
      </c>
      <c r="F748" s="9" t="s">
        <v>56</v>
      </c>
      <c r="G748" s="7">
        <v>89.777897211958347</v>
      </c>
      <c r="H748" s="8">
        <v>0.99777613046701263</v>
      </c>
      <c r="I748" s="8">
        <v>0</v>
      </c>
      <c r="J748" s="8">
        <v>0.89720780825302693</v>
      </c>
      <c r="K748" s="8">
        <v>3.9637218676519988E-2</v>
      </c>
      <c r="L748" s="8">
        <v>0.81121934833725229</v>
      </c>
    </row>
    <row r="749" spans="2:12" x14ac:dyDescent="0.3">
      <c r="B749" s="9" t="s">
        <v>1313</v>
      </c>
      <c r="C749" s="9" t="s">
        <v>1314</v>
      </c>
      <c r="D749" s="9" t="s">
        <v>1332</v>
      </c>
      <c r="E749" s="6" t="s">
        <v>1333</v>
      </c>
      <c r="F749" s="9" t="s">
        <v>56</v>
      </c>
      <c r="G749" s="7">
        <v>82.39791203909374</v>
      </c>
      <c r="H749" s="8">
        <v>0.99693356047700166</v>
      </c>
      <c r="I749" s="8">
        <v>3.4071550255536625E-4</v>
      </c>
      <c r="J749" s="8">
        <v>0.82930153321976152</v>
      </c>
      <c r="K749" s="8">
        <v>3.0653043091959129E-2</v>
      </c>
      <c r="L749" s="8">
        <v>0.75877387827632159</v>
      </c>
    </row>
    <row r="750" spans="2:12" x14ac:dyDescent="0.3">
      <c r="B750" s="9" t="s">
        <v>1313</v>
      </c>
      <c r="C750" s="9" t="s">
        <v>1314</v>
      </c>
      <c r="D750" s="9" t="s">
        <v>1334</v>
      </c>
      <c r="E750" s="6" t="s">
        <v>1335</v>
      </c>
      <c r="F750" s="9" t="s">
        <v>56</v>
      </c>
      <c r="G750" s="7">
        <v>81.927598116169548</v>
      </c>
      <c r="H750" s="8">
        <v>0.9865629420084866</v>
      </c>
      <c r="I750" s="8">
        <v>2.3573785950023574E-4</v>
      </c>
      <c r="J750" s="8">
        <v>0.66171617161716167</v>
      </c>
      <c r="K750" s="8">
        <v>7.8492935635792779E-2</v>
      </c>
      <c r="L750" s="8">
        <v>0.74536891679748818</v>
      </c>
    </row>
    <row r="751" spans="2:12" x14ac:dyDescent="0.3">
      <c r="B751" s="9" t="s">
        <v>1336</v>
      </c>
      <c r="C751" s="9" t="s">
        <v>1337</v>
      </c>
      <c r="D751" s="9" t="s">
        <v>1338</v>
      </c>
      <c r="E751" s="6" t="s">
        <v>1339</v>
      </c>
      <c r="F751" s="9" t="s">
        <v>56</v>
      </c>
      <c r="G751" s="7">
        <v>112.31190702087287</v>
      </c>
      <c r="H751" s="8">
        <v>0.99927536231884062</v>
      </c>
      <c r="I751" s="8">
        <v>0</v>
      </c>
      <c r="J751" s="8">
        <v>0.98913043478260865</v>
      </c>
      <c r="K751" s="8">
        <v>0.10388994307400379</v>
      </c>
      <c r="L751" s="8">
        <v>0.87001897533206829</v>
      </c>
    </row>
    <row r="752" spans="2:12" x14ac:dyDescent="0.3">
      <c r="B752" s="9" t="s">
        <v>1336</v>
      </c>
      <c r="C752" s="9" t="s">
        <v>1337</v>
      </c>
      <c r="D752" s="9" t="s">
        <v>1340</v>
      </c>
      <c r="E752" s="6" t="s">
        <v>18205</v>
      </c>
      <c r="F752" s="9" t="s">
        <v>56</v>
      </c>
      <c r="G752" s="7">
        <v>103.09959857270293</v>
      </c>
      <c r="H752" s="8">
        <v>1</v>
      </c>
      <c r="I752" s="8">
        <v>0</v>
      </c>
      <c r="J752" s="8">
        <v>0.948626817447496</v>
      </c>
      <c r="K752" s="8">
        <v>6.3782337198929534E-2</v>
      </c>
      <c r="L752" s="8">
        <v>0.8693131132917038</v>
      </c>
    </row>
    <row r="753" spans="2:12" x14ac:dyDescent="0.3">
      <c r="B753" s="9" t="s">
        <v>1336</v>
      </c>
      <c r="C753" s="9" t="s">
        <v>1337</v>
      </c>
      <c r="D753" s="9" t="s">
        <v>1341</v>
      </c>
      <c r="E753" s="6" t="s">
        <v>1342</v>
      </c>
      <c r="F753" s="9" t="s">
        <v>56</v>
      </c>
      <c r="G753" s="7">
        <v>105.16910288582184</v>
      </c>
      <c r="H753" s="8">
        <v>0.9992372234935164</v>
      </c>
      <c r="I753" s="8">
        <v>5.0851767098906682E-4</v>
      </c>
      <c r="J753" s="8">
        <v>0.94736842105263153</v>
      </c>
      <c r="K753" s="8">
        <v>4.3287327478042661E-2</v>
      </c>
      <c r="L753" s="8">
        <v>0.79893350062735258</v>
      </c>
    </row>
    <row r="754" spans="2:12" x14ac:dyDescent="0.3">
      <c r="B754" s="9" t="s">
        <v>1336</v>
      </c>
      <c r="C754" s="9" t="s">
        <v>1337</v>
      </c>
      <c r="D754" s="9" t="s">
        <v>1343</v>
      </c>
      <c r="E754" s="6" t="s">
        <v>1344</v>
      </c>
      <c r="F754" s="9" t="s">
        <v>56</v>
      </c>
      <c r="G754" s="7">
        <v>86.156942909760602</v>
      </c>
      <c r="H754" s="8">
        <v>0.99225498957402447</v>
      </c>
      <c r="I754" s="8">
        <v>1.1915400655347036E-3</v>
      </c>
      <c r="J754" s="8">
        <v>0.74918081620494492</v>
      </c>
      <c r="K754" s="8">
        <v>0.11786372007366483</v>
      </c>
      <c r="L754" s="8">
        <v>0.81988950276243089</v>
      </c>
    </row>
    <row r="755" spans="2:12" x14ac:dyDescent="0.3">
      <c r="B755" s="9" t="s">
        <v>1336</v>
      </c>
      <c r="C755" s="9" t="s">
        <v>1337</v>
      </c>
      <c r="D755" s="9" t="s">
        <v>1345</v>
      </c>
      <c r="E755" s="6" t="s">
        <v>18204</v>
      </c>
      <c r="F755" s="9" t="s">
        <v>56</v>
      </c>
      <c r="G755" s="7">
        <v>98.222809558291075</v>
      </c>
      <c r="H755" s="8">
        <v>0.99971247843588273</v>
      </c>
      <c r="I755" s="8">
        <v>0</v>
      </c>
      <c r="J755" s="8">
        <v>0.94565842438182868</v>
      </c>
      <c r="K755" s="8">
        <v>3.9102099927588702E-2</v>
      </c>
      <c r="L755" s="8">
        <v>0.79978276611151344</v>
      </c>
    </row>
    <row r="756" spans="2:12" x14ac:dyDescent="0.3">
      <c r="B756" s="9" t="s">
        <v>1336</v>
      </c>
      <c r="C756" s="9" t="s">
        <v>1337</v>
      </c>
      <c r="D756" s="9" t="s">
        <v>1346</v>
      </c>
      <c r="E756" s="6" t="s">
        <v>1347</v>
      </c>
      <c r="F756" s="9" t="s">
        <v>56</v>
      </c>
      <c r="G756" s="7">
        <v>98.006041079339496</v>
      </c>
      <c r="H756" s="8">
        <v>0.99336949969861366</v>
      </c>
      <c r="I756" s="8">
        <v>3.0138637733574444E-3</v>
      </c>
      <c r="J756" s="8">
        <v>0.83062085593731161</v>
      </c>
      <c r="K756" s="8">
        <v>0.11236407571486105</v>
      </c>
      <c r="L756" s="8">
        <v>0.86910994764397909</v>
      </c>
    </row>
    <row r="757" spans="2:12" x14ac:dyDescent="0.3">
      <c r="B757" s="9" t="s">
        <v>1336</v>
      </c>
      <c r="C757" s="9" t="s">
        <v>1337</v>
      </c>
      <c r="D757" s="9" t="s">
        <v>1348</v>
      </c>
      <c r="E757" s="6" t="s">
        <v>1349</v>
      </c>
      <c r="F757" s="9" t="s">
        <v>56</v>
      </c>
      <c r="G757" s="7">
        <v>103.87563780093423</v>
      </c>
      <c r="H757" s="8">
        <v>0.99220010758472299</v>
      </c>
      <c r="I757" s="8">
        <v>1.3448090371167294E-3</v>
      </c>
      <c r="J757" s="8">
        <v>0.97471759010220549</v>
      </c>
      <c r="K757" s="8">
        <v>2.1559468199784406E-2</v>
      </c>
      <c r="L757" s="8">
        <v>0.76859504132231404</v>
      </c>
    </row>
    <row r="758" spans="2:12" x14ac:dyDescent="0.3">
      <c r="B758" s="9" t="s">
        <v>1336</v>
      </c>
      <c r="C758" s="9" t="s">
        <v>1337</v>
      </c>
      <c r="D758" s="9" t="s">
        <v>1350</v>
      </c>
      <c r="E758" s="6" t="s">
        <v>18206</v>
      </c>
      <c r="F758" s="9" t="s">
        <v>56</v>
      </c>
      <c r="G758" s="7">
        <v>107.35150541951023</v>
      </c>
      <c r="H758" s="8">
        <v>0.99577510562235949</v>
      </c>
      <c r="I758" s="8">
        <v>0</v>
      </c>
      <c r="J758" s="8">
        <v>0.95937601559961005</v>
      </c>
      <c r="K758" s="8">
        <v>0.12284223203532718</v>
      </c>
      <c r="L758" s="8">
        <v>0.82577278201525495</v>
      </c>
    </row>
    <row r="759" spans="2:12" x14ac:dyDescent="0.3">
      <c r="B759" s="9" t="s">
        <v>1336</v>
      </c>
      <c r="C759" s="9" t="s">
        <v>1337</v>
      </c>
      <c r="D759" s="9" t="s">
        <v>1351</v>
      </c>
      <c r="E759" s="6" t="s">
        <v>1352</v>
      </c>
      <c r="F759" s="9" t="s">
        <v>56</v>
      </c>
      <c r="G759" s="7">
        <v>92.487365398420664</v>
      </c>
      <c r="H759" s="8">
        <v>0.99010140028971516</v>
      </c>
      <c r="I759" s="8">
        <v>4.8285852245292128E-4</v>
      </c>
      <c r="J759" s="8">
        <v>0.93433124094640274</v>
      </c>
      <c r="K759" s="8">
        <v>4.6302943287867909E-2</v>
      </c>
      <c r="L759" s="8">
        <v>0.70674802584350327</v>
      </c>
    </row>
    <row r="760" spans="2:12" x14ac:dyDescent="0.3">
      <c r="B760" s="9" t="s">
        <v>1336</v>
      </c>
      <c r="C760" s="9" t="s">
        <v>1337</v>
      </c>
      <c r="D760" s="9" t="s">
        <v>1353</v>
      </c>
      <c r="E760" s="6" t="s">
        <v>18207</v>
      </c>
      <c r="F760" s="9" t="s">
        <v>56</v>
      </c>
      <c r="G760" s="7">
        <v>110.77796078431375</v>
      </c>
      <c r="H760" s="8">
        <v>0.99585459183673475</v>
      </c>
      <c r="I760" s="8">
        <v>9.5663265306122447E-4</v>
      </c>
      <c r="J760" s="8">
        <v>0.98405612244897955</v>
      </c>
      <c r="K760" s="8">
        <v>0.13058823529411764</v>
      </c>
      <c r="L760" s="8">
        <v>0.8074509803921569</v>
      </c>
    </row>
    <row r="761" spans="2:12" x14ac:dyDescent="0.3">
      <c r="B761" s="9" t="s">
        <v>1336</v>
      </c>
      <c r="C761" s="9" t="s">
        <v>1337</v>
      </c>
      <c r="D761" s="9" t="s">
        <v>1354</v>
      </c>
      <c r="E761" s="6" t="s">
        <v>1355</v>
      </c>
      <c r="F761" s="9" t="s">
        <v>56</v>
      </c>
      <c r="G761" s="7">
        <v>95.122808908045982</v>
      </c>
      <c r="H761" s="8">
        <v>0.99568034557235419</v>
      </c>
      <c r="I761" s="8">
        <v>7.1994240460763136E-4</v>
      </c>
      <c r="J761" s="8">
        <v>0.83705303575713941</v>
      </c>
      <c r="K761" s="8">
        <v>9.1954022988505746E-2</v>
      </c>
      <c r="L761" s="8">
        <v>0.8204022988505747</v>
      </c>
    </row>
    <row r="762" spans="2:12" x14ac:dyDescent="0.3">
      <c r="B762" s="9" t="s">
        <v>1336</v>
      </c>
      <c r="C762" s="9" t="s">
        <v>1337</v>
      </c>
      <c r="D762" s="9" t="s">
        <v>1356</v>
      </c>
      <c r="E762" s="6" t="s">
        <v>1357</v>
      </c>
      <c r="F762" s="9" t="s">
        <v>56</v>
      </c>
      <c r="G762" s="7">
        <v>94.373648915187388</v>
      </c>
      <c r="H762" s="8">
        <v>0.99969567863664033</v>
      </c>
      <c r="I762" s="8">
        <v>0</v>
      </c>
      <c r="J762" s="8">
        <v>0.81892878880097386</v>
      </c>
      <c r="K762" s="8">
        <v>6.5483234714003941E-2</v>
      </c>
      <c r="L762" s="8">
        <v>0.78895463510848129</v>
      </c>
    </row>
    <row r="763" spans="2:12" x14ac:dyDescent="0.3">
      <c r="B763" s="9" t="s">
        <v>1336</v>
      </c>
      <c r="C763" s="9" t="s">
        <v>1337</v>
      </c>
      <c r="D763" s="9" t="s">
        <v>1358</v>
      </c>
      <c r="E763" s="6" t="s">
        <v>1359</v>
      </c>
      <c r="F763" s="9" t="s">
        <v>56</v>
      </c>
      <c r="G763" s="7">
        <v>97.87986389111289</v>
      </c>
      <c r="H763" s="8">
        <v>0.99818417639429313</v>
      </c>
      <c r="I763" s="8">
        <v>5.1880674448767834E-4</v>
      </c>
      <c r="J763" s="8">
        <v>0.84850843060959791</v>
      </c>
      <c r="K763" s="8">
        <v>8.9271417133706968E-2</v>
      </c>
      <c r="L763" s="8">
        <v>0.83987189751801439</v>
      </c>
    </row>
    <row r="764" spans="2:12" x14ac:dyDescent="0.3">
      <c r="B764" s="9" t="s">
        <v>1336</v>
      </c>
      <c r="C764" s="9" t="s">
        <v>1337</v>
      </c>
      <c r="D764" s="9" t="s">
        <v>1360</v>
      </c>
      <c r="E764" s="6" t="s">
        <v>1361</v>
      </c>
      <c r="F764" s="9" t="s">
        <v>56</v>
      </c>
      <c r="G764" s="7">
        <v>85.61781818181818</v>
      </c>
      <c r="H764" s="8">
        <v>0.98588709677419351</v>
      </c>
      <c r="I764" s="8">
        <v>1.2096774193548388E-3</v>
      </c>
      <c r="J764" s="8">
        <v>0.73911290322580647</v>
      </c>
      <c r="K764" s="8">
        <v>5.7818181818181817E-2</v>
      </c>
      <c r="L764" s="8">
        <v>0.7138181818181818</v>
      </c>
    </row>
    <row r="765" spans="2:12" x14ac:dyDescent="0.3">
      <c r="B765" s="9" t="s">
        <v>1336</v>
      </c>
      <c r="C765" s="9" t="s">
        <v>1337</v>
      </c>
      <c r="D765" s="9" t="s">
        <v>1362</v>
      </c>
      <c r="E765" s="6" t="s">
        <v>1363</v>
      </c>
      <c r="F765" s="9" t="s">
        <v>56</v>
      </c>
      <c r="G765" s="7">
        <v>103.78669137466306</v>
      </c>
      <c r="H765" s="8">
        <v>0.99686293436293438</v>
      </c>
      <c r="I765" s="8">
        <v>4.8262548262548264E-4</v>
      </c>
      <c r="J765" s="8">
        <v>0.9408783783783784</v>
      </c>
      <c r="K765" s="8">
        <v>5.5592991913746628E-2</v>
      </c>
      <c r="L765" s="8">
        <v>0.77628032345013476</v>
      </c>
    </row>
    <row r="766" spans="2:12" x14ac:dyDescent="0.3">
      <c r="B766" s="9" t="s">
        <v>1364</v>
      </c>
      <c r="C766" s="9" t="s">
        <v>1365</v>
      </c>
      <c r="D766" s="9" t="s">
        <v>1366</v>
      </c>
      <c r="E766" s="6" t="s">
        <v>18209</v>
      </c>
      <c r="F766" s="9" t="s">
        <v>83</v>
      </c>
      <c r="G766" s="7">
        <v>41.042361684558216</v>
      </c>
      <c r="H766" s="8">
        <v>0.80670326495232592</v>
      </c>
      <c r="I766" s="8">
        <v>2.4270442068766253E-2</v>
      </c>
      <c r="J766" s="8">
        <v>5.8942502167003759E-2</v>
      </c>
      <c r="K766" s="8">
        <v>0.17423616845582163</v>
      </c>
      <c r="L766" s="8">
        <v>0.61725846407927332</v>
      </c>
    </row>
    <row r="767" spans="2:12" x14ac:dyDescent="0.3">
      <c r="B767" s="9" t="s">
        <v>1364</v>
      </c>
      <c r="C767" s="9" t="s">
        <v>1365</v>
      </c>
      <c r="D767" s="9" t="s">
        <v>1367</v>
      </c>
      <c r="E767" s="6" t="s">
        <v>17176</v>
      </c>
      <c r="F767" s="9" t="s">
        <v>83</v>
      </c>
      <c r="G767" s="7">
        <v>40.584840844626541</v>
      </c>
      <c r="H767" s="8">
        <v>0.97076146403029029</v>
      </c>
      <c r="I767" s="8">
        <v>3.9966344131257886E-3</v>
      </c>
      <c r="J767" s="8">
        <v>2.1245267143458139E-2</v>
      </c>
      <c r="K767" s="8">
        <v>0.1705011030570438</v>
      </c>
      <c r="L767" s="8">
        <v>0.71856287425149701</v>
      </c>
    </row>
    <row r="768" spans="2:12" x14ac:dyDescent="0.3">
      <c r="B768" s="9" t="s">
        <v>1364</v>
      </c>
      <c r="C768" s="9" t="s">
        <v>1365</v>
      </c>
      <c r="D768" s="9" t="s">
        <v>1368</v>
      </c>
      <c r="E768" s="6" t="s">
        <v>18208</v>
      </c>
      <c r="F768" s="9" t="s">
        <v>83</v>
      </c>
      <c r="G768" s="7">
        <v>43.290383322125081</v>
      </c>
      <c r="H768" s="8">
        <v>0.9168756718022214</v>
      </c>
      <c r="I768" s="8">
        <v>9.1365102113937658E-3</v>
      </c>
      <c r="J768" s="8">
        <v>0</v>
      </c>
      <c r="K768" s="8">
        <v>7.3301950235373239E-2</v>
      </c>
      <c r="L768" s="8">
        <v>0.65534633490248828</v>
      </c>
    </row>
    <row r="769" spans="2:12" x14ac:dyDescent="0.3">
      <c r="B769" s="9" t="s">
        <v>1364</v>
      </c>
      <c r="C769" s="9" t="s">
        <v>1365</v>
      </c>
      <c r="D769" s="9" t="s">
        <v>1369</v>
      </c>
      <c r="E769" s="6" t="s">
        <v>1370</v>
      </c>
      <c r="F769" s="9" t="s">
        <v>83</v>
      </c>
      <c r="G769" s="7">
        <v>40.215390199637021</v>
      </c>
      <c r="H769" s="8">
        <v>0.96003074558032286</v>
      </c>
      <c r="I769" s="8">
        <v>5.1242633871380989E-4</v>
      </c>
      <c r="J769" s="8">
        <v>8.4550345887778634E-3</v>
      </c>
      <c r="K769" s="8">
        <v>9.4373865698729589E-2</v>
      </c>
      <c r="L769" s="8">
        <v>0.67513611615245006</v>
      </c>
    </row>
    <row r="770" spans="2:12" x14ac:dyDescent="0.3">
      <c r="B770" s="9" t="s">
        <v>1364</v>
      </c>
      <c r="C770" s="9" t="s">
        <v>1365</v>
      </c>
      <c r="D770" s="9" t="s">
        <v>1371</v>
      </c>
      <c r="E770" s="6" t="s">
        <v>18211</v>
      </c>
      <c r="F770" s="9" t="s">
        <v>83</v>
      </c>
      <c r="G770" s="7">
        <v>47.12006200177148</v>
      </c>
      <c r="H770" s="8">
        <v>0.81141757536882619</v>
      </c>
      <c r="I770" s="8">
        <v>3.8165490699166131E-2</v>
      </c>
      <c r="J770" s="8">
        <v>0.11930724823604875</v>
      </c>
      <c r="K770" s="8">
        <v>0.17094774136403895</v>
      </c>
      <c r="L770" s="8">
        <v>0.65721877767936232</v>
      </c>
    </row>
    <row r="771" spans="2:12" x14ac:dyDescent="0.3">
      <c r="B771" s="9" t="s">
        <v>1364</v>
      </c>
      <c r="C771" s="9" t="s">
        <v>1365</v>
      </c>
      <c r="D771" s="9" t="s">
        <v>1372</v>
      </c>
      <c r="E771" s="6" t="s">
        <v>1373</v>
      </c>
      <c r="F771" s="9" t="s">
        <v>83</v>
      </c>
      <c r="G771" s="7">
        <v>45.796162790697672</v>
      </c>
      <c r="H771" s="8">
        <v>0.91869398207426378</v>
      </c>
      <c r="I771" s="8">
        <v>1.4084507042253521E-2</v>
      </c>
      <c r="J771" s="8">
        <v>7.8531796841655996E-2</v>
      </c>
      <c r="K771" s="8">
        <v>0.11424418604651163</v>
      </c>
      <c r="L771" s="8">
        <v>0.67732558139534882</v>
      </c>
    </row>
    <row r="772" spans="2:12" x14ac:dyDescent="0.3">
      <c r="B772" s="9" t="s">
        <v>1364</v>
      </c>
      <c r="C772" s="9" t="s">
        <v>1365</v>
      </c>
      <c r="D772" s="9" t="s">
        <v>1374</v>
      </c>
      <c r="E772" s="6" t="s">
        <v>1375</v>
      </c>
      <c r="F772" s="9" t="s">
        <v>83</v>
      </c>
      <c r="G772" s="7">
        <v>42.250097770825192</v>
      </c>
      <c r="H772" s="8">
        <v>0.92238661169051661</v>
      </c>
      <c r="I772" s="8">
        <v>2.1828765462042201E-3</v>
      </c>
      <c r="J772" s="8">
        <v>0</v>
      </c>
      <c r="K772" s="8">
        <v>9.9335158388736799E-2</v>
      </c>
      <c r="L772" s="8">
        <v>0.65271802894016429</v>
      </c>
    </row>
    <row r="773" spans="2:12" x14ac:dyDescent="0.3">
      <c r="B773" s="9" t="s">
        <v>1364</v>
      </c>
      <c r="C773" s="9" t="s">
        <v>1365</v>
      </c>
      <c r="D773" s="9" t="s">
        <v>1376</v>
      </c>
      <c r="E773" s="6" t="s">
        <v>1377</v>
      </c>
      <c r="F773" s="9" t="s">
        <v>83</v>
      </c>
      <c r="G773" s="7">
        <v>42.207894736842107</v>
      </c>
      <c r="H773" s="8">
        <v>0.75907523828837964</v>
      </c>
      <c r="I773" s="8">
        <v>0.16365848712228756</v>
      </c>
      <c r="J773" s="8">
        <v>0</v>
      </c>
      <c r="K773" s="8">
        <v>0.12898443291326908</v>
      </c>
      <c r="L773" s="8">
        <v>0.70978502594514459</v>
      </c>
    </row>
    <row r="774" spans="2:12" x14ac:dyDescent="0.3">
      <c r="B774" s="9" t="s">
        <v>1364</v>
      </c>
      <c r="C774" s="9" t="s">
        <v>1365</v>
      </c>
      <c r="D774" s="9" t="s">
        <v>1378</v>
      </c>
      <c r="E774" s="6" t="s">
        <v>1379</v>
      </c>
      <c r="F774" s="9" t="s">
        <v>83</v>
      </c>
      <c r="G774" s="7">
        <v>42.33407632556569</v>
      </c>
      <c r="H774" s="8">
        <v>0.89895729890764653</v>
      </c>
      <c r="I774" s="8">
        <v>2.0109235352532274E-2</v>
      </c>
      <c r="J774" s="8">
        <v>3.3267130089374382E-2</v>
      </c>
      <c r="K774" s="8">
        <v>0.11448834853090173</v>
      </c>
      <c r="L774" s="8">
        <v>0.62951705504896993</v>
      </c>
    </row>
    <row r="775" spans="2:12" x14ac:dyDescent="0.3">
      <c r="B775" s="9" t="s">
        <v>1364</v>
      </c>
      <c r="C775" s="9" t="s">
        <v>1365</v>
      </c>
      <c r="D775" s="9" t="s">
        <v>1380</v>
      </c>
      <c r="E775" s="6" t="s">
        <v>18210</v>
      </c>
      <c r="F775" s="9" t="s">
        <v>83</v>
      </c>
      <c r="G775" s="7">
        <v>48.742387387387382</v>
      </c>
      <c r="H775" s="8">
        <v>0.99882594658056945</v>
      </c>
      <c r="I775" s="8">
        <v>8.8054006457293811E-4</v>
      </c>
      <c r="J775" s="8">
        <v>2.93513354857646E-4</v>
      </c>
      <c r="K775" s="8">
        <v>3.1081081081081079E-2</v>
      </c>
      <c r="L775" s="8">
        <v>0.70315315315315319</v>
      </c>
    </row>
    <row r="776" spans="2:12" x14ac:dyDescent="0.3">
      <c r="B776" s="9" t="s">
        <v>1364</v>
      </c>
      <c r="C776" s="9" t="s">
        <v>1365</v>
      </c>
      <c r="D776" s="9" t="s">
        <v>1381</v>
      </c>
      <c r="E776" s="6" t="s">
        <v>1382</v>
      </c>
      <c r="F776" s="9" t="s">
        <v>83</v>
      </c>
      <c r="G776" s="7">
        <v>43.190817186183665</v>
      </c>
      <c r="H776" s="8">
        <v>0.97472818101674996</v>
      </c>
      <c r="I776" s="8">
        <v>2.057008521892448E-3</v>
      </c>
      <c r="J776" s="8">
        <v>6.4648839259476929E-3</v>
      </c>
      <c r="K776" s="8">
        <v>5.8129738837405222E-2</v>
      </c>
      <c r="L776" s="8">
        <v>0.65754001684919972</v>
      </c>
    </row>
    <row r="777" spans="2:12" x14ac:dyDescent="0.3">
      <c r="B777" s="9" t="s">
        <v>1364</v>
      </c>
      <c r="C777" s="9" t="s">
        <v>1365</v>
      </c>
      <c r="D777" s="9" t="s">
        <v>1383</v>
      </c>
      <c r="E777" s="6" t="s">
        <v>18212</v>
      </c>
      <c r="F777" s="9" t="s">
        <v>83</v>
      </c>
      <c r="G777" s="7">
        <v>39.226020685900927</v>
      </c>
      <c r="H777" s="8">
        <v>0.83154259401381425</v>
      </c>
      <c r="I777" s="8">
        <v>1.6116653875671526E-2</v>
      </c>
      <c r="J777" s="8">
        <v>0.11243284727551804</v>
      </c>
      <c r="K777" s="8">
        <v>0.19216113228089277</v>
      </c>
      <c r="L777" s="8">
        <v>0.55634186173108324</v>
      </c>
    </row>
    <row r="778" spans="2:12" x14ac:dyDescent="0.3">
      <c r="B778" s="9" t="s">
        <v>1364</v>
      </c>
      <c r="C778" s="9" t="s">
        <v>1365</v>
      </c>
      <c r="D778" s="9" t="s">
        <v>1384</v>
      </c>
      <c r="E778" s="6" t="s">
        <v>1385</v>
      </c>
      <c r="F778" s="9" t="s">
        <v>83</v>
      </c>
      <c r="G778" s="7">
        <v>41.256688787984622</v>
      </c>
      <c r="H778" s="8">
        <v>0.72766717713118934</v>
      </c>
      <c r="I778" s="8">
        <v>5.9469116896375705E-2</v>
      </c>
      <c r="J778" s="8">
        <v>0.10617662072485962</v>
      </c>
      <c r="K778" s="8">
        <v>0.23925951798812434</v>
      </c>
      <c r="L778" s="8">
        <v>0.58225637443241351</v>
      </c>
    </row>
    <row r="779" spans="2:12" x14ac:dyDescent="0.3">
      <c r="B779" s="9" t="s">
        <v>1364</v>
      </c>
      <c r="C779" s="9" t="s">
        <v>1365</v>
      </c>
      <c r="D779" s="9" t="s">
        <v>1386</v>
      </c>
      <c r="E779" s="6" t="s">
        <v>1387</v>
      </c>
      <c r="F779" s="9" t="s">
        <v>83</v>
      </c>
      <c r="G779" s="7">
        <v>38.129472954230231</v>
      </c>
      <c r="H779" s="8">
        <v>0.86829141820067413</v>
      </c>
      <c r="I779" s="8">
        <v>3.4223489758879962E-2</v>
      </c>
      <c r="J779" s="8">
        <v>6.7150635208711437E-2</v>
      </c>
      <c r="K779" s="8">
        <v>0.14077669902912621</v>
      </c>
      <c r="L779" s="8">
        <v>0.63696255201109575</v>
      </c>
    </row>
    <row r="780" spans="2:12" x14ac:dyDescent="0.3">
      <c r="B780" s="9" t="s">
        <v>1364</v>
      </c>
      <c r="C780" s="9" t="s">
        <v>1365</v>
      </c>
      <c r="D780" s="9" t="s">
        <v>1388</v>
      </c>
      <c r="E780" s="6" t="s">
        <v>1389</v>
      </c>
      <c r="F780" s="9" t="s">
        <v>83</v>
      </c>
      <c r="G780" s="7">
        <v>40.458594024604565</v>
      </c>
      <c r="H780" s="8">
        <v>0.9526764934057409</v>
      </c>
      <c r="I780" s="8">
        <v>9.8267390742177406E-3</v>
      </c>
      <c r="J780" s="8">
        <v>2.0946470131885182E-2</v>
      </c>
      <c r="K780" s="8">
        <v>0.12794376098418278</v>
      </c>
      <c r="L780" s="8">
        <v>0.68154657293497367</v>
      </c>
    </row>
    <row r="781" spans="2:12" x14ac:dyDescent="0.3">
      <c r="B781" s="9" t="s">
        <v>1390</v>
      </c>
      <c r="C781" s="9" t="s">
        <v>1391</v>
      </c>
      <c r="D781" s="9" t="s">
        <v>1392</v>
      </c>
      <c r="E781" s="6" t="s">
        <v>1393</v>
      </c>
      <c r="F781" s="9" t="s">
        <v>83</v>
      </c>
      <c r="G781" s="7">
        <v>45.643346589171003</v>
      </c>
      <c r="H781" s="8">
        <v>0.93262819038859512</v>
      </c>
      <c r="I781" s="8">
        <v>4.5987583352494824E-3</v>
      </c>
      <c r="J781" s="8">
        <v>2.5753046677397102E-2</v>
      </c>
      <c r="K781" s="8">
        <v>5.6898133985928419E-2</v>
      </c>
      <c r="L781" s="8">
        <v>0.71795656163964516</v>
      </c>
    </row>
    <row r="782" spans="2:12" x14ac:dyDescent="0.3">
      <c r="B782" s="9" t="s">
        <v>1390</v>
      </c>
      <c r="C782" s="9" t="s">
        <v>1391</v>
      </c>
      <c r="D782" s="9" t="s">
        <v>1394</v>
      </c>
      <c r="E782" s="6" t="s">
        <v>1395</v>
      </c>
      <c r="F782" s="9" t="s">
        <v>83</v>
      </c>
      <c r="G782" s="7">
        <v>89.770198675496687</v>
      </c>
      <c r="H782" s="8">
        <v>0.98668106551475887</v>
      </c>
      <c r="I782" s="8">
        <v>4.3196544276457886E-3</v>
      </c>
      <c r="J782" s="8">
        <v>0.6537077033837293</v>
      </c>
      <c r="K782" s="8">
        <v>9.4481236203090513E-2</v>
      </c>
      <c r="L782" s="8">
        <v>0.82825607064017659</v>
      </c>
    </row>
    <row r="783" spans="2:12" x14ac:dyDescent="0.3">
      <c r="B783" s="9" t="s">
        <v>1390</v>
      </c>
      <c r="C783" s="9" t="s">
        <v>1391</v>
      </c>
      <c r="D783" s="9" t="s">
        <v>1396</v>
      </c>
      <c r="E783" s="6" t="s">
        <v>18213</v>
      </c>
      <c r="F783" s="9" t="s">
        <v>83</v>
      </c>
      <c r="G783" s="7">
        <v>47.267718749999986</v>
      </c>
      <c r="H783" s="8">
        <v>0.91847693434220157</v>
      </c>
      <c r="I783" s="8">
        <v>7.3224310471076397E-3</v>
      </c>
      <c r="J783" s="8">
        <v>1.0983646570661459E-2</v>
      </c>
      <c r="K783" s="8">
        <v>9.1874999999999998E-2</v>
      </c>
      <c r="L783" s="8">
        <v>0.74124999999999996</v>
      </c>
    </row>
    <row r="784" spans="2:12" x14ac:dyDescent="0.3">
      <c r="B784" s="9" t="s">
        <v>1390</v>
      </c>
      <c r="C784" s="9" t="s">
        <v>1391</v>
      </c>
      <c r="D784" s="9" t="s">
        <v>1397</v>
      </c>
      <c r="E784" s="6" t="s">
        <v>1398</v>
      </c>
      <c r="F784" s="9" t="s">
        <v>83</v>
      </c>
      <c r="G784" s="7">
        <v>42.343557901272888</v>
      </c>
      <c r="H784" s="8">
        <v>0.94774288518155059</v>
      </c>
      <c r="I784" s="8">
        <v>4.416094210009814E-3</v>
      </c>
      <c r="J784" s="8">
        <v>9.3228655544651626E-3</v>
      </c>
      <c r="K784" s="8">
        <v>8.9413225706302391E-2</v>
      </c>
      <c r="L784" s="8">
        <v>0.71530580565041912</v>
      </c>
    </row>
    <row r="785" spans="2:12" x14ac:dyDescent="0.3">
      <c r="B785" s="9" t="s">
        <v>1390</v>
      </c>
      <c r="C785" s="9" t="s">
        <v>1391</v>
      </c>
      <c r="D785" s="9" t="s">
        <v>1399</v>
      </c>
      <c r="E785" s="6" t="s">
        <v>1400</v>
      </c>
      <c r="F785" s="9" t="s">
        <v>83</v>
      </c>
      <c r="G785" s="7">
        <v>80.85717968548596</v>
      </c>
      <c r="H785" s="8">
        <v>0.93238434163701067</v>
      </c>
      <c r="I785" s="8">
        <v>5.9749016669788352E-2</v>
      </c>
      <c r="J785" s="8">
        <v>7.4920397078104516E-3</v>
      </c>
      <c r="K785" s="8">
        <v>3.4029389017788091E-2</v>
      </c>
      <c r="L785" s="8">
        <v>0.739881412735241</v>
      </c>
    </row>
    <row r="786" spans="2:12" x14ac:dyDescent="0.3">
      <c r="B786" s="9" t="s">
        <v>1390</v>
      </c>
      <c r="C786" s="9" t="s">
        <v>1391</v>
      </c>
      <c r="D786" s="9" t="s">
        <v>1401</v>
      </c>
      <c r="E786" s="6" t="s">
        <v>1402</v>
      </c>
      <c r="F786" s="9" t="s">
        <v>83</v>
      </c>
      <c r="G786" s="7">
        <v>93.59454385450276</v>
      </c>
      <c r="H786" s="8">
        <v>0.99129658558357514</v>
      </c>
      <c r="I786" s="8">
        <v>6.6949341664806962E-4</v>
      </c>
      <c r="J786" s="8">
        <v>6.9180986386967198E-3</v>
      </c>
      <c r="K786" s="8">
        <v>8.3015547081255497E-2</v>
      </c>
      <c r="L786" s="8">
        <v>0.8066881783514227</v>
      </c>
    </row>
    <row r="787" spans="2:12" x14ac:dyDescent="0.3">
      <c r="B787" s="9" t="s">
        <v>1390</v>
      </c>
      <c r="C787" s="9" t="s">
        <v>1391</v>
      </c>
      <c r="D787" s="9" t="s">
        <v>1403</v>
      </c>
      <c r="E787" s="6" t="s">
        <v>18214</v>
      </c>
      <c r="F787" s="9" t="s">
        <v>83</v>
      </c>
      <c r="G787" s="7">
        <v>57.151452599388385</v>
      </c>
      <c r="H787" s="8">
        <v>0.89219556635286967</v>
      </c>
      <c r="I787" s="8">
        <v>6.0734892195566355E-3</v>
      </c>
      <c r="J787" s="8">
        <v>0.16550258123291831</v>
      </c>
      <c r="K787" s="8">
        <v>8.7155963302752298E-2</v>
      </c>
      <c r="L787" s="8">
        <v>0.71100917431192656</v>
      </c>
    </row>
    <row r="788" spans="2:12" x14ac:dyDescent="0.3">
      <c r="B788" s="9" t="s">
        <v>1390</v>
      </c>
      <c r="C788" s="9" t="s">
        <v>1391</v>
      </c>
      <c r="D788" s="9" t="s">
        <v>1404</v>
      </c>
      <c r="E788" s="6" t="s">
        <v>1405</v>
      </c>
      <c r="F788" s="9" t="s">
        <v>83</v>
      </c>
      <c r="G788" s="7">
        <v>88.018737353298249</v>
      </c>
      <c r="H788" s="8">
        <v>0.98393574297188757</v>
      </c>
      <c r="I788" s="8">
        <v>3.6813922356091029E-3</v>
      </c>
      <c r="J788" s="8">
        <v>9.0696117804551543E-2</v>
      </c>
      <c r="K788" s="8">
        <v>0.10643464184540673</v>
      </c>
      <c r="L788" s="8">
        <v>0.73654390934844194</v>
      </c>
    </row>
    <row r="789" spans="2:12" x14ac:dyDescent="0.3">
      <c r="B789" s="9" t="s">
        <v>1390</v>
      </c>
      <c r="C789" s="9" t="s">
        <v>1391</v>
      </c>
      <c r="D789" s="9" t="s">
        <v>1406</v>
      </c>
      <c r="E789" s="6" t="s">
        <v>1407</v>
      </c>
      <c r="F789" s="9" t="s">
        <v>83</v>
      </c>
      <c r="G789" s="7">
        <v>81.971491348530606</v>
      </c>
      <c r="H789" s="8">
        <v>0.98397133697906847</v>
      </c>
      <c r="I789" s="8">
        <v>8.2971902696586837E-3</v>
      </c>
      <c r="J789" s="8">
        <v>0.10692061097491985</v>
      </c>
      <c r="K789" s="8">
        <v>3.6803076078000554E-2</v>
      </c>
      <c r="L789" s="8">
        <v>0.74704751441911565</v>
      </c>
    </row>
    <row r="790" spans="2:12" x14ac:dyDescent="0.3">
      <c r="B790" s="9" t="s">
        <v>1390</v>
      </c>
      <c r="C790" s="9" t="s">
        <v>1391</v>
      </c>
      <c r="D790" s="9" t="s">
        <v>1408</v>
      </c>
      <c r="E790" s="6" t="s">
        <v>1409</v>
      </c>
      <c r="F790" s="9" t="s">
        <v>83</v>
      </c>
      <c r="G790" s="7">
        <v>73.969056503198274</v>
      </c>
      <c r="H790" s="8">
        <v>0.97290028961522546</v>
      </c>
      <c r="I790" s="8">
        <v>6.2060405461315685E-4</v>
      </c>
      <c r="J790" s="8">
        <v>0.22693421597021102</v>
      </c>
      <c r="K790" s="8">
        <v>0.10927505330490404</v>
      </c>
      <c r="L790" s="8">
        <v>0.77292110874200426</v>
      </c>
    </row>
    <row r="791" spans="2:12" x14ac:dyDescent="0.3">
      <c r="B791" s="9" t="s">
        <v>1390</v>
      </c>
      <c r="C791" s="9" t="s">
        <v>1391</v>
      </c>
      <c r="D791" s="9" t="s">
        <v>1410</v>
      </c>
      <c r="E791" s="6" t="s">
        <v>1411</v>
      </c>
      <c r="F791" s="9" t="s">
        <v>83</v>
      </c>
      <c r="G791" s="7">
        <v>91.090593844820106</v>
      </c>
      <c r="H791" s="8">
        <v>0.9748807631160572</v>
      </c>
      <c r="I791" s="8">
        <v>2.3529411764705882E-2</v>
      </c>
      <c r="J791" s="8">
        <v>5.7233704292527825E-2</v>
      </c>
      <c r="K791" s="8">
        <v>2.5574338968357174E-2</v>
      </c>
      <c r="L791" s="8">
        <v>0.77980060684872132</v>
      </c>
    </row>
    <row r="792" spans="2:12" x14ac:dyDescent="0.3">
      <c r="B792" s="9" t="s">
        <v>1390</v>
      </c>
      <c r="C792" s="9" t="s">
        <v>1391</v>
      </c>
      <c r="D792" s="9" t="s">
        <v>1412</v>
      </c>
      <c r="E792" s="6" t="s">
        <v>1413</v>
      </c>
      <c r="F792" s="9" t="s">
        <v>83</v>
      </c>
      <c r="G792" s="7">
        <v>86.351348879743952</v>
      </c>
      <c r="H792" s="8">
        <v>0.98847362906042613</v>
      </c>
      <c r="I792" s="8">
        <v>3.1435557107928748E-3</v>
      </c>
      <c r="J792" s="8">
        <v>0</v>
      </c>
      <c r="K792" s="8">
        <v>0.10745313214449018</v>
      </c>
      <c r="L792" s="8">
        <v>0.76131687242798352</v>
      </c>
    </row>
    <row r="793" spans="2:12" x14ac:dyDescent="0.3">
      <c r="B793" s="9" t="s">
        <v>1390</v>
      </c>
      <c r="C793" s="9" t="s">
        <v>1391</v>
      </c>
      <c r="D793" s="9" t="s">
        <v>1414</v>
      </c>
      <c r="E793" s="6" t="s">
        <v>1415</v>
      </c>
      <c r="F793" s="9" t="s">
        <v>83</v>
      </c>
      <c r="G793" s="7">
        <v>88.266666666666666</v>
      </c>
      <c r="H793" s="8">
        <v>0.90561381863047496</v>
      </c>
      <c r="I793" s="8">
        <v>1.089862224964014E-2</v>
      </c>
      <c r="J793" s="8">
        <v>5.7783261361299611E-2</v>
      </c>
      <c r="K793" s="8">
        <v>0.11102642276422764</v>
      </c>
      <c r="L793" s="8">
        <v>0.79293699186991873</v>
      </c>
    </row>
    <row r="794" spans="2:12" x14ac:dyDescent="0.3">
      <c r="B794" s="9" t="s">
        <v>1416</v>
      </c>
      <c r="C794" s="9" t="s">
        <v>1417</v>
      </c>
      <c r="D794" s="9" t="s">
        <v>1418</v>
      </c>
      <c r="E794" s="6" t="s">
        <v>1419</v>
      </c>
      <c r="F794" s="9" t="s">
        <v>453</v>
      </c>
      <c r="G794" s="7">
        <v>89.645575757575742</v>
      </c>
      <c r="H794" s="8">
        <v>0.99546827794561932</v>
      </c>
      <c r="I794" s="8">
        <v>7.5528700906344411E-4</v>
      </c>
      <c r="J794" s="8">
        <v>0</v>
      </c>
      <c r="K794" s="8">
        <v>8.9090909090909096E-2</v>
      </c>
      <c r="L794" s="8">
        <v>0.85515151515151511</v>
      </c>
    </row>
    <row r="795" spans="2:12" x14ac:dyDescent="0.3">
      <c r="B795" s="9" t="s">
        <v>1416</v>
      </c>
      <c r="C795" s="9" t="s">
        <v>1417</v>
      </c>
      <c r="D795" s="9" t="s">
        <v>1420</v>
      </c>
      <c r="E795" s="6" t="s">
        <v>1421</v>
      </c>
      <c r="F795" s="9" t="s">
        <v>453</v>
      </c>
      <c r="G795" s="7">
        <v>97.47453655124167</v>
      </c>
      <c r="H795" s="8">
        <v>0.99769982748706154</v>
      </c>
      <c r="I795" s="8">
        <v>8.6256469235192635E-4</v>
      </c>
      <c r="J795" s="8">
        <v>0.27285796434732607</v>
      </c>
      <c r="K795" s="8">
        <v>8.4295208114725434E-2</v>
      </c>
      <c r="L795" s="8">
        <v>0.82441413081497028</v>
      </c>
    </row>
    <row r="796" spans="2:12" x14ac:dyDescent="0.3">
      <c r="B796" s="9" t="s">
        <v>1416</v>
      </c>
      <c r="C796" s="9" t="s">
        <v>1417</v>
      </c>
      <c r="D796" s="9" t="s">
        <v>1422</v>
      </c>
      <c r="E796" s="6" t="s">
        <v>1423</v>
      </c>
      <c r="F796" s="9" t="s">
        <v>453</v>
      </c>
      <c r="G796" s="7">
        <v>91.649227467811144</v>
      </c>
      <c r="H796" s="8">
        <v>0.96683417085427137</v>
      </c>
      <c r="I796" s="8">
        <v>6.700167504187605E-4</v>
      </c>
      <c r="J796" s="8">
        <v>0</v>
      </c>
      <c r="K796" s="8">
        <v>0.13733905579399142</v>
      </c>
      <c r="L796" s="8">
        <v>0.76051502145922745</v>
      </c>
    </row>
    <row r="797" spans="2:12" x14ac:dyDescent="0.3">
      <c r="B797" s="9" t="s">
        <v>1416</v>
      </c>
      <c r="C797" s="9" t="s">
        <v>1417</v>
      </c>
      <c r="D797" s="9" t="s">
        <v>1424</v>
      </c>
      <c r="E797" s="6" t="s">
        <v>1425</v>
      </c>
      <c r="F797" s="9" t="s">
        <v>453</v>
      </c>
      <c r="G797" s="7">
        <v>99.125243981782688</v>
      </c>
      <c r="H797" s="8">
        <v>0.99752920035938908</v>
      </c>
      <c r="I797" s="8">
        <v>2.4707996406109615E-3</v>
      </c>
      <c r="J797" s="8">
        <v>0.55795148247978432</v>
      </c>
      <c r="K797" s="8">
        <v>2.114508783344177E-2</v>
      </c>
      <c r="L797" s="8">
        <v>0.79603122966818474</v>
      </c>
    </row>
    <row r="798" spans="2:12" x14ac:dyDescent="0.3">
      <c r="B798" s="9" t="s">
        <v>1416</v>
      </c>
      <c r="C798" s="9" t="s">
        <v>1417</v>
      </c>
      <c r="D798" s="9" t="s">
        <v>1426</v>
      </c>
      <c r="E798" s="6" t="s">
        <v>609</v>
      </c>
      <c r="F798" s="9" t="s">
        <v>453</v>
      </c>
      <c r="G798" s="7">
        <v>101.17066712517193</v>
      </c>
      <c r="H798" s="8">
        <v>0.9991874322860238</v>
      </c>
      <c r="I798" s="8">
        <v>2.7085590465872155E-4</v>
      </c>
      <c r="J798" s="8">
        <v>0.4710184182015168</v>
      </c>
      <c r="K798" s="8">
        <v>5.4676753782668494E-2</v>
      </c>
      <c r="L798" s="8">
        <v>0.82462173314993126</v>
      </c>
    </row>
    <row r="799" spans="2:12" x14ac:dyDescent="0.3">
      <c r="B799" s="9" t="s">
        <v>1416</v>
      </c>
      <c r="C799" s="9" t="s">
        <v>1417</v>
      </c>
      <c r="D799" s="9" t="s">
        <v>1427</v>
      </c>
      <c r="E799" s="6" t="s">
        <v>1428</v>
      </c>
      <c r="F799" s="9" t="s">
        <v>453</v>
      </c>
      <c r="G799" s="7">
        <v>99.198403107466575</v>
      </c>
      <c r="H799" s="8">
        <v>0.9118037135278515</v>
      </c>
      <c r="I799" s="8">
        <v>6.6312997347480103E-4</v>
      </c>
      <c r="J799" s="8">
        <v>3.1498673740053051E-2</v>
      </c>
      <c r="K799" s="8">
        <v>6.0854553301683212E-2</v>
      </c>
      <c r="L799" s="8">
        <v>0.84807941303409584</v>
      </c>
    </row>
    <row r="800" spans="2:12" x14ac:dyDescent="0.3">
      <c r="B800" s="9" t="s">
        <v>1416</v>
      </c>
      <c r="C800" s="9" t="s">
        <v>1417</v>
      </c>
      <c r="D800" s="9" t="s">
        <v>1429</v>
      </c>
      <c r="E800" s="6" t="s">
        <v>1430</v>
      </c>
      <c r="F800" s="9" t="s">
        <v>453</v>
      </c>
      <c r="G800" s="7">
        <v>96.136221968833155</v>
      </c>
      <c r="H800" s="8">
        <v>0.99971164936562862</v>
      </c>
      <c r="I800" s="8">
        <v>0</v>
      </c>
      <c r="J800" s="8">
        <v>0.39331026528258362</v>
      </c>
      <c r="K800" s="8">
        <v>6.5374382364120104E-2</v>
      </c>
      <c r="L800" s="8">
        <v>0.84644621816799692</v>
      </c>
    </row>
    <row r="801" spans="2:12" x14ac:dyDescent="0.3">
      <c r="B801" s="9" t="s">
        <v>1416</v>
      </c>
      <c r="C801" s="9" t="s">
        <v>1417</v>
      </c>
      <c r="D801" s="9" t="s">
        <v>1431</v>
      </c>
      <c r="E801" s="6" t="s">
        <v>1432</v>
      </c>
      <c r="F801" s="9" t="s">
        <v>453</v>
      </c>
      <c r="G801" s="7">
        <v>91.519634703196331</v>
      </c>
      <c r="H801" s="8">
        <v>0.99969296898986792</v>
      </c>
      <c r="I801" s="8">
        <v>0</v>
      </c>
      <c r="J801" s="8">
        <v>0</v>
      </c>
      <c r="K801" s="8">
        <v>5.6316590563165903E-2</v>
      </c>
      <c r="L801" s="8">
        <v>0.83333333333333337</v>
      </c>
    </row>
    <row r="802" spans="2:12" x14ac:dyDescent="0.3">
      <c r="B802" s="9" t="s">
        <v>1416</v>
      </c>
      <c r="C802" s="9" t="s">
        <v>1417</v>
      </c>
      <c r="D802" s="9" t="s">
        <v>1433</v>
      </c>
      <c r="E802" s="6" t="s">
        <v>1434</v>
      </c>
      <c r="F802" s="9" t="s">
        <v>453</v>
      </c>
      <c r="G802" s="7">
        <v>93.783795103092814</v>
      </c>
      <c r="H802" s="8">
        <v>0.99830836152730784</v>
      </c>
      <c r="I802" s="8">
        <v>1.2083131947800869E-3</v>
      </c>
      <c r="J802" s="8">
        <v>0.59424842919284682</v>
      </c>
      <c r="K802" s="8">
        <v>4.8002577319587632E-2</v>
      </c>
      <c r="L802" s="8">
        <v>0.80509020618556704</v>
      </c>
    </row>
    <row r="803" spans="2:12" x14ac:dyDescent="0.3">
      <c r="B803" s="9" t="s">
        <v>1416</v>
      </c>
      <c r="C803" s="9" t="s">
        <v>1417</v>
      </c>
      <c r="D803" s="9" t="s">
        <v>1435</v>
      </c>
      <c r="E803" s="6" t="s">
        <v>1436</v>
      </c>
      <c r="F803" s="9" t="s">
        <v>453</v>
      </c>
      <c r="G803" s="7">
        <v>86.391196061395888</v>
      </c>
      <c r="H803" s="8">
        <v>0.99415448851774535</v>
      </c>
      <c r="I803" s="8">
        <v>1.6701461377870565E-3</v>
      </c>
      <c r="J803" s="8">
        <v>0.20041753653444677</v>
      </c>
      <c r="K803" s="8">
        <v>2.0272227048942947E-2</v>
      </c>
      <c r="L803" s="8">
        <v>0.78743121922965542</v>
      </c>
    </row>
    <row r="804" spans="2:12" x14ac:dyDescent="0.3">
      <c r="B804" s="9" t="s">
        <v>1416</v>
      </c>
      <c r="C804" s="9" t="s">
        <v>1417</v>
      </c>
      <c r="D804" s="9" t="s">
        <v>1437</v>
      </c>
      <c r="E804" s="6" t="s">
        <v>1438</v>
      </c>
      <c r="F804" s="9" t="s">
        <v>453</v>
      </c>
      <c r="G804" s="7">
        <v>71.816813737181022</v>
      </c>
      <c r="H804" s="8">
        <v>0.96934768841038632</v>
      </c>
      <c r="I804" s="8">
        <v>2.3685877137428753E-2</v>
      </c>
      <c r="J804" s="8">
        <v>6.7004433185560486E-2</v>
      </c>
      <c r="K804" s="8">
        <v>8.1803005008347252E-2</v>
      </c>
      <c r="L804" s="8">
        <v>0.7691390412592416</v>
      </c>
    </row>
    <row r="805" spans="2:12" x14ac:dyDescent="0.3">
      <c r="B805" s="9" t="s">
        <v>1416</v>
      </c>
      <c r="C805" s="9" t="s">
        <v>1417</v>
      </c>
      <c r="D805" s="9" t="s">
        <v>1439</v>
      </c>
      <c r="E805" s="6" t="s">
        <v>17177</v>
      </c>
      <c r="F805" s="9" t="s">
        <v>453</v>
      </c>
      <c r="G805" s="7">
        <v>83.862067929065219</v>
      </c>
      <c r="H805" s="8">
        <v>0.99864956110735992</v>
      </c>
      <c r="I805" s="8">
        <v>4.5014629754670267E-4</v>
      </c>
      <c r="J805" s="8">
        <v>1.8005851901868107E-3</v>
      </c>
      <c r="K805" s="8">
        <v>2.3444544634806129E-2</v>
      </c>
      <c r="L805" s="8">
        <v>0.78418996092575899</v>
      </c>
    </row>
    <row r="806" spans="2:12" x14ac:dyDescent="0.3">
      <c r="B806" s="9" t="s">
        <v>1416</v>
      </c>
      <c r="C806" s="9" t="s">
        <v>1417</v>
      </c>
      <c r="D806" s="9" t="s">
        <v>1440</v>
      </c>
      <c r="E806" s="6" t="s">
        <v>1441</v>
      </c>
      <c r="F806" s="9" t="s">
        <v>453</v>
      </c>
      <c r="G806" s="7">
        <v>72.96875456982697</v>
      </c>
      <c r="H806" s="8">
        <v>0.99883294431477154</v>
      </c>
      <c r="I806" s="8">
        <v>6.6688896298766251E-4</v>
      </c>
      <c r="J806" s="8">
        <v>0.21607202400800266</v>
      </c>
      <c r="K806" s="8">
        <v>2.1691445283938581E-2</v>
      </c>
      <c r="L806" s="8">
        <v>0.71874238362174014</v>
      </c>
    </row>
    <row r="807" spans="2:12" x14ac:dyDescent="0.3">
      <c r="B807" s="9" t="s">
        <v>1416</v>
      </c>
      <c r="C807" s="9" t="s">
        <v>1417</v>
      </c>
      <c r="D807" s="9" t="s">
        <v>1442</v>
      </c>
      <c r="E807" s="6" t="s">
        <v>1443</v>
      </c>
      <c r="F807" s="9" t="s">
        <v>453</v>
      </c>
      <c r="G807" s="7">
        <v>80.596619802572533</v>
      </c>
      <c r="H807" s="8">
        <v>0.92459904186627784</v>
      </c>
      <c r="I807" s="8">
        <v>6.4569881274734427E-3</v>
      </c>
      <c r="J807" s="8">
        <v>0</v>
      </c>
      <c r="K807" s="8">
        <v>9.1833682321268317E-2</v>
      </c>
      <c r="L807" s="8">
        <v>0.77804367334729285</v>
      </c>
    </row>
    <row r="808" spans="2:12" x14ac:dyDescent="0.3">
      <c r="B808" s="9" t="s">
        <v>1416</v>
      </c>
      <c r="C808" s="9" t="s">
        <v>1417</v>
      </c>
      <c r="D808" s="9" t="s">
        <v>1444</v>
      </c>
      <c r="E808" s="6" t="s">
        <v>1445</v>
      </c>
      <c r="F808" s="9" t="s">
        <v>453</v>
      </c>
      <c r="G808" s="7">
        <v>63.031308630393994</v>
      </c>
      <c r="H808" s="8">
        <v>0.97595894111291193</v>
      </c>
      <c r="I808" s="8">
        <v>2.9713668287412211E-3</v>
      </c>
      <c r="J808" s="8">
        <v>0.32928146947595893</v>
      </c>
      <c r="K808" s="8">
        <v>3.7757973733583486E-2</v>
      </c>
      <c r="L808" s="8">
        <v>0.74061913696060033</v>
      </c>
    </row>
    <row r="809" spans="2:12" x14ac:dyDescent="0.3">
      <c r="B809" s="9" t="s">
        <v>1446</v>
      </c>
      <c r="C809" s="9" t="s">
        <v>1447</v>
      </c>
      <c r="D809" s="9" t="s">
        <v>1448</v>
      </c>
      <c r="E809" s="6" t="s">
        <v>1449</v>
      </c>
      <c r="F809" s="9" t="s">
        <v>453</v>
      </c>
      <c r="G809" s="7">
        <v>82.985846560846582</v>
      </c>
      <c r="H809" s="8">
        <v>0.99119241192411922</v>
      </c>
      <c r="I809" s="8">
        <v>5.08130081300813E-3</v>
      </c>
      <c r="J809" s="8">
        <v>0.88143631436314362</v>
      </c>
      <c r="K809" s="8">
        <v>2.1164021164021163E-2</v>
      </c>
      <c r="L809" s="8">
        <v>0.70899470899470896</v>
      </c>
    </row>
    <row r="810" spans="2:12" x14ac:dyDescent="0.3">
      <c r="B810" s="9" t="s">
        <v>1446</v>
      </c>
      <c r="C810" s="9" t="s">
        <v>1447</v>
      </c>
      <c r="D810" s="9" t="s">
        <v>1450</v>
      </c>
      <c r="E810" s="6" t="s">
        <v>1451</v>
      </c>
      <c r="F810" s="9" t="s">
        <v>453</v>
      </c>
      <c r="G810" s="7">
        <v>89.873312401883808</v>
      </c>
      <c r="H810" s="8">
        <v>0.99910793933987507</v>
      </c>
      <c r="I810" s="8">
        <v>2.9735355337496281E-4</v>
      </c>
      <c r="J810" s="8">
        <v>0.79125780553077607</v>
      </c>
      <c r="K810" s="8">
        <v>0.10361067503924647</v>
      </c>
      <c r="L810" s="8">
        <v>0.77080062794348514</v>
      </c>
    </row>
    <row r="811" spans="2:12" x14ac:dyDescent="0.3">
      <c r="B811" s="9" t="s">
        <v>1446</v>
      </c>
      <c r="C811" s="9" t="s">
        <v>1447</v>
      </c>
      <c r="D811" s="9" t="s">
        <v>1452</v>
      </c>
      <c r="E811" s="6" t="s">
        <v>1453</v>
      </c>
      <c r="F811" s="9" t="s">
        <v>453</v>
      </c>
      <c r="G811" s="7">
        <v>94.357594086021535</v>
      </c>
      <c r="H811" s="8">
        <v>0.99356913183279738</v>
      </c>
      <c r="I811" s="8">
        <v>4.5551982851018222E-3</v>
      </c>
      <c r="J811" s="8">
        <v>0.83440514469453375</v>
      </c>
      <c r="K811" s="8">
        <v>8.2997311827956985E-2</v>
      </c>
      <c r="L811" s="8">
        <v>0.75840053763440862</v>
      </c>
    </row>
    <row r="812" spans="2:12" x14ac:dyDescent="0.3">
      <c r="B812" s="9" t="s">
        <v>1446</v>
      </c>
      <c r="C812" s="9" t="s">
        <v>1447</v>
      </c>
      <c r="D812" s="9" t="s">
        <v>1454</v>
      </c>
      <c r="E812" s="6" t="s">
        <v>1455</v>
      </c>
      <c r="F812" s="9" t="s">
        <v>453</v>
      </c>
      <c r="G812" s="7">
        <v>102.97588769611889</v>
      </c>
      <c r="H812" s="8">
        <v>0.99654847819265768</v>
      </c>
      <c r="I812" s="8">
        <v>3.1377470975839345E-4</v>
      </c>
      <c r="J812" s="8">
        <v>0.84311264512080331</v>
      </c>
      <c r="K812" s="8">
        <v>0.10363336085879438</v>
      </c>
      <c r="L812" s="8">
        <v>0.83897605284888521</v>
      </c>
    </row>
    <row r="813" spans="2:12" x14ac:dyDescent="0.3">
      <c r="B813" s="9" t="s">
        <v>1446</v>
      </c>
      <c r="C813" s="9" t="s">
        <v>1447</v>
      </c>
      <c r="D813" s="9" t="s">
        <v>1456</v>
      </c>
      <c r="E813" s="6" t="s">
        <v>1457</v>
      </c>
      <c r="F813" s="9" t="s">
        <v>453</v>
      </c>
      <c r="G813" s="7">
        <v>106.88296475466483</v>
      </c>
      <c r="H813" s="8">
        <v>0.99838839645447219</v>
      </c>
      <c r="I813" s="8">
        <v>1.3430029546065002E-3</v>
      </c>
      <c r="J813" s="8">
        <v>0.88718775181305398</v>
      </c>
      <c r="K813" s="8">
        <v>9.0186592950932953E-2</v>
      </c>
      <c r="L813" s="8">
        <v>0.84968901174844502</v>
      </c>
    </row>
    <row r="814" spans="2:12" x14ac:dyDescent="0.3">
      <c r="B814" s="9" t="s">
        <v>1446</v>
      </c>
      <c r="C814" s="9" t="s">
        <v>1447</v>
      </c>
      <c r="D814" s="9" t="s">
        <v>1424</v>
      </c>
      <c r="E814" s="6" t="s">
        <v>1425</v>
      </c>
      <c r="F814" s="9" t="s">
        <v>453</v>
      </c>
      <c r="G814" s="7">
        <v>99.125243981782688</v>
      </c>
      <c r="H814" s="8">
        <v>0.99752920035938908</v>
      </c>
      <c r="I814" s="8">
        <v>2.4707996406109615E-3</v>
      </c>
      <c r="J814" s="8">
        <v>0.55795148247978432</v>
      </c>
      <c r="K814" s="8">
        <v>2.114508783344177E-2</v>
      </c>
      <c r="L814" s="8">
        <v>0.79603122966818474</v>
      </c>
    </row>
    <row r="815" spans="2:12" x14ac:dyDescent="0.3">
      <c r="B815" s="9" t="s">
        <v>1446</v>
      </c>
      <c r="C815" s="9" t="s">
        <v>1447</v>
      </c>
      <c r="D815" s="9" t="s">
        <v>1426</v>
      </c>
      <c r="E815" s="6" t="s">
        <v>609</v>
      </c>
      <c r="F815" s="9" t="s">
        <v>453</v>
      </c>
      <c r="G815" s="7">
        <v>101.17066712517193</v>
      </c>
      <c r="H815" s="8">
        <v>0.9991874322860238</v>
      </c>
      <c r="I815" s="8">
        <v>2.7085590465872155E-4</v>
      </c>
      <c r="J815" s="8">
        <v>0.4710184182015168</v>
      </c>
      <c r="K815" s="8">
        <v>5.4676753782668494E-2</v>
      </c>
      <c r="L815" s="8">
        <v>0.82462173314993126</v>
      </c>
    </row>
    <row r="816" spans="2:12" x14ac:dyDescent="0.3">
      <c r="B816" s="9" t="s">
        <v>1446</v>
      </c>
      <c r="C816" s="9" t="s">
        <v>1447</v>
      </c>
      <c r="D816" s="9" t="s">
        <v>1458</v>
      </c>
      <c r="E816" s="6" t="s">
        <v>1459</v>
      </c>
      <c r="F816" s="9" t="s">
        <v>453</v>
      </c>
      <c r="G816" s="7">
        <v>82.189867109634562</v>
      </c>
      <c r="H816" s="8">
        <v>0.99128101945003355</v>
      </c>
      <c r="I816" s="8">
        <v>1.3413816230717639E-3</v>
      </c>
      <c r="J816" s="8">
        <v>0.70959087860496306</v>
      </c>
      <c r="K816" s="8">
        <v>6.4368770764119593E-2</v>
      </c>
      <c r="L816" s="8">
        <v>0.72425249169435213</v>
      </c>
    </row>
    <row r="817" spans="2:12" x14ac:dyDescent="0.3">
      <c r="B817" s="9" t="s">
        <v>1446</v>
      </c>
      <c r="C817" s="9" t="s">
        <v>1447</v>
      </c>
      <c r="D817" s="9" t="s">
        <v>1429</v>
      </c>
      <c r="E817" s="6" t="s">
        <v>1430</v>
      </c>
      <c r="F817" s="9" t="s">
        <v>453</v>
      </c>
      <c r="G817" s="7">
        <v>96.136221968833155</v>
      </c>
      <c r="H817" s="8">
        <v>0.99971164936562862</v>
      </c>
      <c r="I817" s="8">
        <v>0</v>
      </c>
      <c r="J817" s="8">
        <v>0.39331026528258362</v>
      </c>
      <c r="K817" s="8">
        <v>6.5374382364120104E-2</v>
      </c>
      <c r="L817" s="8">
        <v>0.84644621816799692</v>
      </c>
    </row>
    <row r="818" spans="2:12" x14ac:dyDescent="0.3">
      <c r="B818" s="9" t="s">
        <v>1446</v>
      </c>
      <c r="C818" s="9" t="s">
        <v>1447</v>
      </c>
      <c r="D818" s="9" t="s">
        <v>1437</v>
      </c>
      <c r="E818" s="6" t="s">
        <v>1438</v>
      </c>
      <c r="F818" s="9" t="s">
        <v>453</v>
      </c>
      <c r="G818" s="7">
        <v>71.816813737181022</v>
      </c>
      <c r="H818" s="8">
        <v>0.96934768841038632</v>
      </c>
      <c r="I818" s="8">
        <v>2.3685877137428753E-2</v>
      </c>
      <c r="J818" s="8">
        <v>6.7004433185560486E-2</v>
      </c>
      <c r="K818" s="8">
        <v>8.1803005008347252E-2</v>
      </c>
      <c r="L818" s="8">
        <v>0.7691390412592416</v>
      </c>
    </row>
    <row r="819" spans="2:12" x14ac:dyDescent="0.3">
      <c r="B819" s="9" t="s">
        <v>1446</v>
      </c>
      <c r="C819" s="9" t="s">
        <v>1447</v>
      </c>
      <c r="D819" s="9" t="s">
        <v>1444</v>
      </c>
      <c r="E819" s="6" t="s">
        <v>1445</v>
      </c>
      <c r="F819" s="9" t="s">
        <v>453</v>
      </c>
      <c r="G819" s="7">
        <v>63.031308630393994</v>
      </c>
      <c r="H819" s="8">
        <v>0.97595894111291193</v>
      </c>
      <c r="I819" s="8">
        <v>2.9713668287412211E-3</v>
      </c>
      <c r="J819" s="8">
        <v>0.32928146947595893</v>
      </c>
      <c r="K819" s="8">
        <v>3.7757973733583486E-2</v>
      </c>
      <c r="L819" s="8">
        <v>0.74061913696060033</v>
      </c>
    </row>
    <row r="820" spans="2:12" x14ac:dyDescent="0.3">
      <c r="B820" s="9" t="s">
        <v>1446</v>
      </c>
      <c r="C820" s="9" t="s">
        <v>1447</v>
      </c>
      <c r="D820" s="9" t="s">
        <v>1460</v>
      </c>
      <c r="E820" s="6" t="s">
        <v>1461</v>
      </c>
      <c r="F820" s="9" t="s">
        <v>453</v>
      </c>
      <c r="G820" s="7">
        <v>100.03321625689915</v>
      </c>
      <c r="H820" s="8">
        <v>0.94337349397590364</v>
      </c>
      <c r="I820" s="8">
        <v>5.4618473895582331E-2</v>
      </c>
      <c r="J820" s="8">
        <v>3.614457831325301E-2</v>
      </c>
      <c r="K820" s="8">
        <v>8.9814350225790263E-2</v>
      </c>
      <c r="L820" s="8">
        <v>0.78524836929252384</v>
      </c>
    </row>
    <row r="821" spans="2:12" x14ac:dyDescent="0.3">
      <c r="B821" s="9" t="s">
        <v>1446</v>
      </c>
      <c r="C821" s="9" t="s">
        <v>1447</v>
      </c>
      <c r="D821" s="9" t="s">
        <v>1462</v>
      </c>
      <c r="E821" s="6" t="s">
        <v>18215</v>
      </c>
      <c r="F821" s="9" t="s">
        <v>453</v>
      </c>
      <c r="G821" s="7">
        <v>100.61842029403284</v>
      </c>
      <c r="H821" s="8">
        <v>0.99655884377150727</v>
      </c>
      <c r="I821" s="8">
        <v>6.8823124569855469E-4</v>
      </c>
      <c r="J821" s="8">
        <v>0</v>
      </c>
      <c r="K821" s="8">
        <v>9.0804266359181318E-2</v>
      </c>
      <c r="L821" s="8">
        <v>0.82040933986739695</v>
      </c>
    </row>
    <row r="822" spans="2:12" x14ac:dyDescent="0.3">
      <c r="B822" s="9" t="s">
        <v>1446</v>
      </c>
      <c r="C822" s="9" t="s">
        <v>1447</v>
      </c>
      <c r="D822" s="9" t="s">
        <v>1463</v>
      </c>
      <c r="E822" s="6" t="s">
        <v>1464</v>
      </c>
      <c r="F822" s="9" t="s">
        <v>453</v>
      </c>
      <c r="G822" s="7">
        <v>88.528449820788552</v>
      </c>
      <c r="H822" s="8">
        <v>0.98568098568098572</v>
      </c>
      <c r="I822" s="8">
        <v>6.327006327006327E-3</v>
      </c>
      <c r="J822" s="8">
        <v>0</v>
      </c>
      <c r="K822" s="8">
        <v>7.8853046594982074E-2</v>
      </c>
      <c r="L822" s="8">
        <v>0.80555555555555558</v>
      </c>
    </row>
    <row r="823" spans="2:12" x14ac:dyDescent="0.3">
      <c r="B823" s="9" t="s">
        <v>1446</v>
      </c>
      <c r="C823" s="9" t="s">
        <v>1447</v>
      </c>
      <c r="D823" s="9" t="s">
        <v>1465</v>
      </c>
      <c r="E823" s="6" t="s">
        <v>1466</v>
      </c>
      <c r="F823" s="9" t="s">
        <v>453</v>
      </c>
      <c r="G823" s="7">
        <v>53.335202242691217</v>
      </c>
      <c r="H823" s="8">
        <v>0.99307159353348728</v>
      </c>
      <c r="I823" s="8">
        <v>6.6717988196048246E-3</v>
      </c>
      <c r="J823" s="8">
        <v>2.3864511162432642E-2</v>
      </c>
      <c r="K823" s="8">
        <v>3.6844213055666805E-2</v>
      </c>
      <c r="L823" s="8">
        <v>0.70404485382458948</v>
      </c>
    </row>
    <row r="824" spans="2:12" x14ac:dyDescent="0.3">
      <c r="B824" s="9" t="s">
        <v>1446</v>
      </c>
      <c r="C824" s="9" t="s">
        <v>1447</v>
      </c>
      <c r="D824" s="9" t="s">
        <v>1467</v>
      </c>
      <c r="E824" s="6" t="s">
        <v>1468</v>
      </c>
      <c r="F824" s="9" t="s">
        <v>453</v>
      </c>
      <c r="G824" s="7">
        <v>62.344979448032902</v>
      </c>
      <c r="H824" s="8">
        <v>0.97457298136645965</v>
      </c>
      <c r="I824" s="8">
        <v>2.0768633540372672E-2</v>
      </c>
      <c r="J824" s="8">
        <v>0</v>
      </c>
      <c r="K824" s="8">
        <v>4.9031121550205517E-2</v>
      </c>
      <c r="L824" s="8">
        <v>0.74486200822078685</v>
      </c>
    </row>
    <row r="825" spans="2:12" x14ac:dyDescent="0.3">
      <c r="B825" s="9" t="s">
        <v>1469</v>
      </c>
      <c r="C825" s="9" t="s">
        <v>1470</v>
      </c>
      <c r="D825" s="9" t="s">
        <v>1471</v>
      </c>
      <c r="E825" s="6" t="s">
        <v>1472</v>
      </c>
      <c r="F825" s="9" t="s">
        <v>5</v>
      </c>
      <c r="G825" s="7">
        <v>92.482298301486225</v>
      </c>
      <c r="H825" s="8">
        <v>0.99129804205946337</v>
      </c>
      <c r="I825" s="8">
        <v>0</v>
      </c>
      <c r="J825" s="8">
        <v>0.76553057771331878</v>
      </c>
      <c r="K825" s="8">
        <v>7.32484076433121E-2</v>
      </c>
      <c r="L825" s="8">
        <v>0.8325371549893843</v>
      </c>
    </row>
    <row r="826" spans="2:12" x14ac:dyDescent="0.3">
      <c r="B826" s="9" t="s">
        <v>1469</v>
      </c>
      <c r="C826" s="9" t="s">
        <v>1470</v>
      </c>
      <c r="D826" s="9" t="s">
        <v>1473</v>
      </c>
      <c r="E826" s="6" t="s">
        <v>1474</v>
      </c>
      <c r="F826" s="9" t="s">
        <v>5</v>
      </c>
      <c r="G826" s="7">
        <v>85.743005828476257</v>
      </c>
      <c r="H826" s="8">
        <v>0.95523872679045096</v>
      </c>
      <c r="I826" s="8">
        <v>3.3156498673740051E-4</v>
      </c>
      <c r="J826" s="8">
        <v>0.87931034482758619</v>
      </c>
      <c r="K826" s="8">
        <v>5.5786844296419648E-2</v>
      </c>
      <c r="L826" s="8">
        <v>0.74979184013322231</v>
      </c>
    </row>
    <row r="827" spans="2:12" x14ac:dyDescent="0.3">
      <c r="B827" s="9" t="s">
        <v>1469</v>
      </c>
      <c r="C827" s="9" t="s">
        <v>1470</v>
      </c>
      <c r="D827" s="9" t="s">
        <v>1475</v>
      </c>
      <c r="E827" s="6" t="s">
        <v>1476</v>
      </c>
      <c r="F827" s="9" t="s">
        <v>5</v>
      </c>
      <c r="G827" s="7">
        <v>46.294530321046373</v>
      </c>
      <c r="H827" s="8">
        <v>0.93682132280355379</v>
      </c>
      <c r="I827" s="8">
        <v>3.2905561039815728E-4</v>
      </c>
      <c r="J827" s="8">
        <v>5.6597564988483055E-2</v>
      </c>
      <c r="K827" s="8">
        <v>0.11296076099881094</v>
      </c>
      <c r="L827" s="8">
        <v>0.69718588981371388</v>
      </c>
    </row>
    <row r="828" spans="2:12" x14ac:dyDescent="0.3">
      <c r="B828" s="9" t="s">
        <v>1469</v>
      </c>
      <c r="C828" s="9" t="s">
        <v>1470</v>
      </c>
      <c r="D828" s="9" t="s">
        <v>1477</v>
      </c>
      <c r="E828" s="6" t="s">
        <v>18216</v>
      </c>
      <c r="F828" s="9" t="s">
        <v>5</v>
      </c>
      <c r="G828" s="7">
        <v>85.790214664064678</v>
      </c>
      <c r="H828" s="8">
        <v>0.99554140127388535</v>
      </c>
      <c r="I828" s="8">
        <v>0</v>
      </c>
      <c r="J828" s="8">
        <v>0.79957537154989389</v>
      </c>
      <c r="K828" s="8">
        <v>8.8095901867856152E-2</v>
      </c>
      <c r="L828" s="8">
        <v>0.80680234178979648</v>
      </c>
    </row>
    <row r="829" spans="2:12" x14ac:dyDescent="0.3">
      <c r="B829" s="9" t="s">
        <v>1469</v>
      </c>
      <c r="C829" s="9" t="s">
        <v>1470</v>
      </c>
      <c r="D829" s="9" t="s">
        <v>1478</v>
      </c>
      <c r="E829" s="6" t="s">
        <v>1479</v>
      </c>
      <c r="F829" s="9" t="s">
        <v>5</v>
      </c>
      <c r="G829" s="7">
        <v>69.199598997493737</v>
      </c>
      <c r="H829" s="8">
        <v>0.94569816643159377</v>
      </c>
      <c r="I829" s="8">
        <v>2.2919605077574047E-3</v>
      </c>
      <c r="J829" s="8">
        <v>0.53543723554301836</v>
      </c>
      <c r="K829" s="8">
        <v>6.4160401002506265E-2</v>
      </c>
      <c r="L829" s="8">
        <v>0.73333333333333328</v>
      </c>
    </row>
    <row r="830" spans="2:12" x14ac:dyDescent="0.3">
      <c r="B830" s="9" t="s">
        <v>1469</v>
      </c>
      <c r="C830" s="9" t="s">
        <v>1470</v>
      </c>
      <c r="D830" s="9" t="s">
        <v>1480</v>
      </c>
      <c r="E830" s="6" t="s">
        <v>1481</v>
      </c>
      <c r="F830" s="9" t="s">
        <v>5</v>
      </c>
      <c r="G830" s="7">
        <v>106.84499999999998</v>
      </c>
      <c r="H830" s="8">
        <v>0.99965529127886932</v>
      </c>
      <c r="I830" s="8">
        <v>3.4470872113064461E-4</v>
      </c>
      <c r="J830" s="8">
        <v>0.95725611857980009</v>
      </c>
      <c r="K830" s="8">
        <v>5.2343750000000001E-2</v>
      </c>
      <c r="L830" s="8">
        <v>0.93398437499999998</v>
      </c>
    </row>
    <row r="831" spans="2:12" x14ac:dyDescent="0.3">
      <c r="B831" s="9" t="s">
        <v>1469</v>
      </c>
      <c r="C831" s="9" t="s">
        <v>1470</v>
      </c>
      <c r="D831" s="9" t="s">
        <v>1482</v>
      </c>
      <c r="E831" s="6" t="s">
        <v>1483</v>
      </c>
      <c r="F831" s="9" t="s">
        <v>5</v>
      </c>
      <c r="G831" s="7">
        <v>114.61975062344139</v>
      </c>
      <c r="H831" s="8">
        <v>0.98936641559592375</v>
      </c>
      <c r="I831" s="8">
        <v>4.4306601683650863E-4</v>
      </c>
      <c r="J831" s="8">
        <v>0.91825431989366413</v>
      </c>
      <c r="K831" s="8">
        <v>5.9850374064837904E-2</v>
      </c>
      <c r="L831" s="8">
        <v>0.9177057356608479</v>
      </c>
    </row>
    <row r="832" spans="2:12" x14ac:dyDescent="0.3">
      <c r="B832" s="9" t="s">
        <v>1469</v>
      </c>
      <c r="C832" s="9" t="s">
        <v>1470</v>
      </c>
      <c r="D832" s="9" t="s">
        <v>1484</v>
      </c>
      <c r="E832" s="6" t="s">
        <v>17179</v>
      </c>
      <c r="F832" s="9" t="s">
        <v>5</v>
      </c>
      <c r="G832" s="7">
        <v>102.6550969131371</v>
      </c>
      <c r="H832" s="8">
        <v>0.99968876439464671</v>
      </c>
      <c r="I832" s="8">
        <v>3.1123560535325243E-4</v>
      </c>
      <c r="J832" s="8">
        <v>0.89604730781201369</v>
      </c>
      <c r="K832" s="8">
        <v>7.9684134960516864E-2</v>
      </c>
      <c r="L832" s="8">
        <v>0.89016511127063891</v>
      </c>
    </row>
    <row r="833" spans="2:12" x14ac:dyDescent="0.3">
      <c r="B833" s="9" t="s">
        <v>1469</v>
      </c>
      <c r="C833" s="9" t="s">
        <v>1470</v>
      </c>
      <c r="D833" s="9" t="s">
        <v>1485</v>
      </c>
      <c r="E833" s="6" t="s">
        <v>17180</v>
      </c>
      <c r="F833" s="9" t="s">
        <v>5</v>
      </c>
      <c r="G833" s="7">
        <v>113.71197267979107</v>
      </c>
      <c r="H833" s="8">
        <v>1</v>
      </c>
      <c r="I833" s="8">
        <v>0</v>
      </c>
      <c r="J833" s="8">
        <v>0.99463519313304716</v>
      </c>
      <c r="K833" s="8">
        <v>5.8658095620731217E-2</v>
      </c>
      <c r="L833" s="8">
        <v>0.92567296102852548</v>
      </c>
    </row>
    <row r="834" spans="2:12" x14ac:dyDescent="0.3">
      <c r="B834" s="9" t="s">
        <v>1469</v>
      </c>
      <c r="C834" s="9" t="s">
        <v>1470</v>
      </c>
      <c r="D834" s="9" t="s">
        <v>1486</v>
      </c>
      <c r="E834" s="6" t="s">
        <v>18217</v>
      </c>
      <c r="F834" s="9" t="s">
        <v>5</v>
      </c>
      <c r="G834" s="7">
        <v>48.932838427947601</v>
      </c>
      <c r="H834" s="8">
        <v>0.94274686394339013</v>
      </c>
      <c r="I834" s="8">
        <v>1.2865873271148279E-3</v>
      </c>
      <c r="J834" s="8">
        <v>9.9388871019620462E-2</v>
      </c>
      <c r="K834" s="8">
        <v>6.2008733624454151E-2</v>
      </c>
      <c r="L834" s="8">
        <v>0.72139737991266373</v>
      </c>
    </row>
    <row r="835" spans="2:12" x14ac:dyDescent="0.3">
      <c r="B835" s="9" t="s">
        <v>1469</v>
      </c>
      <c r="C835" s="9" t="s">
        <v>1470</v>
      </c>
      <c r="D835" s="9" t="s">
        <v>1487</v>
      </c>
      <c r="E835" s="6" t="s">
        <v>1488</v>
      </c>
      <c r="F835" s="9" t="s">
        <v>5</v>
      </c>
      <c r="G835" s="7">
        <v>55.334750542299354</v>
      </c>
      <c r="H835" s="8">
        <v>0.96971881759192502</v>
      </c>
      <c r="I835" s="8">
        <v>3.2444124008651765E-3</v>
      </c>
      <c r="J835" s="8">
        <v>3.4967555875991346E-2</v>
      </c>
      <c r="K835" s="8">
        <v>7.8091106290672452E-2</v>
      </c>
      <c r="L835" s="8">
        <v>0.76399132321041219</v>
      </c>
    </row>
    <row r="836" spans="2:12" x14ac:dyDescent="0.3">
      <c r="B836" s="9" t="s">
        <v>1469</v>
      </c>
      <c r="C836" s="9" t="s">
        <v>1470</v>
      </c>
      <c r="D836" s="9" t="s">
        <v>1489</v>
      </c>
      <c r="E836" s="6" t="s">
        <v>1490</v>
      </c>
      <c r="F836" s="9" t="s">
        <v>5</v>
      </c>
      <c r="G836" s="7">
        <v>47.232878411910669</v>
      </c>
      <c r="H836" s="8">
        <v>0.98106188704768349</v>
      </c>
      <c r="I836" s="8">
        <v>0</v>
      </c>
      <c r="J836" s="8">
        <v>7.3385187690226575E-2</v>
      </c>
      <c r="K836" s="8">
        <v>0.10049627791563276</v>
      </c>
      <c r="L836" s="8">
        <v>0.76095947063688996</v>
      </c>
    </row>
    <row r="837" spans="2:12" x14ac:dyDescent="0.3">
      <c r="B837" s="9" t="s">
        <v>1469</v>
      </c>
      <c r="C837" s="9" t="s">
        <v>1470</v>
      </c>
      <c r="D837" s="9" t="s">
        <v>1491</v>
      </c>
      <c r="E837" s="6" t="s">
        <v>1492</v>
      </c>
      <c r="F837" s="9" t="s">
        <v>5</v>
      </c>
      <c r="G837" s="7">
        <v>44.469369786839671</v>
      </c>
      <c r="H837" s="8">
        <v>0.9007659007659008</v>
      </c>
      <c r="I837" s="8">
        <v>6.66000666000666E-4</v>
      </c>
      <c r="J837" s="8">
        <v>0.10223110223110222</v>
      </c>
      <c r="K837" s="8">
        <v>0.16126042632066728</v>
      </c>
      <c r="L837" s="8">
        <v>0.73911028730305839</v>
      </c>
    </row>
    <row r="838" spans="2:12" x14ac:dyDescent="0.3">
      <c r="B838" s="9" t="s">
        <v>1469</v>
      </c>
      <c r="C838" s="9" t="s">
        <v>1470</v>
      </c>
      <c r="D838" s="9" t="s">
        <v>1493</v>
      </c>
      <c r="E838" s="6" t="s">
        <v>17178</v>
      </c>
      <c r="F838" s="9" t="s">
        <v>5</v>
      </c>
      <c r="G838" s="7">
        <v>54.017792358162865</v>
      </c>
      <c r="H838" s="8">
        <v>0.74019010480136482</v>
      </c>
      <c r="I838" s="8">
        <v>9.2127711430660494E-2</v>
      </c>
      <c r="J838" s="8">
        <v>0.30806726785279065</v>
      </c>
      <c r="K838" s="8">
        <v>0.10266306445387881</v>
      </c>
      <c r="L838" s="8">
        <v>0.57506754148977224</v>
      </c>
    </row>
    <row r="839" spans="2:12" x14ac:dyDescent="0.3">
      <c r="B839" s="9" t="s">
        <v>1469</v>
      </c>
      <c r="C839" s="9" t="s">
        <v>1470</v>
      </c>
      <c r="D839" s="9" t="s">
        <v>1494</v>
      </c>
      <c r="E839" s="6" t="s">
        <v>1495</v>
      </c>
      <c r="F839" s="9" t="s">
        <v>5</v>
      </c>
      <c r="G839" s="7">
        <v>48.550263929618765</v>
      </c>
      <c r="H839" s="8">
        <v>0.87652083872637843</v>
      </c>
      <c r="I839" s="8">
        <v>1.8120631633445508E-3</v>
      </c>
      <c r="J839" s="8">
        <v>5.1514367072223663E-2</v>
      </c>
      <c r="K839" s="8">
        <v>9.9706744868035185E-2</v>
      </c>
      <c r="L839" s="8">
        <v>0.7328445747800586</v>
      </c>
    </row>
    <row r="840" spans="2:12" x14ac:dyDescent="0.3">
      <c r="B840" s="9" t="s">
        <v>1469</v>
      </c>
      <c r="C840" s="9" t="s">
        <v>1470</v>
      </c>
      <c r="D840" s="9" t="s">
        <v>1496</v>
      </c>
      <c r="E840" s="6" t="s">
        <v>1497</v>
      </c>
      <c r="F840" s="9" t="s">
        <v>5</v>
      </c>
      <c r="G840" s="7">
        <v>66.486088108645234</v>
      </c>
      <c r="H840" s="8">
        <v>0.92332084174113582</v>
      </c>
      <c r="I840" s="8">
        <v>1.1530700490054772E-3</v>
      </c>
      <c r="J840" s="8">
        <v>0.64370135485730762</v>
      </c>
      <c r="K840" s="8">
        <v>9.5727061941040081E-2</v>
      </c>
      <c r="L840" s="8">
        <v>0.6681020205366015</v>
      </c>
    </row>
    <row r="841" spans="2:12" x14ac:dyDescent="0.3">
      <c r="B841" s="9" t="s">
        <v>1498</v>
      </c>
      <c r="C841" s="9" t="s">
        <v>1499</v>
      </c>
      <c r="D841" s="9" t="s">
        <v>1500</v>
      </c>
      <c r="E841" s="6" t="s">
        <v>1501</v>
      </c>
      <c r="F841" s="9" t="s">
        <v>302</v>
      </c>
      <c r="G841" s="7">
        <v>80.60360918702149</v>
      </c>
      <c r="H841" s="8">
        <v>0.92988691437802906</v>
      </c>
      <c r="I841" s="8">
        <v>1.2924071082390954E-3</v>
      </c>
      <c r="J841" s="8">
        <v>0.75831987075928919</v>
      </c>
      <c r="K841" s="8">
        <v>0.1006197593875319</v>
      </c>
      <c r="L841" s="8">
        <v>0.70834852351440025</v>
      </c>
    </row>
    <row r="842" spans="2:12" x14ac:dyDescent="0.3">
      <c r="B842" s="9" t="s">
        <v>1498</v>
      </c>
      <c r="C842" s="9" t="s">
        <v>1499</v>
      </c>
      <c r="D842" s="9" t="s">
        <v>1502</v>
      </c>
      <c r="E842" s="6" t="s">
        <v>1503</v>
      </c>
      <c r="F842" s="9" t="s">
        <v>302</v>
      </c>
      <c r="G842" s="7">
        <v>70.849955849889625</v>
      </c>
      <c r="H842" s="8">
        <v>0.93624706519776058</v>
      </c>
      <c r="I842" s="8">
        <v>0</v>
      </c>
      <c r="J842" s="8">
        <v>0.70182409246884592</v>
      </c>
      <c r="K842" s="8">
        <v>4.5033112582781455E-2</v>
      </c>
      <c r="L842" s="8">
        <v>0.6461368653421633</v>
      </c>
    </row>
    <row r="843" spans="2:12" x14ac:dyDescent="0.3">
      <c r="B843" s="9" t="s">
        <v>1498</v>
      </c>
      <c r="C843" s="9" t="s">
        <v>1499</v>
      </c>
      <c r="D843" s="9" t="s">
        <v>1504</v>
      </c>
      <c r="E843" s="6" t="s">
        <v>1505</v>
      </c>
      <c r="F843" s="9" t="s">
        <v>302</v>
      </c>
      <c r="G843" s="7">
        <v>84.293085476025013</v>
      </c>
      <c r="H843" s="8">
        <v>0.97149372862029648</v>
      </c>
      <c r="I843" s="8">
        <v>0</v>
      </c>
      <c r="J843" s="8">
        <v>0.88169897377423034</v>
      </c>
      <c r="K843" s="8">
        <v>0.13029881862404447</v>
      </c>
      <c r="L843" s="8">
        <v>0.74878387769284227</v>
      </c>
    </row>
    <row r="844" spans="2:12" x14ac:dyDescent="0.3">
      <c r="B844" s="9" t="s">
        <v>1498</v>
      </c>
      <c r="C844" s="9" t="s">
        <v>1499</v>
      </c>
      <c r="D844" s="9" t="s">
        <v>1506</v>
      </c>
      <c r="E844" s="6" t="s">
        <v>18219</v>
      </c>
      <c r="F844" s="9" t="s">
        <v>302</v>
      </c>
      <c r="G844" s="7">
        <v>86.123821081830798</v>
      </c>
      <c r="H844" s="8">
        <v>0.99827188940092171</v>
      </c>
      <c r="I844" s="8">
        <v>2.880184331797235E-4</v>
      </c>
      <c r="J844" s="8">
        <v>0.85282258064516125</v>
      </c>
      <c r="K844" s="8">
        <v>5.9639389736477116E-2</v>
      </c>
      <c r="L844" s="8">
        <v>0.74167822468793343</v>
      </c>
    </row>
    <row r="845" spans="2:12" x14ac:dyDescent="0.3">
      <c r="B845" s="9" t="s">
        <v>1498</v>
      </c>
      <c r="C845" s="9" t="s">
        <v>1499</v>
      </c>
      <c r="D845" s="9" t="s">
        <v>1507</v>
      </c>
      <c r="E845" s="6" t="s">
        <v>1508</v>
      </c>
      <c r="F845" s="9" t="s">
        <v>302</v>
      </c>
      <c r="G845" s="7">
        <v>85.27575905974534</v>
      </c>
      <c r="H845" s="8">
        <v>0.99693486590038316</v>
      </c>
      <c r="I845" s="8">
        <v>7.6628352490421458E-4</v>
      </c>
      <c r="J845" s="8">
        <v>0.95095785440613023</v>
      </c>
      <c r="K845" s="8">
        <v>0.1327130264446621</v>
      </c>
      <c r="L845" s="8">
        <v>0.7752203721841332</v>
      </c>
    </row>
    <row r="846" spans="2:12" x14ac:dyDescent="0.3">
      <c r="B846" s="9" t="s">
        <v>1498</v>
      </c>
      <c r="C846" s="9" t="s">
        <v>1499</v>
      </c>
      <c r="D846" s="9" t="s">
        <v>1509</v>
      </c>
      <c r="E846" s="6" t="s">
        <v>18218</v>
      </c>
      <c r="F846" s="9" t="s">
        <v>302</v>
      </c>
      <c r="G846" s="7">
        <v>83.161669505962536</v>
      </c>
      <c r="H846" s="8">
        <v>0.99857600569597726</v>
      </c>
      <c r="I846" s="8">
        <v>0</v>
      </c>
      <c r="J846" s="8">
        <v>0.85154859380562475</v>
      </c>
      <c r="K846" s="8">
        <v>6.5587734241908002E-2</v>
      </c>
      <c r="L846" s="8">
        <v>0.79982964224872233</v>
      </c>
    </row>
    <row r="847" spans="2:12" x14ac:dyDescent="0.3">
      <c r="B847" s="9" t="s">
        <v>1498</v>
      </c>
      <c r="C847" s="9" t="s">
        <v>1499</v>
      </c>
      <c r="D847" s="9" t="s">
        <v>1510</v>
      </c>
      <c r="E847" s="6" t="s">
        <v>1511</v>
      </c>
      <c r="F847" s="9" t="s">
        <v>302</v>
      </c>
      <c r="G847" s="7">
        <v>88.194051682106291</v>
      </c>
      <c r="H847" s="8">
        <v>0.99633997559983734</v>
      </c>
      <c r="I847" s="8">
        <v>0</v>
      </c>
      <c r="J847" s="8">
        <v>0.89955266368442455</v>
      </c>
      <c r="K847" s="8">
        <v>1.8039980497318382E-2</v>
      </c>
      <c r="L847" s="8">
        <v>0.76938078985860558</v>
      </c>
    </row>
    <row r="848" spans="2:12" x14ac:dyDescent="0.3">
      <c r="B848" s="9" t="s">
        <v>1498</v>
      </c>
      <c r="C848" s="9" t="s">
        <v>1499</v>
      </c>
      <c r="D848" s="9" t="s">
        <v>1512</v>
      </c>
      <c r="E848" s="6" t="s">
        <v>17183</v>
      </c>
      <c r="F848" s="9" t="s">
        <v>302</v>
      </c>
      <c r="G848" s="7">
        <v>77.255549845837606</v>
      </c>
      <c r="H848" s="8">
        <v>0.98246820213131658</v>
      </c>
      <c r="I848" s="8">
        <v>1.0312822275696115E-3</v>
      </c>
      <c r="J848" s="8">
        <v>0.90580955654864215</v>
      </c>
      <c r="K848" s="8">
        <v>4.2651593011305236E-2</v>
      </c>
      <c r="L848" s="8">
        <v>0.72404933196300103</v>
      </c>
    </row>
    <row r="849" spans="2:12" x14ac:dyDescent="0.3">
      <c r="B849" s="9" t="s">
        <v>1498</v>
      </c>
      <c r="C849" s="9" t="s">
        <v>1499</v>
      </c>
      <c r="D849" s="9" t="s">
        <v>1513</v>
      </c>
      <c r="E849" s="6" t="s">
        <v>1514</v>
      </c>
      <c r="F849" s="9" t="s">
        <v>302</v>
      </c>
      <c r="G849" s="7">
        <v>76.433489961554884</v>
      </c>
      <c r="H849" s="8">
        <v>0.98803363518758081</v>
      </c>
      <c r="I849" s="8">
        <v>0</v>
      </c>
      <c r="J849" s="8">
        <v>0.91785252263906858</v>
      </c>
      <c r="K849" s="8">
        <v>2.6057240495514739E-2</v>
      </c>
      <c r="L849" s="8">
        <v>0.71465185818026489</v>
      </c>
    </row>
    <row r="850" spans="2:12" x14ac:dyDescent="0.3">
      <c r="B850" s="9" t="s">
        <v>1498</v>
      </c>
      <c r="C850" s="9" t="s">
        <v>1499</v>
      </c>
      <c r="D850" s="9" t="s">
        <v>1515</v>
      </c>
      <c r="E850" s="6" t="s">
        <v>1516</v>
      </c>
      <c r="F850" s="9" t="s">
        <v>302</v>
      </c>
      <c r="G850" s="7">
        <v>71.224042145593884</v>
      </c>
      <c r="H850" s="8">
        <v>0.99674502712477397</v>
      </c>
      <c r="I850" s="8">
        <v>3.2549728752260397E-3</v>
      </c>
      <c r="J850" s="8">
        <v>0.92875226039782999</v>
      </c>
      <c r="K850" s="8">
        <v>5.4118773946360152E-2</v>
      </c>
      <c r="L850" s="8">
        <v>0.72174329501915713</v>
      </c>
    </row>
    <row r="851" spans="2:12" x14ac:dyDescent="0.3">
      <c r="B851" s="9" t="s">
        <v>1498</v>
      </c>
      <c r="C851" s="9" t="s">
        <v>1499</v>
      </c>
      <c r="D851" s="9" t="s">
        <v>1517</v>
      </c>
      <c r="E851" s="6" t="s">
        <v>17182</v>
      </c>
      <c r="F851" s="9" t="s">
        <v>302</v>
      </c>
      <c r="G851" s="7">
        <v>57.16883179835191</v>
      </c>
      <c r="H851" s="8">
        <v>0.91012970969734408</v>
      </c>
      <c r="I851" s="8">
        <v>9.2649783817171094E-4</v>
      </c>
      <c r="J851" s="8">
        <v>0.72544780728844971</v>
      </c>
      <c r="K851" s="8">
        <v>9.0887057682985953E-2</v>
      </c>
      <c r="L851" s="8">
        <v>0.54871546291808049</v>
      </c>
    </row>
    <row r="852" spans="2:12" x14ac:dyDescent="0.3">
      <c r="B852" s="9" t="s">
        <v>1498</v>
      </c>
      <c r="C852" s="9" t="s">
        <v>1499</v>
      </c>
      <c r="D852" s="9" t="s">
        <v>1518</v>
      </c>
      <c r="E852" s="6" t="s">
        <v>17181</v>
      </c>
      <c r="F852" s="9" t="s">
        <v>302</v>
      </c>
      <c r="G852" s="7">
        <v>70.062126408623215</v>
      </c>
      <c r="H852" s="8">
        <v>0.99394957983193277</v>
      </c>
      <c r="I852" s="8">
        <v>6.7226890756302523E-4</v>
      </c>
      <c r="J852" s="8">
        <v>0.92873949579831938</v>
      </c>
      <c r="K852" s="8">
        <v>2.4007839294463498E-2</v>
      </c>
      <c r="L852" s="8">
        <v>0.66634002939735426</v>
      </c>
    </row>
    <row r="853" spans="2:12" x14ac:dyDescent="0.3">
      <c r="B853" s="9" t="s">
        <v>1498</v>
      </c>
      <c r="C853" s="9" t="s">
        <v>1499</v>
      </c>
      <c r="D853" s="9" t="s">
        <v>1519</v>
      </c>
      <c r="E853" s="6" t="s">
        <v>1520</v>
      </c>
      <c r="F853" s="9" t="s">
        <v>302</v>
      </c>
      <c r="G853" s="7">
        <v>75.615450890292948</v>
      </c>
      <c r="H853" s="8">
        <v>0.98358315488936476</v>
      </c>
      <c r="I853" s="8">
        <v>7.1377587437544611E-4</v>
      </c>
      <c r="J853" s="8">
        <v>0.73554603854389722</v>
      </c>
      <c r="K853" s="8">
        <v>0.11085582998276852</v>
      </c>
      <c r="L853" s="8">
        <v>0.7489948305571511</v>
      </c>
    </row>
    <row r="854" spans="2:12" x14ac:dyDescent="0.3">
      <c r="B854" s="9" t="s">
        <v>1498</v>
      </c>
      <c r="C854" s="9" t="s">
        <v>1499</v>
      </c>
      <c r="D854" s="9" t="s">
        <v>1521</v>
      </c>
      <c r="E854" s="6" t="s">
        <v>1522</v>
      </c>
      <c r="F854" s="9" t="s">
        <v>302</v>
      </c>
      <c r="G854" s="7">
        <v>74.688328470195913</v>
      </c>
      <c r="H854" s="8">
        <v>0.94428652643547473</v>
      </c>
      <c r="I854" s="8">
        <v>5.6850483229107444E-4</v>
      </c>
      <c r="J854" s="8">
        <v>0.80983513359863557</v>
      </c>
      <c r="K854" s="8">
        <v>0.11213005418924551</v>
      </c>
      <c r="L854" s="8">
        <v>0.68236765318882864</v>
      </c>
    </row>
    <row r="855" spans="2:12" x14ac:dyDescent="0.3">
      <c r="B855" s="9" t="s">
        <v>1498</v>
      </c>
      <c r="C855" s="9" t="s">
        <v>1499</v>
      </c>
      <c r="D855" s="9" t="s">
        <v>1523</v>
      </c>
      <c r="E855" s="6" t="s">
        <v>1524</v>
      </c>
      <c r="F855" s="9" t="s">
        <v>302</v>
      </c>
      <c r="G855" s="7">
        <v>76.38523454157783</v>
      </c>
      <c r="H855" s="8">
        <v>0.97666666666666668</v>
      </c>
      <c r="I855" s="8">
        <v>7.407407407407407E-4</v>
      </c>
      <c r="J855" s="8">
        <v>0.89407407407407402</v>
      </c>
      <c r="K855" s="8">
        <v>0.1044776119402985</v>
      </c>
      <c r="L855" s="8">
        <v>0.72121535181236673</v>
      </c>
    </row>
    <row r="856" spans="2:12" x14ac:dyDescent="0.3">
      <c r="B856" s="9" t="s">
        <v>1498</v>
      </c>
      <c r="C856" s="9" t="s">
        <v>1499</v>
      </c>
      <c r="D856" s="9" t="s">
        <v>1525</v>
      </c>
      <c r="E856" s="6" t="s">
        <v>2322</v>
      </c>
      <c r="F856" s="9" t="s">
        <v>302</v>
      </c>
      <c r="G856" s="7">
        <v>74.721758135016998</v>
      </c>
      <c r="H856" s="8">
        <v>0.99355762347888332</v>
      </c>
      <c r="I856" s="8">
        <v>0</v>
      </c>
      <c r="J856" s="8">
        <v>0.94488188976377951</v>
      </c>
      <c r="K856" s="8">
        <v>0.16367168528411849</v>
      </c>
      <c r="L856" s="8">
        <v>0.70713938805245269</v>
      </c>
    </row>
    <row r="857" spans="2:12" x14ac:dyDescent="0.3">
      <c r="B857" s="9" t="s">
        <v>1498</v>
      </c>
      <c r="C857" s="9" t="s">
        <v>1499</v>
      </c>
      <c r="D857" s="9" t="s">
        <v>1526</v>
      </c>
      <c r="E857" s="6" t="s">
        <v>1527</v>
      </c>
      <c r="F857" s="9" t="s">
        <v>302</v>
      </c>
      <c r="G857" s="7">
        <v>84.319092418372975</v>
      </c>
      <c r="H857" s="8">
        <v>0.9767255216693419</v>
      </c>
      <c r="I857" s="8">
        <v>0</v>
      </c>
      <c r="J857" s="8">
        <v>0.9369983948635634</v>
      </c>
      <c r="K857" s="8">
        <v>0.18096292197011621</v>
      </c>
      <c r="L857" s="8">
        <v>0.74709463198671833</v>
      </c>
    </row>
    <row r="858" spans="2:12" x14ac:dyDescent="0.3">
      <c r="B858" s="9" t="s">
        <v>1528</v>
      </c>
      <c r="C858" s="9" t="s">
        <v>1529</v>
      </c>
      <c r="D858" s="9" t="s">
        <v>1530</v>
      </c>
      <c r="E858" s="6" t="s">
        <v>1531</v>
      </c>
      <c r="F858" s="9" t="s">
        <v>302</v>
      </c>
      <c r="G858" s="7">
        <v>56.700567536889892</v>
      </c>
      <c r="H858" s="8">
        <v>0.96595436436073889</v>
      </c>
      <c r="I858" s="8">
        <v>0</v>
      </c>
      <c r="J858" s="8">
        <v>0.59833393697935533</v>
      </c>
      <c r="K858" s="8">
        <v>9.5346197502837682E-2</v>
      </c>
      <c r="L858" s="8">
        <v>0.61066969353007949</v>
      </c>
    </row>
    <row r="859" spans="2:12" x14ac:dyDescent="0.3">
      <c r="B859" s="9" t="s">
        <v>1528</v>
      </c>
      <c r="C859" s="9" t="s">
        <v>1529</v>
      </c>
      <c r="D859" s="9" t="s">
        <v>1532</v>
      </c>
      <c r="E859" s="6" t="s">
        <v>1533</v>
      </c>
      <c r="F859" s="9" t="s">
        <v>302</v>
      </c>
      <c r="G859" s="7">
        <v>71.530217248189615</v>
      </c>
      <c r="H859" s="8">
        <v>0.90851821418789369</v>
      </c>
      <c r="I859" s="8">
        <v>5.4779512462339083E-4</v>
      </c>
      <c r="J859" s="8">
        <v>0.691591344837031</v>
      </c>
      <c r="K859" s="8">
        <v>7.4061882817643185E-2</v>
      </c>
      <c r="L859" s="8">
        <v>0.6214614878209348</v>
      </c>
    </row>
    <row r="860" spans="2:12" x14ac:dyDescent="0.3">
      <c r="B860" s="9" t="s">
        <v>1528</v>
      </c>
      <c r="C860" s="9" t="s">
        <v>1529</v>
      </c>
      <c r="D860" s="9" t="s">
        <v>1521</v>
      </c>
      <c r="E860" s="6" t="s">
        <v>1522</v>
      </c>
      <c r="F860" s="9" t="s">
        <v>302</v>
      </c>
      <c r="G860" s="7">
        <v>74.688328470195913</v>
      </c>
      <c r="H860" s="8">
        <v>0.94428652643547473</v>
      </c>
      <c r="I860" s="8">
        <v>5.6850483229107444E-4</v>
      </c>
      <c r="J860" s="8">
        <v>0.80983513359863557</v>
      </c>
      <c r="K860" s="8">
        <v>0.11213005418924551</v>
      </c>
      <c r="L860" s="8">
        <v>0.68236765318882864</v>
      </c>
    </row>
    <row r="861" spans="2:12" x14ac:dyDescent="0.3">
      <c r="B861" s="9" t="s">
        <v>1528</v>
      </c>
      <c r="C861" s="9" t="s">
        <v>1529</v>
      </c>
      <c r="D861" s="9" t="s">
        <v>1534</v>
      </c>
      <c r="E861" s="6" t="s">
        <v>1535</v>
      </c>
      <c r="F861" s="9" t="s">
        <v>302</v>
      </c>
      <c r="G861" s="7">
        <v>74.824190064794834</v>
      </c>
      <c r="H861" s="8">
        <v>0.98750548005260852</v>
      </c>
      <c r="I861" s="8">
        <v>2.1920210434020167E-4</v>
      </c>
      <c r="J861" s="8">
        <v>0.92284085927224901</v>
      </c>
      <c r="K861" s="8">
        <v>0.10178185745140389</v>
      </c>
      <c r="L861" s="8">
        <v>0.72624190064794814</v>
      </c>
    </row>
    <row r="862" spans="2:12" x14ac:dyDescent="0.3">
      <c r="B862" s="9" t="s">
        <v>1528</v>
      </c>
      <c r="C862" s="9" t="s">
        <v>1529</v>
      </c>
      <c r="D862" s="9" t="s">
        <v>1536</v>
      </c>
      <c r="E862" s="6" t="s">
        <v>17184</v>
      </c>
      <c r="F862" s="9" t="s">
        <v>302</v>
      </c>
      <c r="G862" s="7">
        <v>76.035786666666667</v>
      </c>
      <c r="H862" s="8">
        <v>0.97976770325964779</v>
      </c>
      <c r="I862" s="8">
        <v>0</v>
      </c>
      <c r="J862" s="8">
        <v>0.89996253278381422</v>
      </c>
      <c r="K862" s="8">
        <v>3.6799999999999999E-2</v>
      </c>
      <c r="L862" s="8">
        <v>0.70186666666666664</v>
      </c>
    </row>
    <row r="863" spans="2:12" x14ac:dyDescent="0.3">
      <c r="B863" s="9" t="s">
        <v>1528</v>
      </c>
      <c r="C863" s="9" t="s">
        <v>1529</v>
      </c>
      <c r="D863" s="9" t="s">
        <v>1537</v>
      </c>
      <c r="E863" s="6" t="s">
        <v>1538</v>
      </c>
      <c r="F863" s="9" t="s">
        <v>302</v>
      </c>
      <c r="G863" s="7">
        <v>81.422319093286831</v>
      </c>
      <c r="H863" s="8">
        <v>1</v>
      </c>
      <c r="I863" s="8">
        <v>0</v>
      </c>
      <c r="J863" s="8">
        <v>0.91101055806938158</v>
      </c>
      <c r="K863" s="8">
        <v>5.9721011333914553E-2</v>
      </c>
      <c r="L863" s="8">
        <v>0.79424585876198783</v>
      </c>
    </row>
    <row r="864" spans="2:12" x14ac:dyDescent="0.3">
      <c r="B864" s="9" t="s">
        <v>1528</v>
      </c>
      <c r="C864" s="9" t="s">
        <v>1529</v>
      </c>
      <c r="D864" s="9" t="s">
        <v>1526</v>
      </c>
      <c r="E864" s="6" t="s">
        <v>1527</v>
      </c>
      <c r="F864" s="9" t="s">
        <v>302</v>
      </c>
      <c r="G864" s="7">
        <v>84.319092418372975</v>
      </c>
      <c r="H864" s="8">
        <v>0.9767255216693419</v>
      </c>
      <c r="I864" s="8">
        <v>0</v>
      </c>
      <c r="J864" s="8">
        <v>0.9369983948635634</v>
      </c>
      <c r="K864" s="8">
        <v>0.18096292197011621</v>
      </c>
      <c r="L864" s="8">
        <v>0.74709463198671833</v>
      </c>
    </row>
    <row r="865" spans="2:12" x14ac:dyDescent="0.3">
      <c r="B865" s="9" t="s">
        <v>1528</v>
      </c>
      <c r="C865" s="9" t="s">
        <v>1529</v>
      </c>
      <c r="D865" s="9" t="s">
        <v>1539</v>
      </c>
      <c r="E865" s="6" t="s">
        <v>17185</v>
      </c>
      <c r="F865" s="9" t="s">
        <v>302</v>
      </c>
      <c r="G865" s="7">
        <v>83.944706994328925</v>
      </c>
      <c r="H865" s="8">
        <v>0.99961568024596459</v>
      </c>
      <c r="I865" s="8">
        <v>0</v>
      </c>
      <c r="J865" s="8">
        <v>0.91506533435818604</v>
      </c>
      <c r="K865" s="8">
        <v>0.16257088846880907</v>
      </c>
      <c r="L865" s="8">
        <v>0.76370510396975422</v>
      </c>
    </row>
    <row r="866" spans="2:12" x14ac:dyDescent="0.3">
      <c r="B866" s="9" t="s">
        <v>1528</v>
      </c>
      <c r="C866" s="9" t="s">
        <v>1529</v>
      </c>
      <c r="D866" s="9" t="s">
        <v>1540</v>
      </c>
      <c r="E866" s="6" t="s">
        <v>1541</v>
      </c>
      <c r="F866" s="9" t="s">
        <v>302</v>
      </c>
      <c r="G866" s="7">
        <v>86.810251732944181</v>
      </c>
      <c r="H866" s="8">
        <v>0.99244484738591721</v>
      </c>
      <c r="I866" s="8">
        <v>0</v>
      </c>
      <c r="J866" s="8">
        <v>0.92777274100936835</v>
      </c>
      <c r="K866" s="8">
        <v>0.10580080262677855</v>
      </c>
      <c r="L866" s="8">
        <v>0.77635899306822331</v>
      </c>
    </row>
    <row r="867" spans="2:12" x14ac:dyDescent="0.3">
      <c r="B867" s="9" t="s">
        <v>1528</v>
      </c>
      <c r="C867" s="9" t="s">
        <v>1529</v>
      </c>
      <c r="D867" s="9" t="s">
        <v>1542</v>
      </c>
      <c r="E867" s="6" t="s">
        <v>1543</v>
      </c>
      <c r="F867" s="9" t="s">
        <v>302</v>
      </c>
      <c r="G867" s="7">
        <v>81.514805327868856</v>
      </c>
      <c r="H867" s="8">
        <v>0.99809523809523815</v>
      </c>
      <c r="I867" s="8">
        <v>3.8095238095238096E-4</v>
      </c>
      <c r="J867" s="8">
        <v>0.84647619047619049</v>
      </c>
      <c r="K867" s="8">
        <v>0.13217213114754098</v>
      </c>
      <c r="L867" s="8">
        <v>0.77612704918032782</v>
      </c>
    </row>
    <row r="868" spans="2:12" x14ac:dyDescent="0.3">
      <c r="B868" s="9" t="s">
        <v>1528</v>
      </c>
      <c r="C868" s="9" t="s">
        <v>1529</v>
      </c>
      <c r="D868" s="9" t="s">
        <v>1544</v>
      </c>
      <c r="E868" s="6" t="s">
        <v>1545</v>
      </c>
      <c r="F868" s="9" t="s">
        <v>302</v>
      </c>
      <c r="G868" s="7">
        <v>69.120753671377116</v>
      </c>
      <c r="H868" s="8">
        <v>0.93756845564074476</v>
      </c>
      <c r="I868" s="8">
        <v>0</v>
      </c>
      <c r="J868" s="8">
        <v>0.64118291347207013</v>
      </c>
      <c r="K868" s="8">
        <v>8.7835965641451921E-2</v>
      </c>
      <c r="L868" s="8">
        <v>0.67442504848988638</v>
      </c>
    </row>
    <row r="869" spans="2:12" x14ac:dyDescent="0.3">
      <c r="B869" s="9" t="s">
        <v>1528</v>
      </c>
      <c r="C869" s="9" t="s">
        <v>1529</v>
      </c>
      <c r="D869" s="9" t="s">
        <v>1546</v>
      </c>
      <c r="E869" s="6" t="s">
        <v>1547</v>
      </c>
      <c r="F869" s="9" t="s">
        <v>302</v>
      </c>
      <c r="G869" s="7">
        <v>77.458317167798256</v>
      </c>
      <c r="H869" s="8">
        <v>0.95635711438820248</v>
      </c>
      <c r="I869" s="8">
        <v>3.9856516540454366E-4</v>
      </c>
      <c r="J869" s="8">
        <v>0.70187325627740138</v>
      </c>
      <c r="K869" s="8">
        <v>0.1767701260911736</v>
      </c>
      <c r="L869" s="8">
        <v>0.71823472356935014</v>
      </c>
    </row>
    <row r="870" spans="2:12" x14ac:dyDescent="0.3">
      <c r="B870" s="9" t="s">
        <v>1528</v>
      </c>
      <c r="C870" s="9" t="s">
        <v>1529</v>
      </c>
      <c r="D870" s="9" t="s">
        <v>1548</v>
      </c>
      <c r="E870" s="6" t="s">
        <v>1549</v>
      </c>
      <c r="F870" s="9" t="s">
        <v>302</v>
      </c>
      <c r="G870" s="7">
        <v>81.825418790968683</v>
      </c>
      <c r="H870" s="8">
        <v>0.98452611218568664</v>
      </c>
      <c r="I870" s="8">
        <v>1.9342359767891682E-4</v>
      </c>
      <c r="J870" s="8">
        <v>0.87678916827852993</v>
      </c>
      <c r="K870" s="8">
        <v>9.3954843408594321E-2</v>
      </c>
      <c r="L870" s="8">
        <v>0.75139596989560575</v>
      </c>
    </row>
    <row r="871" spans="2:12" x14ac:dyDescent="0.3">
      <c r="B871" s="9" t="s">
        <v>1528</v>
      </c>
      <c r="C871" s="9" t="s">
        <v>1529</v>
      </c>
      <c r="D871" s="9" t="s">
        <v>1550</v>
      </c>
      <c r="E871" s="6" t="s">
        <v>1551</v>
      </c>
      <c r="F871" s="9" t="s">
        <v>302</v>
      </c>
      <c r="G871" s="7">
        <v>81.310473649099421</v>
      </c>
      <c r="H871" s="8">
        <v>0.97907608695652171</v>
      </c>
      <c r="I871" s="8">
        <v>5.4347826086956522E-4</v>
      </c>
      <c r="J871" s="8">
        <v>0.85326086956521741</v>
      </c>
      <c r="K871" s="8">
        <v>8.505670446964643E-2</v>
      </c>
      <c r="L871" s="8">
        <v>0.7414943295530354</v>
      </c>
    </row>
    <row r="872" spans="2:12" x14ac:dyDescent="0.3">
      <c r="B872" s="9" t="s">
        <v>1528</v>
      </c>
      <c r="C872" s="9" t="s">
        <v>1529</v>
      </c>
      <c r="D872" s="9" t="s">
        <v>1552</v>
      </c>
      <c r="E872" s="6" t="s">
        <v>1553</v>
      </c>
      <c r="F872" s="9" t="s">
        <v>302</v>
      </c>
      <c r="G872" s="7">
        <v>80.740333631218348</v>
      </c>
      <c r="H872" s="8">
        <v>0.9882656653367754</v>
      </c>
      <c r="I872" s="8">
        <v>2.3468669326449191E-4</v>
      </c>
      <c r="J872" s="8">
        <v>0.8375968082609716</v>
      </c>
      <c r="K872" s="8">
        <v>0.11557938635686624</v>
      </c>
      <c r="L872" s="8">
        <v>0.75871313672922247</v>
      </c>
    </row>
    <row r="873" spans="2:12" x14ac:dyDescent="0.3">
      <c r="B873" s="9" t="s">
        <v>1554</v>
      </c>
      <c r="C873" s="9" t="s">
        <v>1555</v>
      </c>
      <c r="D873" s="9" t="s">
        <v>1556</v>
      </c>
      <c r="E873" s="6" t="s">
        <v>1557</v>
      </c>
      <c r="F873" s="9" t="s">
        <v>302</v>
      </c>
      <c r="G873" s="7">
        <v>64.279525912154313</v>
      </c>
      <c r="H873" s="8">
        <v>0.97928473715067421</v>
      </c>
      <c r="I873" s="8">
        <v>0</v>
      </c>
      <c r="J873" s="8">
        <v>0.48172757475083056</v>
      </c>
      <c r="K873" s="8">
        <v>0.15384615384615385</v>
      </c>
      <c r="L873" s="8">
        <v>0.72484313269811762</v>
      </c>
    </row>
    <row r="874" spans="2:12" x14ac:dyDescent="0.3">
      <c r="B874" s="9" t="s">
        <v>1554</v>
      </c>
      <c r="C874" s="9" t="s">
        <v>1555</v>
      </c>
      <c r="D874" s="9" t="s">
        <v>1558</v>
      </c>
      <c r="E874" s="6" t="s">
        <v>1559</v>
      </c>
      <c r="F874" s="9" t="s">
        <v>302</v>
      </c>
      <c r="G874" s="7">
        <v>86.625283018867918</v>
      </c>
      <c r="H874" s="8">
        <v>0.9948892674616695</v>
      </c>
      <c r="I874" s="8">
        <v>0</v>
      </c>
      <c r="J874" s="8">
        <v>0.9620954003407155</v>
      </c>
      <c r="K874" s="8">
        <v>6.4690026954177901E-2</v>
      </c>
      <c r="L874" s="8">
        <v>0.7142857142857143</v>
      </c>
    </row>
    <row r="875" spans="2:12" x14ac:dyDescent="0.3">
      <c r="B875" s="9" t="s">
        <v>1554</v>
      </c>
      <c r="C875" s="9" t="s">
        <v>1555</v>
      </c>
      <c r="D875" s="9" t="s">
        <v>1560</v>
      </c>
      <c r="E875" s="6" t="s">
        <v>17186</v>
      </c>
      <c r="F875" s="9" t="s">
        <v>302</v>
      </c>
      <c r="G875" s="7">
        <v>87.236930178880542</v>
      </c>
      <c r="H875" s="8">
        <v>0.99086099086099089</v>
      </c>
      <c r="I875" s="8">
        <v>0</v>
      </c>
      <c r="J875" s="8">
        <v>0.87061087061087061</v>
      </c>
      <c r="K875" s="8">
        <v>6.5204847085978068E-2</v>
      </c>
      <c r="L875" s="8">
        <v>0.76860934795152913</v>
      </c>
    </row>
    <row r="876" spans="2:12" x14ac:dyDescent="0.3">
      <c r="B876" s="9" t="s">
        <v>1554</v>
      </c>
      <c r="C876" s="9" t="s">
        <v>1555</v>
      </c>
      <c r="D876" s="9" t="s">
        <v>1561</v>
      </c>
      <c r="E876" s="6" t="s">
        <v>1562</v>
      </c>
      <c r="F876" s="9" t="s">
        <v>302</v>
      </c>
      <c r="G876" s="7">
        <v>78.845718363463376</v>
      </c>
      <c r="H876" s="8">
        <v>0.96984126984126984</v>
      </c>
      <c r="I876" s="8">
        <v>0</v>
      </c>
      <c r="J876" s="8">
        <v>0.91309523809523807</v>
      </c>
      <c r="K876" s="8">
        <v>0.16793529971455756</v>
      </c>
      <c r="L876" s="8">
        <v>0.73453853472882968</v>
      </c>
    </row>
    <row r="877" spans="2:12" x14ac:dyDescent="0.3">
      <c r="B877" s="9" t="s">
        <v>1554</v>
      </c>
      <c r="C877" s="9" t="s">
        <v>1555</v>
      </c>
      <c r="D877" s="9" t="s">
        <v>1563</v>
      </c>
      <c r="E877" s="6" t="s">
        <v>17187</v>
      </c>
      <c r="F877" s="9" t="s">
        <v>302</v>
      </c>
      <c r="G877" s="7">
        <v>77.656205035971226</v>
      </c>
      <c r="H877" s="8">
        <v>0.98824867323730103</v>
      </c>
      <c r="I877" s="8">
        <v>0</v>
      </c>
      <c r="J877" s="8">
        <v>0.89196360879454129</v>
      </c>
      <c r="K877" s="8">
        <v>3.41726618705036E-2</v>
      </c>
      <c r="L877" s="8">
        <v>0.71492805755395683</v>
      </c>
    </row>
    <row r="878" spans="2:12" x14ac:dyDescent="0.3">
      <c r="B878" s="9" t="s">
        <v>1554</v>
      </c>
      <c r="C878" s="9" t="s">
        <v>1555</v>
      </c>
      <c r="D878" s="9" t="s">
        <v>1512</v>
      </c>
      <c r="E878" s="6" t="s">
        <v>17183</v>
      </c>
      <c r="F878" s="9" t="s">
        <v>302</v>
      </c>
      <c r="G878" s="7">
        <v>77.255549845837606</v>
      </c>
      <c r="H878" s="8">
        <v>0.98246820213131658</v>
      </c>
      <c r="I878" s="8">
        <v>1.0312822275696115E-3</v>
      </c>
      <c r="J878" s="8">
        <v>0.90580955654864215</v>
      </c>
      <c r="K878" s="8">
        <v>4.2651593011305236E-2</v>
      </c>
      <c r="L878" s="8">
        <v>0.72404933196300103</v>
      </c>
    </row>
    <row r="879" spans="2:12" x14ac:dyDescent="0.3">
      <c r="B879" s="9" t="s">
        <v>1554</v>
      </c>
      <c r="C879" s="9" t="s">
        <v>1555</v>
      </c>
      <c r="D879" s="9" t="s">
        <v>1564</v>
      </c>
      <c r="E879" s="6" t="s">
        <v>1565</v>
      </c>
      <c r="F879" s="9" t="s">
        <v>302</v>
      </c>
      <c r="G879" s="7">
        <v>89.641615508885295</v>
      </c>
      <c r="H879" s="8">
        <v>0.98621944877795109</v>
      </c>
      <c r="I879" s="8">
        <v>0</v>
      </c>
      <c r="J879" s="8">
        <v>0.87415496619864796</v>
      </c>
      <c r="K879" s="8">
        <v>0.10888529886914378</v>
      </c>
      <c r="L879" s="8">
        <v>0.8439418416801292</v>
      </c>
    </row>
    <row r="880" spans="2:12" x14ac:dyDescent="0.3">
      <c r="B880" s="9" t="s">
        <v>1554</v>
      </c>
      <c r="C880" s="9" t="s">
        <v>1555</v>
      </c>
      <c r="D880" s="9" t="s">
        <v>1566</v>
      </c>
      <c r="E880" s="6" t="s">
        <v>1567</v>
      </c>
      <c r="F880" s="9" t="s">
        <v>302</v>
      </c>
      <c r="G880" s="7">
        <v>77.902459508098389</v>
      </c>
      <c r="H880" s="8">
        <v>0.9942426926483614</v>
      </c>
      <c r="I880" s="8">
        <v>4.4286979627989372E-4</v>
      </c>
      <c r="J880" s="8">
        <v>0.95128432240921168</v>
      </c>
      <c r="K880" s="8">
        <v>6.47870425914817E-2</v>
      </c>
      <c r="L880" s="8">
        <v>0.74565086982603479</v>
      </c>
    </row>
    <row r="881" spans="2:12" x14ac:dyDescent="0.3">
      <c r="B881" s="9" t="s">
        <v>1554</v>
      </c>
      <c r="C881" s="9" t="s">
        <v>1555</v>
      </c>
      <c r="D881" s="9" t="s">
        <v>1517</v>
      </c>
      <c r="E881" s="6" t="s">
        <v>17182</v>
      </c>
      <c r="F881" s="9" t="s">
        <v>302</v>
      </c>
      <c r="G881" s="7">
        <v>57.16883179835191</v>
      </c>
      <c r="H881" s="8">
        <v>0.91012970969734408</v>
      </c>
      <c r="I881" s="8">
        <v>9.2649783817171094E-4</v>
      </c>
      <c r="J881" s="8">
        <v>0.72544780728844971</v>
      </c>
      <c r="K881" s="8">
        <v>9.0887057682985953E-2</v>
      </c>
      <c r="L881" s="8">
        <v>0.54871546291808049</v>
      </c>
    </row>
    <row r="882" spans="2:12" x14ac:dyDescent="0.3">
      <c r="B882" s="9" t="s">
        <v>1554</v>
      </c>
      <c r="C882" s="9" t="s">
        <v>1555</v>
      </c>
      <c r="D882" s="9" t="s">
        <v>1568</v>
      </c>
      <c r="E882" s="6" t="s">
        <v>1569</v>
      </c>
      <c r="F882" s="9" t="s">
        <v>302</v>
      </c>
      <c r="G882" s="7">
        <v>77.748861283643862</v>
      </c>
      <c r="H882" s="8">
        <v>0.98873052701358966</v>
      </c>
      <c r="I882" s="8">
        <v>0</v>
      </c>
      <c r="J882" s="8">
        <v>0.76334106728538287</v>
      </c>
      <c r="K882" s="8">
        <v>0.16190476190476191</v>
      </c>
      <c r="L882" s="8">
        <v>0.76645962732919259</v>
      </c>
    </row>
    <row r="883" spans="2:12" x14ac:dyDescent="0.3">
      <c r="B883" s="9" t="s">
        <v>1554</v>
      </c>
      <c r="C883" s="9" t="s">
        <v>1555</v>
      </c>
      <c r="D883" s="9" t="s">
        <v>1530</v>
      </c>
      <c r="E883" s="6" t="s">
        <v>1531</v>
      </c>
      <c r="F883" s="9" t="s">
        <v>302</v>
      </c>
      <c r="G883" s="7">
        <v>56.700567536889892</v>
      </c>
      <c r="H883" s="8">
        <v>0.96595436436073889</v>
      </c>
      <c r="I883" s="8">
        <v>0</v>
      </c>
      <c r="J883" s="8">
        <v>0.59833393697935533</v>
      </c>
      <c r="K883" s="8">
        <v>9.5346197502837682E-2</v>
      </c>
      <c r="L883" s="8">
        <v>0.61066969353007949</v>
      </c>
    </row>
    <row r="884" spans="2:12" x14ac:dyDescent="0.3">
      <c r="B884" s="9" t="s">
        <v>1554</v>
      </c>
      <c r="C884" s="9" t="s">
        <v>1555</v>
      </c>
      <c r="D884" s="9" t="s">
        <v>1532</v>
      </c>
      <c r="E884" s="6" t="s">
        <v>1533</v>
      </c>
      <c r="F884" s="9" t="s">
        <v>302</v>
      </c>
      <c r="G884" s="7">
        <v>71.530217248189615</v>
      </c>
      <c r="H884" s="8">
        <v>0.90851821418789369</v>
      </c>
      <c r="I884" s="8">
        <v>5.4779512462339083E-4</v>
      </c>
      <c r="J884" s="8">
        <v>0.691591344837031</v>
      </c>
      <c r="K884" s="8">
        <v>7.4061882817643185E-2</v>
      </c>
      <c r="L884" s="8">
        <v>0.6214614878209348</v>
      </c>
    </row>
    <row r="885" spans="2:12" x14ac:dyDescent="0.3">
      <c r="B885" s="9" t="s">
        <v>1554</v>
      </c>
      <c r="C885" s="9" t="s">
        <v>1555</v>
      </c>
      <c r="D885" s="9" t="s">
        <v>1570</v>
      </c>
      <c r="E885" s="6" t="s">
        <v>1571</v>
      </c>
      <c r="F885" s="9" t="s">
        <v>302</v>
      </c>
      <c r="G885" s="7">
        <v>80.6317513649727</v>
      </c>
      <c r="H885" s="8">
        <v>0.84875</v>
      </c>
      <c r="I885" s="8">
        <v>9.6000000000000002E-2</v>
      </c>
      <c r="J885" s="8">
        <v>0.78949999999999998</v>
      </c>
      <c r="K885" s="8">
        <v>2.6879462410751787E-2</v>
      </c>
      <c r="L885" s="8">
        <v>0.62578748425031494</v>
      </c>
    </row>
    <row r="886" spans="2:12" x14ac:dyDescent="0.3">
      <c r="B886" s="9" t="s">
        <v>1554</v>
      </c>
      <c r="C886" s="9" t="s">
        <v>1555</v>
      </c>
      <c r="D886" s="9" t="s">
        <v>1519</v>
      </c>
      <c r="E886" s="6" t="s">
        <v>1520</v>
      </c>
      <c r="F886" s="9" t="s">
        <v>302</v>
      </c>
      <c r="G886" s="7">
        <v>75.615450890292948</v>
      </c>
      <c r="H886" s="8">
        <v>0.98358315488936476</v>
      </c>
      <c r="I886" s="8">
        <v>7.1377587437544611E-4</v>
      </c>
      <c r="J886" s="8">
        <v>0.73554603854389722</v>
      </c>
      <c r="K886" s="8">
        <v>0.11085582998276852</v>
      </c>
      <c r="L886" s="8">
        <v>0.7489948305571511</v>
      </c>
    </row>
    <row r="887" spans="2:12" x14ac:dyDescent="0.3">
      <c r="B887" s="9" t="s">
        <v>1554</v>
      </c>
      <c r="C887" s="9" t="s">
        <v>1555</v>
      </c>
      <c r="D887" s="9" t="s">
        <v>1572</v>
      </c>
      <c r="E887" s="6" t="s">
        <v>1573</v>
      </c>
      <c r="F887" s="9" t="s">
        <v>302</v>
      </c>
      <c r="G887" s="7">
        <v>84.070164059519243</v>
      </c>
      <c r="H887" s="8">
        <v>0.9821757836508912</v>
      </c>
      <c r="I887" s="8">
        <v>3.0731407498463427E-4</v>
      </c>
      <c r="J887" s="8">
        <v>0.83804548248309774</v>
      </c>
      <c r="K887" s="8">
        <v>3.4338038916444109E-2</v>
      </c>
      <c r="L887" s="8">
        <v>0.73521556657764209</v>
      </c>
    </row>
    <row r="888" spans="2:12" x14ac:dyDescent="0.3">
      <c r="B888" s="9" t="s">
        <v>1554</v>
      </c>
      <c r="C888" s="9" t="s">
        <v>1555</v>
      </c>
      <c r="D888" s="9" t="s">
        <v>1523</v>
      </c>
      <c r="E888" s="6" t="s">
        <v>1524</v>
      </c>
      <c r="F888" s="9" t="s">
        <v>302</v>
      </c>
      <c r="G888" s="7">
        <v>76.38523454157783</v>
      </c>
      <c r="H888" s="8">
        <v>0.97666666666666668</v>
      </c>
      <c r="I888" s="8">
        <v>7.407407407407407E-4</v>
      </c>
      <c r="J888" s="8">
        <v>0.89407407407407402</v>
      </c>
      <c r="K888" s="8">
        <v>0.1044776119402985</v>
      </c>
      <c r="L888" s="8">
        <v>0.72121535181236673</v>
      </c>
    </row>
    <row r="889" spans="2:12" x14ac:dyDescent="0.3">
      <c r="B889" s="9" t="s">
        <v>1554</v>
      </c>
      <c r="C889" s="9" t="s">
        <v>1555</v>
      </c>
      <c r="D889" s="9" t="s">
        <v>1534</v>
      </c>
      <c r="E889" s="6" t="s">
        <v>1535</v>
      </c>
      <c r="F889" s="9" t="s">
        <v>302</v>
      </c>
      <c r="G889" s="7">
        <v>74.824190064794834</v>
      </c>
      <c r="H889" s="8">
        <v>0.98750548005260852</v>
      </c>
      <c r="I889" s="8">
        <v>2.1920210434020167E-4</v>
      </c>
      <c r="J889" s="8">
        <v>0.92284085927224901</v>
      </c>
      <c r="K889" s="8">
        <v>0.10178185745140389</v>
      </c>
      <c r="L889" s="8">
        <v>0.72624190064794814</v>
      </c>
    </row>
    <row r="890" spans="2:12" x14ac:dyDescent="0.3">
      <c r="B890" s="9" t="s">
        <v>1574</v>
      </c>
      <c r="C890" s="9" t="s">
        <v>1575</v>
      </c>
      <c r="D890" s="9" t="s">
        <v>1576</v>
      </c>
      <c r="E890" s="6" t="s">
        <v>1577</v>
      </c>
      <c r="F890" s="9" t="s">
        <v>375</v>
      </c>
      <c r="G890" s="7">
        <v>43.238786843229377</v>
      </c>
      <c r="H890" s="8">
        <v>0.9272193211488251</v>
      </c>
      <c r="I890" s="8">
        <v>1.5665796344647518E-2</v>
      </c>
      <c r="J890" s="8">
        <v>0.78263707571801566</v>
      </c>
      <c r="K890" s="8">
        <v>0.15548910721913711</v>
      </c>
      <c r="L890" s="8">
        <v>0.54079453225117469</v>
      </c>
    </row>
    <row r="891" spans="2:12" x14ac:dyDescent="0.3">
      <c r="B891" s="9" t="s">
        <v>1574</v>
      </c>
      <c r="C891" s="9" t="s">
        <v>1575</v>
      </c>
      <c r="D891" s="9" t="s">
        <v>1578</v>
      </c>
      <c r="E891" s="6" t="s">
        <v>1579</v>
      </c>
      <c r="F891" s="9" t="s">
        <v>375</v>
      </c>
      <c r="G891" s="7">
        <v>29.299180775532502</v>
      </c>
      <c r="H891" s="8">
        <v>0.57062740974412896</v>
      </c>
      <c r="I891" s="8">
        <v>0.17455310199789695</v>
      </c>
      <c r="J891" s="8">
        <v>0.37749737118822291</v>
      </c>
      <c r="K891" s="8">
        <v>0.47733478973238663</v>
      </c>
      <c r="L891" s="8">
        <v>0.33424358274167121</v>
      </c>
    </row>
    <row r="892" spans="2:12" x14ac:dyDescent="0.3">
      <c r="B892" s="9" t="s">
        <v>1574</v>
      </c>
      <c r="C892" s="9" t="s">
        <v>1575</v>
      </c>
      <c r="D892" s="9" t="s">
        <v>1580</v>
      </c>
      <c r="E892" s="6" t="s">
        <v>18222</v>
      </c>
      <c r="F892" s="9" t="s">
        <v>375</v>
      </c>
      <c r="G892" s="7">
        <v>48.136916909620986</v>
      </c>
      <c r="H892" s="8">
        <v>0.82892466935020126</v>
      </c>
      <c r="I892" s="8">
        <v>9.7757331799884998E-3</v>
      </c>
      <c r="J892" s="8">
        <v>0.11874640598044853</v>
      </c>
      <c r="K892" s="8">
        <v>9.7303206997084543E-2</v>
      </c>
      <c r="L892" s="8">
        <v>0.52150145772594747</v>
      </c>
    </row>
    <row r="893" spans="2:12" x14ac:dyDescent="0.3">
      <c r="B893" s="9" t="s">
        <v>1574</v>
      </c>
      <c r="C893" s="9" t="s">
        <v>1575</v>
      </c>
      <c r="D893" s="9" t="s">
        <v>1581</v>
      </c>
      <c r="E893" s="6" t="s">
        <v>1582</v>
      </c>
      <c r="F893" s="9" t="s">
        <v>375</v>
      </c>
      <c r="G893" s="7">
        <v>39.646417043253706</v>
      </c>
      <c r="H893" s="8">
        <v>0.95569029850746268</v>
      </c>
      <c r="I893" s="8">
        <v>2.0988805970149254E-3</v>
      </c>
      <c r="J893" s="8">
        <v>0</v>
      </c>
      <c r="K893" s="8">
        <v>4.357650096836669E-2</v>
      </c>
      <c r="L893" s="8">
        <v>0.64105874757908332</v>
      </c>
    </row>
    <row r="894" spans="2:12" x14ac:dyDescent="0.3">
      <c r="B894" s="9" t="s">
        <v>1574</v>
      </c>
      <c r="C894" s="9" t="s">
        <v>1575</v>
      </c>
      <c r="D894" s="9" t="s">
        <v>1583</v>
      </c>
      <c r="E894" s="6" t="s">
        <v>18223</v>
      </c>
      <c r="F894" s="9" t="s">
        <v>375</v>
      </c>
      <c r="G894" s="7">
        <v>51.447564861174321</v>
      </c>
      <c r="H894" s="8">
        <v>0.86052631578947369</v>
      </c>
      <c r="I894" s="8">
        <v>4.4736842105263158E-2</v>
      </c>
      <c r="J894" s="8">
        <v>0.25723684210526315</v>
      </c>
      <c r="K894" s="8">
        <v>0.18707328174783797</v>
      </c>
      <c r="L894" s="8">
        <v>0.62949476558944018</v>
      </c>
    </row>
    <row r="895" spans="2:12" x14ac:dyDescent="0.3">
      <c r="B895" s="9" t="s">
        <v>1574</v>
      </c>
      <c r="C895" s="9" t="s">
        <v>1575</v>
      </c>
      <c r="D895" s="9" t="s">
        <v>1584</v>
      </c>
      <c r="E895" s="6" t="s">
        <v>1585</v>
      </c>
      <c r="F895" s="9" t="s">
        <v>375</v>
      </c>
      <c r="G895" s="7">
        <v>43.56841144248326</v>
      </c>
      <c r="H895" s="8">
        <v>0.89735866543095455</v>
      </c>
      <c r="I895" s="8">
        <v>1.4596848934198332E-2</v>
      </c>
      <c r="J895" s="8">
        <v>3.4522706209453198E-2</v>
      </c>
      <c r="K895" s="8">
        <v>8.0949482653682292E-2</v>
      </c>
      <c r="L895" s="8">
        <v>0.66068167985392579</v>
      </c>
    </row>
    <row r="896" spans="2:12" x14ac:dyDescent="0.3">
      <c r="B896" s="9" t="s">
        <v>1574</v>
      </c>
      <c r="C896" s="9" t="s">
        <v>1575</v>
      </c>
      <c r="D896" s="9" t="s">
        <v>1586</v>
      </c>
      <c r="E896" s="6" t="s">
        <v>18220</v>
      </c>
      <c r="F896" s="9" t="s">
        <v>375</v>
      </c>
      <c r="G896" s="7">
        <v>45.791432184634843</v>
      </c>
      <c r="H896" s="8">
        <v>0.91778350515463913</v>
      </c>
      <c r="I896" s="8">
        <v>7.9896907216494839E-3</v>
      </c>
      <c r="J896" s="8">
        <v>7.7577319587628868E-2</v>
      </c>
      <c r="K896" s="8">
        <v>0.11887448624723365</v>
      </c>
      <c r="L896" s="8">
        <v>0.75371482769522602</v>
      </c>
    </row>
    <row r="897" spans="2:12" x14ac:dyDescent="0.3">
      <c r="B897" s="9" t="s">
        <v>1574</v>
      </c>
      <c r="C897" s="9" t="s">
        <v>1575</v>
      </c>
      <c r="D897" s="9" t="s">
        <v>1587</v>
      </c>
      <c r="E897" s="6" t="s">
        <v>18221</v>
      </c>
      <c r="F897" s="9" t="s">
        <v>375</v>
      </c>
      <c r="G897" s="7">
        <v>45.943226600985206</v>
      </c>
      <c r="H897" s="8">
        <v>0.98347595160814405</v>
      </c>
      <c r="I897" s="8">
        <v>3.5408675125405725E-3</v>
      </c>
      <c r="J897" s="8">
        <v>0.16878135143110062</v>
      </c>
      <c r="K897" s="8">
        <v>0.11945812807881773</v>
      </c>
      <c r="L897" s="8">
        <v>0.680623973727422</v>
      </c>
    </row>
    <row r="898" spans="2:12" x14ac:dyDescent="0.3">
      <c r="B898" s="9" t="s">
        <v>1574</v>
      </c>
      <c r="C898" s="9" t="s">
        <v>1575</v>
      </c>
      <c r="D898" s="9" t="s">
        <v>1588</v>
      </c>
      <c r="E898" s="6" t="s">
        <v>1589</v>
      </c>
      <c r="F898" s="9" t="s">
        <v>375</v>
      </c>
      <c r="G898" s="7">
        <v>48.272959604286889</v>
      </c>
      <c r="H898" s="8">
        <v>0.97533421201280357</v>
      </c>
      <c r="I898" s="8">
        <v>4.8954999058557708E-3</v>
      </c>
      <c r="J898" s="8">
        <v>3.3703633967237807E-2</v>
      </c>
      <c r="K898" s="8">
        <v>6.8700192360538606E-2</v>
      </c>
      <c r="L898" s="8">
        <v>0.72190162132453972</v>
      </c>
    </row>
    <row r="899" spans="2:12" x14ac:dyDescent="0.3">
      <c r="B899" s="9" t="s">
        <v>1574</v>
      </c>
      <c r="C899" s="9" t="s">
        <v>1575</v>
      </c>
      <c r="D899" s="9" t="s">
        <v>1590</v>
      </c>
      <c r="E899" s="6" t="s">
        <v>1591</v>
      </c>
      <c r="F899" s="9" t="s">
        <v>375</v>
      </c>
      <c r="G899" s="7">
        <v>46.724333458505441</v>
      </c>
      <c r="H899" s="8">
        <v>0.96430827542640551</v>
      </c>
      <c r="I899" s="8">
        <v>3.7902716361339229E-3</v>
      </c>
      <c r="J899" s="8">
        <v>6.4434617814276687E-2</v>
      </c>
      <c r="K899" s="8">
        <v>7.4727750657153591E-2</v>
      </c>
      <c r="L899" s="8">
        <v>0.74539992489673301</v>
      </c>
    </row>
    <row r="900" spans="2:12" x14ac:dyDescent="0.3">
      <c r="B900" s="9" t="s">
        <v>1574</v>
      </c>
      <c r="C900" s="9" t="s">
        <v>1575</v>
      </c>
      <c r="D900" s="9" t="s">
        <v>1592</v>
      </c>
      <c r="E900" s="6" t="s">
        <v>1593</v>
      </c>
      <c r="F900" s="9" t="s">
        <v>375</v>
      </c>
      <c r="G900" s="7">
        <v>45.873437049841549</v>
      </c>
      <c r="H900" s="8">
        <v>0.99822969683558305</v>
      </c>
      <c r="I900" s="8">
        <v>4.4257579110422663E-4</v>
      </c>
      <c r="J900" s="8">
        <v>3.6512502766098694E-2</v>
      </c>
      <c r="K900" s="8">
        <v>0.10717372515125324</v>
      </c>
      <c r="L900" s="8">
        <v>0.72687986171132235</v>
      </c>
    </row>
    <row r="901" spans="2:12" x14ac:dyDescent="0.3">
      <c r="B901" s="9" t="s">
        <v>1574</v>
      </c>
      <c r="C901" s="9" t="s">
        <v>1575</v>
      </c>
      <c r="D901" s="9" t="s">
        <v>1594</v>
      </c>
      <c r="E901" s="6" t="s">
        <v>1595</v>
      </c>
      <c r="F901" s="9" t="s">
        <v>375</v>
      </c>
      <c r="G901" s="7">
        <v>53.418449971081543</v>
      </c>
      <c r="H901" s="8">
        <v>0.94038680318543799</v>
      </c>
      <c r="I901" s="8">
        <v>6.3708759954493746E-3</v>
      </c>
      <c r="J901" s="8">
        <v>4.7326507394766779E-2</v>
      </c>
      <c r="K901" s="8">
        <v>9.6587622903412385E-2</v>
      </c>
      <c r="L901" s="8">
        <v>0.76778484673221514</v>
      </c>
    </row>
    <row r="902" spans="2:12" x14ac:dyDescent="0.3">
      <c r="B902" s="9" t="s">
        <v>1574</v>
      </c>
      <c r="C902" s="9" t="s">
        <v>1575</v>
      </c>
      <c r="D902" s="9" t="s">
        <v>1596</v>
      </c>
      <c r="E902" s="6" t="s">
        <v>1597</v>
      </c>
      <c r="F902" s="9" t="s">
        <v>375</v>
      </c>
      <c r="G902" s="7">
        <v>52.722587519025879</v>
      </c>
      <c r="H902" s="8">
        <v>0.99419191919191918</v>
      </c>
      <c r="I902" s="8">
        <v>7.5757575757575758E-4</v>
      </c>
      <c r="J902" s="8">
        <v>8.3585858585858583E-2</v>
      </c>
      <c r="K902" s="8">
        <v>7.9147640791476404E-2</v>
      </c>
      <c r="L902" s="8">
        <v>0.82861491628614914</v>
      </c>
    </row>
    <row r="903" spans="2:12" x14ac:dyDescent="0.3">
      <c r="B903" s="9" t="s">
        <v>1598</v>
      </c>
      <c r="C903" s="9" t="s">
        <v>1599</v>
      </c>
      <c r="D903" s="9" t="s">
        <v>1600</v>
      </c>
      <c r="E903" s="6" t="s">
        <v>1601</v>
      </c>
      <c r="F903" s="9" t="s">
        <v>270</v>
      </c>
      <c r="G903" s="7">
        <v>86.684049554781254</v>
      </c>
      <c r="H903" s="8">
        <v>0.99812030075187974</v>
      </c>
      <c r="I903" s="8">
        <v>1.8796992481203006E-3</v>
      </c>
      <c r="J903" s="8">
        <v>4.7932330827067667E-2</v>
      </c>
      <c r="K903" s="8">
        <v>0.10723964382500967</v>
      </c>
      <c r="L903" s="8">
        <v>0.81881533101045301</v>
      </c>
    </row>
    <row r="904" spans="2:12" x14ac:dyDescent="0.3">
      <c r="B904" s="9" t="s">
        <v>1598</v>
      </c>
      <c r="C904" s="9" t="s">
        <v>1599</v>
      </c>
      <c r="D904" s="9" t="s">
        <v>1602</v>
      </c>
      <c r="E904" s="6" t="s">
        <v>1603</v>
      </c>
      <c r="F904" s="9" t="s">
        <v>270</v>
      </c>
      <c r="G904" s="7">
        <v>72.073814655172413</v>
      </c>
      <c r="H904" s="8">
        <v>0.99749791492910755</v>
      </c>
      <c r="I904" s="8">
        <v>2.2240756185710315E-3</v>
      </c>
      <c r="J904" s="8">
        <v>5.8381984987489574E-2</v>
      </c>
      <c r="K904" s="8">
        <v>0.12428160919540229</v>
      </c>
      <c r="L904" s="8">
        <v>0.78556034482758619</v>
      </c>
    </row>
    <row r="905" spans="2:12" x14ac:dyDescent="0.3">
      <c r="B905" s="9" t="s">
        <v>1598</v>
      </c>
      <c r="C905" s="9" t="s">
        <v>1599</v>
      </c>
      <c r="D905" s="9" t="s">
        <v>1604</v>
      </c>
      <c r="E905" s="6" t="s">
        <v>18229</v>
      </c>
      <c r="F905" s="9" t="s">
        <v>270</v>
      </c>
      <c r="G905" s="7">
        <v>62.928448687350837</v>
      </c>
      <c r="H905" s="8">
        <v>0.96723646723646728</v>
      </c>
      <c r="I905" s="8">
        <v>1.3532763532763533E-2</v>
      </c>
      <c r="J905" s="8">
        <v>3.7749287749287749E-2</v>
      </c>
      <c r="K905" s="8">
        <v>0.10930787589498805</v>
      </c>
      <c r="L905" s="8">
        <v>0.85298329355608593</v>
      </c>
    </row>
    <row r="906" spans="2:12" x14ac:dyDescent="0.3">
      <c r="B906" s="9" t="s">
        <v>1598</v>
      </c>
      <c r="C906" s="9" t="s">
        <v>1599</v>
      </c>
      <c r="D906" s="9" t="s">
        <v>1605</v>
      </c>
      <c r="E906" s="6" t="s">
        <v>1606</v>
      </c>
      <c r="F906" s="9" t="s">
        <v>270</v>
      </c>
      <c r="G906" s="7">
        <v>41.844175824175828</v>
      </c>
      <c r="H906" s="8">
        <v>0.93488149389514008</v>
      </c>
      <c r="I906" s="8">
        <v>8.1398132631074933E-3</v>
      </c>
      <c r="J906" s="8">
        <v>0.30452477854919802</v>
      </c>
      <c r="K906" s="8">
        <v>0.15018315018315018</v>
      </c>
      <c r="L906" s="8">
        <v>0.63553113553113549</v>
      </c>
    </row>
    <row r="907" spans="2:12" x14ac:dyDescent="0.3">
      <c r="B907" s="9" t="s">
        <v>1598</v>
      </c>
      <c r="C907" s="9" t="s">
        <v>1599</v>
      </c>
      <c r="D907" s="9" t="s">
        <v>1607</v>
      </c>
      <c r="E907" s="6" t="s">
        <v>1608</v>
      </c>
      <c r="F907" s="9" t="s">
        <v>270</v>
      </c>
      <c r="G907" s="7">
        <v>57.486594707520879</v>
      </c>
      <c r="H907" s="8">
        <v>0.97688001946945724</v>
      </c>
      <c r="I907" s="8">
        <v>4.3806278899975667E-3</v>
      </c>
      <c r="J907" s="8">
        <v>7.1063519104404962E-2</v>
      </c>
      <c r="K907" s="8">
        <v>0.11942896935933148</v>
      </c>
      <c r="L907" s="8">
        <v>0.80048746518105851</v>
      </c>
    </row>
    <row r="908" spans="2:12" x14ac:dyDescent="0.3">
      <c r="B908" s="9" t="s">
        <v>1598</v>
      </c>
      <c r="C908" s="9" t="s">
        <v>1599</v>
      </c>
      <c r="D908" s="9" t="s">
        <v>1609</v>
      </c>
      <c r="E908" s="6" t="s">
        <v>18226</v>
      </c>
      <c r="F908" s="9" t="s">
        <v>270</v>
      </c>
      <c r="G908" s="7">
        <v>51.499650349650345</v>
      </c>
      <c r="H908" s="8">
        <v>0.97822740268308772</v>
      </c>
      <c r="I908" s="8">
        <v>2.6391027050802728E-3</v>
      </c>
      <c r="J908" s="8">
        <v>0.56564767978887176</v>
      </c>
      <c r="K908" s="8">
        <v>3.9732994278448827E-2</v>
      </c>
      <c r="L908" s="8">
        <v>0.67132867132867136</v>
      </c>
    </row>
    <row r="909" spans="2:12" x14ac:dyDescent="0.3">
      <c r="B909" s="9" t="s">
        <v>1598</v>
      </c>
      <c r="C909" s="9" t="s">
        <v>1599</v>
      </c>
      <c r="D909" s="9" t="s">
        <v>1610</v>
      </c>
      <c r="E909" s="6" t="s">
        <v>1611</v>
      </c>
      <c r="F909" s="9" t="s">
        <v>270</v>
      </c>
      <c r="G909" s="7">
        <v>67.359696068714896</v>
      </c>
      <c r="H909" s="8">
        <v>0.91429190594864018</v>
      </c>
      <c r="I909" s="8">
        <v>3.4673312384873767E-3</v>
      </c>
      <c r="J909" s="8">
        <v>0.82955899880810491</v>
      </c>
      <c r="K909" s="8">
        <v>0.12917079616782293</v>
      </c>
      <c r="L909" s="8">
        <v>0.66633630657416587</v>
      </c>
    </row>
    <row r="910" spans="2:12" x14ac:dyDescent="0.3">
      <c r="B910" s="9" t="s">
        <v>1598</v>
      </c>
      <c r="C910" s="9" t="s">
        <v>1599</v>
      </c>
      <c r="D910" s="9" t="s">
        <v>1612</v>
      </c>
      <c r="E910" s="6" t="s">
        <v>1613</v>
      </c>
      <c r="F910" s="9" t="s">
        <v>270</v>
      </c>
      <c r="G910" s="7">
        <v>50.09955947136563</v>
      </c>
      <c r="H910" s="8">
        <v>0.9918213274614659</v>
      </c>
      <c r="I910" s="8">
        <v>5.3475935828877002E-3</v>
      </c>
      <c r="J910" s="8">
        <v>0.35986159169550175</v>
      </c>
      <c r="K910" s="8">
        <v>0.12214657589106928</v>
      </c>
      <c r="L910" s="8">
        <v>0.76732078494193035</v>
      </c>
    </row>
    <row r="911" spans="2:12" x14ac:dyDescent="0.3">
      <c r="B911" s="9" t="s">
        <v>1598</v>
      </c>
      <c r="C911" s="9" t="s">
        <v>1599</v>
      </c>
      <c r="D911" s="9" t="s">
        <v>1614</v>
      </c>
      <c r="E911" s="6" t="s">
        <v>1615</v>
      </c>
      <c r="F911" s="9" t="s">
        <v>270</v>
      </c>
      <c r="G911" s="7">
        <v>54.29604582409462</v>
      </c>
      <c r="H911" s="8">
        <v>0.83913360915064494</v>
      </c>
      <c r="I911" s="8">
        <v>6.5709418349963493E-3</v>
      </c>
      <c r="J911" s="8">
        <v>0.62496957897298611</v>
      </c>
      <c r="K911" s="8">
        <v>0.10273466371027347</v>
      </c>
      <c r="L911" s="8">
        <v>0.53473762010347381</v>
      </c>
    </row>
    <row r="912" spans="2:12" x14ac:dyDescent="0.3">
      <c r="B912" s="9" t="s">
        <v>1598</v>
      </c>
      <c r="C912" s="9" t="s">
        <v>1599</v>
      </c>
      <c r="D912" s="9" t="s">
        <v>1616</v>
      </c>
      <c r="E912" s="6" t="s">
        <v>18227</v>
      </c>
      <c r="F912" s="9" t="s">
        <v>270</v>
      </c>
      <c r="G912" s="7">
        <v>62.76027178257393</v>
      </c>
      <c r="H912" s="8">
        <v>0.98707940780619108</v>
      </c>
      <c r="I912" s="8">
        <v>3.7685060565275908E-3</v>
      </c>
      <c r="J912" s="8">
        <v>0.29044414535666219</v>
      </c>
      <c r="K912" s="8">
        <v>0.15347721822541965</v>
      </c>
      <c r="L912" s="8">
        <v>0.79056754596322942</v>
      </c>
    </row>
    <row r="913" spans="2:12" x14ac:dyDescent="0.3">
      <c r="B913" s="9" t="s">
        <v>1598</v>
      </c>
      <c r="C913" s="9" t="s">
        <v>1599</v>
      </c>
      <c r="D913" s="9" t="s">
        <v>1617</v>
      </c>
      <c r="E913" s="6" t="s">
        <v>1618</v>
      </c>
      <c r="F913" s="9" t="s">
        <v>270</v>
      </c>
      <c r="G913" s="7">
        <v>75.707293466989285</v>
      </c>
      <c r="H913" s="8">
        <v>0.96782178217821779</v>
      </c>
      <c r="I913" s="8">
        <v>1.1138613861386138E-2</v>
      </c>
      <c r="J913" s="8">
        <v>5.3712871287128712E-2</v>
      </c>
      <c r="K913" s="8">
        <v>2.6270307639128933E-2</v>
      </c>
      <c r="L913" s="8">
        <v>0.75907362599377803</v>
      </c>
    </row>
    <row r="914" spans="2:12" x14ac:dyDescent="0.3">
      <c r="B914" s="9" t="s">
        <v>1598</v>
      </c>
      <c r="C914" s="9" t="s">
        <v>1599</v>
      </c>
      <c r="D914" s="9" t="s">
        <v>1619</v>
      </c>
      <c r="E914" s="6" t="s">
        <v>1620</v>
      </c>
      <c r="F914" s="9" t="s">
        <v>270</v>
      </c>
      <c r="G914" s="7">
        <v>67.228442437923249</v>
      </c>
      <c r="H914" s="8">
        <v>0.99853444064484609</v>
      </c>
      <c r="I914" s="8">
        <v>1.4655593551538837E-3</v>
      </c>
      <c r="J914" s="8">
        <v>0.23497801660967269</v>
      </c>
      <c r="K914" s="8">
        <v>7.0353649360421364E-2</v>
      </c>
      <c r="L914" s="8">
        <v>0.78329571106094809</v>
      </c>
    </row>
    <row r="915" spans="2:12" x14ac:dyDescent="0.3">
      <c r="B915" s="9" t="s">
        <v>1598</v>
      </c>
      <c r="C915" s="9" t="s">
        <v>1599</v>
      </c>
      <c r="D915" s="9" t="s">
        <v>1621</v>
      </c>
      <c r="E915" s="6" t="s">
        <v>1622</v>
      </c>
      <c r="F915" s="9" t="s">
        <v>270</v>
      </c>
      <c r="G915" s="7">
        <v>69.179006863140899</v>
      </c>
      <c r="H915" s="8">
        <v>0.99664053751399773</v>
      </c>
      <c r="I915" s="8">
        <v>2.7995520716685329E-3</v>
      </c>
      <c r="J915" s="8">
        <v>0.14501679731243</v>
      </c>
      <c r="K915" s="8">
        <v>4.3601130399677029E-2</v>
      </c>
      <c r="L915" s="8">
        <v>0.74969721437222447</v>
      </c>
    </row>
    <row r="916" spans="2:12" x14ac:dyDescent="0.3">
      <c r="B916" s="9" t="s">
        <v>1598</v>
      </c>
      <c r="C916" s="9" t="s">
        <v>1599</v>
      </c>
      <c r="D916" s="9" t="s">
        <v>1623</v>
      </c>
      <c r="E916" s="6" t="s">
        <v>1624</v>
      </c>
      <c r="F916" s="9" t="s">
        <v>270</v>
      </c>
      <c r="G916" s="7">
        <v>51.364929047205329</v>
      </c>
      <c r="H916" s="8">
        <v>0.97543135783945989</v>
      </c>
      <c r="I916" s="8">
        <v>6.5641410352588149E-3</v>
      </c>
      <c r="J916" s="8">
        <v>0.16166541635408851</v>
      </c>
      <c r="K916" s="8">
        <v>0.12452939472922096</v>
      </c>
      <c r="L916" s="8">
        <v>0.72198088618592526</v>
      </c>
    </row>
    <row r="917" spans="2:12" x14ac:dyDescent="0.3">
      <c r="B917" s="9" t="s">
        <v>1598</v>
      </c>
      <c r="C917" s="9" t="s">
        <v>1599</v>
      </c>
      <c r="D917" s="9" t="s">
        <v>1625</v>
      </c>
      <c r="E917" s="6" t="s">
        <v>18228</v>
      </c>
      <c r="F917" s="9" t="s">
        <v>270</v>
      </c>
      <c r="G917" s="7">
        <v>44.088454161871887</v>
      </c>
      <c r="H917" s="8">
        <v>0.9347730277655355</v>
      </c>
      <c r="I917" s="8">
        <v>2.2036139268400176E-3</v>
      </c>
      <c r="J917" s="8">
        <v>0.35852798589687085</v>
      </c>
      <c r="K917" s="8">
        <v>0.20828538550057538</v>
      </c>
      <c r="L917" s="8">
        <v>0.63751438434982743</v>
      </c>
    </row>
    <row r="918" spans="2:12" x14ac:dyDescent="0.3">
      <c r="B918" s="9" t="s">
        <v>1598</v>
      </c>
      <c r="C918" s="9" t="s">
        <v>1599</v>
      </c>
      <c r="D918" s="9" t="s">
        <v>1626</v>
      </c>
      <c r="E918" s="6" t="s">
        <v>1627</v>
      </c>
      <c r="F918" s="9" t="s">
        <v>270</v>
      </c>
      <c r="G918" s="7">
        <v>58.228194147037819</v>
      </c>
      <c r="H918" s="8">
        <v>0.98350389491370094</v>
      </c>
      <c r="I918" s="8">
        <v>4.7349931266228804E-3</v>
      </c>
      <c r="J918" s="8">
        <v>0.10035130594165266</v>
      </c>
      <c r="K918" s="8">
        <v>3.4499167261479891E-2</v>
      </c>
      <c r="L918" s="8">
        <v>0.7180585296216988</v>
      </c>
    </row>
    <row r="919" spans="2:12" x14ac:dyDescent="0.3">
      <c r="B919" s="9" t="s">
        <v>1598</v>
      </c>
      <c r="C919" s="9" t="s">
        <v>1599</v>
      </c>
      <c r="D919" s="9" t="s">
        <v>1628</v>
      </c>
      <c r="E919" s="6" t="s">
        <v>18225</v>
      </c>
      <c r="F919" s="9" t="s">
        <v>270</v>
      </c>
      <c r="G919" s="7">
        <v>57.423725190839697</v>
      </c>
      <c r="H919" s="8">
        <v>0.99953358208955223</v>
      </c>
      <c r="I919" s="8">
        <v>0</v>
      </c>
      <c r="J919" s="8">
        <v>0.31296641791044777</v>
      </c>
      <c r="K919" s="8">
        <v>7.8473282442748094E-2</v>
      </c>
      <c r="L919" s="8">
        <v>0.77374045801526714</v>
      </c>
    </row>
    <row r="920" spans="2:12" x14ac:dyDescent="0.3">
      <c r="B920" s="9" t="s">
        <v>1629</v>
      </c>
      <c r="C920" s="9" t="s">
        <v>1630</v>
      </c>
      <c r="D920" s="9" t="s">
        <v>1631</v>
      </c>
      <c r="E920" s="6" t="s">
        <v>1632</v>
      </c>
      <c r="F920" s="9" t="s">
        <v>270</v>
      </c>
      <c r="G920" s="7">
        <v>81.296690828868577</v>
      </c>
      <c r="H920" s="8">
        <v>0.9814289399019861</v>
      </c>
      <c r="I920" s="8">
        <v>5.4165591952540625E-3</v>
      </c>
      <c r="J920" s="8">
        <v>5.8808356977044104E-2</v>
      </c>
      <c r="K920" s="8">
        <v>9.4232587456665615E-2</v>
      </c>
      <c r="L920" s="8">
        <v>0.81563189410652381</v>
      </c>
    </row>
    <row r="921" spans="2:12" x14ac:dyDescent="0.3">
      <c r="B921" s="9" t="s">
        <v>1629</v>
      </c>
      <c r="C921" s="9" t="s">
        <v>1630</v>
      </c>
      <c r="D921" s="9" t="s">
        <v>1633</v>
      </c>
      <c r="E921" s="6" t="s">
        <v>1634</v>
      </c>
      <c r="F921" s="9" t="s">
        <v>270</v>
      </c>
      <c r="G921" s="7">
        <v>83.627671333824608</v>
      </c>
      <c r="H921" s="8">
        <v>0.97821071520123049</v>
      </c>
      <c r="I921" s="8">
        <v>1.7944116893104333E-3</v>
      </c>
      <c r="J921" s="8">
        <v>0.21661112535247373</v>
      </c>
      <c r="K921" s="8">
        <v>7.0007369196757555E-2</v>
      </c>
      <c r="L921" s="8">
        <v>0.83566691230655854</v>
      </c>
    </row>
    <row r="922" spans="2:12" x14ac:dyDescent="0.3">
      <c r="B922" s="9" t="s">
        <v>1629</v>
      </c>
      <c r="C922" s="9" t="s">
        <v>1630</v>
      </c>
      <c r="D922" s="9" t="s">
        <v>1635</v>
      </c>
      <c r="E922" s="6" t="s">
        <v>1636</v>
      </c>
      <c r="F922" s="9" t="s">
        <v>270</v>
      </c>
      <c r="G922" s="7">
        <v>83.216862326574173</v>
      </c>
      <c r="H922" s="8">
        <v>0.99332365747460083</v>
      </c>
      <c r="I922" s="8">
        <v>5.8055152394775032E-4</v>
      </c>
      <c r="J922" s="8">
        <v>0.12656023222060958</v>
      </c>
      <c r="K922" s="8">
        <v>4.5535396655994306E-2</v>
      </c>
      <c r="L922" s="8">
        <v>0.7751689790110281</v>
      </c>
    </row>
    <row r="923" spans="2:12" x14ac:dyDescent="0.3">
      <c r="B923" s="9" t="s">
        <v>1629</v>
      </c>
      <c r="C923" s="9" t="s">
        <v>1630</v>
      </c>
      <c r="D923" s="9" t="s">
        <v>1637</v>
      </c>
      <c r="E923" s="6" t="s">
        <v>1638</v>
      </c>
      <c r="F923" s="9" t="s">
        <v>270</v>
      </c>
      <c r="G923" s="7">
        <v>97.257036713286723</v>
      </c>
      <c r="H923" s="8">
        <v>0.99851411589895989</v>
      </c>
      <c r="I923" s="8">
        <v>1.4858841010401188E-3</v>
      </c>
      <c r="J923" s="8">
        <v>0.7187964338781575</v>
      </c>
      <c r="K923" s="8">
        <v>2.8846153846153848E-2</v>
      </c>
      <c r="L923" s="8">
        <v>0.83479020979020979</v>
      </c>
    </row>
    <row r="924" spans="2:12" x14ac:dyDescent="0.3">
      <c r="B924" s="9" t="s">
        <v>1629</v>
      </c>
      <c r="C924" s="9" t="s">
        <v>1630</v>
      </c>
      <c r="D924" s="9" t="s">
        <v>1600</v>
      </c>
      <c r="E924" s="6" t="s">
        <v>1601</v>
      </c>
      <c r="F924" s="9" t="s">
        <v>270</v>
      </c>
      <c r="G924" s="7">
        <v>86.684049554781254</v>
      </c>
      <c r="H924" s="8">
        <v>0.99812030075187974</v>
      </c>
      <c r="I924" s="8">
        <v>1.8796992481203006E-3</v>
      </c>
      <c r="J924" s="8">
        <v>4.7932330827067667E-2</v>
      </c>
      <c r="K924" s="8">
        <v>0.10723964382500967</v>
      </c>
      <c r="L924" s="8">
        <v>0.81881533101045301</v>
      </c>
    </row>
    <row r="925" spans="2:12" x14ac:dyDescent="0.3">
      <c r="B925" s="9" t="s">
        <v>1629</v>
      </c>
      <c r="C925" s="9" t="s">
        <v>1630</v>
      </c>
      <c r="D925" s="9" t="s">
        <v>1639</v>
      </c>
      <c r="E925" s="6" t="s">
        <v>17188</v>
      </c>
      <c r="F925" s="9" t="s">
        <v>270</v>
      </c>
      <c r="G925" s="7">
        <v>88.457372438730417</v>
      </c>
      <c r="H925" s="8">
        <v>0.9935983827493261</v>
      </c>
      <c r="I925" s="8">
        <v>2.3584905660377358E-3</v>
      </c>
      <c r="J925" s="8">
        <v>6.1657681940700808E-2</v>
      </c>
      <c r="K925" s="8">
        <v>2.8927280032141421E-2</v>
      </c>
      <c r="L925" s="8">
        <v>0.78384893531538768</v>
      </c>
    </row>
    <row r="926" spans="2:12" x14ac:dyDescent="0.3">
      <c r="B926" s="9" t="s">
        <v>1629</v>
      </c>
      <c r="C926" s="9" t="s">
        <v>1630</v>
      </c>
      <c r="D926" s="9" t="s">
        <v>1641</v>
      </c>
      <c r="E926" s="6" t="s">
        <v>1642</v>
      </c>
      <c r="F926" s="9" t="s">
        <v>270</v>
      </c>
      <c r="G926" s="7">
        <v>89.519748229740344</v>
      </c>
      <c r="H926" s="8">
        <v>0.9808132875143184</v>
      </c>
      <c r="I926" s="8">
        <v>1.3745704467353952E-2</v>
      </c>
      <c r="J926" s="8">
        <v>6.3573883161512024E-2</v>
      </c>
      <c r="K926" s="8">
        <v>3.9339103068450038E-2</v>
      </c>
      <c r="L926" s="8">
        <v>0.78756884343036981</v>
      </c>
    </row>
    <row r="927" spans="2:12" x14ac:dyDescent="0.3">
      <c r="B927" s="9" t="s">
        <v>1629</v>
      </c>
      <c r="C927" s="9" t="s">
        <v>1630</v>
      </c>
      <c r="D927" s="9" t="s">
        <v>1643</v>
      </c>
      <c r="E927" s="6" t="s">
        <v>1644</v>
      </c>
      <c r="F927" s="9" t="s">
        <v>270</v>
      </c>
      <c r="G927" s="7">
        <v>95.764527629233498</v>
      </c>
      <c r="H927" s="8">
        <v>0.9941291585127201</v>
      </c>
      <c r="I927" s="8">
        <v>0</v>
      </c>
      <c r="J927" s="8">
        <v>0.15420743639921722</v>
      </c>
      <c r="K927" s="8">
        <v>0.10516934046345811</v>
      </c>
      <c r="L927" s="8">
        <v>0.80704099821746877</v>
      </c>
    </row>
    <row r="928" spans="2:12" x14ac:dyDescent="0.3">
      <c r="B928" s="9" t="s">
        <v>1629</v>
      </c>
      <c r="C928" s="9" t="s">
        <v>1630</v>
      </c>
      <c r="D928" s="9" t="s">
        <v>1602</v>
      </c>
      <c r="E928" s="6" t="s">
        <v>1603</v>
      </c>
      <c r="F928" s="9" t="s">
        <v>270</v>
      </c>
      <c r="G928" s="7">
        <v>72.073814655172413</v>
      </c>
      <c r="H928" s="8">
        <v>0.99749791492910755</v>
      </c>
      <c r="I928" s="8">
        <v>2.2240756185710315E-3</v>
      </c>
      <c r="J928" s="8">
        <v>5.8381984987489574E-2</v>
      </c>
      <c r="K928" s="8">
        <v>0.12428160919540229</v>
      </c>
      <c r="L928" s="8">
        <v>0.78556034482758619</v>
      </c>
    </row>
    <row r="929" spans="2:12" x14ac:dyDescent="0.3">
      <c r="B929" s="9" t="s">
        <v>1629</v>
      </c>
      <c r="C929" s="9" t="s">
        <v>1630</v>
      </c>
      <c r="D929" s="9" t="s">
        <v>1645</v>
      </c>
      <c r="E929" s="6" t="s">
        <v>17189</v>
      </c>
      <c r="F929" s="9" t="s">
        <v>270</v>
      </c>
      <c r="G929" s="7">
        <v>82.660863239573231</v>
      </c>
      <c r="H929" s="8">
        <v>0.99608763693270741</v>
      </c>
      <c r="I929" s="8">
        <v>3.1298904538341159E-3</v>
      </c>
      <c r="J929" s="8">
        <v>0.44405320813771521</v>
      </c>
      <c r="K929" s="8">
        <v>4.8011639185257034E-2</v>
      </c>
      <c r="L929" s="8">
        <v>0.73472356935014549</v>
      </c>
    </row>
    <row r="930" spans="2:12" x14ac:dyDescent="0.3">
      <c r="B930" s="9" t="s">
        <v>1629</v>
      </c>
      <c r="C930" s="9" t="s">
        <v>1630</v>
      </c>
      <c r="D930" s="9" t="s">
        <v>1646</v>
      </c>
      <c r="E930" s="6" t="s">
        <v>1647</v>
      </c>
      <c r="F930" s="9" t="s">
        <v>270</v>
      </c>
      <c r="G930" s="7">
        <v>78.378038621734206</v>
      </c>
      <c r="H930" s="8">
        <v>0.9923976608187135</v>
      </c>
      <c r="I930" s="8">
        <v>2.9239766081871343E-3</v>
      </c>
      <c r="J930" s="8">
        <v>4.9707602339181284E-2</v>
      </c>
      <c r="K930" s="8">
        <v>0.12078758046194624</v>
      </c>
      <c r="L930" s="8">
        <v>0.77054146156758807</v>
      </c>
    </row>
    <row r="931" spans="2:12" x14ac:dyDescent="0.3">
      <c r="B931" s="9" t="s">
        <v>1629</v>
      </c>
      <c r="C931" s="9" t="s">
        <v>1630</v>
      </c>
      <c r="D931" s="9" t="s">
        <v>1648</v>
      </c>
      <c r="E931" s="6" t="s">
        <v>1649</v>
      </c>
      <c r="F931" s="9" t="s">
        <v>270</v>
      </c>
      <c r="G931" s="7">
        <v>93.661707566462184</v>
      </c>
      <c r="H931" s="8">
        <v>0.9949769778149854</v>
      </c>
      <c r="I931" s="8">
        <v>1.6743407283382169E-3</v>
      </c>
      <c r="J931" s="8">
        <v>1.9673503557974047E-2</v>
      </c>
      <c r="K931" s="8">
        <v>8.4867075664621677E-2</v>
      </c>
      <c r="L931" s="8">
        <v>0.87167689161554196</v>
      </c>
    </row>
    <row r="932" spans="2:12" x14ac:dyDescent="0.3">
      <c r="B932" s="9" t="s">
        <v>1629</v>
      </c>
      <c r="C932" s="9" t="s">
        <v>1630</v>
      </c>
      <c r="D932" s="9" t="s">
        <v>1650</v>
      </c>
      <c r="E932" s="6" t="s">
        <v>1651</v>
      </c>
      <c r="F932" s="9" t="s">
        <v>270</v>
      </c>
      <c r="G932" s="7">
        <v>83.465608856088565</v>
      </c>
      <c r="H932" s="8">
        <v>0.99087018544935801</v>
      </c>
      <c r="I932" s="8">
        <v>7.9885877318116982E-3</v>
      </c>
      <c r="J932" s="8">
        <v>8.5021398002853063E-2</v>
      </c>
      <c r="K932" s="8">
        <v>5.1660516605166053E-2</v>
      </c>
      <c r="L932" s="8">
        <v>0.77638376383763841</v>
      </c>
    </row>
    <row r="933" spans="2:12" x14ac:dyDescent="0.3">
      <c r="B933" s="9" t="s">
        <v>1629</v>
      </c>
      <c r="C933" s="9" t="s">
        <v>1630</v>
      </c>
      <c r="D933" s="9" t="s">
        <v>1614</v>
      </c>
      <c r="E933" s="6" t="s">
        <v>1615</v>
      </c>
      <c r="F933" s="9" t="s">
        <v>270</v>
      </c>
      <c r="G933" s="7">
        <v>54.29604582409462</v>
      </c>
      <c r="H933" s="8">
        <v>0.83913360915064494</v>
      </c>
      <c r="I933" s="8">
        <v>6.5709418349963493E-3</v>
      </c>
      <c r="J933" s="8">
        <v>0.62496957897298611</v>
      </c>
      <c r="K933" s="8">
        <v>0.10273466371027347</v>
      </c>
      <c r="L933" s="8">
        <v>0.53473762010347381</v>
      </c>
    </row>
    <row r="934" spans="2:12" x14ac:dyDescent="0.3">
      <c r="B934" s="9" t="s">
        <v>1629</v>
      </c>
      <c r="C934" s="9" t="s">
        <v>1630</v>
      </c>
      <c r="D934" s="9" t="s">
        <v>1652</v>
      </c>
      <c r="E934" s="6" t="s">
        <v>1653</v>
      </c>
      <c r="F934" s="9" t="s">
        <v>270</v>
      </c>
      <c r="G934" s="7">
        <v>85.835059612518634</v>
      </c>
      <c r="H934" s="8">
        <v>0.97164948453608246</v>
      </c>
      <c r="I934" s="8">
        <v>2.0045819014891178E-3</v>
      </c>
      <c r="J934" s="8">
        <v>0.14805269186712486</v>
      </c>
      <c r="K934" s="8">
        <v>8.867362146050671E-2</v>
      </c>
      <c r="L934" s="8">
        <v>0.77235469448584204</v>
      </c>
    </row>
    <row r="935" spans="2:12" x14ac:dyDescent="0.3">
      <c r="B935" s="9" t="s">
        <v>1629</v>
      </c>
      <c r="C935" s="9" t="s">
        <v>1630</v>
      </c>
      <c r="D935" s="9" t="s">
        <v>1654</v>
      </c>
      <c r="E935" s="6" t="s">
        <v>1655</v>
      </c>
      <c r="F935" s="9" t="s">
        <v>270</v>
      </c>
      <c r="G935" s="7">
        <v>82.778660949868083</v>
      </c>
      <c r="H935" s="8">
        <v>0.97732640529050541</v>
      </c>
      <c r="I935" s="8">
        <v>5.1960321209258385E-3</v>
      </c>
      <c r="J935" s="8">
        <v>0.30136986301369861</v>
      </c>
      <c r="K935" s="8">
        <v>0.11345646437994723</v>
      </c>
      <c r="L935" s="8">
        <v>0.79221635883905017</v>
      </c>
    </row>
    <row r="936" spans="2:12" x14ac:dyDescent="0.3">
      <c r="B936" s="9" t="s">
        <v>1656</v>
      </c>
      <c r="C936" s="9" t="s">
        <v>1657</v>
      </c>
      <c r="D936" s="9" t="s">
        <v>1658</v>
      </c>
      <c r="E936" s="6" t="s">
        <v>1659</v>
      </c>
      <c r="F936" s="9" t="s">
        <v>270</v>
      </c>
      <c r="G936" s="7">
        <v>94.430333119795009</v>
      </c>
      <c r="H936" s="8">
        <v>0.99716713881019825</v>
      </c>
      <c r="I936" s="8">
        <v>0</v>
      </c>
      <c r="J936" s="8">
        <v>3.3736801442183877E-2</v>
      </c>
      <c r="K936" s="8">
        <v>2.626521460602178E-2</v>
      </c>
      <c r="L936" s="8">
        <v>0.84080717488789236</v>
      </c>
    </row>
    <row r="937" spans="2:12" x14ac:dyDescent="0.3">
      <c r="B937" s="9" t="s">
        <v>1656</v>
      </c>
      <c r="C937" s="9" t="s">
        <v>1657</v>
      </c>
      <c r="D937" s="9" t="s">
        <v>1660</v>
      </c>
      <c r="E937" s="6" t="s">
        <v>1661</v>
      </c>
      <c r="F937" s="9" t="s">
        <v>270</v>
      </c>
      <c r="G937" s="7">
        <v>87.233530245746692</v>
      </c>
      <c r="H937" s="8">
        <v>0.97516161959850289</v>
      </c>
      <c r="I937" s="8">
        <v>4.2531473290234774E-3</v>
      </c>
      <c r="J937" s="8">
        <v>0.40983327662470226</v>
      </c>
      <c r="K937" s="8">
        <v>0.1833648393194707</v>
      </c>
      <c r="L937" s="8">
        <v>0.75</v>
      </c>
    </row>
    <row r="938" spans="2:12" x14ac:dyDescent="0.3">
      <c r="B938" s="9" t="s">
        <v>1656</v>
      </c>
      <c r="C938" s="9" t="s">
        <v>1657</v>
      </c>
      <c r="D938" s="9" t="s">
        <v>1662</v>
      </c>
      <c r="E938" s="6" t="s">
        <v>1663</v>
      </c>
      <c r="F938" s="9" t="s">
        <v>270</v>
      </c>
      <c r="G938" s="7">
        <v>88.556637824474677</v>
      </c>
      <c r="H938" s="8">
        <v>0.94356227281423377</v>
      </c>
      <c r="I938" s="8">
        <v>2.8888463745934571E-2</v>
      </c>
      <c r="J938" s="8">
        <v>0.16854792423952555</v>
      </c>
      <c r="K938" s="8">
        <v>8.2076637824474663E-2</v>
      </c>
      <c r="L938" s="8">
        <v>0.85364647713226205</v>
      </c>
    </row>
    <row r="939" spans="2:12" x14ac:dyDescent="0.3">
      <c r="B939" s="9" t="s">
        <v>1656</v>
      </c>
      <c r="C939" s="9" t="s">
        <v>1657</v>
      </c>
      <c r="D939" s="9" t="s">
        <v>1664</v>
      </c>
      <c r="E939" s="6" t="s">
        <v>1665</v>
      </c>
      <c r="F939" s="9" t="s">
        <v>270</v>
      </c>
      <c r="G939" s="7">
        <v>93.60251702694697</v>
      </c>
      <c r="H939" s="8">
        <v>0.99406276505513147</v>
      </c>
      <c r="I939" s="8">
        <v>8.4817642069550466E-4</v>
      </c>
      <c r="J939" s="8">
        <v>0</v>
      </c>
      <c r="K939" s="8">
        <v>4.1160793603790352E-2</v>
      </c>
      <c r="L939" s="8">
        <v>0.85578916197808708</v>
      </c>
    </row>
    <row r="940" spans="2:12" x14ac:dyDescent="0.3">
      <c r="B940" s="9" t="s">
        <v>1656</v>
      </c>
      <c r="C940" s="9" t="s">
        <v>1657</v>
      </c>
      <c r="D940" s="9" t="s">
        <v>1666</v>
      </c>
      <c r="E940" s="6" t="s">
        <v>1667</v>
      </c>
      <c r="F940" s="9" t="s">
        <v>270</v>
      </c>
      <c r="G940" s="7">
        <v>93.379655172413806</v>
      </c>
      <c r="H940" s="8">
        <v>0.99764498086546949</v>
      </c>
      <c r="I940" s="8">
        <v>5.8875478363261706E-4</v>
      </c>
      <c r="J940" s="8">
        <v>1.7662643508978511E-2</v>
      </c>
      <c r="K940" s="8">
        <v>5.2351097178683387E-2</v>
      </c>
      <c r="L940" s="8">
        <v>0.85862068965517246</v>
      </c>
    </row>
    <row r="941" spans="2:12" x14ac:dyDescent="0.3">
      <c r="B941" s="9" t="s">
        <v>1656</v>
      </c>
      <c r="C941" s="9" t="s">
        <v>1657</v>
      </c>
      <c r="D941" s="9" t="s">
        <v>1668</v>
      </c>
      <c r="E941" s="6" t="s">
        <v>1669</v>
      </c>
      <c r="F941" s="9" t="s">
        <v>270</v>
      </c>
      <c r="G941" s="7">
        <v>93.794249084249074</v>
      </c>
      <c r="H941" s="8">
        <v>0.97055937193326791</v>
      </c>
      <c r="I941" s="8">
        <v>5.5610075237160616E-3</v>
      </c>
      <c r="J941" s="8">
        <v>0.10042525351651946</v>
      </c>
      <c r="K941" s="8">
        <v>9.6703296703296707E-2</v>
      </c>
      <c r="L941" s="8">
        <v>0.80805860805860807</v>
      </c>
    </row>
    <row r="942" spans="2:12" x14ac:dyDescent="0.3">
      <c r="B942" s="9" t="s">
        <v>1656</v>
      </c>
      <c r="C942" s="9" t="s">
        <v>1657</v>
      </c>
      <c r="D942" s="9" t="s">
        <v>1670</v>
      </c>
      <c r="E942" s="6" t="s">
        <v>1671</v>
      </c>
      <c r="F942" s="9" t="s">
        <v>270</v>
      </c>
      <c r="G942" s="7">
        <v>101.82907359941412</v>
      </c>
      <c r="H942" s="8">
        <v>0.99930747922437668</v>
      </c>
      <c r="I942" s="8">
        <v>0</v>
      </c>
      <c r="J942" s="8">
        <v>0</v>
      </c>
      <c r="K942" s="8">
        <v>6.0051263273526181E-2</v>
      </c>
      <c r="L942" s="8">
        <v>0.85682900036616627</v>
      </c>
    </row>
    <row r="943" spans="2:12" x14ac:dyDescent="0.3">
      <c r="B943" s="9" t="s">
        <v>1656</v>
      </c>
      <c r="C943" s="9" t="s">
        <v>1657</v>
      </c>
      <c r="D943" s="9" t="s">
        <v>1672</v>
      </c>
      <c r="E943" s="6" t="s">
        <v>17193</v>
      </c>
      <c r="F943" s="9" t="s">
        <v>270</v>
      </c>
      <c r="G943" s="7">
        <v>83.761241914618353</v>
      </c>
      <c r="H943" s="8">
        <v>0.97928556330585503</v>
      </c>
      <c r="I943" s="8">
        <v>6.3411540900443885E-3</v>
      </c>
      <c r="J943" s="8">
        <v>0.20101458465440711</v>
      </c>
      <c r="K943" s="8">
        <v>4.9676584734799481E-2</v>
      </c>
      <c r="L943" s="8">
        <v>0.76688227684346699</v>
      </c>
    </row>
    <row r="944" spans="2:12" x14ac:dyDescent="0.3">
      <c r="B944" s="9" t="s">
        <v>1656</v>
      </c>
      <c r="C944" s="9" t="s">
        <v>1657</v>
      </c>
      <c r="D944" s="9" t="s">
        <v>1673</v>
      </c>
      <c r="E944" s="6" t="s">
        <v>1674</v>
      </c>
      <c r="F944" s="9" t="s">
        <v>270</v>
      </c>
      <c r="G944" s="7">
        <v>87.595203275811642</v>
      </c>
      <c r="H944" s="8">
        <v>0.98692674828802651</v>
      </c>
      <c r="I944" s="8">
        <v>1.0375596596804316E-3</v>
      </c>
      <c r="J944" s="8">
        <v>0.19215604897281593</v>
      </c>
      <c r="K944" s="8">
        <v>7.224334600760457E-2</v>
      </c>
      <c r="L944" s="8">
        <v>0.79409183971921615</v>
      </c>
    </row>
    <row r="945" spans="2:12" x14ac:dyDescent="0.3">
      <c r="B945" s="9" t="s">
        <v>1656</v>
      </c>
      <c r="C945" s="9" t="s">
        <v>1657</v>
      </c>
      <c r="D945" s="9" t="s">
        <v>1675</v>
      </c>
      <c r="E945" s="6" t="s">
        <v>1676</v>
      </c>
      <c r="F945" s="9" t="s">
        <v>270</v>
      </c>
      <c r="G945" s="7">
        <v>82.253065959562477</v>
      </c>
      <c r="H945" s="8">
        <v>0.9611884368308351</v>
      </c>
      <c r="I945" s="8">
        <v>5.3533190578158461E-4</v>
      </c>
      <c r="J945" s="8">
        <v>0.13062098501070663</v>
      </c>
      <c r="K945" s="8">
        <v>7.9217765992707981E-2</v>
      </c>
      <c r="L945" s="8">
        <v>0.75240304938680813</v>
      </c>
    </row>
    <row r="946" spans="2:12" x14ac:dyDescent="0.3">
      <c r="B946" s="9" t="s">
        <v>1656</v>
      </c>
      <c r="C946" s="9" t="s">
        <v>1657</v>
      </c>
      <c r="D946" s="9" t="s">
        <v>1677</v>
      </c>
      <c r="E946" s="6" t="s">
        <v>17190</v>
      </c>
      <c r="F946" s="9" t="s">
        <v>270</v>
      </c>
      <c r="G946" s="7">
        <v>78.27727735368957</v>
      </c>
      <c r="H946" s="8">
        <v>0.97066721751704188</v>
      </c>
      <c r="I946" s="8">
        <v>3.0985333608758523E-3</v>
      </c>
      <c r="J946" s="8">
        <v>0.12476760999793431</v>
      </c>
      <c r="K946" s="8">
        <v>4.452926208651399E-2</v>
      </c>
      <c r="L946" s="8">
        <v>0.67938931297709926</v>
      </c>
    </row>
    <row r="947" spans="2:12" x14ac:dyDescent="0.3">
      <c r="B947" s="9" t="s">
        <v>1656</v>
      </c>
      <c r="C947" s="9" t="s">
        <v>1657</v>
      </c>
      <c r="D947" s="9" t="s">
        <v>1678</v>
      </c>
      <c r="E947" s="6" t="s">
        <v>17191</v>
      </c>
      <c r="F947" s="9" t="s">
        <v>270</v>
      </c>
      <c r="G947" s="7">
        <v>98.953512645523887</v>
      </c>
      <c r="H947" s="8">
        <v>0.99931577146767026</v>
      </c>
      <c r="I947" s="8">
        <v>6.8422853232979813E-4</v>
      </c>
      <c r="J947" s="8">
        <v>1.0605542251111872E-2</v>
      </c>
      <c r="K947" s="8">
        <v>7.5070252910477725E-2</v>
      </c>
      <c r="L947" s="8">
        <v>0.84624648735447616</v>
      </c>
    </row>
    <row r="948" spans="2:12" x14ac:dyDescent="0.3">
      <c r="B948" s="9" t="s">
        <v>1656</v>
      </c>
      <c r="C948" s="9" t="s">
        <v>1657</v>
      </c>
      <c r="D948" s="9" t="s">
        <v>1679</v>
      </c>
      <c r="E948" s="6" t="s">
        <v>17192</v>
      </c>
      <c r="F948" s="9" t="s">
        <v>270</v>
      </c>
      <c r="G948" s="7">
        <v>93.824670367800138</v>
      </c>
      <c r="H948" s="8">
        <v>0.99577167019027479</v>
      </c>
      <c r="I948" s="8">
        <v>3.1712473572938688E-3</v>
      </c>
      <c r="J948" s="8">
        <v>0.45278365045806906</v>
      </c>
      <c r="K948" s="8">
        <v>5.9333795975017346E-2</v>
      </c>
      <c r="L948" s="8">
        <v>0.82373351839000697</v>
      </c>
    </row>
    <row r="949" spans="2:12" x14ac:dyDescent="0.3">
      <c r="B949" s="9" t="s">
        <v>1656</v>
      </c>
      <c r="C949" s="9" t="s">
        <v>1657</v>
      </c>
      <c r="D949" s="9" t="s">
        <v>1680</v>
      </c>
      <c r="E949" s="6" t="s">
        <v>1681</v>
      </c>
      <c r="F949" s="9" t="s">
        <v>270</v>
      </c>
      <c r="G949" s="7">
        <v>94.247366440933035</v>
      </c>
      <c r="H949" s="8">
        <v>0.99072164948453612</v>
      </c>
      <c r="I949" s="8">
        <v>1.0309278350515464E-3</v>
      </c>
      <c r="J949" s="8">
        <v>2.9896907216494847E-2</v>
      </c>
      <c r="K949" s="8">
        <v>9.480812641083522E-2</v>
      </c>
      <c r="L949" s="8">
        <v>0.84725357411587665</v>
      </c>
    </row>
    <row r="950" spans="2:12" x14ac:dyDescent="0.3">
      <c r="B950" s="9" t="s">
        <v>1656</v>
      </c>
      <c r="C950" s="9" t="s">
        <v>1657</v>
      </c>
      <c r="D950" s="9" t="s">
        <v>1682</v>
      </c>
      <c r="E950" s="6" t="s">
        <v>1683</v>
      </c>
      <c r="F950" s="9" t="s">
        <v>270</v>
      </c>
      <c r="G950" s="7">
        <v>84.576146540027125</v>
      </c>
      <c r="H950" s="8">
        <v>0.93237082066869303</v>
      </c>
      <c r="I950" s="8">
        <v>6.2689969604863222E-3</v>
      </c>
      <c r="J950" s="8">
        <v>0.14114741641337386</v>
      </c>
      <c r="K950" s="8">
        <v>2.8222523744911805E-2</v>
      </c>
      <c r="L950" s="8">
        <v>0.77042062415196744</v>
      </c>
    </row>
    <row r="951" spans="2:12" x14ac:dyDescent="0.3">
      <c r="B951" s="9" t="s">
        <v>1684</v>
      </c>
      <c r="C951" s="9" t="s">
        <v>1685</v>
      </c>
      <c r="D951" s="9" t="s">
        <v>1686</v>
      </c>
      <c r="E951" s="6" t="s">
        <v>18233</v>
      </c>
      <c r="F951" s="9" t="s">
        <v>375</v>
      </c>
      <c r="G951" s="7">
        <v>38.525254237288131</v>
      </c>
      <c r="H951" s="8">
        <v>0.9027370478983382</v>
      </c>
      <c r="I951" s="8">
        <v>3.6656891495601175E-3</v>
      </c>
      <c r="J951" s="8">
        <v>6.7448680351906154E-2</v>
      </c>
      <c r="K951" s="8">
        <v>0.15903954802259887</v>
      </c>
      <c r="L951" s="8">
        <v>0.58248587570621468</v>
      </c>
    </row>
    <row r="952" spans="2:12" x14ac:dyDescent="0.3">
      <c r="B952" s="9" t="s">
        <v>1684</v>
      </c>
      <c r="C952" s="9" t="s">
        <v>1685</v>
      </c>
      <c r="D952" s="9" t="s">
        <v>1687</v>
      </c>
      <c r="E952" s="6" t="s">
        <v>18232</v>
      </c>
      <c r="F952" s="9" t="s">
        <v>375</v>
      </c>
      <c r="G952" s="7">
        <v>44.10956802583771</v>
      </c>
      <c r="H952" s="8">
        <v>0.89900332225913626</v>
      </c>
      <c r="I952" s="8">
        <v>3.3222591362126247E-3</v>
      </c>
      <c r="J952" s="8">
        <v>4.9169435215946841E-2</v>
      </c>
      <c r="K952" s="8">
        <v>8.5183689947517155E-2</v>
      </c>
      <c r="L952" s="8">
        <v>0.63302381913605166</v>
      </c>
    </row>
    <row r="953" spans="2:12" x14ac:dyDescent="0.3">
      <c r="B953" s="9" t="s">
        <v>1684</v>
      </c>
      <c r="C953" s="9" t="s">
        <v>1685</v>
      </c>
      <c r="D953" s="9" t="s">
        <v>1688</v>
      </c>
      <c r="E953" s="6" t="s">
        <v>18231</v>
      </c>
      <c r="F953" s="9" t="s">
        <v>375</v>
      </c>
      <c r="G953" s="7">
        <v>47.715908324907325</v>
      </c>
      <c r="H953" s="8">
        <v>0.96290278906038451</v>
      </c>
      <c r="I953" s="8">
        <v>1.3539128080151638E-3</v>
      </c>
      <c r="J953" s="8">
        <v>1.1372867587327376E-2</v>
      </c>
      <c r="K953" s="8">
        <v>7.583417593528817E-2</v>
      </c>
      <c r="L953" s="8">
        <v>0.7923828783282777</v>
      </c>
    </row>
    <row r="954" spans="2:12" x14ac:dyDescent="0.3">
      <c r="B954" s="9" t="s">
        <v>1684</v>
      </c>
      <c r="C954" s="9" t="s">
        <v>1685</v>
      </c>
      <c r="D954" s="9" t="s">
        <v>1689</v>
      </c>
      <c r="E954" s="6" t="s">
        <v>1690</v>
      </c>
      <c r="F954" s="9" t="s">
        <v>375</v>
      </c>
      <c r="G954" s="7">
        <v>41.732440157199008</v>
      </c>
      <c r="H954" s="8">
        <v>0.99826338639652679</v>
      </c>
      <c r="I954" s="8">
        <v>2.8943560057887119E-4</v>
      </c>
      <c r="J954" s="8">
        <v>1.1577424023154847E-2</v>
      </c>
      <c r="K954" s="8">
        <v>7.5384065737763489E-2</v>
      </c>
      <c r="L954" s="8">
        <v>0.70953912111468387</v>
      </c>
    </row>
    <row r="955" spans="2:12" x14ac:dyDescent="0.3">
      <c r="B955" s="9" t="s">
        <v>1684</v>
      </c>
      <c r="C955" s="9" t="s">
        <v>1685</v>
      </c>
      <c r="D955" s="9" t="s">
        <v>1691</v>
      </c>
      <c r="E955" s="6" t="s">
        <v>17194</v>
      </c>
      <c r="F955" s="9" t="s">
        <v>375</v>
      </c>
      <c r="G955" s="7">
        <v>46.557394002068264</v>
      </c>
      <c r="H955" s="8">
        <v>0.95964912280701753</v>
      </c>
      <c r="I955" s="8">
        <v>6.5789473684210525E-4</v>
      </c>
      <c r="J955" s="8">
        <v>3.5087719298245615E-3</v>
      </c>
      <c r="K955" s="8">
        <v>9.4105480868665964E-2</v>
      </c>
      <c r="L955" s="8">
        <v>0.75206825232678387</v>
      </c>
    </row>
    <row r="956" spans="2:12" x14ac:dyDescent="0.3">
      <c r="B956" s="9" t="s">
        <v>1684</v>
      </c>
      <c r="C956" s="9" t="s">
        <v>1685</v>
      </c>
      <c r="D956" s="9" t="s">
        <v>1692</v>
      </c>
      <c r="E956" s="6" t="s">
        <v>18235</v>
      </c>
      <c r="F956" s="9" t="s">
        <v>375</v>
      </c>
      <c r="G956" s="7">
        <v>46.22915699922661</v>
      </c>
      <c r="H956" s="8">
        <v>0.98342541436464093</v>
      </c>
      <c r="I956" s="8">
        <v>0</v>
      </c>
      <c r="J956" s="8">
        <v>0.1189470263243419</v>
      </c>
      <c r="K956" s="8">
        <v>9.1647331786542927E-2</v>
      </c>
      <c r="L956" s="8">
        <v>0.73395204949729309</v>
      </c>
    </row>
    <row r="957" spans="2:12" x14ac:dyDescent="0.3">
      <c r="B957" s="9" t="s">
        <v>1684</v>
      </c>
      <c r="C957" s="9" t="s">
        <v>1685</v>
      </c>
      <c r="D957" s="9" t="s">
        <v>1693</v>
      </c>
      <c r="E957" s="6" t="s">
        <v>1694</v>
      </c>
      <c r="F957" s="9" t="s">
        <v>375</v>
      </c>
      <c r="G957" s="7">
        <v>48.488329979879275</v>
      </c>
      <c r="H957" s="8">
        <v>0.97459515673748331</v>
      </c>
      <c r="I957" s="8">
        <v>8.3197147526370523E-3</v>
      </c>
      <c r="J957" s="8">
        <v>2.9119001634229685E-2</v>
      </c>
      <c r="K957" s="8">
        <v>5.3722334004024139E-2</v>
      </c>
      <c r="L957" s="8">
        <v>0.7305835010060362</v>
      </c>
    </row>
    <row r="958" spans="2:12" x14ac:dyDescent="0.3">
      <c r="B958" s="9" t="s">
        <v>1684</v>
      </c>
      <c r="C958" s="9" t="s">
        <v>1685</v>
      </c>
      <c r="D958" s="9" t="s">
        <v>1695</v>
      </c>
      <c r="E958" s="6" t="s">
        <v>1696</v>
      </c>
      <c r="F958" s="9" t="s">
        <v>375</v>
      </c>
      <c r="G958" s="7">
        <v>45.130375426621164</v>
      </c>
      <c r="H958" s="8">
        <v>0.96538844621513942</v>
      </c>
      <c r="I958" s="8">
        <v>5.2290836653386451E-3</v>
      </c>
      <c r="J958" s="8">
        <v>2.1165338645418325E-2</v>
      </c>
      <c r="K958" s="8">
        <v>0.10673285758609991</v>
      </c>
      <c r="L958" s="8">
        <v>0.73130623642569037</v>
      </c>
    </row>
    <row r="959" spans="2:12" x14ac:dyDescent="0.3">
      <c r="B959" s="9" t="s">
        <v>1684</v>
      </c>
      <c r="C959" s="9" t="s">
        <v>1685</v>
      </c>
      <c r="D959" s="9" t="s">
        <v>1697</v>
      </c>
      <c r="E959" s="6" t="s">
        <v>1698</v>
      </c>
      <c r="F959" s="9" t="s">
        <v>375</v>
      </c>
      <c r="G959" s="7">
        <v>40.99406024607552</v>
      </c>
      <c r="H959" s="8">
        <v>0.87071330589849105</v>
      </c>
      <c r="I959" s="8">
        <v>4.8010973936899867E-3</v>
      </c>
      <c r="J959" s="8">
        <v>0.10631001371742113</v>
      </c>
      <c r="K959" s="8">
        <v>0.15358506576156131</v>
      </c>
      <c r="L959" s="8">
        <v>0.6067034365719135</v>
      </c>
    </row>
    <row r="960" spans="2:12" x14ac:dyDescent="0.3">
      <c r="B960" s="9" t="s">
        <v>1684</v>
      </c>
      <c r="C960" s="9" t="s">
        <v>1685</v>
      </c>
      <c r="D960" s="9" t="s">
        <v>1699</v>
      </c>
      <c r="E960" s="6" t="s">
        <v>18234</v>
      </c>
      <c r="F960" s="9" t="s">
        <v>375</v>
      </c>
      <c r="G960" s="7">
        <v>81.405941704035868</v>
      </c>
      <c r="H960" s="8">
        <v>0.90403397027600851</v>
      </c>
      <c r="I960" s="8">
        <v>2.9723991507431E-3</v>
      </c>
      <c r="J960" s="8">
        <v>0.1840764331210191</v>
      </c>
      <c r="K960" s="8">
        <v>0.10846412556053811</v>
      </c>
      <c r="L960" s="8">
        <v>0.57455156950672648</v>
      </c>
    </row>
    <row r="961" spans="2:12" x14ac:dyDescent="0.3">
      <c r="B961" s="9" t="s">
        <v>1684</v>
      </c>
      <c r="C961" s="9" t="s">
        <v>1685</v>
      </c>
      <c r="D961" s="9" t="s">
        <v>1700</v>
      </c>
      <c r="E961" s="6" t="s">
        <v>18230</v>
      </c>
      <c r="F961" s="9" t="s">
        <v>375</v>
      </c>
      <c r="G961" s="7">
        <v>104.86387791741471</v>
      </c>
      <c r="H961" s="8">
        <v>0.92187019378652724</v>
      </c>
      <c r="I961" s="8">
        <v>1.3841894801599508E-2</v>
      </c>
      <c r="J961" s="8">
        <v>0.77299292525376806</v>
      </c>
      <c r="K961" s="8">
        <v>0.23842010771992816</v>
      </c>
      <c r="L961" s="8">
        <v>0.49551166965888688</v>
      </c>
    </row>
    <row r="962" spans="2:12" x14ac:dyDescent="0.3">
      <c r="B962" s="9" t="s">
        <v>1684</v>
      </c>
      <c r="C962" s="9" t="s">
        <v>1685</v>
      </c>
      <c r="D962" s="9" t="s">
        <v>1701</v>
      </c>
      <c r="E962" s="6" t="s">
        <v>1702</v>
      </c>
      <c r="F962" s="9" t="s">
        <v>375</v>
      </c>
      <c r="G962" s="7">
        <v>74.475009641342083</v>
      </c>
      <c r="H962" s="8">
        <v>0.82482421277896667</v>
      </c>
      <c r="I962" s="8">
        <v>1.8343014368694588E-3</v>
      </c>
      <c r="J962" s="8">
        <v>0.17211861815958424</v>
      </c>
      <c r="K962" s="8">
        <v>0.11723871962977248</v>
      </c>
      <c r="L962" s="8">
        <v>0.35904357886617816</v>
      </c>
    </row>
    <row r="963" spans="2:12" x14ac:dyDescent="0.3">
      <c r="B963" s="9" t="s">
        <v>1684</v>
      </c>
      <c r="C963" s="9" t="s">
        <v>1685</v>
      </c>
      <c r="D963" s="9" t="s">
        <v>1703</v>
      </c>
      <c r="E963" s="6" t="s">
        <v>1704</v>
      </c>
      <c r="F963" s="9" t="s">
        <v>375</v>
      </c>
      <c r="G963" s="7">
        <v>77.912010443864219</v>
      </c>
      <c r="H963" s="8">
        <v>0.9653554673403103</v>
      </c>
      <c r="I963" s="8">
        <v>3.2479249368459039E-3</v>
      </c>
      <c r="J963" s="8">
        <v>6.8206423673763977E-2</v>
      </c>
      <c r="K963" s="8">
        <v>8.0504786771105313E-2</v>
      </c>
      <c r="L963" s="8">
        <v>0.71105308964316793</v>
      </c>
    </row>
    <row r="964" spans="2:12" x14ac:dyDescent="0.3">
      <c r="B964" s="9" t="s">
        <v>1705</v>
      </c>
      <c r="C964" s="9" t="s">
        <v>1706</v>
      </c>
      <c r="D964" s="9" t="s">
        <v>1707</v>
      </c>
      <c r="E964" s="6" t="s">
        <v>18238</v>
      </c>
      <c r="F964" s="9" t="s">
        <v>453</v>
      </c>
      <c r="G964" s="7">
        <v>46.278073975341556</v>
      </c>
      <c r="H964" s="8">
        <v>0.93766099948480164</v>
      </c>
      <c r="I964" s="8">
        <v>1.0303967027305513E-3</v>
      </c>
      <c r="J964" s="8">
        <v>3.8639876352395672E-2</v>
      </c>
      <c r="K964" s="8">
        <v>8.9303565478173946E-2</v>
      </c>
      <c r="L964" s="8">
        <v>0.73042319226924357</v>
      </c>
    </row>
    <row r="965" spans="2:12" x14ac:dyDescent="0.3">
      <c r="B965" s="9" t="s">
        <v>1705</v>
      </c>
      <c r="C965" s="9" t="s">
        <v>1706</v>
      </c>
      <c r="D965" s="9" t="s">
        <v>1708</v>
      </c>
      <c r="E965" s="6" t="s">
        <v>18237</v>
      </c>
      <c r="F965" s="9" t="s">
        <v>453</v>
      </c>
      <c r="G965" s="7">
        <v>38.335955056179778</v>
      </c>
      <c r="H965" s="8">
        <v>0.7113247221387804</v>
      </c>
      <c r="I965" s="8">
        <v>5.1967557825172726E-2</v>
      </c>
      <c r="J965" s="8">
        <v>8.1105437068188652E-3</v>
      </c>
      <c r="K965" s="8">
        <v>0.20340953118946145</v>
      </c>
      <c r="L965" s="8">
        <v>0.5393258426966292</v>
      </c>
    </row>
    <row r="966" spans="2:12" x14ac:dyDescent="0.3">
      <c r="B966" s="9" t="s">
        <v>1705</v>
      </c>
      <c r="C966" s="9" t="s">
        <v>1706</v>
      </c>
      <c r="D966" s="9" t="s">
        <v>1709</v>
      </c>
      <c r="E966" s="6" t="s">
        <v>17195</v>
      </c>
      <c r="F966" s="9" t="s">
        <v>453</v>
      </c>
      <c r="G966" s="7">
        <v>43.695665878644597</v>
      </c>
      <c r="H966" s="8">
        <v>0.99565571544936193</v>
      </c>
      <c r="I966" s="8">
        <v>0</v>
      </c>
      <c r="J966" s="8">
        <v>2.3893565028509367E-2</v>
      </c>
      <c r="K966" s="8">
        <v>0.1453900709219858</v>
      </c>
      <c r="L966" s="8">
        <v>0.72025216706067774</v>
      </c>
    </row>
    <row r="967" spans="2:12" x14ac:dyDescent="0.3">
      <c r="B967" s="9" t="s">
        <v>1705</v>
      </c>
      <c r="C967" s="9" t="s">
        <v>1706</v>
      </c>
      <c r="D967" s="9" t="s">
        <v>1710</v>
      </c>
      <c r="E967" s="6" t="s">
        <v>1711</v>
      </c>
      <c r="F967" s="9" t="s">
        <v>453</v>
      </c>
      <c r="G967" s="7">
        <v>45.53608617594255</v>
      </c>
      <c r="H967" s="8">
        <v>0.99244712990936557</v>
      </c>
      <c r="I967" s="8">
        <v>1.6784155756965425E-3</v>
      </c>
      <c r="J967" s="8">
        <v>2.7358173883853643E-2</v>
      </c>
      <c r="K967" s="8">
        <v>8.4637086432418573E-2</v>
      </c>
      <c r="L967" s="8">
        <v>0.68761220825852787</v>
      </c>
    </row>
    <row r="968" spans="2:12" x14ac:dyDescent="0.3">
      <c r="B968" s="9" t="s">
        <v>1705</v>
      </c>
      <c r="C968" s="9" t="s">
        <v>1706</v>
      </c>
      <c r="D968" s="9" t="s">
        <v>1712</v>
      </c>
      <c r="E968" s="6" t="s">
        <v>1713</v>
      </c>
      <c r="F968" s="9" t="s">
        <v>453</v>
      </c>
      <c r="G968" s="7">
        <v>117.28843155597131</v>
      </c>
      <c r="H968" s="8">
        <v>0.95448893310121863</v>
      </c>
      <c r="I968" s="8">
        <v>1.4921661278288984E-3</v>
      </c>
      <c r="J968" s="8">
        <v>0.20815717483213131</v>
      </c>
      <c r="K968" s="8">
        <v>0.13938260056127222</v>
      </c>
      <c r="L968" s="8">
        <v>0.77860929217337072</v>
      </c>
    </row>
    <row r="969" spans="2:12" x14ac:dyDescent="0.3">
      <c r="B969" s="9" t="s">
        <v>1705</v>
      </c>
      <c r="C969" s="9" t="s">
        <v>1706</v>
      </c>
      <c r="D969" s="9" t="s">
        <v>1714</v>
      </c>
      <c r="E969" s="6" t="s">
        <v>1715</v>
      </c>
      <c r="F969" s="9" t="s">
        <v>453</v>
      </c>
      <c r="G969" s="7">
        <v>40.420853510895881</v>
      </c>
      <c r="H969" s="8">
        <v>0.90494759931757252</v>
      </c>
      <c r="I969" s="8">
        <v>2.4372410431391664E-3</v>
      </c>
      <c r="J969" s="8">
        <v>9.5539848891055323E-2</v>
      </c>
      <c r="K969" s="8">
        <v>0.18432203389830509</v>
      </c>
      <c r="L969" s="8">
        <v>0.65647699757869249</v>
      </c>
    </row>
    <row r="970" spans="2:12" x14ac:dyDescent="0.3">
      <c r="B970" s="9" t="s">
        <v>1705</v>
      </c>
      <c r="C970" s="9" t="s">
        <v>1706</v>
      </c>
      <c r="D970" s="9" t="s">
        <v>1716</v>
      </c>
      <c r="E970" s="6" t="s">
        <v>1717</v>
      </c>
      <c r="F970" s="9" t="s">
        <v>453</v>
      </c>
      <c r="G970" s="7">
        <v>42.10005970149254</v>
      </c>
      <c r="H970" s="8">
        <v>0.80096640589047396</v>
      </c>
      <c r="I970" s="8">
        <v>2.3699953980671883E-2</v>
      </c>
      <c r="J970" s="8">
        <v>2.3009664058904741E-4</v>
      </c>
      <c r="K970" s="8">
        <v>0.14000000000000001</v>
      </c>
      <c r="L970" s="8">
        <v>0.63701492537313431</v>
      </c>
    </row>
    <row r="971" spans="2:12" x14ac:dyDescent="0.3">
      <c r="B971" s="9" t="s">
        <v>1705</v>
      </c>
      <c r="C971" s="9" t="s">
        <v>1706</v>
      </c>
      <c r="D971" s="9" t="s">
        <v>1718</v>
      </c>
      <c r="E971" s="6" t="s">
        <v>17196</v>
      </c>
      <c r="F971" s="9" t="s">
        <v>453</v>
      </c>
      <c r="G971" s="7">
        <v>42.780844285145356</v>
      </c>
      <c r="H971" s="8">
        <v>0.99913319849754412</v>
      </c>
      <c r="I971" s="8">
        <v>0</v>
      </c>
      <c r="J971" s="8">
        <v>4.6229413464316674E-3</v>
      </c>
      <c r="K971" s="8">
        <v>9.3986459577857423E-2</v>
      </c>
      <c r="L971" s="8">
        <v>0.69852648347272006</v>
      </c>
    </row>
    <row r="972" spans="2:12" x14ac:dyDescent="0.3">
      <c r="B972" s="9" t="s">
        <v>1705</v>
      </c>
      <c r="C972" s="9" t="s">
        <v>1706</v>
      </c>
      <c r="D972" s="9" t="s">
        <v>1719</v>
      </c>
      <c r="E972" s="6" t="s">
        <v>1720</v>
      </c>
      <c r="F972" s="9" t="s">
        <v>453</v>
      </c>
      <c r="G972" s="7">
        <v>41.656495065350754</v>
      </c>
      <c r="H972" s="8">
        <v>0.87329949238578686</v>
      </c>
      <c r="I972" s="8">
        <v>2.1319796954314719E-2</v>
      </c>
      <c r="J972" s="8">
        <v>7.0050761421319802E-2</v>
      </c>
      <c r="K972" s="8">
        <v>0.16190984262469993</v>
      </c>
      <c r="L972" s="8">
        <v>0.67884769271805812</v>
      </c>
    </row>
    <row r="973" spans="2:12" x14ac:dyDescent="0.3">
      <c r="B973" s="9" t="s">
        <v>1705</v>
      </c>
      <c r="C973" s="9" t="s">
        <v>1706</v>
      </c>
      <c r="D973" s="9" t="s">
        <v>1721</v>
      </c>
      <c r="E973" s="6" t="s">
        <v>17197</v>
      </c>
      <c r="F973" s="9" t="s">
        <v>453</v>
      </c>
      <c r="G973" s="7">
        <v>43.580349932705246</v>
      </c>
      <c r="H973" s="8">
        <v>0.99587912087912089</v>
      </c>
      <c r="I973" s="8">
        <v>1.6025641025641025E-3</v>
      </c>
      <c r="J973" s="8">
        <v>0</v>
      </c>
      <c r="K973" s="8">
        <v>9.4549125168236881E-2</v>
      </c>
      <c r="L973" s="8">
        <v>0.63963660834454916</v>
      </c>
    </row>
    <row r="974" spans="2:12" x14ac:dyDescent="0.3">
      <c r="B974" s="9" t="s">
        <v>1705</v>
      </c>
      <c r="C974" s="9" t="s">
        <v>1706</v>
      </c>
      <c r="D974" s="9" t="s">
        <v>1722</v>
      </c>
      <c r="E974" s="6" t="s">
        <v>1723</v>
      </c>
      <c r="F974" s="9" t="s">
        <v>453</v>
      </c>
      <c r="G974" s="7">
        <v>36.915223408461848</v>
      </c>
      <c r="H974" s="8">
        <v>0.88095917784755928</v>
      </c>
      <c r="I974" s="8">
        <v>7.1367399371966888E-3</v>
      </c>
      <c r="J974" s="8">
        <v>0</v>
      </c>
      <c r="K974" s="8">
        <v>0.16251482799525505</v>
      </c>
      <c r="L974" s="8">
        <v>0.55516014234875444</v>
      </c>
    </row>
    <row r="975" spans="2:12" x14ac:dyDescent="0.3">
      <c r="B975" s="9" t="s">
        <v>1705</v>
      </c>
      <c r="C975" s="9" t="s">
        <v>1706</v>
      </c>
      <c r="D975" s="9" t="s">
        <v>1724</v>
      </c>
      <c r="E975" s="6" t="s">
        <v>18239</v>
      </c>
      <c r="F975" s="9" t="s">
        <v>453</v>
      </c>
      <c r="G975" s="7">
        <v>41.265770910312391</v>
      </c>
      <c r="H975" s="8">
        <v>0.93848069738480699</v>
      </c>
      <c r="I975" s="8">
        <v>3.2378580323785804E-3</v>
      </c>
      <c r="J975" s="8">
        <v>2.3412204234122044E-2</v>
      </c>
      <c r="K975" s="8">
        <v>0.20859926100100773</v>
      </c>
      <c r="L975" s="8">
        <v>0.66274773261672826</v>
      </c>
    </row>
    <row r="976" spans="2:12" x14ac:dyDescent="0.3">
      <c r="B976" s="9" t="s">
        <v>1705</v>
      </c>
      <c r="C976" s="9" t="s">
        <v>1706</v>
      </c>
      <c r="D976" s="9" t="s">
        <v>1725</v>
      </c>
      <c r="E976" s="6" t="s">
        <v>18240</v>
      </c>
      <c r="F976" s="9" t="s">
        <v>453</v>
      </c>
      <c r="G976" s="7">
        <v>35.599311475409834</v>
      </c>
      <c r="H976" s="8">
        <v>0.69702826769751147</v>
      </c>
      <c r="I976" s="8">
        <v>5.1220101473785938E-2</v>
      </c>
      <c r="J976" s="8">
        <v>6.0401063058709833E-2</v>
      </c>
      <c r="K976" s="8">
        <v>0.27475409836065579</v>
      </c>
      <c r="L976" s="8">
        <v>0.51049180327868848</v>
      </c>
    </row>
    <row r="977" spans="2:12" x14ac:dyDescent="0.3">
      <c r="B977" s="9" t="s">
        <v>1705</v>
      </c>
      <c r="C977" s="9" t="s">
        <v>1706</v>
      </c>
      <c r="D977" s="9" t="s">
        <v>1726</v>
      </c>
      <c r="E977" s="6" t="s">
        <v>1727</v>
      </c>
      <c r="F977" s="9" t="s">
        <v>453</v>
      </c>
      <c r="G977" s="7">
        <v>38.342793702058941</v>
      </c>
      <c r="H977" s="8">
        <v>0.76173184357541901</v>
      </c>
      <c r="I977" s="8">
        <v>4.1061452513966479E-2</v>
      </c>
      <c r="J977" s="8">
        <v>5.9776536312849161E-2</v>
      </c>
      <c r="K977" s="8">
        <v>0.22244650787242631</v>
      </c>
      <c r="L977" s="8">
        <v>0.54824384335890186</v>
      </c>
    </row>
    <row r="978" spans="2:12" x14ac:dyDescent="0.3">
      <c r="B978" s="9" t="s">
        <v>1728</v>
      </c>
      <c r="C978" s="9" t="s">
        <v>1729</v>
      </c>
      <c r="D978" s="9" t="s">
        <v>1730</v>
      </c>
      <c r="E978" s="6" t="s">
        <v>1731</v>
      </c>
      <c r="F978" s="9" t="s">
        <v>302</v>
      </c>
      <c r="G978" s="7">
        <v>45.675361271676302</v>
      </c>
      <c r="H978" s="8">
        <v>0.97685854787387905</v>
      </c>
      <c r="I978" s="8">
        <v>8.6780445472953432E-4</v>
      </c>
      <c r="J978" s="8">
        <v>2.6901938096615563E-2</v>
      </c>
      <c r="K978" s="8">
        <v>7.9841040462427751E-2</v>
      </c>
      <c r="L978" s="8">
        <v>0.74674855491329484</v>
      </c>
    </row>
    <row r="979" spans="2:12" x14ac:dyDescent="0.3">
      <c r="B979" s="9" t="s">
        <v>1728</v>
      </c>
      <c r="C979" s="9" t="s">
        <v>1729</v>
      </c>
      <c r="D979" s="9" t="s">
        <v>1732</v>
      </c>
      <c r="E979" s="6" t="s">
        <v>1733</v>
      </c>
      <c r="F979" s="9" t="s">
        <v>302</v>
      </c>
      <c r="G979" s="7">
        <v>46.883733574988675</v>
      </c>
      <c r="H979" s="8">
        <v>0.91661129568106314</v>
      </c>
      <c r="I979" s="8">
        <v>4.6511627906976744E-3</v>
      </c>
      <c r="J979" s="8">
        <v>9.9335548172757471E-2</v>
      </c>
      <c r="K979" s="8">
        <v>7.6121431807883999E-2</v>
      </c>
      <c r="L979" s="8">
        <v>0.69007702763932943</v>
      </c>
    </row>
    <row r="980" spans="2:12" x14ac:dyDescent="0.3">
      <c r="B980" s="9" t="s">
        <v>1728</v>
      </c>
      <c r="C980" s="9" t="s">
        <v>1729</v>
      </c>
      <c r="D980" s="9" t="s">
        <v>1734</v>
      </c>
      <c r="E980" s="6" t="s">
        <v>1735</v>
      </c>
      <c r="F980" s="9" t="s">
        <v>302</v>
      </c>
      <c r="G980" s="7">
        <v>44.014442538593478</v>
      </c>
      <c r="H980" s="8">
        <v>0.96765119549929679</v>
      </c>
      <c r="I980" s="8">
        <v>4.2194092827004216E-3</v>
      </c>
      <c r="J980" s="8">
        <v>1.0314111579934365E-2</v>
      </c>
      <c r="K980" s="8">
        <v>6.9982847341337903E-2</v>
      </c>
      <c r="L980" s="8">
        <v>0.6936535162950257</v>
      </c>
    </row>
    <row r="981" spans="2:12" x14ac:dyDescent="0.3">
      <c r="B981" s="9" t="s">
        <v>1728</v>
      </c>
      <c r="C981" s="9" t="s">
        <v>1729</v>
      </c>
      <c r="D981" s="9" t="s">
        <v>1736</v>
      </c>
      <c r="E981" s="6" t="s">
        <v>1737</v>
      </c>
      <c r="F981" s="9" t="s">
        <v>302</v>
      </c>
      <c r="G981" s="7">
        <v>44.109741745668515</v>
      </c>
      <c r="H981" s="8">
        <v>0.96568627450980393</v>
      </c>
      <c r="I981" s="8">
        <v>8.9126559714795004E-4</v>
      </c>
      <c r="J981" s="8">
        <v>0</v>
      </c>
      <c r="K981" s="8">
        <v>5.8188950637463224E-2</v>
      </c>
      <c r="L981" s="8">
        <v>0.7208237986270023</v>
      </c>
    </row>
    <row r="982" spans="2:12" x14ac:dyDescent="0.3">
      <c r="B982" s="9" t="s">
        <v>1728</v>
      </c>
      <c r="C982" s="9" t="s">
        <v>1729</v>
      </c>
      <c r="D982" s="9" t="s">
        <v>1738</v>
      </c>
      <c r="E982" s="6" t="s">
        <v>1739</v>
      </c>
      <c r="F982" s="9" t="s">
        <v>302</v>
      </c>
      <c r="G982" s="7">
        <v>43.002532188841194</v>
      </c>
      <c r="H982" s="8">
        <v>0.91926664522354451</v>
      </c>
      <c r="I982" s="8">
        <v>3.2164683177870698E-3</v>
      </c>
      <c r="J982" s="8">
        <v>4.1170794467674493E-2</v>
      </c>
      <c r="K982" s="8">
        <v>6.8669527896995708E-2</v>
      </c>
      <c r="L982" s="8">
        <v>0.6733905579399142</v>
      </c>
    </row>
    <row r="983" spans="2:12" x14ac:dyDescent="0.3">
      <c r="B983" s="9" t="s">
        <v>1728</v>
      </c>
      <c r="C983" s="9" t="s">
        <v>1729</v>
      </c>
      <c r="D983" s="9" t="s">
        <v>1740</v>
      </c>
      <c r="E983" s="6" t="s">
        <v>1741</v>
      </c>
      <c r="F983" s="9" t="s">
        <v>302</v>
      </c>
      <c r="G983" s="7">
        <v>42.990106333795651</v>
      </c>
      <c r="H983" s="8">
        <v>0.98102338190443916</v>
      </c>
      <c r="I983" s="8">
        <v>1.6943409013893595E-3</v>
      </c>
      <c r="J983" s="8">
        <v>0.95933581836665538</v>
      </c>
      <c r="K983" s="8">
        <v>8.3680073971336102E-2</v>
      </c>
      <c r="L983" s="8">
        <v>0.64216366158113736</v>
      </c>
    </row>
    <row r="984" spans="2:12" x14ac:dyDescent="0.3">
      <c r="B984" s="9" t="s">
        <v>1728</v>
      </c>
      <c r="C984" s="9" t="s">
        <v>1729</v>
      </c>
      <c r="D984" s="9" t="s">
        <v>1742</v>
      </c>
      <c r="E984" s="6" t="s">
        <v>18241</v>
      </c>
      <c r="F984" s="9" t="s">
        <v>302</v>
      </c>
      <c r="G984" s="7">
        <v>45.602113821138218</v>
      </c>
      <c r="H984" s="8">
        <v>0.81178873650423111</v>
      </c>
      <c r="I984" s="8">
        <v>2.0717829004960608E-2</v>
      </c>
      <c r="J984" s="8">
        <v>1.4298220017508025E-2</v>
      </c>
      <c r="K984" s="8">
        <v>8.7398373983739841E-2</v>
      </c>
      <c r="L984" s="8">
        <v>0.67357723577235773</v>
      </c>
    </row>
    <row r="985" spans="2:12" x14ac:dyDescent="0.3">
      <c r="B985" s="9" t="s">
        <v>1728</v>
      </c>
      <c r="C985" s="9" t="s">
        <v>1729</v>
      </c>
      <c r="D985" s="9" t="s">
        <v>1743</v>
      </c>
      <c r="E985" s="6" t="s">
        <v>18242</v>
      </c>
      <c r="F985" s="9" t="s">
        <v>302</v>
      </c>
      <c r="G985" s="7">
        <v>57.559501965923978</v>
      </c>
      <c r="H985" s="8">
        <v>0.87373968835930338</v>
      </c>
      <c r="I985" s="8">
        <v>1.237396883593034E-2</v>
      </c>
      <c r="J985" s="8">
        <v>5.6599450045829516E-2</v>
      </c>
      <c r="K985" s="8">
        <v>0.10943643512450851</v>
      </c>
      <c r="L985" s="8">
        <v>0.68577981651376152</v>
      </c>
    </row>
    <row r="986" spans="2:12" x14ac:dyDescent="0.3">
      <c r="B986" s="9" t="s">
        <v>1728</v>
      </c>
      <c r="C986" s="9" t="s">
        <v>1729</v>
      </c>
      <c r="D986" s="9" t="s">
        <v>1744</v>
      </c>
      <c r="E986" s="6" t="s">
        <v>18243</v>
      </c>
      <c r="F986" s="9" t="s">
        <v>302</v>
      </c>
      <c r="G986" s="7">
        <v>46.243602754621229</v>
      </c>
      <c r="H986" s="8">
        <v>0.91224909933093157</v>
      </c>
      <c r="I986" s="8">
        <v>3.602676273803397E-3</v>
      </c>
      <c r="J986" s="8">
        <v>4.1688111168296446E-2</v>
      </c>
      <c r="K986" s="8">
        <v>5.5454874954693728E-2</v>
      </c>
      <c r="L986" s="8">
        <v>0.69300471185212031</v>
      </c>
    </row>
    <row r="987" spans="2:12" x14ac:dyDescent="0.3">
      <c r="B987" s="9" t="s">
        <v>1728</v>
      </c>
      <c r="C987" s="9" t="s">
        <v>1729</v>
      </c>
      <c r="D987" s="9" t="s">
        <v>1745</v>
      </c>
      <c r="E987" s="6" t="s">
        <v>1746</v>
      </c>
      <c r="F987" s="9" t="s">
        <v>302</v>
      </c>
      <c r="G987" s="7">
        <v>38.502470930232555</v>
      </c>
      <c r="H987" s="8">
        <v>0.92559095580678319</v>
      </c>
      <c r="I987" s="8">
        <v>4.1109969167523125E-3</v>
      </c>
      <c r="J987" s="8">
        <v>6.3720452209660846E-3</v>
      </c>
      <c r="K987" s="8">
        <v>0.13052325581395349</v>
      </c>
      <c r="L987" s="8">
        <v>0.62354651162790697</v>
      </c>
    </row>
    <row r="988" spans="2:12" x14ac:dyDescent="0.3">
      <c r="B988" s="9" t="s">
        <v>1728</v>
      </c>
      <c r="C988" s="9" t="s">
        <v>1729</v>
      </c>
      <c r="D988" s="9" t="s">
        <v>1747</v>
      </c>
      <c r="E988" s="6" t="s">
        <v>1748</v>
      </c>
      <c r="F988" s="9" t="s">
        <v>302</v>
      </c>
      <c r="G988" s="7">
        <v>44.008760107816713</v>
      </c>
      <c r="H988" s="8">
        <v>0.92840492840492839</v>
      </c>
      <c r="I988" s="8">
        <v>3.663003663003663E-3</v>
      </c>
      <c r="J988" s="8">
        <v>0.1108891108891109</v>
      </c>
      <c r="K988" s="8">
        <v>8.7601078167115903E-2</v>
      </c>
      <c r="L988" s="8">
        <v>0.72012578616352196</v>
      </c>
    </row>
    <row r="989" spans="2:12" x14ac:dyDescent="0.3">
      <c r="B989" s="9" t="s">
        <v>1728</v>
      </c>
      <c r="C989" s="9" t="s">
        <v>1729</v>
      </c>
      <c r="D989" s="9" t="s">
        <v>1749</v>
      </c>
      <c r="E989" s="6" t="s">
        <v>1750</v>
      </c>
      <c r="F989" s="9" t="s">
        <v>302</v>
      </c>
      <c r="G989" s="7">
        <v>44.318789221114798</v>
      </c>
      <c r="H989" s="8">
        <v>0.86604702022963365</v>
      </c>
      <c r="I989" s="8">
        <v>7.3810825587752871E-3</v>
      </c>
      <c r="J989" s="8">
        <v>8.1191908146528158E-2</v>
      </c>
      <c r="K989" s="8">
        <v>0.1125876707272056</v>
      </c>
      <c r="L989" s="8">
        <v>0.62200073827980806</v>
      </c>
    </row>
    <row r="990" spans="2:12" x14ac:dyDescent="0.3">
      <c r="B990" s="9" t="s">
        <v>1728</v>
      </c>
      <c r="C990" s="9" t="s">
        <v>1729</v>
      </c>
      <c r="D990" s="9" t="s">
        <v>1751</v>
      </c>
      <c r="E990" s="6" t="s">
        <v>19337</v>
      </c>
      <c r="F990" s="9" t="s">
        <v>302</v>
      </c>
      <c r="G990" s="7">
        <v>43.461266139108709</v>
      </c>
      <c r="H990" s="8">
        <v>0.88037839487335978</v>
      </c>
      <c r="I990" s="8">
        <v>1.2816600549282881E-2</v>
      </c>
      <c r="J990" s="8">
        <v>5.7369545315837656E-2</v>
      </c>
      <c r="K990" s="8">
        <v>8.4964598084131607E-2</v>
      </c>
      <c r="L990" s="8">
        <v>0.66347355268638064</v>
      </c>
    </row>
    <row r="991" spans="2:12" x14ac:dyDescent="0.3">
      <c r="B991" s="9" t="s">
        <v>1752</v>
      </c>
      <c r="C991" s="9" t="s">
        <v>1753</v>
      </c>
      <c r="D991" s="9" t="s">
        <v>1754</v>
      </c>
      <c r="E991" s="6" t="s">
        <v>1755</v>
      </c>
      <c r="F991" s="9" t="s">
        <v>5</v>
      </c>
      <c r="G991" s="7">
        <v>117.71566535654125</v>
      </c>
      <c r="H991" s="8">
        <v>0.96194029850746265</v>
      </c>
      <c r="I991" s="8">
        <v>1.1194029850746269E-3</v>
      </c>
      <c r="J991" s="8">
        <v>0</v>
      </c>
      <c r="K991" s="8">
        <v>3.874227961819203E-2</v>
      </c>
      <c r="L991" s="8">
        <v>0.88096574957888829</v>
      </c>
    </row>
    <row r="992" spans="2:12" x14ac:dyDescent="0.3">
      <c r="B992" s="9" t="s">
        <v>1752</v>
      </c>
      <c r="C992" s="9" t="s">
        <v>1753</v>
      </c>
      <c r="D992" s="9" t="s">
        <v>1756</v>
      </c>
      <c r="E992" s="6" t="s">
        <v>18245</v>
      </c>
      <c r="F992" s="9" t="s">
        <v>5</v>
      </c>
      <c r="G992" s="7">
        <v>104.8337872653662</v>
      </c>
      <c r="H992" s="8">
        <v>0.94989615784008308</v>
      </c>
      <c r="I992" s="8">
        <v>7.7881619937694702E-4</v>
      </c>
      <c r="J992" s="8">
        <v>0</v>
      </c>
      <c r="K992" s="8">
        <v>0.12476996687523004</v>
      </c>
      <c r="L992" s="8">
        <v>0.83364004416635995</v>
      </c>
    </row>
    <row r="993" spans="2:12" x14ac:dyDescent="0.3">
      <c r="B993" s="9" t="s">
        <v>1752</v>
      </c>
      <c r="C993" s="9" t="s">
        <v>1753</v>
      </c>
      <c r="D993" s="9" t="s">
        <v>1757</v>
      </c>
      <c r="E993" s="6" t="s">
        <v>1758</v>
      </c>
      <c r="F993" s="9" t="s">
        <v>5</v>
      </c>
      <c r="G993" s="7">
        <v>125.73981712385705</v>
      </c>
      <c r="H993" s="8">
        <v>0.99863945578231295</v>
      </c>
      <c r="I993" s="8">
        <v>3.4013605442176868E-4</v>
      </c>
      <c r="J993" s="8">
        <v>0</v>
      </c>
      <c r="K993" s="8">
        <v>4.197838736492103E-2</v>
      </c>
      <c r="L993" s="8">
        <v>0.90482128013300078</v>
      </c>
    </row>
    <row r="994" spans="2:12" x14ac:dyDescent="0.3">
      <c r="B994" s="9" t="s">
        <v>1752</v>
      </c>
      <c r="C994" s="9" t="s">
        <v>1753</v>
      </c>
      <c r="D994" s="9" t="s">
        <v>1759</v>
      </c>
      <c r="E994" s="6" t="s">
        <v>1760</v>
      </c>
      <c r="F994" s="9" t="s">
        <v>5</v>
      </c>
      <c r="G994" s="7">
        <v>102.97738981110473</v>
      </c>
      <c r="H994" s="8">
        <v>0.99855665143132066</v>
      </c>
      <c r="I994" s="8">
        <v>4.811161895597787E-4</v>
      </c>
      <c r="J994" s="8">
        <v>0</v>
      </c>
      <c r="K994" s="8">
        <v>6.6113337149398974E-2</v>
      </c>
      <c r="L994" s="8">
        <v>0.87721808815111624</v>
      </c>
    </row>
    <row r="995" spans="2:12" x14ac:dyDescent="0.3">
      <c r="B995" s="9" t="s">
        <v>1752</v>
      </c>
      <c r="C995" s="9" t="s">
        <v>1753</v>
      </c>
      <c r="D995" s="9" t="s">
        <v>1761</v>
      </c>
      <c r="E995" s="6" t="s">
        <v>18244</v>
      </c>
      <c r="F995" s="9" t="s">
        <v>5</v>
      </c>
      <c r="G995" s="7">
        <v>107.92444292080903</v>
      </c>
      <c r="H995" s="8">
        <v>0.99724137931034484</v>
      </c>
      <c r="I995" s="8">
        <v>1.3793103448275861E-3</v>
      </c>
      <c r="J995" s="8">
        <v>0</v>
      </c>
      <c r="K995" s="8">
        <v>4.6280425094274935E-2</v>
      </c>
      <c r="L995" s="8">
        <v>0.89132670551936921</v>
      </c>
    </row>
    <row r="996" spans="2:12" x14ac:dyDescent="0.3">
      <c r="B996" s="9" t="s">
        <v>1752</v>
      </c>
      <c r="C996" s="9" t="s">
        <v>1753</v>
      </c>
      <c r="D996" s="9" t="s">
        <v>1762</v>
      </c>
      <c r="E996" s="6" t="s">
        <v>1763</v>
      </c>
      <c r="F996" s="9" t="s">
        <v>5</v>
      </c>
      <c r="G996" s="7">
        <v>99.764730831973893</v>
      </c>
      <c r="H996" s="8">
        <v>0.98705255140898707</v>
      </c>
      <c r="I996" s="8">
        <v>0</v>
      </c>
      <c r="J996" s="8">
        <v>0</v>
      </c>
      <c r="K996" s="8">
        <v>8.6786296900489404E-2</v>
      </c>
      <c r="L996" s="8">
        <v>0.80750407830342574</v>
      </c>
    </row>
    <row r="997" spans="2:12" x14ac:dyDescent="0.3">
      <c r="B997" s="9" t="s">
        <v>1752</v>
      </c>
      <c r="C997" s="9" t="s">
        <v>1753</v>
      </c>
      <c r="D997" s="9" t="s">
        <v>1764</v>
      </c>
      <c r="E997" s="6" t="s">
        <v>1765</v>
      </c>
      <c r="F997" s="9" t="s">
        <v>5</v>
      </c>
      <c r="G997" s="7">
        <v>72.158451472191956</v>
      </c>
      <c r="H997" s="8">
        <v>0.95083974807557736</v>
      </c>
      <c r="I997" s="8">
        <v>1.0496850944716584E-3</v>
      </c>
      <c r="J997" s="8">
        <v>7.3477956613016097E-3</v>
      </c>
      <c r="K997" s="8">
        <v>2.8080697928026171E-2</v>
      </c>
      <c r="L997" s="8">
        <v>0.7001090512540894</v>
      </c>
    </row>
    <row r="998" spans="2:12" x14ac:dyDescent="0.3">
      <c r="B998" s="9" t="s">
        <v>1752</v>
      </c>
      <c r="C998" s="9" t="s">
        <v>1753</v>
      </c>
      <c r="D998" s="9" t="s">
        <v>1766</v>
      </c>
      <c r="E998" s="6" t="s">
        <v>1767</v>
      </c>
      <c r="F998" s="9" t="s">
        <v>5</v>
      </c>
      <c r="G998" s="7">
        <v>75.663442717328735</v>
      </c>
      <c r="H998" s="8">
        <v>0.96857741382593787</v>
      </c>
      <c r="I998" s="8">
        <v>3.8087983241287375E-4</v>
      </c>
      <c r="J998" s="8">
        <v>9.5219958103218432E-4</v>
      </c>
      <c r="K998" s="8">
        <v>1.8134715025906738E-2</v>
      </c>
      <c r="L998" s="8">
        <v>0.75158318940702362</v>
      </c>
    </row>
    <row r="999" spans="2:12" x14ac:dyDescent="0.3">
      <c r="B999" s="9" t="s">
        <v>1752</v>
      </c>
      <c r="C999" s="9" t="s">
        <v>1753</v>
      </c>
      <c r="D999" s="9" t="s">
        <v>1768</v>
      </c>
      <c r="E999" s="6" t="s">
        <v>1769</v>
      </c>
      <c r="F999" s="9" t="s">
        <v>5</v>
      </c>
      <c r="G999" s="7">
        <v>80.467959183673472</v>
      </c>
      <c r="H999" s="8">
        <v>0.95628183361629882</v>
      </c>
      <c r="I999" s="8">
        <v>2.2071307300509338E-2</v>
      </c>
      <c r="J999" s="8">
        <v>0.21010186757215621</v>
      </c>
      <c r="K999" s="8">
        <v>7.6870748299319724E-2</v>
      </c>
      <c r="L999" s="8">
        <v>0.79013605442176871</v>
      </c>
    </row>
    <row r="1000" spans="2:12" x14ac:dyDescent="0.3">
      <c r="B1000" s="9" t="s">
        <v>1752</v>
      </c>
      <c r="C1000" s="9" t="s">
        <v>1753</v>
      </c>
      <c r="D1000" s="9" t="s">
        <v>1770</v>
      </c>
      <c r="E1000" s="6" t="s">
        <v>1771</v>
      </c>
      <c r="F1000" s="9" t="s">
        <v>5</v>
      </c>
      <c r="G1000" s="7">
        <v>82.299001704407104</v>
      </c>
      <c r="H1000" s="8">
        <v>0.98294573643410854</v>
      </c>
      <c r="I1000" s="8">
        <v>7.7519379844961239E-4</v>
      </c>
      <c r="J1000" s="8">
        <v>4.8837209302325581E-2</v>
      </c>
      <c r="K1000" s="8">
        <v>7.9133187241295352E-2</v>
      </c>
      <c r="L1000" s="8">
        <v>0.73532992451911372</v>
      </c>
    </row>
    <row r="1001" spans="2:12" x14ac:dyDescent="0.3">
      <c r="B1001" s="9" t="s">
        <v>1752</v>
      </c>
      <c r="C1001" s="9" t="s">
        <v>1753</v>
      </c>
      <c r="D1001" s="9" t="s">
        <v>1772</v>
      </c>
      <c r="E1001" s="6" t="s">
        <v>1773</v>
      </c>
      <c r="F1001" s="9" t="s">
        <v>5</v>
      </c>
      <c r="G1001" s="7">
        <v>68.496041111534083</v>
      </c>
      <c r="H1001" s="8">
        <v>0.97825430383569922</v>
      </c>
      <c r="I1001" s="8">
        <v>0</v>
      </c>
      <c r="J1001" s="8">
        <v>0.66052552099063722</v>
      </c>
      <c r="K1001" s="8">
        <v>9.3262276360867924E-2</v>
      </c>
      <c r="L1001" s="8">
        <v>0.6962314427103159</v>
      </c>
    </row>
    <row r="1002" spans="2:12" x14ac:dyDescent="0.3">
      <c r="B1002" s="9" t="s">
        <v>1752</v>
      </c>
      <c r="C1002" s="9" t="s">
        <v>1753</v>
      </c>
      <c r="D1002" s="9" t="s">
        <v>1774</v>
      </c>
      <c r="E1002" s="6" t="s">
        <v>1775</v>
      </c>
      <c r="F1002" s="9" t="s">
        <v>5</v>
      </c>
      <c r="G1002" s="7">
        <v>57.964312649982865</v>
      </c>
      <c r="H1002" s="8">
        <v>0.97216968386922453</v>
      </c>
      <c r="I1002" s="8">
        <v>0</v>
      </c>
      <c r="J1002" s="8">
        <v>0.5636314509592002</v>
      </c>
      <c r="K1002" s="8">
        <v>5.6222146040452517E-2</v>
      </c>
      <c r="L1002" s="8">
        <v>0.67089475488515593</v>
      </c>
    </row>
    <row r="1003" spans="2:12" x14ac:dyDescent="0.3">
      <c r="B1003" s="9" t="s">
        <v>1752</v>
      </c>
      <c r="C1003" s="9" t="s">
        <v>1753</v>
      </c>
      <c r="D1003" s="9" t="s">
        <v>1776</v>
      </c>
      <c r="E1003" s="6" t="s">
        <v>1777</v>
      </c>
      <c r="F1003" s="9" t="s">
        <v>5</v>
      </c>
      <c r="G1003" s="7">
        <v>60.570565232847493</v>
      </c>
      <c r="H1003" s="8">
        <v>0.995</v>
      </c>
      <c r="I1003" s="8">
        <v>1.176470588235294E-3</v>
      </c>
      <c r="J1003" s="8">
        <v>0.70970588235294119</v>
      </c>
      <c r="K1003" s="8">
        <v>9.2783505154639179E-2</v>
      </c>
      <c r="L1003" s="8">
        <v>0.6541059367223605</v>
      </c>
    </row>
    <row r="1004" spans="2:12" x14ac:dyDescent="0.3">
      <c r="B1004" s="9" t="s">
        <v>1778</v>
      </c>
      <c r="C1004" s="9" t="s">
        <v>1779</v>
      </c>
      <c r="D1004" s="9" t="s">
        <v>1780</v>
      </c>
      <c r="E1004" s="6" t="s">
        <v>1781</v>
      </c>
      <c r="F1004" s="9" t="s">
        <v>5</v>
      </c>
      <c r="G1004" s="7">
        <v>105.80311933260791</v>
      </c>
      <c r="H1004" s="8">
        <v>0.99939154243991479</v>
      </c>
      <c r="I1004" s="8">
        <v>3.0422878004259202E-4</v>
      </c>
      <c r="J1004" s="8">
        <v>0</v>
      </c>
      <c r="K1004" s="8">
        <v>8.5600290170475157E-2</v>
      </c>
      <c r="L1004" s="8">
        <v>0.84911135291984041</v>
      </c>
    </row>
    <row r="1005" spans="2:12" x14ac:dyDescent="0.3">
      <c r="B1005" s="9" t="s">
        <v>1778</v>
      </c>
      <c r="C1005" s="9" t="s">
        <v>1779</v>
      </c>
      <c r="D1005" s="9" t="s">
        <v>1754</v>
      </c>
      <c r="E1005" s="6" t="s">
        <v>1755</v>
      </c>
      <c r="F1005" s="9" t="s">
        <v>5</v>
      </c>
      <c r="G1005" s="7">
        <v>117.71566535654125</v>
      </c>
      <c r="H1005" s="8">
        <v>0.96194029850746265</v>
      </c>
      <c r="I1005" s="8">
        <v>1.1194029850746269E-3</v>
      </c>
      <c r="J1005" s="8">
        <v>0</v>
      </c>
      <c r="K1005" s="8">
        <v>3.874227961819203E-2</v>
      </c>
      <c r="L1005" s="8">
        <v>0.88096574957888829</v>
      </c>
    </row>
    <row r="1006" spans="2:12" x14ac:dyDescent="0.3">
      <c r="B1006" s="9" t="s">
        <v>1778</v>
      </c>
      <c r="C1006" s="9" t="s">
        <v>1779</v>
      </c>
      <c r="D1006" s="9" t="s">
        <v>1782</v>
      </c>
      <c r="E1006" s="6" t="s">
        <v>1783</v>
      </c>
      <c r="F1006" s="9" t="s">
        <v>5</v>
      </c>
      <c r="G1006" s="7">
        <v>100.58545515619753</v>
      </c>
      <c r="H1006" s="8">
        <v>0.98953456348113467</v>
      </c>
      <c r="I1006" s="8">
        <v>1.3770311209033324E-3</v>
      </c>
      <c r="J1006" s="8">
        <v>0</v>
      </c>
      <c r="K1006" s="8">
        <v>3.8293584145112525E-2</v>
      </c>
      <c r="L1006" s="8">
        <v>0.81155525697010411</v>
      </c>
    </row>
    <row r="1007" spans="2:12" x14ac:dyDescent="0.3">
      <c r="B1007" s="9" t="s">
        <v>1778</v>
      </c>
      <c r="C1007" s="9" t="s">
        <v>1779</v>
      </c>
      <c r="D1007" s="9" t="s">
        <v>1784</v>
      </c>
      <c r="E1007" s="6" t="s">
        <v>1785</v>
      </c>
      <c r="F1007" s="9" t="s">
        <v>5</v>
      </c>
      <c r="G1007" s="7">
        <v>108.70590468156895</v>
      </c>
      <c r="H1007" s="8">
        <v>0.99814814814814812</v>
      </c>
      <c r="I1007" s="8">
        <v>0</v>
      </c>
      <c r="J1007" s="8">
        <v>0</v>
      </c>
      <c r="K1007" s="8">
        <v>3.4584563475326867E-2</v>
      </c>
      <c r="L1007" s="8">
        <v>0.89751159848165329</v>
      </c>
    </row>
    <row r="1008" spans="2:12" x14ac:dyDescent="0.3">
      <c r="B1008" s="9" t="s">
        <v>1778</v>
      </c>
      <c r="C1008" s="9" t="s">
        <v>1779</v>
      </c>
      <c r="D1008" s="9" t="s">
        <v>1756</v>
      </c>
      <c r="E1008" s="6" t="s">
        <v>18245</v>
      </c>
      <c r="F1008" s="9" t="s">
        <v>5</v>
      </c>
      <c r="G1008" s="7">
        <v>104.8337872653662</v>
      </c>
      <c r="H1008" s="8">
        <v>0.94989615784008308</v>
      </c>
      <c r="I1008" s="8">
        <v>7.7881619937694702E-4</v>
      </c>
      <c r="J1008" s="8">
        <v>0</v>
      </c>
      <c r="K1008" s="8">
        <v>0.12476996687523004</v>
      </c>
      <c r="L1008" s="8">
        <v>0.83364004416635995</v>
      </c>
    </row>
    <row r="1009" spans="2:12" x14ac:dyDescent="0.3">
      <c r="B1009" s="9" t="s">
        <v>1778</v>
      </c>
      <c r="C1009" s="9" t="s">
        <v>1779</v>
      </c>
      <c r="D1009" s="9" t="s">
        <v>1786</v>
      </c>
      <c r="E1009" s="6" t="s">
        <v>18247</v>
      </c>
      <c r="F1009" s="9" t="s">
        <v>5</v>
      </c>
      <c r="G1009" s="7">
        <v>114.03815884476532</v>
      </c>
      <c r="H1009" s="8">
        <v>0.99664429530201337</v>
      </c>
      <c r="I1009" s="8">
        <v>3.0506406345332519E-4</v>
      </c>
      <c r="J1009" s="8">
        <v>0</v>
      </c>
      <c r="K1009" s="8">
        <v>6.6425992779783394E-2</v>
      </c>
      <c r="L1009" s="8">
        <v>0.88628158844765348</v>
      </c>
    </row>
    <row r="1010" spans="2:12" x14ac:dyDescent="0.3">
      <c r="B1010" s="9" t="s">
        <v>1778</v>
      </c>
      <c r="C1010" s="9" t="s">
        <v>1779</v>
      </c>
      <c r="D1010" s="9" t="s">
        <v>1787</v>
      </c>
      <c r="E1010" s="6" t="s">
        <v>1788</v>
      </c>
      <c r="F1010" s="9" t="s">
        <v>5</v>
      </c>
      <c r="G1010" s="7">
        <v>101.4902394106814</v>
      </c>
      <c r="H1010" s="8">
        <v>0.99495586380832279</v>
      </c>
      <c r="I1010" s="8">
        <v>1.2610340479192938E-3</v>
      </c>
      <c r="J1010" s="8">
        <v>2.8499369482976041E-2</v>
      </c>
      <c r="K1010" s="8">
        <v>3.3763044812768567E-2</v>
      </c>
      <c r="L1010" s="8">
        <v>0.85205647636586868</v>
      </c>
    </row>
    <row r="1011" spans="2:12" x14ac:dyDescent="0.3">
      <c r="B1011" s="9" t="s">
        <v>1778</v>
      </c>
      <c r="C1011" s="9" t="s">
        <v>1779</v>
      </c>
      <c r="D1011" s="9" t="s">
        <v>1789</v>
      </c>
      <c r="E1011" s="6" t="s">
        <v>1790</v>
      </c>
      <c r="F1011" s="9" t="s">
        <v>5</v>
      </c>
      <c r="G1011" s="7">
        <v>101.81687554648791</v>
      </c>
      <c r="H1011" s="8">
        <v>0.99716837290350691</v>
      </c>
      <c r="I1011" s="8">
        <v>2.1781746896101068E-4</v>
      </c>
      <c r="J1011" s="8">
        <v>1.3722500544543673E-2</v>
      </c>
      <c r="K1011" s="8">
        <v>6.0332264645875835E-2</v>
      </c>
      <c r="L1011" s="8">
        <v>0.88108423200233166</v>
      </c>
    </row>
    <row r="1012" spans="2:12" x14ac:dyDescent="0.3">
      <c r="B1012" s="9" t="s">
        <v>1778</v>
      </c>
      <c r="C1012" s="9" t="s">
        <v>1779</v>
      </c>
      <c r="D1012" s="9" t="s">
        <v>1791</v>
      </c>
      <c r="E1012" s="6" t="s">
        <v>1792</v>
      </c>
      <c r="F1012" s="9" t="s">
        <v>5</v>
      </c>
      <c r="G1012" s="7">
        <v>110.09321633479581</v>
      </c>
      <c r="H1012" s="8">
        <v>0.99239631336405532</v>
      </c>
      <c r="I1012" s="8">
        <v>9.2165898617511521E-4</v>
      </c>
      <c r="J1012" s="8">
        <v>2.5576036866359446E-2</v>
      </c>
      <c r="K1012" s="8">
        <v>7.9986500168747893E-2</v>
      </c>
      <c r="L1012" s="8">
        <v>0.87951400607492403</v>
      </c>
    </row>
    <row r="1013" spans="2:12" x14ac:dyDescent="0.3">
      <c r="B1013" s="9" t="s">
        <v>1778</v>
      </c>
      <c r="C1013" s="9" t="s">
        <v>1779</v>
      </c>
      <c r="D1013" s="9" t="s">
        <v>1761</v>
      </c>
      <c r="E1013" s="6" t="s">
        <v>18244</v>
      </c>
      <c r="F1013" s="9" t="s">
        <v>5</v>
      </c>
      <c r="G1013" s="7">
        <v>107.92444292080903</v>
      </c>
      <c r="H1013" s="8">
        <v>0.99724137931034484</v>
      </c>
      <c r="I1013" s="8">
        <v>1.3793103448275861E-3</v>
      </c>
      <c r="J1013" s="8">
        <v>0</v>
      </c>
      <c r="K1013" s="8">
        <v>4.6280425094274935E-2</v>
      </c>
      <c r="L1013" s="8">
        <v>0.89132670551936921</v>
      </c>
    </row>
    <row r="1014" spans="2:12" x14ac:dyDescent="0.3">
      <c r="B1014" s="9" t="s">
        <v>1778</v>
      </c>
      <c r="C1014" s="9" t="s">
        <v>1779</v>
      </c>
      <c r="D1014" s="9" t="s">
        <v>1793</v>
      </c>
      <c r="E1014" s="6" t="s">
        <v>1794</v>
      </c>
      <c r="F1014" s="9" t="s">
        <v>5</v>
      </c>
      <c r="G1014" s="7">
        <v>104.58214637348213</v>
      </c>
      <c r="H1014" s="8">
        <v>0.99725085910652922</v>
      </c>
      <c r="I1014" s="8">
        <v>2.0618556701030928E-3</v>
      </c>
      <c r="J1014" s="8">
        <v>0</v>
      </c>
      <c r="K1014" s="8">
        <v>3.1178208073514936E-2</v>
      </c>
      <c r="L1014" s="8">
        <v>0.88939940925500494</v>
      </c>
    </row>
    <row r="1015" spans="2:12" x14ac:dyDescent="0.3">
      <c r="B1015" s="9" t="s">
        <v>1778</v>
      </c>
      <c r="C1015" s="9" t="s">
        <v>1779</v>
      </c>
      <c r="D1015" s="9" t="s">
        <v>1795</v>
      </c>
      <c r="E1015" s="6" t="s">
        <v>1796</v>
      </c>
      <c r="F1015" s="9" t="s">
        <v>5</v>
      </c>
      <c r="G1015" s="7">
        <v>90.532609846479602</v>
      </c>
      <c r="H1015" s="8">
        <v>0.98940397350993381</v>
      </c>
      <c r="I1015" s="8">
        <v>9.4607379375591296E-4</v>
      </c>
      <c r="J1015" s="8">
        <v>2.6490066225165563E-3</v>
      </c>
      <c r="K1015" s="8">
        <v>0.1026998411858126</v>
      </c>
      <c r="L1015" s="8">
        <v>0.80359978824775014</v>
      </c>
    </row>
    <row r="1016" spans="2:12" x14ac:dyDescent="0.3">
      <c r="B1016" s="9" t="s">
        <v>1778</v>
      </c>
      <c r="C1016" s="9" t="s">
        <v>1779</v>
      </c>
      <c r="D1016" s="9" t="s">
        <v>1762</v>
      </c>
      <c r="E1016" s="6" t="s">
        <v>1763</v>
      </c>
      <c r="F1016" s="9" t="s">
        <v>5</v>
      </c>
      <c r="G1016" s="7">
        <v>99.764730831973893</v>
      </c>
      <c r="H1016" s="8">
        <v>0.98705255140898707</v>
      </c>
      <c r="I1016" s="8">
        <v>0</v>
      </c>
      <c r="J1016" s="8">
        <v>0</v>
      </c>
      <c r="K1016" s="8">
        <v>8.6786296900489404E-2</v>
      </c>
      <c r="L1016" s="8">
        <v>0.80750407830342574</v>
      </c>
    </row>
    <row r="1017" spans="2:12" x14ac:dyDescent="0.3">
      <c r="B1017" s="9" t="s">
        <v>1778</v>
      </c>
      <c r="C1017" s="9" t="s">
        <v>1779</v>
      </c>
      <c r="D1017" s="9" t="s">
        <v>1797</v>
      </c>
      <c r="E1017" s="6" t="s">
        <v>18246</v>
      </c>
      <c r="F1017" s="9" t="s">
        <v>5</v>
      </c>
      <c r="G1017" s="7">
        <v>70.310719874804377</v>
      </c>
      <c r="H1017" s="8">
        <v>0.88240235195296091</v>
      </c>
      <c r="I1017" s="8">
        <v>4.8299034019319616E-3</v>
      </c>
      <c r="J1017" s="8">
        <v>3.1394372112557752E-2</v>
      </c>
      <c r="K1017" s="8">
        <v>0.18388106416275429</v>
      </c>
      <c r="L1017" s="8">
        <v>0.68701095461658845</v>
      </c>
    </row>
    <row r="1018" spans="2:12" x14ac:dyDescent="0.3">
      <c r="B1018" s="9" t="s">
        <v>1778</v>
      </c>
      <c r="C1018" s="9" t="s">
        <v>1779</v>
      </c>
      <c r="D1018" s="9" t="s">
        <v>1798</v>
      </c>
      <c r="E1018" s="6" t="s">
        <v>1799</v>
      </c>
      <c r="F1018" s="9" t="s">
        <v>5</v>
      </c>
      <c r="G1018" s="7">
        <v>60.922871664548914</v>
      </c>
      <c r="H1018" s="8">
        <v>0.9947098693999008</v>
      </c>
      <c r="I1018" s="8">
        <v>1.8184823937840966E-3</v>
      </c>
      <c r="J1018" s="8">
        <v>2.7111919325508348E-2</v>
      </c>
      <c r="K1018" s="8">
        <v>4.4472681067344345E-2</v>
      </c>
      <c r="L1018" s="8">
        <v>0.70800508259212203</v>
      </c>
    </row>
    <row r="1019" spans="2:12" x14ac:dyDescent="0.3">
      <c r="B1019" s="9" t="s">
        <v>1800</v>
      </c>
      <c r="C1019" s="9" t="s">
        <v>1801</v>
      </c>
      <c r="D1019" s="9" t="s">
        <v>1802</v>
      </c>
      <c r="E1019" s="6" t="s">
        <v>1803</v>
      </c>
      <c r="F1019" s="9" t="s">
        <v>453</v>
      </c>
      <c r="G1019" s="7">
        <v>94.668151147098527</v>
      </c>
      <c r="H1019" s="8">
        <v>0.98337549692808091</v>
      </c>
      <c r="I1019" s="8">
        <v>2.5298156848572459E-3</v>
      </c>
      <c r="J1019" s="8">
        <v>0.18684495843874233</v>
      </c>
      <c r="K1019" s="8">
        <v>0.13270355375618534</v>
      </c>
      <c r="L1019" s="8">
        <v>0.74089068825910931</v>
      </c>
    </row>
    <row r="1020" spans="2:12" x14ac:dyDescent="0.3">
      <c r="B1020" s="9" t="s">
        <v>1800</v>
      </c>
      <c r="C1020" s="9" t="s">
        <v>1801</v>
      </c>
      <c r="D1020" s="9" t="s">
        <v>1804</v>
      </c>
      <c r="E1020" s="6" t="s">
        <v>1805</v>
      </c>
      <c r="F1020" s="9" t="s">
        <v>453</v>
      </c>
      <c r="G1020" s="7">
        <v>92.174407874500147</v>
      </c>
      <c r="H1020" s="8">
        <v>0.9470802919708029</v>
      </c>
      <c r="I1020" s="8">
        <v>1.1405109489051094E-3</v>
      </c>
      <c r="J1020" s="8">
        <v>0.30041058394160586</v>
      </c>
      <c r="K1020" s="8">
        <v>2.829898492771455E-2</v>
      </c>
      <c r="L1020" s="8">
        <v>0.71731774838511231</v>
      </c>
    </row>
    <row r="1021" spans="2:12" x14ac:dyDescent="0.3">
      <c r="B1021" s="9" t="s">
        <v>1800</v>
      </c>
      <c r="C1021" s="9" t="s">
        <v>1801</v>
      </c>
      <c r="D1021" s="9" t="s">
        <v>1806</v>
      </c>
      <c r="E1021" s="6" t="s">
        <v>1807</v>
      </c>
      <c r="F1021" s="9" t="s">
        <v>453</v>
      </c>
      <c r="G1021" s="7">
        <v>96.829890528319837</v>
      </c>
      <c r="H1021" s="8">
        <v>0.98038490007401924</v>
      </c>
      <c r="I1021" s="8">
        <v>0</v>
      </c>
      <c r="J1021" s="8">
        <v>0.23464100666173204</v>
      </c>
      <c r="K1021" s="8">
        <v>6.8062827225130892E-2</v>
      </c>
      <c r="L1021" s="8">
        <v>0.74202760590195149</v>
      </c>
    </row>
    <row r="1022" spans="2:12" x14ac:dyDescent="0.3">
      <c r="B1022" s="9" t="s">
        <v>1800</v>
      </c>
      <c r="C1022" s="9" t="s">
        <v>1801</v>
      </c>
      <c r="D1022" s="9" t="s">
        <v>1808</v>
      </c>
      <c r="E1022" s="6" t="s">
        <v>1809</v>
      </c>
      <c r="F1022" s="9" t="s">
        <v>453</v>
      </c>
      <c r="G1022" s="7">
        <v>95.350367376928716</v>
      </c>
      <c r="H1022" s="8">
        <v>0.96565315315315314</v>
      </c>
      <c r="I1022" s="8">
        <v>1.6047297297297296E-2</v>
      </c>
      <c r="J1022" s="8">
        <v>0.11627252252252253</v>
      </c>
      <c r="K1022" s="8">
        <v>7.3475385745775168E-2</v>
      </c>
      <c r="L1022" s="8">
        <v>0.78288023512123439</v>
      </c>
    </row>
    <row r="1023" spans="2:12" x14ac:dyDescent="0.3">
      <c r="B1023" s="9" t="s">
        <v>1800</v>
      </c>
      <c r="C1023" s="9" t="s">
        <v>1801</v>
      </c>
      <c r="D1023" s="9" t="s">
        <v>1810</v>
      </c>
      <c r="E1023" s="6" t="s">
        <v>1811</v>
      </c>
      <c r="F1023" s="9" t="s">
        <v>453</v>
      </c>
      <c r="G1023" s="7">
        <v>85.435979419331133</v>
      </c>
      <c r="H1023" s="8">
        <v>0.93415300546448088</v>
      </c>
      <c r="I1023" s="8">
        <v>1.092896174863388E-3</v>
      </c>
      <c r="J1023" s="8">
        <v>9.1256830601092895E-2</v>
      </c>
      <c r="K1023" s="8">
        <v>9.9595736861448E-2</v>
      </c>
      <c r="L1023" s="8">
        <v>0.77802278574053652</v>
      </c>
    </row>
    <row r="1024" spans="2:12" x14ac:dyDescent="0.3">
      <c r="B1024" s="9" t="s">
        <v>1800</v>
      </c>
      <c r="C1024" s="9" t="s">
        <v>1801</v>
      </c>
      <c r="D1024" s="9" t="s">
        <v>1812</v>
      </c>
      <c r="E1024" s="6" t="s">
        <v>1813</v>
      </c>
      <c r="F1024" s="9" t="s">
        <v>453</v>
      </c>
      <c r="G1024" s="7">
        <v>92.356350184956838</v>
      </c>
      <c r="H1024" s="8">
        <v>0.98940949935815148</v>
      </c>
      <c r="I1024" s="8">
        <v>1.9255455712451862E-3</v>
      </c>
      <c r="J1024" s="8">
        <v>1.8292682926829267E-2</v>
      </c>
      <c r="K1024" s="8">
        <v>4.3156596794081376E-2</v>
      </c>
      <c r="L1024" s="8">
        <v>0.81339909576654335</v>
      </c>
    </row>
    <row r="1025" spans="2:12" x14ac:dyDescent="0.3">
      <c r="B1025" s="9" t="s">
        <v>1800</v>
      </c>
      <c r="C1025" s="9" t="s">
        <v>1801</v>
      </c>
      <c r="D1025" s="9" t="s">
        <v>1814</v>
      </c>
      <c r="E1025" s="6" t="s">
        <v>1815</v>
      </c>
      <c r="F1025" s="9" t="s">
        <v>453</v>
      </c>
      <c r="G1025" s="7">
        <v>94.581533333333326</v>
      </c>
      <c r="H1025" s="8">
        <v>0.99091367995961632</v>
      </c>
      <c r="I1025" s="8">
        <v>0</v>
      </c>
      <c r="J1025" s="8">
        <v>0.39500252397778901</v>
      </c>
      <c r="K1025" s="8">
        <v>0.13100000000000001</v>
      </c>
      <c r="L1025" s="8">
        <v>0.81499999999999995</v>
      </c>
    </row>
    <row r="1026" spans="2:12" x14ac:dyDescent="0.3">
      <c r="B1026" s="9" t="s">
        <v>1800</v>
      </c>
      <c r="C1026" s="9" t="s">
        <v>1801</v>
      </c>
      <c r="D1026" s="9" t="s">
        <v>1816</v>
      </c>
      <c r="E1026" s="6" t="s">
        <v>1817</v>
      </c>
      <c r="F1026" s="9" t="s">
        <v>453</v>
      </c>
      <c r="G1026" s="7">
        <v>87.192315789473682</v>
      </c>
      <c r="H1026" s="8">
        <v>0.95473579262213359</v>
      </c>
      <c r="I1026" s="8">
        <v>5.5832502492522435E-3</v>
      </c>
      <c r="J1026" s="8">
        <v>0.62592223330009966</v>
      </c>
      <c r="K1026" s="8">
        <v>9.7368421052631576E-2</v>
      </c>
      <c r="L1026" s="8">
        <v>0.69815789473684209</v>
      </c>
    </row>
    <row r="1027" spans="2:12" x14ac:dyDescent="0.3">
      <c r="B1027" s="9" t="s">
        <v>1800</v>
      </c>
      <c r="C1027" s="9" t="s">
        <v>1801</v>
      </c>
      <c r="D1027" s="9" t="s">
        <v>1818</v>
      </c>
      <c r="E1027" s="6" t="s">
        <v>1819</v>
      </c>
      <c r="F1027" s="9" t="s">
        <v>453</v>
      </c>
      <c r="G1027" s="7">
        <v>90.968679409209386</v>
      </c>
      <c r="H1027" s="8">
        <v>0.99158190108733779</v>
      </c>
      <c r="I1027" s="8">
        <v>1.052262364082778E-3</v>
      </c>
      <c r="J1027" s="8">
        <v>0.10838302350052613</v>
      </c>
      <c r="K1027" s="8">
        <v>9.3831450912250217E-2</v>
      </c>
      <c r="L1027" s="8">
        <v>0.81277150304083401</v>
      </c>
    </row>
    <row r="1028" spans="2:12" x14ac:dyDescent="0.3">
      <c r="B1028" s="9" t="s">
        <v>1800</v>
      </c>
      <c r="C1028" s="9" t="s">
        <v>1801</v>
      </c>
      <c r="D1028" s="9" t="s">
        <v>1820</v>
      </c>
      <c r="E1028" s="6" t="s">
        <v>1821</v>
      </c>
      <c r="F1028" s="9" t="s">
        <v>453</v>
      </c>
      <c r="G1028" s="7">
        <v>102.4148178357803</v>
      </c>
      <c r="H1028" s="8">
        <v>0.98695111847555927</v>
      </c>
      <c r="I1028" s="8">
        <v>2.2783761391880694E-3</v>
      </c>
      <c r="J1028" s="8">
        <v>0.87344656172328083</v>
      </c>
      <c r="K1028" s="8">
        <v>0.10657966286025014</v>
      </c>
      <c r="L1028" s="8">
        <v>0.81566068515497558</v>
      </c>
    </row>
    <row r="1029" spans="2:12" x14ac:dyDescent="0.3">
      <c r="B1029" s="9" t="s">
        <v>1800</v>
      </c>
      <c r="C1029" s="9" t="s">
        <v>1801</v>
      </c>
      <c r="D1029" s="9" t="s">
        <v>1822</v>
      </c>
      <c r="E1029" s="6" t="s">
        <v>1823</v>
      </c>
      <c r="F1029" s="9" t="s">
        <v>453</v>
      </c>
      <c r="G1029" s="7">
        <v>100.09271827500881</v>
      </c>
      <c r="H1029" s="8">
        <v>0.98424566088117493</v>
      </c>
      <c r="I1029" s="8">
        <v>2.1361815754339119E-3</v>
      </c>
      <c r="J1029" s="8">
        <v>0.8998664886515354</v>
      </c>
      <c r="K1029" s="8">
        <v>0.10816542948038177</v>
      </c>
      <c r="L1029" s="8">
        <v>0.84022622834923999</v>
      </c>
    </row>
    <row r="1030" spans="2:12" x14ac:dyDescent="0.3">
      <c r="B1030" s="9" t="s">
        <v>1800</v>
      </c>
      <c r="C1030" s="9" t="s">
        <v>1801</v>
      </c>
      <c r="D1030" s="9" t="s">
        <v>1824</v>
      </c>
      <c r="E1030" s="6" t="s">
        <v>1825</v>
      </c>
      <c r="F1030" s="9" t="s">
        <v>453</v>
      </c>
      <c r="G1030" s="7">
        <v>103.69574907139909</v>
      </c>
      <c r="H1030" s="8">
        <v>0.99801652892561987</v>
      </c>
      <c r="I1030" s="8">
        <v>9.9173553719008266E-4</v>
      </c>
      <c r="J1030" s="8">
        <v>0.84826446280991741</v>
      </c>
      <c r="K1030" s="8">
        <v>8.21295914156005E-2</v>
      </c>
      <c r="L1030" s="8">
        <v>0.83697895171275283</v>
      </c>
    </row>
    <row r="1031" spans="2:12" x14ac:dyDescent="0.3">
      <c r="B1031" s="9" t="s">
        <v>1800</v>
      </c>
      <c r="C1031" s="9" t="s">
        <v>1801</v>
      </c>
      <c r="D1031" s="9" t="s">
        <v>1826</v>
      </c>
      <c r="E1031" s="6" t="s">
        <v>1827</v>
      </c>
      <c r="F1031" s="9" t="s">
        <v>453</v>
      </c>
      <c r="G1031" s="7">
        <v>101.9321676523528</v>
      </c>
      <c r="H1031" s="8">
        <v>0.94617273843634875</v>
      </c>
      <c r="I1031" s="8">
        <v>8.1866557511256651E-4</v>
      </c>
      <c r="J1031" s="8">
        <v>0.75010233319688913</v>
      </c>
      <c r="K1031" s="8">
        <v>0.20622267935201849</v>
      </c>
      <c r="L1031" s="8">
        <v>0.62638210336847522</v>
      </c>
    </row>
    <row r="1032" spans="2:12" x14ac:dyDescent="0.3">
      <c r="B1032" s="9" t="s">
        <v>1800</v>
      </c>
      <c r="C1032" s="9" t="s">
        <v>1801</v>
      </c>
      <c r="D1032" s="9" t="s">
        <v>1828</v>
      </c>
      <c r="E1032" s="6" t="s">
        <v>1829</v>
      </c>
      <c r="F1032" s="9" t="s">
        <v>453</v>
      </c>
      <c r="G1032" s="7">
        <v>88.142431589885703</v>
      </c>
      <c r="H1032" s="8">
        <v>0.98982882659389726</v>
      </c>
      <c r="I1032" s="8">
        <v>3.4730836020838503E-3</v>
      </c>
      <c r="J1032" s="8">
        <v>0.10816174646489705</v>
      </c>
      <c r="K1032" s="8">
        <v>3.1174229303775544E-2</v>
      </c>
      <c r="L1032" s="8">
        <v>0.7672324211984759</v>
      </c>
    </row>
    <row r="1033" spans="2:12" x14ac:dyDescent="0.3">
      <c r="B1033" s="9" t="s">
        <v>1830</v>
      </c>
      <c r="C1033" s="9" t="s">
        <v>1831</v>
      </c>
      <c r="D1033" s="9" t="s">
        <v>1832</v>
      </c>
      <c r="E1033" s="6" t="s">
        <v>1833</v>
      </c>
      <c r="F1033" s="9" t="s">
        <v>453</v>
      </c>
      <c r="G1033" s="7">
        <v>95.610796915167114</v>
      </c>
      <c r="H1033" s="8">
        <v>0.96757965343767471</v>
      </c>
      <c r="I1033" s="8">
        <v>3.7264766163592323E-4</v>
      </c>
      <c r="J1033" s="8">
        <v>3.5401527855412708E-2</v>
      </c>
      <c r="K1033" s="8">
        <v>8.3664407571862581E-2</v>
      </c>
      <c r="L1033" s="8">
        <v>0.79808366440757184</v>
      </c>
    </row>
    <row r="1034" spans="2:12" x14ac:dyDescent="0.3">
      <c r="B1034" s="9" t="s">
        <v>1830</v>
      </c>
      <c r="C1034" s="9" t="s">
        <v>1831</v>
      </c>
      <c r="D1034" s="9" t="s">
        <v>1834</v>
      </c>
      <c r="E1034" s="6" t="s">
        <v>1835</v>
      </c>
      <c r="F1034" s="9" t="s">
        <v>453</v>
      </c>
      <c r="G1034" s="7">
        <v>97.257114228456899</v>
      </c>
      <c r="H1034" s="8">
        <v>0.99398291925465843</v>
      </c>
      <c r="I1034" s="8">
        <v>1.1645962732919255E-3</v>
      </c>
      <c r="J1034" s="8">
        <v>3.8819875776397515E-3</v>
      </c>
      <c r="K1034" s="8">
        <v>5.4859719438877755E-2</v>
      </c>
      <c r="L1034" s="8">
        <v>0.75826653306613223</v>
      </c>
    </row>
    <row r="1035" spans="2:12" x14ac:dyDescent="0.3">
      <c r="B1035" s="9" t="s">
        <v>1830</v>
      </c>
      <c r="C1035" s="9" t="s">
        <v>1831</v>
      </c>
      <c r="D1035" s="9" t="s">
        <v>1836</v>
      </c>
      <c r="E1035" s="6" t="s">
        <v>1837</v>
      </c>
      <c r="F1035" s="9" t="s">
        <v>453</v>
      </c>
      <c r="G1035" s="7">
        <v>100.50786596119929</v>
      </c>
      <c r="H1035" s="8">
        <v>0.97065758449043749</v>
      </c>
      <c r="I1035" s="8">
        <v>6.2876604663348176E-3</v>
      </c>
      <c r="J1035" s="8">
        <v>4.5323552528163481E-2</v>
      </c>
      <c r="K1035" s="8">
        <v>0.10582010582010581</v>
      </c>
      <c r="L1035" s="8">
        <v>0.82857142857142863</v>
      </c>
    </row>
    <row r="1036" spans="2:12" x14ac:dyDescent="0.3">
      <c r="B1036" s="9" t="s">
        <v>1830</v>
      </c>
      <c r="C1036" s="9" t="s">
        <v>1831</v>
      </c>
      <c r="D1036" s="9" t="s">
        <v>1838</v>
      </c>
      <c r="E1036" s="6" t="s">
        <v>1839</v>
      </c>
      <c r="F1036" s="9" t="s">
        <v>453</v>
      </c>
      <c r="G1036" s="7">
        <v>91.269204448246356</v>
      </c>
      <c r="H1036" s="8">
        <v>0.99896049896049899</v>
      </c>
      <c r="I1036" s="8">
        <v>6.93000693000693E-4</v>
      </c>
      <c r="J1036" s="8">
        <v>0.1995841995841996</v>
      </c>
      <c r="K1036" s="8">
        <v>7.3567151411462792E-2</v>
      </c>
      <c r="L1036" s="8">
        <v>0.84987168520102652</v>
      </c>
    </row>
    <row r="1037" spans="2:12" x14ac:dyDescent="0.3">
      <c r="B1037" s="9" t="s">
        <v>1830</v>
      </c>
      <c r="C1037" s="9" t="s">
        <v>1831</v>
      </c>
      <c r="D1037" s="9" t="s">
        <v>1840</v>
      </c>
      <c r="E1037" s="6" t="s">
        <v>1841</v>
      </c>
      <c r="F1037" s="9" t="s">
        <v>453</v>
      </c>
      <c r="G1037" s="7">
        <v>87.066521394611726</v>
      </c>
      <c r="H1037" s="8">
        <v>0.97603279722485026</v>
      </c>
      <c r="I1037" s="8">
        <v>0</v>
      </c>
      <c r="J1037" s="8">
        <v>0.10942920214443393</v>
      </c>
      <c r="K1037" s="8">
        <v>0.1347068145800317</v>
      </c>
      <c r="L1037" s="8">
        <v>0.75435816164817748</v>
      </c>
    </row>
    <row r="1038" spans="2:12" x14ac:dyDescent="0.3">
      <c r="B1038" s="9" t="s">
        <v>1830</v>
      </c>
      <c r="C1038" s="9" t="s">
        <v>1831</v>
      </c>
      <c r="D1038" s="9" t="s">
        <v>1842</v>
      </c>
      <c r="E1038" s="6" t="s">
        <v>1843</v>
      </c>
      <c r="F1038" s="9" t="s">
        <v>453</v>
      </c>
      <c r="G1038" s="7">
        <v>93.131132469703289</v>
      </c>
      <c r="H1038" s="8">
        <v>0.96106821106821105</v>
      </c>
      <c r="I1038" s="8">
        <v>9.6525096525096527E-4</v>
      </c>
      <c r="J1038" s="8">
        <v>0.33365508365508367</v>
      </c>
      <c r="K1038" s="8">
        <v>3.2595068951107399E-2</v>
      </c>
      <c r="L1038" s="8">
        <v>0.68073547847889682</v>
      </c>
    </row>
    <row r="1039" spans="2:12" x14ac:dyDescent="0.3">
      <c r="B1039" s="9" t="s">
        <v>1830</v>
      </c>
      <c r="C1039" s="9" t="s">
        <v>1831</v>
      </c>
      <c r="D1039" s="9" t="s">
        <v>1844</v>
      </c>
      <c r="E1039" s="6" t="s">
        <v>1845</v>
      </c>
      <c r="F1039" s="9" t="s">
        <v>453</v>
      </c>
      <c r="G1039" s="7">
        <v>99.587436489607384</v>
      </c>
      <c r="H1039" s="8">
        <v>0.97952086553323026</v>
      </c>
      <c r="I1039" s="8">
        <v>3.8639876352395672E-4</v>
      </c>
      <c r="J1039" s="8">
        <v>0</v>
      </c>
      <c r="K1039" s="8">
        <v>8.2678983833718245E-2</v>
      </c>
      <c r="L1039" s="8">
        <v>0.81016166281755198</v>
      </c>
    </row>
    <row r="1040" spans="2:12" x14ac:dyDescent="0.3">
      <c r="B1040" s="9" t="s">
        <v>1830</v>
      </c>
      <c r="C1040" s="9" t="s">
        <v>1831</v>
      </c>
      <c r="D1040" s="9" t="s">
        <v>1846</v>
      </c>
      <c r="E1040" s="6" t="s">
        <v>1847</v>
      </c>
      <c r="F1040" s="9" t="s">
        <v>453</v>
      </c>
      <c r="G1040" s="7">
        <v>89.339395574743634</v>
      </c>
      <c r="H1040" s="8">
        <v>0.92824397050029894</v>
      </c>
      <c r="I1040" s="8">
        <v>8.1722144707992821E-3</v>
      </c>
      <c r="J1040" s="8">
        <v>0.10524217659956149</v>
      </c>
      <c r="K1040" s="8">
        <v>0.11063140852671344</v>
      </c>
      <c r="L1040" s="8">
        <v>0.68969239071775501</v>
      </c>
    </row>
    <row r="1041" spans="2:12" x14ac:dyDescent="0.3">
      <c r="B1041" s="9" t="s">
        <v>1830</v>
      </c>
      <c r="C1041" s="9" t="s">
        <v>1831</v>
      </c>
      <c r="D1041" s="9" t="s">
        <v>1848</v>
      </c>
      <c r="E1041" s="6" t="s">
        <v>1849</v>
      </c>
      <c r="F1041" s="9" t="s">
        <v>453</v>
      </c>
      <c r="G1041" s="7">
        <v>97.814720357941837</v>
      </c>
      <c r="H1041" s="8">
        <v>0.97745821997668092</v>
      </c>
      <c r="I1041" s="8">
        <v>3.8865137971239797E-4</v>
      </c>
      <c r="J1041" s="8">
        <v>0.36261173727166729</v>
      </c>
      <c r="K1041" s="8">
        <v>3.400447427293065E-2</v>
      </c>
      <c r="L1041" s="8">
        <v>0.72214765100671141</v>
      </c>
    </row>
    <row r="1042" spans="2:12" x14ac:dyDescent="0.3">
      <c r="B1042" s="9" t="s">
        <v>1830</v>
      </c>
      <c r="C1042" s="9" t="s">
        <v>1831</v>
      </c>
      <c r="D1042" s="9" t="s">
        <v>1850</v>
      </c>
      <c r="E1042" s="6" t="s">
        <v>1851</v>
      </c>
      <c r="F1042" s="9" t="s">
        <v>453</v>
      </c>
      <c r="G1042" s="7">
        <v>106.74919423240034</v>
      </c>
      <c r="H1042" s="8">
        <v>0.99718804920913884</v>
      </c>
      <c r="I1042" s="8">
        <v>0</v>
      </c>
      <c r="J1042" s="8">
        <v>0.11072056239015818</v>
      </c>
      <c r="K1042" s="8">
        <v>9.2451229855810002E-2</v>
      </c>
      <c r="L1042" s="8">
        <v>0.86429177268871926</v>
      </c>
    </row>
    <row r="1043" spans="2:12" x14ac:dyDescent="0.3">
      <c r="B1043" s="9" t="s">
        <v>1830</v>
      </c>
      <c r="C1043" s="9" t="s">
        <v>1831</v>
      </c>
      <c r="D1043" s="9" t="s">
        <v>1852</v>
      </c>
      <c r="E1043" s="6" t="s">
        <v>1853</v>
      </c>
      <c r="F1043" s="9" t="s">
        <v>453</v>
      </c>
      <c r="G1043" s="7">
        <v>100.93466787989082</v>
      </c>
      <c r="H1043" s="8">
        <v>0.99921875000000004</v>
      </c>
      <c r="I1043" s="8">
        <v>3.9062500000000002E-4</v>
      </c>
      <c r="J1043" s="8">
        <v>0.404296875</v>
      </c>
      <c r="K1043" s="8">
        <v>3.5941765241128298E-2</v>
      </c>
      <c r="L1043" s="8">
        <v>0.83484986351228385</v>
      </c>
    </row>
    <row r="1044" spans="2:12" x14ac:dyDescent="0.3">
      <c r="B1044" s="9" t="s">
        <v>1830</v>
      </c>
      <c r="C1044" s="9" t="s">
        <v>1831</v>
      </c>
      <c r="D1044" s="9" t="s">
        <v>1854</v>
      </c>
      <c r="E1044" s="6" t="s">
        <v>1855</v>
      </c>
      <c r="F1044" s="9" t="s">
        <v>453</v>
      </c>
      <c r="G1044" s="7">
        <v>91.771075697211145</v>
      </c>
      <c r="H1044" s="8">
        <v>0.99347217904880325</v>
      </c>
      <c r="I1044" s="8">
        <v>9.3254585017096673E-4</v>
      </c>
      <c r="J1044" s="8">
        <v>2.3624494870997825E-2</v>
      </c>
      <c r="K1044" s="8">
        <v>7.0119521912350602E-2</v>
      </c>
      <c r="L1044" s="8">
        <v>0.81912350597609562</v>
      </c>
    </row>
    <row r="1045" spans="2:12" x14ac:dyDescent="0.3">
      <c r="B1045" s="9" t="s">
        <v>1830</v>
      </c>
      <c r="C1045" s="9" t="s">
        <v>1831</v>
      </c>
      <c r="D1045" s="9" t="s">
        <v>1856</v>
      </c>
      <c r="E1045" s="6" t="s">
        <v>1857</v>
      </c>
      <c r="F1045" s="9" t="s">
        <v>453</v>
      </c>
      <c r="G1045" s="7">
        <v>100.17365485564304</v>
      </c>
      <c r="H1045" s="8">
        <v>0.98413597733711045</v>
      </c>
      <c r="I1045" s="8">
        <v>0</v>
      </c>
      <c r="J1045" s="8">
        <v>7.3087818696883855E-2</v>
      </c>
      <c r="K1045" s="8">
        <v>2.0997375328083989E-2</v>
      </c>
      <c r="L1045" s="8">
        <v>0.79199475065616798</v>
      </c>
    </row>
    <row r="1046" spans="2:12" x14ac:dyDescent="0.3">
      <c r="B1046" s="9" t="s">
        <v>1830</v>
      </c>
      <c r="C1046" s="9" t="s">
        <v>1831</v>
      </c>
      <c r="D1046" s="9" t="s">
        <v>1858</v>
      </c>
      <c r="E1046" s="6" t="s">
        <v>1859</v>
      </c>
      <c r="F1046" s="9" t="s">
        <v>453</v>
      </c>
      <c r="G1046" s="7">
        <v>104.27190589839755</v>
      </c>
      <c r="H1046" s="8">
        <v>0.99717194570135748</v>
      </c>
      <c r="I1046" s="8">
        <v>0</v>
      </c>
      <c r="J1046" s="8">
        <v>0.64621040723981904</v>
      </c>
      <c r="K1046" s="8">
        <v>3.7845209682918518E-2</v>
      </c>
      <c r="L1046" s="8">
        <v>0.86327991817251959</v>
      </c>
    </row>
    <row r="1047" spans="2:12" x14ac:dyDescent="0.3">
      <c r="B1047" s="9" t="s">
        <v>1860</v>
      </c>
      <c r="C1047" s="9" t="s">
        <v>1861</v>
      </c>
      <c r="D1047" s="9" t="s">
        <v>1862</v>
      </c>
      <c r="E1047" s="6" t="s">
        <v>1863</v>
      </c>
      <c r="F1047" s="9" t="s">
        <v>453</v>
      </c>
      <c r="G1047" s="7">
        <v>103.81800595238096</v>
      </c>
      <c r="H1047" s="8">
        <v>0.99200609059763989</v>
      </c>
      <c r="I1047" s="8">
        <v>3.806623524933384E-3</v>
      </c>
      <c r="J1047" s="8">
        <v>0.69128283212790254</v>
      </c>
      <c r="K1047" s="8">
        <v>5.7539682539682543E-2</v>
      </c>
      <c r="L1047" s="8">
        <v>0.84499007936507942</v>
      </c>
    </row>
    <row r="1048" spans="2:12" x14ac:dyDescent="0.3">
      <c r="B1048" s="9" t="s">
        <v>1860</v>
      </c>
      <c r="C1048" s="9" t="s">
        <v>1861</v>
      </c>
      <c r="D1048" s="9" t="s">
        <v>1864</v>
      </c>
      <c r="E1048" s="6" t="s">
        <v>1865</v>
      </c>
      <c r="F1048" s="9" t="s">
        <v>453</v>
      </c>
      <c r="G1048" s="7">
        <v>94.056539611360236</v>
      </c>
      <c r="H1048" s="8">
        <v>0.98776119402985074</v>
      </c>
      <c r="I1048" s="8">
        <v>2.9850746268656717E-4</v>
      </c>
      <c r="J1048" s="8">
        <v>0.92298507462686563</v>
      </c>
      <c r="K1048" s="8">
        <v>1.9431988041853511E-2</v>
      </c>
      <c r="L1048" s="8">
        <v>0.78550074738415543</v>
      </c>
    </row>
    <row r="1049" spans="2:12" x14ac:dyDescent="0.3">
      <c r="B1049" s="9" t="s">
        <v>1860</v>
      </c>
      <c r="C1049" s="9" t="s">
        <v>1861</v>
      </c>
      <c r="D1049" s="9" t="s">
        <v>1866</v>
      </c>
      <c r="E1049" s="6" t="s">
        <v>1867</v>
      </c>
      <c r="F1049" s="9" t="s">
        <v>453</v>
      </c>
      <c r="G1049" s="7">
        <v>84.10452169367484</v>
      </c>
      <c r="H1049" s="8">
        <v>0.964170001905851</v>
      </c>
      <c r="I1049" s="8">
        <v>6.6704783685915762E-3</v>
      </c>
      <c r="J1049" s="8">
        <v>0.63979416809605494</v>
      </c>
      <c r="K1049" s="8">
        <v>2.7443805541035024E-2</v>
      </c>
      <c r="L1049" s="8">
        <v>0.73967590172503916</v>
      </c>
    </row>
    <row r="1050" spans="2:12" x14ac:dyDescent="0.3">
      <c r="B1050" s="9" t="s">
        <v>1860</v>
      </c>
      <c r="C1050" s="9" t="s">
        <v>1861</v>
      </c>
      <c r="D1050" s="9" t="s">
        <v>1868</v>
      </c>
      <c r="E1050" s="6" t="s">
        <v>1869</v>
      </c>
      <c r="F1050" s="9" t="s">
        <v>453</v>
      </c>
      <c r="G1050" s="7">
        <v>98.566177636796183</v>
      </c>
      <c r="H1050" s="8">
        <v>0.98977962312360268</v>
      </c>
      <c r="I1050" s="8">
        <v>9.5816033216224845E-4</v>
      </c>
      <c r="J1050" s="8">
        <v>0.8396678377515171</v>
      </c>
      <c r="K1050" s="8">
        <v>2.220459952418715E-2</v>
      </c>
      <c r="L1050" s="8">
        <v>0.83505154639175261</v>
      </c>
    </row>
    <row r="1051" spans="2:12" x14ac:dyDescent="0.3">
      <c r="B1051" s="9" t="s">
        <v>1860</v>
      </c>
      <c r="C1051" s="9" t="s">
        <v>1861</v>
      </c>
      <c r="D1051" s="9" t="s">
        <v>1870</v>
      </c>
      <c r="E1051" s="6" t="s">
        <v>1871</v>
      </c>
      <c r="F1051" s="9" t="s">
        <v>453</v>
      </c>
      <c r="G1051" s="7">
        <v>107.21117964533539</v>
      </c>
      <c r="H1051" s="8">
        <v>0.9824669332513073</v>
      </c>
      <c r="I1051" s="8">
        <v>6.1519532451553372E-4</v>
      </c>
      <c r="J1051" s="8">
        <v>0.8677330052291603</v>
      </c>
      <c r="K1051" s="8">
        <v>8.1341557440246723E-2</v>
      </c>
      <c r="L1051" s="8">
        <v>0.82382420971472625</v>
      </c>
    </row>
    <row r="1052" spans="2:12" x14ac:dyDescent="0.3">
      <c r="B1052" s="9" t="s">
        <v>1860</v>
      </c>
      <c r="C1052" s="9" t="s">
        <v>1861</v>
      </c>
      <c r="D1052" s="9" t="s">
        <v>1872</v>
      </c>
      <c r="E1052" s="6" t="s">
        <v>1873</v>
      </c>
      <c r="F1052" s="9" t="s">
        <v>453</v>
      </c>
      <c r="G1052" s="7">
        <v>103.75740287014349</v>
      </c>
      <c r="H1052" s="8">
        <v>0.99805609552901975</v>
      </c>
      <c r="I1052" s="8">
        <v>1.1108025548458762E-3</v>
      </c>
      <c r="J1052" s="8">
        <v>0.89197445154123856</v>
      </c>
      <c r="K1052" s="8">
        <v>3.3601680084004201E-2</v>
      </c>
      <c r="L1052" s="8">
        <v>0.85579278963948202</v>
      </c>
    </row>
    <row r="1053" spans="2:12" x14ac:dyDescent="0.3">
      <c r="B1053" s="9" t="s">
        <v>1860</v>
      </c>
      <c r="C1053" s="9" t="s">
        <v>1861</v>
      </c>
      <c r="D1053" s="9" t="s">
        <v>1874</v>
      </c>
      <c r="E1053" s="6" t="s">
        <v>1875</v>
      </c>
      <c r="F1053" s="9" t="s">
        <v>453</v>
      </c>
      <c r="G1053" s="7">
        <v>114.29660228898427</v>
      </c>
      <c r="H1053" s="8">
        <v>0.9977077363896848</v>
      </c>
      <c r="I1053" s="8">
        <v>2.2922636103151861E-3</v>
      </c>
      <c r="J1053" s="8">
        <v>0.94068767908309459</v>
      </c>
      <c r="K1053" s="8">
        <v>6.9027181688125896E-2</v>
      </c>
      <c r="L1053" s="8">
        <v>0.84728183118741063</v>
      </c>
    </row>
    <row r="1054" spans="2:12" x14ac:dyDescent="0.3">
      <c r="B1054" s="9" t="s">
        <v>1860</v>
      </c>
      <c r="C1054" s="9" t="s">
        <v>1861</v>
      </c>
      <c r="D1054" s="9" t="s">
        <v>1876</v>
      </c>
      <c r="E1054" s="6" t="s">
        <v>1877</v>
      </c>
      <c r="F1054" s="9" t="s">
        <v>453</v>
      </c>
      <c r="G1054" s="7">
        <v>105.99084337349396</v>
      </c>
      <c r="H1054" s="8">
        <v>0.9921556322560402</v>
      </c>
      <c r="I1054" s="8">
        <v>3.1377470975839345E-4</v>
      </c>
      <c r="J1054" s="8">
        <v>0.70756197050517733</v>
      </c>
      <c r="K1054" s="8">
        <v>9.437751004016065E-2</v>
      </c>
      <c r="L1054" s="8">
        <v>0.78995983935742975</v>
      </c>
    </row>
    <row r="1055" spans="2:12" x14ac:dyDescent="0.3">
      <c r="B1055" s="9" t="s">
        <v>1860</v>
      </c>
      <c r="C1055" s="9" t="s">
        <v>1861</v>
      </c>
      <c r="D1055" s="9" t="s">
        <v>1878</v>
      </c>
      <c r="E1055" s="6" t="s">
        <v>1879</v>
      </c>
      <c r="F1055" s="9" t="s">
        <v>453</v>
      </c>
      <c r="G1055" s="7">
        <v>104.35180612711477</v>
      </c>
      <c r="H1055" s="8">
        <v>0.99343784177907402</v>
      </c>
      <c r="I1055" s="8">
        <v>1.0936930368209989E-3</v>
      </c>
      <c r="J1055" s="8">
        <v>0.78381334305504924</v>
      </c>
      <c r="K1055" s="8">
        <v>7.9103795153177864E-2</v>
      </c>
      <c r="L1055" s="8">
        <v>0.79332418838591678</v>
      </c>
    </row>
    <row r="1056" spans="2:12" x14ac:dyDescent="0.3">
      <c r="B1056" s="9" t="s">
        <v>1860</v>
      </c>
      <c r="C1056" s="9" t="s">
        <v>1861</v>
      </c>
      <c r="D1056" s="9" t="s">
        <v>1880</v>
      </c>
      <c r="E1056" s="6" t="s">
        <v>1881</v>
      </c>
      <c r="F1056" s="9" t="s">
        <v>453</v>
      </c>
      <c r="G1056" s="7">
        <v>101.50898221055699</v>
      </c>
      <c r="H1056" s="8">
        <v>0.9694923148579413</v>
      </c>
      <c r="I1056" s="8">
        <v>4.657661853749418E-4</v>
      </c>
      <c r="J1056" s="8">
        <v>0.63274336283185839</v>
      </c>
      <c r="K1056" s="8">
        <v>0.17672790901137359</v>
      </c>
      <c r="L1056" s="8">
        <v>0.64800233304170307</v>
      </c>
    </row>
    <row r="1057" spans="2:12" x14ac:dyDescent="0.3">
      <c r="B1057" s="9" t="s">
        <v>1860</v>
      </c>
      <c r="C1057" s="9" t="s">
        <v>1861</v>
      </c>
      <c r="D1057" s="9" t="s">
        <v>1882</v>
      </c>
      <c r="E1057" s="6" t="s">
        <v>1883</v>
      </c>
      <c r="F1057" s="9" t="s">
        <v>453</v>
      </c>
      <c r="G1057" s="7">
        <v>90.924575902566332</v>
      </c>
      <c r="H1057" s="8">
        <v>0.99563862928348912</v>
      </c>
      <c r="I1057" s="8">
        <v>6.2305295950155766E-4</v>
      </c>
      <c r="J1057" s="8">
        <v>0.80311526479750783</v>
      </c>
      <c r="K1057" s="8">
        <v>3.7407568508046982E-2</v>
      </c>
      <c r="L1057" s="8">
        <v>0.67377120487168329</v>
      </c>
    </row>
    <row r="1058" spans="2:12" x14ac:dyDescent="0.3">
      <c r="B1058" s="9" t="s">
        <v>1860</v>
      </c>
      <c r="C1058" s="9" t="s">
        <v>1861</v>
      </c>
      <c r="D1058" s="9" t="s">
        <v>1884</v>
      </c>
      <c r="E1058" s="6" t="s">
        <v>1885</v>
      </c>
      <c r="F1058" s="9" t="s">
        <v>453</v>
      </c>
      <c r="G1058" s="7">
        <v>99.978633720930247</v>
      </c>
      <c r="H1058" s="8">
        <v>0.99773926149208747</v>
      </c>
      <c r="I1058" s="8">
        <v>2.2607385079125848E-3</v>
      </c>
      <c r="J1058" s="8">
        <v>0.84815373021853802</v>
      </c>
      <c r="K1058" s="8">
        <v>7.6550387596899222E-2</v>
      </c>
      <c r="L1058" s="8">
        <v>0.84205426356589153</v>
      </c>
    </row>
    <row r="1059" spans="2:12" x14ac:dyDescent="0.3">
      <c r="B1059" s="9" t="s">
        <v>1860</v>
      </c>
      <c r="C1059" s="9" t="s">
        <v>1861</v>
      </c>
      <c r="D1059" s="9" t="s">
        <v>1886</v>
      </c>
      <c r="E1059" s="6" t="s">
        <v>1887</v>
      </c>
      <c r="F1059" s="9" t="s">
        <v>453</v>
      </c>
      <c r="G1059" s="7">
        <v>100.90407006697579</v>
      </c>
      <c r="H1059" s="8">
        <v>1</v>
      </c>
      <c r="I1059" s="8">
        <v>0</v>
      </c>
      <c r="J1059" s="8">
        <v>0.84710424710424714</v>
      </c>
      <c r="K1059" s="8">
        <v>5.4095826893353946E-2</v>
      </c>
      <c r="L1059" s="8">
        <v>0.79855744461617728</v>
      </c>
    </row>
    <row r="1060" spans="2:12" x14ac:dyDescent="0.3">
      <c r="B1060" s="9" t="s">
        <v>1860</v>
      </c>
      <c r="C1060" s="9" t="s">
        <v>1861</v>
      </c>
      <c r="D1060" s="9" t="s">
        <v>1888</v>
      </c>
      <c r="E1060" s="6" t="s">
        <v>1889</v>
      </c>
      <c r="F1060" s="9" t="s">
        <v>453</v>
      </c>
      <c r="G1060" s="7">
        <v>107.82971319311662</v>
      </c>
      <c r="H1060" s="8">
        <v>0.97903901967107387</v>
      </c>
      <c r="I1060" s="8">
        <v>1.2899064817800709E-3</v>
      </c>
      <c r="J1060" s="8">
        <v>0.5575620767494357</v>
      </c>
      <c r="K1060" s="8">
        <v>9.2925430210325052E-2</v>
      </c>
      <c r="L1060" s="8">
        <v>0.61529636711281066</v>
      </c>
    </row>
    <row r="1061" spans="2:12" x14ac:dyDescent="0.3">
      <c r="B1061" s="9" t="s">
        <v>1860</v>
      </c>
      <c r="C1061" s="9" t="s">
        <v>1861</v>
      </c>
      <c r="D1061" s="9" t="s">
        <v>1890</v>
      </c>
      <c r="E1061" s="6" t="s">
        <v>1891</v>
      </c>
      <c r="F1061" s="9" t="s">
        <v>453</v>
      </c>
      <c r="G1061" s="7">
        <v>104.13139072847683</v>
      </c>
      <c r="H1061" s="8">
        <v>0.99302030456852797</v>
      </c>
      <c r="I1061" s="8">
        <v>0</v>
      </c>
      <c r="J1061" s="8">
        <v>0.71954314720812185</v>
      </c>
      <c r="K1061" s="8">
        <v>8.6534216335540842E-2</v>
      </c>
      <c r="L1061" s="8">
        <v>0.80971302428256076</v>
      </c>
    </row>
    <row r="1062" spans="2:12" x14ac:dyDescent="0.3">
      <c r="B1062" s="9" t="s">
        <v>1892</v>
      </c>
      <c r="C1062" s="9" t="s">
        <v>1893</v>
      </c>
      <c r="D1062" s="9" t="s">
        <v>1850</v>
      </c>
      <c r="E1062" s="6" t="s">
        <v>1851</v>
      </c>
      <c r="F1062" s="9" t="s">
        <v>453</v>
      </c>
      <c r="G1062" s="7">
        <v>106.74919423240034</v>
      </c>
      <c r="H1062" s="8">
        <v>0.99718804920913884</v>
      </c>
      <c r="I1062" s="8">
        <v>0</v>
      </c>
      <c r="J1062" s="8">
        <v>0.11072056239015818</v>
      </c>
      <c r="K1062" s="8">
        <v>9.2451229855810002E-2</v>
      </c>
      <c r="L1062" s="8">
        <v>0.86429177268871926</v>
      </c>
    </row>
    <row r="1063" spans="2:12" x14ac:dyDescent="0.3">
      <c r="B1063" s="9" t="s">
        <v>1892</v>
      </c>
      <c r="C1063" s="9" t="s">
        <v>1893</v>
      </c>
      <c r="D1063" s="9" t="s">
        <v>1894</v>
      </c>
      <c r="E1063" s="6" t="s">
        <v>1895</v>
      </c>
      <c r="F1063" s="9" t="s">
        <v>453</v>
      </c>
      <c r="G1063" s="7">
        <v>102.36271108026833</v>
      </c>
      <c r="H1063" s="8">
        <v>0.98852520692249812</v>
      </c>
      <c r="I1063" s="8">
        <v>5.6433408577878099E-4</v>
      </c>
      <c r="J1063" s="8">
        <v>0.73814898419864561</v>
      </c>
      <c r="K1063" s="8">
        <v>3.5392088827203329E-2</v>
      </c>
      <c r="L1063" s="8">
        <v>0.86282674068933607</v>
      </c>
    </row>
    <row r="1064" spans="2:12" x14ac:dyDescent="0.3">
      <c r="B1064" s="9" t="s">
        <v>1892</v>
      </c>
      <c r="C1064" s="9" t="s">
        <v>1893</v>
      </c>
      <c r="D1064" s="9" t="s">
        <v>1858</v>
      </c>
      <c r="E1064" s="6" t="s">
        <v>1859</v>
      </c>
      <c r="F1064" s="9" t="s">
        <v>453</v>
      </c>
      <c r="G1064" s="7">
        <v>104.27190589839755</v>
      </c>
      <c r="H1064" s="8">
        <v>0.99717194570135748</v>
      </c>
      <c r="I1064" s="8">
        <v>0</v>
      </c>
      <c r="J1064" s="8">
        <v>0.64621040723981904</v>
      </c>
      <c r="K1064" s="8">
        <v>3.7845209682918518E-2</v>
      </c>
      <c r="L1064" s="8">
        <v>0.86327991817251959</v>
      </c>
    </row>
    <row r="1065" spans="2:12" x14ac:dyDescent="0.3">
      <c r="B1065" s="9" t="s">
        <v>1892</v>
      </c>
      <c r="C1065" s="9" t="s">
        <v>1893</v>
      </c>
      <c r="D1065" s="9" t="s">
        <v>1896</v>
      </c>
      <c r="E1065" s="6" t="s">
        <v>1897</v>
      </c>
      <c r="F1065" s="9" t="s">
        <v>453</v>
      </c>
      <c r="G1065" s="7">
        <v>107.56845360824745</v>
      </c>
      <c r="H1065" s="8">
        <v>0.98484141791044777</v>
      </c>
      <c r="I1065" s="8">
        <v>4.6641791044776119E-4</v>
      </c>
      <c r="J1065" s="8">
        <v>0.8274253731343284</v>
      </c>
      <c r="K1065" s="8">
        <v>1.5022091310751105E-2</v>
      </c>
      <c r="L1065" s="8">
        <v>0.82415316642120762</v>
      </c>
    </row>
    <row r="1066" spans="2:12" x14ac:dyDescent="0.3">
      <c r="B1066" s="9" t="s">
        <v>1892</v>
      </c>
      <c r="C1066" s="9" t="s">
        <v>1893</v>
      </c>
      <c r="D1066" s="9" t="s">
        <v>1898</v>
      </c>
      <c r="E1066" s="6" t="s">
        <v>1899</v>
      </c>
      <c r="F1066" s="9" t="s">
        <v>453</v>
      </c>
      <c r="G1066" s="7">
        <v>106.81439285714285</v>
      </c>
      <c r="H1066" s="8">
        <v>0.99707602339181289</v>
      </c>
      <c r="I1066" s="8">
        <v>7.9744816586921851E-4</v>
      </c>
      <c r="J1066" s="8">
        <v>0.50717703349282295</v>
      </c>
      <c r="K1066" s="8">
        <v>1.7500000000000002E-2</v>
      </c>
      <c r="L1066" s="8">
        <v>0.84571428571428575</v>
      </c>
    </row>
    <row r="1067" spans="2:12" x14ac:dyDescent="0.3">
      <c r="B1067" s="9" t="s">
        <v>1892</v>
      </c>
      <c r="C1067" s="9" t="s">
        <v>1893</v>
      </c>
      <c r="D1067" s="9" t="s">
        <v>1900</v>
      </c>
      <c r="E1067" s="6" t="s">
        <v>1901</v>
      </c>
      <c r="F1067" s="9" t="s">
        <v>453</v>
      </c>
      <c r="G1067" s="7">
        <v>85.851603934987153</v>
      </c>
      <c r="H1067" s="8">
        <v>0.96197327852004111</v>
      </c>
      <c r="I1067" s="8">
        <v>2.7896050506533549E-3</v>
      </c>
      <c r="J1067" s="8">
        <v>0.60872118631625316</v>
      </c>
      <c r="K1067" s="8">
        <v>6.1163387510692897E-2</v>
      </c>
      <c r="L1067" s="8">
        <v>0.74165953806672369</v>
      </c>
    </row>
    <row r="1068" spans="2:12" x14ac:dyDescent="0.3">
      <c r="B1068" s="9" t="s">
        <v>1892</v>
      </c>
      <c r="C1068" s="9" t="s">
        <v>1893</v>
      </c>
      <c r="D1068" s="9" t="s">
        <v>1902</v>
      </c>
      <c r="E1068" s="6" t="s">
        <v>1903</v>
      </c>
      <c r="F1068" s="9" t="s">
        <v>453</v>
      </c>
      <c r="G1068" s="7">
        <v>94.704916241806245</v>
      </c>
      <c r="H1068" s="8">
        <v>0.96082720222708295</v>
      </c>
      <c r="I1068" s="8">
        <v>1.1930801352157488E-3</v>
      </c>
      <c r="J1068" s="8">
        <v>0.47524358719427323</v>
      </c>
      <c r="K1068" s="8">
        <v>2.9133284777858703E-2</v>
      </c>
      <c r="L1068" s="8">
        <v>0.73852876911871812</v>
      </c>
    </row>
    <row r="1069" spans="2:12" x14ac:dyDescent="0.3">
      <c r="B1069" s="9" t="s">
        <v>1892</v>
      </c>
      <c r="C1069" s="9" t="s">
        <v>1893</v>
      </c>
      <c r="D1069" s="9" t="s">
        <v>1904</v>
      </c>
      <c r="E1069" s="6" t="s">
        <v>1905</v>
      </c>
      <c r="F1069" s="9" t="s">
        <v>453</v>
      </c>
      <c r="G1069" s="7">
        <v>98.261921481008613</v>
      </c>
      <c r="H1069" s="8">
        <v>0.98506090553895653</v>
      </c>
      <c r="I1069" s="8">
        <v>6.8949666743277403E-4</v>
      </c>
      <c r="J1069" s="8">
        <v>0.49528843943920936</v>
      </c>
      <c r="K1069" s="8">
        <v>2.5853814235556973E-2</v>
      </c>
      <c r="L1069" s="8">
        <v>0.72965209064794123</v>
      </c>
    </row>
    <row r="1070" spans="2:12" x14ac:dyDescent="0.3">
      <c r="B1070" s="9" t="s">
        <v>1892</v>
      </c>
      <c r="C1070" s="9" t="s">
        <v>1893</v>
      </c>
      <c r="D1070" s="9" t="s">
        <v>1816</v>
      </c>
      <c r="E1070" s="6" t="s">
        <v>1817</v>
      </c>
      <c r="F1070" s="9" t="s">
        <v>453</v>
      </c>
      <c r="G1070" s="7">
        <v>87.192315789473682</v>
      </c>
      <c r="H1070" s="8">
        <v>0.95473579262213359</v>
      </c>
      <c r="I1070" s="8">
        <v>5.5832502492522435E-3</v>
      </c>
      <c r="J1070" s="8">
        <v>0.62592223330009966</v>
      </c>
      <c r="K1070" s="8">
        <v>9.7368421052631576E-2</v>
      </c>
      <c r="L1070" s="8">
        <v>0.69815789473684209</v>
      </c>
    </row>
    <row r="1071" spans="2:12" x14ac:dyDescent="0.3">
      <c r="B1071" s="9" t="s">
        <v>1892</v>
      </c>
      <c r="C1071" s="9" t="s">
        <v>1893</v>
      </c>
      <c r="D1071" s="9" t="s">
        <v>1906</v>
      </c>
      <c r="E1071" s="6" t="s">
        <v>1907</v>
      </c>
      <c r="F1071" s="9" t="s">
        <v>453</v>
      </c>
      <c r="G1071" s="7">
        <v>85.257349298100735</v>
      </c>
      <c r="H1071" s="8">
        <v>0.97257006559332138</v>
      </c>
      <c r="I1071" s="8">
        <v>1.1926058437686344E-3</v>
      </c>
      <c r="J1071" s="8">
        <v>0.32975551580202744</v>
      </c>
      <c r="K1071" s="8">
        <v>5.9454995871180839E-2</v>
      </c>
      <c r="L1071" s="8">
        <v>0.77497935590421141</v>
      </c>
    </row>
    <row r="1072" spans="2:12" x14ac:dyDescent="0.3">
      <c r="B1072" s="9" t="s">
        <v>1892</v>
      </c>
      <c r="C1072" s="9" t="s">
        <v>1893</v>
      </c>
      <c r="D1072" s="9" t="s">
        <v>1908</v>
      </c>
      <c r="E1072" s="6" t="s">
        <v>1909</v>
      </c>
      <c r="F1072" s="9" t="s">
        <v>453</v>
      </c>
      <c r="G1072" s="7">
        <v>77.698657865786586</v>
      </c>
      <c r="H1072" s="8">
        <v>0.70878062207541981</v>
      </c>
      <c r="I1072" s="8">
        <v>7.9823837049270568E-3</v>
      </c>
      <c r="J1072" s="8">
        <v>0.32094687586017068</v>
      </c>
      <c r="K1072" s="8">
        <v>0.10649064906490649</v>
      </c>
      <c r="L1072" s="8">
        <v>0.52453245324532449</v>
      </c>
    </row>
    <row r="1073" spans="2:12" x14ac:dyDescent="0.3">
      <c r="B1073" s="9" t="s">
        <v>1892</v>
      </c>
      <c r="C1073" s="9" t="s">
        <v>1893</v>
      </c>
      <c r="D1073" s="9" t="s">
        <v>1910</v>
      </c>
      <c r="E1073" s="6" t="s">
        <v>1911</v>
      </c>
      <c r="F1073" s="9" t="s">
        <v>453</v>
      </c>
      <c r="G1073" s="7">
        <v>87.470065645514211</v>
      </c>
      <c r="H1073" s="8">
        <v>0.95011876484560565</v>
      </c>
      <c r="I1073" s="8">
        <v>1.4845605700712589E-3</v>
      </c>
      <c r="J1073" s="8">
        <v>9.2339667458432306E-2</v>
      </c>
      <c r="K1073" s="8">
        <v>0.1347921225382932</v>
      </c>
      <c r="L1073" s="8">
        <v>0.76192560175054702</v>
      </c>
    </row>
    <row r="1074" spans="2:12" x14ac:dyDescent="0.3">
      <c r="B1074" s="9" t="s">
        <v>1892</v>
      </c>
      <c r="C1074" s="9" t="s">
        <v>1893</v>
      </c>
      <c r="D1074" s="9" t="s">
        <v>1912</v>
      </c>
      <c r="E1074" s="6" t="s">
        <v>1913</v>
      </c>
      <c r="F1074" s="9" t="s">
        <v>453</v>
      </c>
      <c r="G1074" s="7">
        <v>53.957202707057668</v>
      </c>
      <c r="H1074" s="8">
        <v>0.7419845008357393</v>
      </c>
      <c r="I1074" s="8">
        <v>4.5585777237501903E-3</v>
      </c>
      <c r="J1074" s="8">
        <v>0.33824646710226408</v>
      </c>
      <c r="K1074" s="8">
        <v>6.8643248469223331E-2</v>
      </c>
      <c r="L1074" s="8">
        <v>0.43055107960038674</v>
      </c>
    </row>
    <row r="1075" spans="2:12" x14ac:dyDescent="0.3">
      <c r="B1075" s="9" t="s">
        <v>1892</v>
      </c>
      <c r="C1075" s="9" t="s">
        <v>1893</v>
      </c>
      <c r="D1075" s="9" t="s">
        <v>1914</v>
      </c>
      <c r="E1075" s="6" t="s">
        <v>1915</v>
      </c>
      <c r="F1075" s="9" t="s">
        <v>453</v>
      </c>
      <c r="G1075" s="7">
        <v>85.546724690792502</v>
      </c>
      <c r="H1075" s="8">
        <v>0.98044009779951102</v>
      </c>
      <c r="I1075" s="8">
        <v>9.1687041564792176E-4</v>
      </c>
      <c r="J1075" s="8">
        <v>0.3261002444987775</v>
      </c>
      <c r="K1075" s="8">
        <v>3.2524049473202019E-2</v>
      </c>
      <c r="L1075" s="8">
        <v>0.72652313330279428</v>
      </c>
    </row>
    <row r="1076" spans="2:12" x14ac:dyDescent="0.3">
      <c r="B1076" s="9" t="s">
        <v>1892</v>
      </c>
      <c r="C1076" s="9" t="s">
        <v>1893</v>
      </c>
      <c r="D1076" s="9" t="s">
        <v>1916</v>
      </c>
      <c r="E1076" s="6" t="s">
        <v>1917</v>
      </c>
      <c r="F1076" s="9" t="s">
        <v>453</v>
      </c>
      <c r="G1076" s="7">
        <v>74.389279588336194</v>
      </c>
      <c r="H1076" s="8">
        <v>0.95496979681493688</v>
      </c>
      <c r="I1076" s="8">
        <v>1.0982976386600769E-3</v>
      </c>
      <c r="J1076" s="8">
        <v>0.36381109280615048</v>
      </c>
      <c r="K1076" s="8">
        <v>4.6312178387650088E-2</v>
      </c>
      <c r="L1076" s="8">
        <v>0.56689536878216118</v>
      </c>
    </row>
    <row r="1077" spans="2:12" x14ac:dyDescent="0.3">
      <c r="B1077" s="9" t="s">
        <v>1892</v>
      </c>
      <c r="C1077" s="9" t="s">
        <v>1893</v>
      </c>
      <c r="D1077" s="9" t="s">
        <v>1828</v>
      </c>
      <c r="E1077" s="6" t="s">
        <v>1829</v>
      </c>
      <c r="F1077" s="9" t="s">
        <v>453</v>
      </c>
      <c r="G1077" s="7">
        <v>88.142431589885703</v>
      </c>
      <c r="H1077" s="8">
        <v>0.98982882659389726</v>
      </c>
      <c r="I1077" s="8">
        <v>3.4730836020838503E-3</v>
      </c>
      <c r="J1077" s="8">
        <v>0.10816174646489705</v>
      </c>
      <c r="K1077" s="8">
        <v>3.1174229303775544E-2</v>
      </c>
      <c r="L1077" s="8">
        <v>0.7672324211984759</v>
      </c>
    </row>
    <row r="1078" spans="2:12" x14ac:dyDescent="0.3">
      <c r="B1078" s="9" t="s">
        <v>1918</v>
      </c>
      <c r="C1078" s="9" t="s">
        <v>1919</v>
      </c>
      <c r="D1078" s="9" t="s">
        <v>1920</v>
      </c>
      <c r="E1078" s="6" t="s">
        <v>1921</v>
      </c>
      <c r="F1078" s="9" t="s">
        <v>375</v>
      </c>
      <c r="G1078" s="7">
        <v>45.576239366383092</v>
      </c>
      <c r="H1078" s="8">
        <v>0.9423121656199116</v>
      </c>
      <c r="I1078" s="8">
        <v>1.3491509653407769E-2</v>
      </c>
      <c r="J1078" s="8">
        <v>1.1165387299371946E-2</v>
      </c>
      <c r="K1078" s="8">
        <v>9.2989146377236723E-2</v>
      </c>
      <c r="L1078" s="8">
        <v>0.65063068348489295</v>
      </c>
    </row>
    <row r="1079" spans="2:12" x14ac:dyDescent="0.3">
      <c r="B1079" s="9" t="s">
        <v>1918</v>
      </c>
      <c r="C1079" s="9" t="s">
        <v>1919</v>
      </c>
      <c r="D1079" s="9" t="s">
        <v>1922</v>
      </c>
      <c r="E1079" s="6" t="s">
        <v>1923</v>
      </c>
      <c r="F1079" s="9" t="s">
        <v>375</v>
      </c>
      <c r="G1079" s="7">
        <v>42.964900662251658</v>
      </c>
      <c r="H1079" s="8">
        <v>0.8086361491269467</v>
      </c>
      <c r="I1079" s="8">
        <v>8.1642284096271833E-2</v>
      </c>
      <c r="J1079" s="8">
        <v>0.10122699386503067</v>
      </c>
      <c r="K1079" s="8">
        <v>0.15264900662251657</v>
      </c>
      <c r="L1079" s="8">
        <v>0.61390728476821188</v>
      </c>
    </row>
    <row r="1080" spans="2:12" x14ac:dyDescent="0.3">
      <c r="B1080" s="9" t="s">
        <v>1918</v>
      </c>
      <c r="C1080" s="9" t="s">
        <v>1919</v>
      </c>
      <c r="D1080" s="9" t="s">
        <v>1924</v>
      </c>
      <c r="E1080" s="6" t="s">
        <v>1925</v>
      </c>
      <c r="F1080" s="9" t="s">
        <v>375</v>
      </c>
      <c r="G1080" s="7">
        <v>42.953434739941123</v>
      </c>
      <c r="H1080" s="8">
        <v>0.87514863258026154</v>
      </c>
      <c r="I1080" s="8">
        <v>9.116131589377725E-3</v>
      </c>
      <c r="J1080" s="8">
        <v>1.5854141894569955E-2</v>
      </c>
      <c r="K1080" s="8">
        <v>9.3719332679097156E-2</v>
      </c>
      <c r="L1080" s="8">
        <v>0.67762512266928365</v>
      </c>
    </row>
    <row r="1081" spans="2:12" x14ac:dyDescent="0.3">
      <c r="B1081" s="9" t="s">
        <v>1918</v>
      </c>
      <c r="C1081" s="9" t="s">
        <v>1919</v>
      </c>
      <c r="D1081" s="9" t="s">
        <v>1926</v>
      </c>
      <c r="E1081" s="6" t="s">
        <v>1927</v>
      </c>
      <c r="F1081" s="9" t="s">
        <v>375</v>
      </c>
      <c r="G1081" s="7">
        <v>41.788126036484236</v>
      </c>
      <c r="H1081" s="8">
        <v>0.94218749999999996</v>
      </c>
      <c r="I1081" s="8">
        <v>3.3854166666666668E-3</v>
      </c>
      <c r="J1081" s="8">
        <v>0.11901041666666666</v>
      </c>
      <c r="K1081" s="8">
        <v>0.18673300165837481</v>
      </c>
      <c r="L1081" s="8">
        <v>0.63416252072968493</v>
      </c>
    </row>
    <row r="1082" spans="2:12" x14ac:dyDescent="0.3">
      <c r="B1082" s="9" t="s">
        <v>1918</v>
      </c>
      <c r="C1082" s="9" t="s">
        <v>1919</v>
      </c>
      <c r="D1082" s="9" t="s">
        <v>1928</v>
      </c>
      <c r="E1082" s="6" t="s">
        <v>1929</v>
      </c>
      <c r="F1082" s="9" t="s">
        <v>375</v>
      </c>
      <c r="G1082" s="7">
        <v>40.729819277108426</v>
      </c>
      <c r="H1082" s="8">
        <v>0.93251775848460927</v>
      </c>
      <c r="I1082" s="8">
        <v>1.5785319652722968E-3</v>
      </c>
      <c r="J1082" s="8">
        <v>0</v>
      </c>
      <c r="K1082" s="8">
        <v>9.688755020080321E-2</v>
      </c>
      <c r="L1082" s="8">
        <v>0.69176706827309242</v>
      </c>
    </row>
    <row r="1083" spans="2:12" x14ac:dyDescent="0.3">
      <c r="B1083" s="9" t="s">
        <v>1918</v>
      </c>
      <c r="C1083" s="9" t="s">
        <v>1919</v>
      </c>
      <c r="D1083" s="9" t="s">
        <v>1930</v>
      </c>
      <c r="E1083" s="6" t="s">
        <v>1931</v>
      </c>
      <c r="F1083" s="9" t="s">
        <v>375</v>
      </c>
      <c r="G1083" s="7">
        <v>44.672550675675673</v>
      </c>
      <c r="H1083" s="8">
        <v>0.98416450011817536</v>
      </c>
      <c r="I1083" s="8">
        <v>1.4181044670290711E-3</v>
      </c>
      <c r="J1083" s="8">
        <v>2.363507445048452E-4</v>
      </c>
      <c r="K1083" s="8">
        <v>5.7995495495495493E-2</v>
      </c>
      <c r="L1083" s="8">
        <v>0.69453828828828834</v>
      </c>
    </row>
    <row r="1084" spans="2:12" x14ac:dyDescent="0.3">
      <c r="B1084" s="9" t="s">
        <v>1918</v>
      </c>
      <c r="C1084" s="9" t="s">
        <v>1919</v>
      </c>
      <c r="D1084" s="9" t="s">
        <v>1932</v>
      </c>
      <c r="E1084" s="6" t="s">
        <v>18249</v>
      </c>
      <c r="F1084" s="9" t="s">
        <v>375</v>
      </c>
      <c r="G1084" s="7">
        <v>45.011353495290031</v>
      </c>
      <c r="H1084" s="8">
        <v>0.94788273615635177</v>
      </c>
      <c r="I1084" s="8">
        <v>4.0716612377850165E-4</v>
      </c>
      <c r="J1084" s="8">
        <v>0</v>
      </c>
      <c r="K1084" s="8">
        <v>0.11105602379771939</v>
      </c>
      <c r="L1084" s="8">
        <v>0.72632622706990579</v>
      </c>
    </row>
    <row r="1085" spans="2:12" x14ac:dyDescent="0.3">
      <c r="B1085" s="9" t="s">
        <v>1918</v>
      </c>
      <c r="C1085" s="9" t="s">
        <v>1919</v>
      </c>
      <c r="D1085" s="9" t="s">
        <v>1933</v>
      </c>
      <c r="E1085" s="6" t="s">
        <v>18251</v>
      </c>
      <c r="F1085" s="9" t="s">
        <v>375</v>
      </c>
      <c r="G1085" s="7">
        <v>45.570960897241598</v>
      </c>
      <c r="H1085" s="8">
        <v>0.92641199906257321</v>
      </c>
      <c r="I1085" s="8">
        <v>4.2184204359034449E-3</v>
      </c>
      <c r="J1085" s="8">
        <v>7.1010077337707991E-2</v>
      </c>
      <c r="K1085" s="8">
        <v>9.4877235525916953E-2</v>
      </c>
      <c r="L1085" s="8">
        <v>0.71536829342224917</v>
      </c>
    </row>
    <row r="1086" spans="2:12" x14ac:dyDescent="0.3">
      <c r="B1086" s="9" t="s">
        <v>1918</v>
      </c>
      <c r="C1086" s="9" t="s">
        <v>1919</v>
      </c>
      <c r="D1086" s="9" t="s">
        <v>1934</v>
      </c>
      <c r="E1086" s="6" t="s">
        <v>18248</v>
      </c>
      <c r="F1086" s="9" t="s">
        <v>375</v>
      </c>
      <c r="G1086" s="7">
        <v>41.382165998148714</v>
      </c>
      <c r="H1086" s="8">
        <v>0.88439849624060152</v>
      </c>
      <c r="I1086" s="8">
        <v>3.2894736842105261E-3</v>
      </c>
      <c r="J1086" s="8">
        <v>0.19525375939849623</v>
      </c>
      <c r="K1086" s="8">
        <v>0.11570502931194077</v>
      </c>
      <c r="L1086" s="8">
        <v>0.60259179265658747</v>
      </c>
    </row>
    <row r="1087" spans="2:12" x14ac:dyDescent="0.3">
      <c r="B1087" s="9" t="s">
        <v>1918</v>
      </c>
      <c r="C1087" s="9" t="s">
        <v>1919</v>
      </c>
      <c r="D1087" s="9" t="s">
        <v>1935</v>
      </c>
      <c r="E1087" s="6" t="s">
        <v>1936</v>
      </c>
      <c r="F1087" s="9" t="s">
        <v>375</v>
      </c>
      <c r="G1087" s="7">
        <v>69.699615713065739</v>
      </c>
      <c r="H1087" s="8">
        <v>0.87080704085021587</v>
      </c>
      <c r="I1087" s="8">
        <v>2.2915974759216206E-2</v>
      </c>
      <c r="J1087" s="8">
        <v>0.54466954500166054</v>
      </c>
      <c r="K1087" s="8">
        <v>0.11187019641332194</v>
      </c>
      <c r="L1087" s="8">
        <v>0.6438941076003416</v>
      </c>
    </row>
    <row r="1088" spans="2:12" x14ac:dyDescent="0.3">
      <c r="B1088" s="9" t="s">
        <v>1918</v>
      </c>
      <c r="C1088" s="9" t="s">
        <v>1919</v>
      </c>
      <c r="D1088" s="9" t="s">
        <v>1937</v>
      </c>
      <c r="E1088" s="6" t="s">
        <v>1938</v>
      </c>
      <c r="F1088" s="9" t="s">
        <v>375</v>
      </c>
      <c r="G1088" s="7">
        <v>41.401048791609668</v>
      </c>
      <c r="H1088" s="8">
        <v>0.89250923748740341</v>
      </c>
      <c r="I1088" s="8">
        <v>3.8629492777964396E-2</v>
      </c>
      <c r="J1088" s="8">
        <v>2.4185421565334229E-2</v>
      </c>
      <c r="K1088" s="8">
        <v>0.1039671682626539</v>
      </c>
      <c r="L1088" s="8">
        <v>0.62973096215230273</v>
      </c>
    </row>
    <row r="1089" spans="2:12" x14ac:dyDescent="0.3">
      <c r="B1089" s="9" t="s">
        <v>1918</v>
      </c>
      <c r="C1089" s="9" t="s">
        <v>1919</v>
      </c>
      <c r="D1089" s="9" t="s">
        <v>1939</v>
      </c>
      <c r="E1089" s="6" t="s">
        <v>18250</v>
      </c>
      <c r="F1089" s="9" t="s">
        <v>375</v>
      </c>
      <c r="G1089" s="7">
        <v>40.152218430034139</v>
      </c>
      <c r="H1089" s="8">
        <v>0.88426821405544809</v>
      </c>
      <c r="I1089" s="8">
        <v>2.0954223081882658E-2</v>
      </c>
      <c r="J1089" s="8">
        <v>6.1250805931656995E-3</v>
      </c>
      <c r="K1089" s="8">
        <v>0.13267918088737202</v>
      </c>
      <c r="L1089" s="8">
        <v>0.65443686006825941</v>
      </c>
    </row>
    <row r="1090" spans="2:12" x14ac:dyDescent="0.3">
      <c r="B1090" s="9" t="s">
        <v>1918</v>
      </c>
      <c r="C1090" s="9" t="s">
        <v>1919</v>
      </c>
      <c r="D1090" s="9" t="s">
        <v>1940</v>
      </c>
      <c r="E1090" s="6" t="s">
        <v>1941</v>
      </c>
      <c r="F1090" s="9" t="s">
        <v>375</v>
      </c>
      <c r="G1090" s="7">
        <v>41.714935335836458</v>
      </c>
      <c r="H1090" s="8">
        <v>0.84723441615452155</v>
      </c>
      <c r="I1090" s="8">
        <v>6.4676616915422883E-2</v>
      </c>
      <c r="J1090" s="8">
        <v>6.8188469417617789E-2</v>
      </c>
      <c r="K1090" s="8">
        <v>0.17229870671672926</v>
      </c>
      <c r="L1090" s="8">
        <v>0.63120567375886527</v>
      </c>
    </row>
    <row r="1091" spans="2:12" x14ac:dyDescent="0.3">
      <c r="B1091" s="9" t="s">
        <v>1918</v>
      </c>
      <c r="C1091" s="9" t="s">
        <v>1919</v>
      </c>
      <c r="D1091" s="9" t="s">
        <v>1942</v>
      </c>
      <c r="E1091" s="6" t="s">
        <v>1943</v>
      </c>
      <c r="F1091" s="9" t="s">
        <v>375</v>
      </c>
      <c r="G1091" s="7">
        <v>41.481978094921999</v>
      </c>
      <c r="H1091" s="8">
        <v>0.96794425087108016</v>
      </c>
      <c r="I1091" s="8">
        <v>4.6457607433217189E-3</v>
      </c>
      <c r="J1091" s="8">
        <v>1.3937282229965157E-3</v>
      </c>
      <c r="K1091" s="8">
        <v>5.1111848655824757E-2</v>
      </c>
      <c r="L1091" s="8">
        <v>0.64819117158977768</v>
      </c>
    </row>
    <row r="1092" spans="2:12" x14ac:dyDescent="0.3">
      <c r="B1092" s="9" t="s">
        <v>1944</v>
      </c>
      <c r="C1092" s="9" t="s">
        <v>1945</v>
      </c>
      <c r="D1092" s="9" t="s">
        <v>1946</v>
      </c>
      <c r="E1092" s="6" t="s">
        <v>1947</v>
      </c>
      <c r="F1092" s="9" t="s">
        <v>270</v>
      </c>
      <c r="G1092" s="7">
        <v>91.920791770573572</v>
      </c>
      <c r="H1092" s="8">
        <v>0.99924774322968912</v>
      </c>
      <c r="I1092" s="8">
        <v>0</v>
      </c>
      <c r="J1092" s="8">
        <v>0</v>
      </c>
      <c r="K1092" s="8">
        <v>4.3329177057356609E-2</v>
      </c>
      <c r="L1092" s="8">
        <v>0.81234413965087282</v>
      </c>
    </row>
    <row r="1093" spans="2:12" x14ac:dyDescent="0.3">
      <c r="B1093" s="9" t="s">
        <v>1944</v>
      </c>
      <c r="C1093" s="9" t="s">
        <v>1945</v>
      </c>
      <c r="D1093" s="9" t="s">
        <v>1948</v>
      </c>
      <c r="E1093" s="6" t="s">
        <v>18252</v>
      </c>
      <c r="F1093" s="9" t="s">
        <v>270</v>
      </c>
      <c r="G1093" s="7">
        <v>93.382589928057556</v>
      </c>
      <c r="H1093" s="8">
        <v>0.99092833383731482</v>
      </c>
      <c r="I1093" s="8">
        <v>9.0716661626852129E-4</v>
      </c>
      <c r="J1093" s="8">
        <v>0</v>
      </c>
      <c r="K1093" s="8">
        <v>9.4964028776978404E-2</v>
      </c>
      <c r="L1093" s="8">
        <v>0.81258992805755392</v>
      </c>
    </row>
    <row r="1094" spans="2:12" x14ac:dyDescent="0.3">
      <c r="B1094" s="9" t="s">
        <v>1944</v>
      </c>
      <c r="C1094" s="9" t="s">
        <v>1945</v>
      </c>
      <c r="D1094" s="9" t="s">
        <v>1949</v>
      </c>
      <c r="E1094" s="6" t="s">
        <v>1950</v>
      </c>
      <c r="F1094" s="9" t="s">
        <v>270</v>
      </c>
      <c r="G1094" s="7">
        <v>79.84880952380955</v>
      </c>
      <c r="H1094" s="8">
        <v>0.9334922010398613</v>
      </c>
      <c r="I1094" s="8">
        <v>6.499133448873484E-4</v>
      </c>
      <c r="J1094" s="8">
        <v>0</v>
      </c>
      <c r="K1094" s="8">
        <v>5.7787698412698409E-2</v>
      </c>
      <c r="L1094" s="8">
        <v>0.67286706349206349</v>
      </c>
    </row>
    <row r="1095" spans="2:12" x14ac:dyDescent="0.3">
      <c r="B1095" s="9" t="s">
        <v>1944</v>
      </c>
      <c r="C1095" s="9" t="s">
        <v>1945</v>
      </c>
      <c r="D1095" s="9" t="s">
        <v>1951</v>
      </c>
      <c r="E1095" s="6" t="s">
        <v>1952</v>
      </c>
      <c r="F1095" s="9" t="s">
        <v>270</v>
      </c>
      <c r="G1095" s="7">
        <v>83.596981934112648</v>
      </c>
      <c r="H1095" s="8">
        <v>0.97040731504571909</v>
      </c>
      <c r="I1095" s="8">
        <v>6.6500415627597672E-4</v>
      </c>
      <c r="J1095" s="8">
        <v>0</v>
      </c>
      <c r="K1095" s="8">
        <v>3.3156216790648244E-2</v>
      </c>
      <c r="L1095" s="8">
        <v>0.77577045696068014</v>
      </c>
    </row>
    <row r="1096" spans="2:12" x14ac:dyDescent="0.3">
      <c r="B1096" s="9" t="s">
        <v>1944</v>
      </c>
      <c r="C1096" s="9" t="s">
        <v>1945</v>
      </c>
      <c r="D1096" s="9" t="s">
        <v>1953</v>
      </c>
      <c r="E1096" s="6" t="s">
        <v>18253</v>
      </c>
      <c r="F1096" s="9" t="s">
        <v>270</v>
      </c>
      <c r="G1096" s="7">
        <v>86.666262724188073</v>
      </c>
      <c r="H1096" s="8">
        <v>0.96637966379663798</v>
      </c>
      <c r="I1096" s="8">
        <v>2.4600246002460025E-3</v>
      </c>
      <c r="J1096" s="8">
        <v>2.1730217302173022E-2</v>
      </c>
      <c r="K1096" s="8">
        <v>0.1420261754726127</v>
      </c>
      <c r="L1096" s="8">
        <v>0.72079495879786715</v>
      </c>
    </row>
    <row r="1097" spans="2:12" x14ac:dyDescent="0.3">
      <c r="B1097" s="9" t="s">
        <v>1944</v>
      </c>
      <c r="C1097" s="9" t="s">
        <v>1945</v>
      </c>
      <c r="D1097" s="9" t="s">
        <v>571</v>
      </c>
      <c r="E1097" s="6" t="s">
        <v>17137</v>
      </c>
      <c r="F1097" s="9" t="s">
        <v>270</v>
      </c>
      <c r="G1097" s="7">
        <v>85.661189358372454</v>
      </c>
      <c r="H1097" s="8">
        <v>0.97081813444502341</v>
      </c>
      <c r="I1097" s="8">
        <v>2.6055237102657632E-4</v>
      </c>
      <c r="J1097" s="8">
        <v>2.6055237102657632E-4</v>
      </c>
      <c r="K1097" s="8">
        <v>4.0062597809076686E-2</v>
      </c>
      <c r="L1097" s="8">
        <v>0.77183098591549293</v>
      </c>
    </row>
    <row r="1098" spans="2:12" x14ac:dyDescent="0.3">
      <c r="B1098" s="9" t="s">
        <v>1944</v>
      </c>
      <c r="C1098" s="9" t="s">
        <v>1945</v>
      </c>
      <c r="D1098" s="9" t="s">
        <v>1954</v>
      </c>
      <c r="E1098" s="6" t="s">
        <v>1955</v>
      </c>
      <c r="F1098" s="9" t="s">
        <v>270</v>
      </c>
      <c r="G1098" s="7">
        <v>89.58802120141344</v>
      </c>
      <c r="H1098" s="8">
        <v>0.99115777839182095</v>
      </c>
      <c r="I1098" s="8">
        <v>5.5263885051119092E-4</v>
      </c>
      <c r="J1098" s="8">
        <v>0.14202818458137606</v>
      </c>
      <c r="K1098" s="8">
        <v>0.13250883392226148</v>
      </c>
      <c r="L1098" s="8">
        <v>0.78657243816254419</v>
      </c>
    </row>
    <row r="1099" spans="2:12" x14ac:dyDescent="0.3">
      <c r="B1099" s="9" t="s">
        <v>1944</v>
      </c>
      <c r="C1099" s="9" t="s">
        <v>1945</v>
      </c>
      <c r="D1099" s="9" t="s">
        <v>1956</v>
      </c>
      <c r="E1099" s="6" t="s">
        <v>18254</v>
      </c>
      <c r="F1099" s="9" t="s">
        <v>270</v>
      </c>
      <c r="G1099" s="7">
        <v>97.683150064683048</v>
      </c>
      <c r="H1099" s="8">
        <v>0.99600106638229802</v>
      </c>
      <c r="I1099" s="8">
        <v>1.8661690215942416E-3</v>
      </c>
      <c r="J1099" s="8">
        <v>0</v>
      </c>
      <c r="K1099" s="8">
        <v>6.4036222509702451E-2</v>
      </c>
      <c r="L1099" s="8">
        <v>0.82470892626131953</v>
      </c>
    </row>
    <row r="1100" spans="2:12" x14ac:dyDescent="0.3">
      <c r="B1100" s="9" t="s">
        <v>1944</v>
      </c>
      <c r="C1100" s="9" t="s">
        <v>1945</v>
      </c>
      <c r="D1100" s="9" t="s">
        <v>574</v>
      </c>
      <c r="E1100" s="6" t="s">
        <v>575</v>
      </c>
      <c r="F1100" s="9" t="s">
        <v>270</v>
      </c>
      <c r="G1100" s="7">
        <v>86.088224867054947</v>
      </c>
      <c r="H1100" s="8">
        <v>0.95379406492730534</v>
      </c>
      <c r="I1100" s="8">
        <v>9.9581756622186819E-4</v>
      </c>
      <c r="J1100" s="8">
        <v>9.3606851224855604E-3</v>
      </c>
      <c r="K1100" s="8">
        <v>5.3937705748290703E-2</v>
      </c>
      <c r="L1100" s="8">
        <v>0.7601924537857685</v>
      </c>
    </row>
    <row r="1101" spans="2:12" x14ac:dyDescent="0.3">
      <c r="B1101" s="9" t="s">
        <v>1944</v>
      </c>
      <c r="C1101" s="9" t="s">
        <v>1945</v>
      </c>
      <c r="D1101" s="9" t="s">
        <v>576</v>
      </c>
      <c r="E1101" s="6" t="s">
        <v>18154</v>
      </c>
      <c r="F1101" s="9" t="s">
        <v>270</v>
      </c>
      <c r="G1101" s="7">
        <v>92.835270309337957</v>
      </c>
      <c r="H1101" s="8">
        <v>0.99449162267615332</v>
      </c>
      <c r="I1101" s="8">
        <v>9.1806288730778062E-4</v>
      </c>
      <c r="J1101" s="8">
        <v>3.4886389717695664E-2</v>
      </c>
      <c r="K1101" s="8">
        <v>9.5114194854004047E-2</v>
      </c>
      <c r="L1101" s="8">
        <v>0.85082393755420638</v>
      </c>
    </row>
    <row r="1102" spans="2:12" x14ac:dyDescent="0.3">
      <c r="B1102" s="9" t="s">
        <v>1944</v>
      </c>
      <c r="C1102" s="9" t="s">
        <v>1945</v>
      </c>
      <c r="D1102" s="9" t="s">
        <v>1957</v>
      </c>
      <c r="E1102" s="6" t="s">
        <v>1958</v>
      </c>
      <c r="F1102" s="9" t="s">
        <v>270</v>
      </c>
      <c r="G1102" s="7">
        <v>89.93893805309736</v>
      </c>
      <c r="H1102" s="8">
        <v>0.99537343027098479</v>
      </c>
      <c r="I1102" s="8">
        <v>6.6093853271645734E-4</v>
      </c>
      <c r="J1102" s="8">
        <v>0</v>
      </c>
      <c r="K1102" s="8">
        <v>8.2461786001609014E-2</v>
      </c>
      <c r="L1102" s="8">
        <v>0.78157683024939661</v>
      </c>
    </row>
    <row r="1103" spans="2:12" x14ac:dyDescent="0.3">
      <c r="B1103" s="9" t="s">
        <v>1944</v>
      </c>
      <c r="C1103" s="9" t="s">
        <v>1945</v>
      </c>
      <c r="D1103" s="9" t="s">
        <v>1959</v>
      </c>
      <c r="E1103" s="6" t="s">
        <v>1960</v>
      </c>
      <c r="F1103" s="9" t="s">
        <v>270</v>
      </c>
      <c r="G1103" s="7">
        <v>87.746554199569275</v>
      </c>
      <c r="H1103" s="8">
        <v>0.99455899198167241</v>
      </c>
      <c r="I1103" s="8">
        <v>0</v>
      </c>
      <c r="J1103" s="8">
        <v>0.42382588774341351</v>
      </c>
      <c r="K1103" s="8">
        <v>7.3223259152907394E-2</v>
      </c>
      <c r="L1103" s="8">
        <v>0.73223259152907394</v>
      </c>
    </row>
    <row r="1104" spans="2:12" x14ac:dyDescent="0.3">
      <c r="B1104" s="9" t="s">
        <v>1944</v>
      </c>
      <c r="C1104" s="9" t="s">
        <v>1945</v>
      </c>
      <c r="D1104" s="9" t="s">
        <v>1961</v>
      </c>
      <c r="E1104" s="6" t="s">
        <v>1962</v>
      </c>
      <c r="F1104" s="9" t="s">
        <v>270</v>
      </c>
      <c r="G1104" s="7">
        <v>87.787419056429229</v>
      </c>
      <c r="H1104" s="8">
        <v>0.94298884036875308</v>
      </c>
      <c r="I1104" s="8">
        <v>1.2130033964095099E-3</v>
      </c>
      <c r="J1104" s="8">
        <v>0.15477923338185348</v>
      </c>
      <c r="K1104" s="8">
        <v>6.0437866173296328E-2</v>
      </c>
      <c r="L1104" s="8">
        <v>0.73234659266111624</v>
      </c>
    </row>
    <row r="1105" spans="2:12" x14ac:dyDescent="0.3">
      <c r="B1105" s="9" t="s">
        <v>1944</v>
      </c>
      <c r="C1105" s="9" t="s">
        <v>1945</v>
      </c>
      <c r="D1105" s="9" t="s">
        <v>1963</v>
      </c>
      <c r="E1105" s="6" t="s">
        <v>1964</v>
      </c>
      <c r="F1105" s="9" t="s">
        <v>270</v>
      </c>
      <c r="G1105" s="7">
        <v>93.980795413830151</v>
      </c>
      <c r="H1105" s="8">
        <v>0.99313637720083559</v>
      </c>
      <c r="I1105" s="8">
        <v>0</v>
      </c>
      <c r="J1105" s="8">
        <v>0</v>
      </c>
      <c r="K1105" s="8">
        <v>7.8108204944464354E-2</v>
      </c>
      <c r="L1105" s="8">
        <v>0.8126119670369043</v>
      </c>
    </row>
    <row r="1106" spans="2:12" x14ac:dyDescent="0.3">
      <c r="B1106" s="9" t="s">
        <v>1965</v>
      </c>
      <c r="C1106" s="9" t="s">
        <v>1966</v>
      </c>
      <c r="D1106" s="9" t="s">
        <v>1967</v>
      </c>
      <c r="E1106" s="6" t="s">
        <v>1968</v>
      </c>
      <c r="F1106" s="9" t="s">
        <v>30</v>
      </c>
      <c r="G1106" s="7">
        <v>73.884395519505588</v>
      </c>
      <c r="H1106" s="8">
        <v>0.95880861850443599</v>
      </c>
      <c r="I1106" s="8">
        <v>9.5057034220532319E-4</v>
      </c>
      <c r="J1106" s="8">
        <v>0.70120405576679345</v>
      </c>
      <c r="K1106" s="8">
        <v>8.5361143298570877E-2</v>
      </c>
      <c r="L1106" s="8">
        <v>0.61761297798377757</v>
      </c>
    </row>
    <row r="1107" spans="2:12" x14ac:dyDescent="0.3">
      <c r="B1107" s="9" t="s">
        <v>1965</v>
      </c>
      <c r="C1107" s="9" t="s">
        <v>1966</v>
      </c>
      <c r="D1107" s="9" t="s">
        <v>1969</v>
      </c>
      <c r="E1107" s="6" t="s">
        <v>1970</v>
      </c>
      <c r="F1107" s="9" t="s">
        <v>30</v>
      </c>
      <c r="G1107" s="7">
        <v>42.926896813353565</v>
      </c>
      <c r="H1107" s="8">
        <v>0.86672524897480963</v>
      </c>
      <c r="I1107" s="8">
        <v>1.2009373169302871E-2</v>
      </c>
      <c r="J1107" s="8">
        <v>7.8793204452255419E-2</v>
      </c>
      <c r="K1107" s="8">
        <v>0.13808801213960548</v>
      </c>
      <c r="L1107" s="8">
        <v>0.64567526555386945</v>
      </c>
    </row>
    <row r="1108" spans="2:12" x14ac:dyDescent="0.3">
      <c r="B1108" s="9" t="s">
        <v>1965</v>
      </c>
      <c r="C1108" s="9" t="s">
        <v>1966</v>
      </c>
      <c r="D1108" s="9" t="s">
        <v>1971</v>
      </c>
      <c r="E1108" s="6" t="s">
        <v>1972</v>
      </c>
      <c r="F1108" s="9" t="s">
        <v>30</v>
      </c>
      <c r="G1108" s="7">
        <v>89.317624356775298</v>
      </c>
      <c r="H1108" s="8">
        <v>0.99560959135427218</v>
      </c>
      <c r="I1108" s="8">
        <v>6.754474839581223E-4</v>
      </c>
      <c r="J1108" s="8">
        <v>0.88855116514690979</v>
      </c>
      <c r="K1108" s="8">
        <v>6.5180102915951971E-2</v>
      </c>
      <c r="L1108" s="8">
        <v>0.766295025728988</v>
      </c>
    </row>
    <row r="1109" spans="2:12" x14ac:dyDescent="0.3">
      <c r="B1109" s="9" t="s">
        <v>1965</v>
      </c>
      <c r="C1109" s="9" t="s">
        <v>1966</v>
      </c>
      <c r="D1109" s="9" t="s">
        <v>1973</v>
      </c>
      <c r="E1109" s="6" t="s">
        <v>17198</v>
      </c>
      <c r="F1109" s="9" t="s">
        <v>30</v>
      </c>
      <c r="G1109" s="7">
        <v>94.034420803782496</v>
      </c>
      <c r="H1109" s="8">
        <v>0.99962321024868128</v>
      </c>
      <c r="I1109" s="8">
        <v>0</v>
      </c>
      <c r="J1109" s="8">
        <v>0.88620949510173319</v>
      </c>
      <c r="K1109" s="8">
        <v>6.5721040189125293E-2</v>
      </c>
      <c r="L1109" s="8">
        <v>0.80614657210401897</v>
      </c>
    </row>
    <row r="1110" spans="2:12" x14ac:dyDescent="0.3">
      <c r="B1110" s="9" t="s">
        <v>1965</v>
      </c>
      <c r="C1110" s="9" t="s">
        <v>1966</v>
      </c>
      <c r="D1110" s="9" t="s">
        <v>1974</v>
      </c>
      <c r="E1110" s="6" t="s">
        <v>1975</v>
      </c>
      <c r="F1110" s="9" t="s">
        <v>30</v>
      </c>
      <c r="G1110" s="7">
        <v>83.288134869825015</v>
      </c>
      <c r="H1110" s="8">
        <v>0.95644216691068817</v>
      </c>
      <c r="I1110" s="8">
        <v>1.8301610541727673E-3</v>
      </c>
      <c r="J1110" s="8">
        <v>0.6866764275256223</v>
      </c>
      <c r="K1110" s="8">
        <v>9.7311139564660698E-2</v>
      </c>
      <c r="L1110" s="8">
        <v>0.71660264618011094</v>
      </c>
    </row>
    <row r="1111" spans="2:12" x14ac:dyDescent="0.3">
      <c r="B1111" s="9" t="s">
        <v>1965</v>
      </c>
      <c r="C1111" s="9" t="s">
        <v>1966</v>
      </c>
      <c r="D1111" s="9" t="s">
        <v>1976</v>
      </c>
      <c r="E1111" s="6" t="s">
        <v>1977</v>
      </c>
      <c r="F1111" s="9" t="s">
        <v>30</v>
      </c>
      <c r="G1111" s="7">
        <v>63.295035998484273</v>
      </c>
      <c r="H1111" s="8">
        <v>0.96726094003241492</v>
      </c>
      <c r="I1111" s="8">
        <v>9.7244732576985411E-4</v>
      </c>
      <c r="J1111" s="8">
        <v>0.54165316045380874</v>
      </c>
      <c r="K1111" s="8">
        <v>6.5555134520651759E-2</v>
      </c>
      <c r="L1111" s="8">
        <v>0.77074649488442593</v>
      </c>
    </row>
    <row r="1112" spans="2:12" x14ac:dyDescent="0.3">
      <c r="B1112" s="9" t="s">
        <v>1965</v>
      </c>
      <c r="C1112" s="9" t="s">
        <v>1966</v>
      </c>
      <c r="D1112" s="9" t="s">
        <v>1978</v>
      </c>
      <c r="E1112" s="6" t="s">
        <v>1979</v>
      </c>
      <c r="F1112" s="9" t="s">
        <v>30</v>
      </c>
      <c r="G1112" s="7">
        <v>62.380614203454897</v>
      </c>
      <c r="H1112" s="8">
        <v>0.99852071005917165</v>
      </c>
      <c r="I1112" s="8">
        <v>3.6982248520710058E-4</v>
      </c>
      <c r="J1112" s="8">
        <v>0.78550295857988162</v>
      </c>
      <c r="K1112" s="8">
        <v>9.1650671785028781E-2</v>
      </c>
      <c r="L1112" s="8">
        <v>0.82485604606525909</v>
      </c>
    </row>
    <row r="1113" spans="2:12" x14ac:dyDescent="0.3">
      <c r="B1113" s="9" t="s">
        <v>1965</v>
      </c>
      <c r="C1113" s="9" t="s">
        <v>1966</v>
      </c>
      <c r="D1113" s="9" t="s">
        <v>1980</v>
      </c>
      <c r="E1113" s="6" t="s">
        <v>18256</v>
      </c>
      <c r="F1113" s="9" t="s">
        <v>30</v>
      </c>
      <c r="G1113" s="7">
        <v>82.418514531754568</v>
      </c>
      <c r="H1113" s="8">
        <v>0.95938787522071811</v>
      </c>
      <c r="I1113" s="8">
        <v>1.1771630370806356E-3</v>
      </c>
      <c r="J1113" s="8">
        <v>0.75397292525014714</v>
      </c>
      <c r="K1113" s="8">
        <v>0.10477215644061716</v>
      </c>
      <c r="L1113" s="8">
        <v>0.78686759956942953</v>
      </c>
    </row>
    <row r="1114" spans="2:12" x14ac:dyDescent="0.3">
      <c r="B1114" s="9" t="s">
        <v>1965</v>
      </c>
      <c r="C1114" s="9" t="s">
        <v>1966</v>
      </c>
      <c r="D1114" s="9" t="s">
        <v>1981</v>
      </c>
      <c r="E1114" s="6" t="s">
        <v>1982</v>
      </c>
      <c r="F1114" s="9" t="s">
        <v>30</v>
      </c>
      <c r="G1114" s="7">
        <v>44.299425523184233</v>
      </c>
      <c r="H1114" s="8">
        <v>0.87772925764192145</v>
      </c>
      <c r="I1114" s="8">
        <v>3.7429819089207735E-3</v>
      </c>
      <c r="J1114" s="8">
        <v>0.32501559575795386</v>
      </c>
      <c r="K1114" s="8">
        <v>0.22938038572014774</v>
      </c>
      <c r="L1114" s="8">
        <v>0.63233483791546985</v>
      </c>
    </row>
    <row r="1115" spans="2:12" x14ac:dyDescent="0.3">
      <c r="B1115" s="9" t="s">
        <v>1965</v>
      </c>
      <c r="C1115" s="9" t="s">
        <v>1966</v>
      </c>
      <c r="D1115" s="9" t="s">
        <v>1983</v>
      </c>
      <c r="E1115" s="6" t="s">
        <v>1984</v>
      </c>
      <c r="F1115" s="9" t="s">
        <v>30</v>
      </c>
      <c r="G1115" s="7">
        <v>43.301714985708458</v>
      </c>
      <c r="H1115" s="8">
        <v>0.97848140178296961</v>
      </c>
      <c r="I1115" s="8">
        <v>1.2296341838303104E-3</v>
      </c>
      <c r="J1115" s="8">
        <v>0.33691976636950505</v>
      </c>
      <c r="K1115" s="8">
        <v>0.12045732952225398</v>
      </c>
      <c r="L1115" s="8">
        <v>0.66557778685177627</v>
      </c>
    </row>
    <row r="1116" spans="2:12" x14ac:dyDescent="0.3">
      <c r="B1116" s="9" t="s">
        <v>1965</v>
      </c>
      <c r="C1116" s="9" t="s">
        <v>1966</v>
      </c>
      <c r="D1116" s="9" t="s">
        <v>1985</v>
      </c>
      <c r="E1116" s="6" t="s">
        <v>1986</v>
      </c>
      <c r="F1116" s="9" t="s">
        <v>30</v>
      </c>
      <c r="G1116" s="7">
        <v>43.561463223787165</v>
      </c>
      <c r="H1116" s="8">
        <v>0.99219562955254947</v>
      </c>
      <c r="I1116" s="8">
        <v>4.6826222684703432E-3</v>
      </c>
      <c r="J1116" s="8">
        <v>0.10483870967741936</v>
      </c>
      <c r="K1116" s="8">
        <v>7.2378716744913918E-2</v>
      </c>
      <c r="L1116" s="8">
        <v>0.68114241001564946</v>
      </c>
    </row>
    <row r="1117" spans="2:12" x14ac:dyDescent="0.3">
      <c r="B1117" s="9" t="s">
        <v>1965</v>
      </c>
      <c r="C1117" s="9" t="s">
        <v>1966</v>
      </c>
      <c r="D1117" s="9" t="s">
        <v>1987</v>
      </c>
      <c r="E1117" s="6" t="s">
        <v>18255</v>
      </c>
      <c r="F1117" s="9" t="s">
        <v>30</v>
      </c>
      <c r="G1117" s="7">
        <v>44.562322580645166</v>
      </c>
      <c r="H1117" s="8">
        <v>0.98681318681318686</v>
      </c>
      <c r="I1117" s="8">
        <v>3.663003663003663E-4</v>
      </c>
      <c r="J1117" s="8">
        <v>0.18791208791208791</v>
      </c>
      <c r="K1117" s="8">
        <v>9.3333333333333338E-2</v>
      </c>
      <c r="L1117" s="8">
        <v>0.73849462365591401</v>
      </c>
    </row>
    <row r="1118" spans="2:12" x14ac:dyDescent="0.3">
      <c r="B1118" s="9" t="s">
        <v>1965</v>
      </c>
      <c r="C1118" s="9" t="s">
        <v>1966</v>
      </c>
      <c r="D1118" s="9" t="s">
        <v>1988</v>
      </c>
      <c r="E1118" s="6" t="s">
        <v>1989</v>
      </c>
      <c r="F1118" s="9" t="s">
        <v>30</v>
      </c>
      <c r="G1118" s="7">
        <v>49.97501828822238</v>
      </c>
      <c r="H1118" s="8">
        <v>0.9959616355376073</v>
      </c>
      <c r="I1118" s="8">
        <v>1.5143866733972741E-3</v>
      </c>
      <c r="J1118" s="8">
        <v>0.71352852094901564</v>
      </c>
      <c r="K1118" s="8">
        <v>0.11265544989027067</v>
      </c>
      <c r="L1118" s="8">
        <v>0.78566203365032916</v>
      </c>
    </row>
    <row r="1119" spans="2:12" x14ac:dyDescent="0.3">
      <c r="B1119" s="9" t="s">
        <v>1965</v>
      </c>
      <c r="C1119" s="9" t="s">
        <v>1966</v>
      </c>
      <c r="D1119" s="9" t="s">
        <v>1990</v>
      </c>
      <c r="E1119" s="6" t="s">
        <v>18257</v>
      </c>
      <c r="F1119" s="9" t="s">
        <v>30</v>
      </c>
      <c r="G1119" s="7">
        <v>45.040048292514655</v>
      </c>
      <c r="H1119" s="8">
        <v>0.91467576791808869</v>
      </c>
      <c r="I1119" s="8">
        <v>1.6014702021527959E-2</v>
      </c>
      <c r="J1119" s="8">
        <v>0.38199002362824891</v>
      </c>
      <c r="K1119" s="8">
        <v>0.16005519144532598</v>
      </c>
      <c r="L1119" s="8">
        <v>0.72990686443601238</v>
      </c>
    </row>
    <row r="1120" spans="2:12" x14ac:dyDescent="0.3">
      <c r="B1120" s="9" t="s">
        <v>1991</v>
      </c>
      <c r="C1120" s="9" t="s">
        <v>1992</v>
      </c>
      <c r="D1120" s="9" t="s">
        <v>1993</v>
      </c>
      <c r="E1120" s="6" t="s">
        <v>17201</v>
      </c>
      <c r="F1120" s="9" t="s">
        <v>375</v>
      </c>
      <c r="G1120" s="7">
        <v>97.3129531568228</v>
      </c>
      <c r="H1120" s="8">
        <v>0.9978409499820079</v>
      </c>
      <c r="I1120" s="8">
        <v>0</v>
      </c>
      <c r="J1120" s="8">
        <v>5.3976250449802084E-3</v>
      </c>
      <c r="K1120" s="8">
        <v>7.6171079429735222E-2</v>
      </c>
      <c r="L1120" s="8">
        <v>0.87331975560081465</v>
      </c>
    </row>
    <row r="1121" spans="2:12" x14ac:dyDescent="0.3">
      <c r="B1121" s="9" t="s">
        <v>1991</v>
      </c>
      <c r="C1121" s="9" t="s">
        <v>1992</v>
      </c>
      <c r="D1121" s="9" t="s">
        <v>1994</v>
      </c>
      <c r="E1121" s="6" t="s">
        <v>1995</v>
      </c>
      <c r="F1121" s="9" t="s">
        <v>375</v>
      </c>
      <c r="G1121" s="7">
        <v>99.633446969696962</v>
      </c>
      <c r="H1121" s="8">
        <v>0.99880203653788557</v>
      </c>
      <c r="I1121" s="8">
        <v>2.9949086552860139E-4</v>
      </c>
      <c r="J1121" s="8">
        <v>0</v>
      </c>
      <c r="K1121" s="8">
        <v>9.4318181818181829E-2</v>
      </c>
      <c r="L1121" s="8">
        <v>0.85681818181818181</v>
      </c>
    </row>
    <row r="1122" spans="2:12" x14ac:dyDescent="0.3">
      <c r="B1122" s="9" t="s">
        <v>1991</v>
      </c>
      <c r="C1122" s="9" t="s">
        <v>1992</v>
      </c>
      <c r="D1122" s="9" t="s">
        <v>1996</v>
      </c>
      <c r="E1122" s="6" t="s">
        <v>17202</v>
      </c>
      <c r="F1122" s="9" t="s">
        <v>375</v>
      </c>
      <c r="G1122" s="7">
        <v>82.129930247305026</v>
      </c>
      <c r="H1122" s="8">
        <v>0.96718146718146714</v>
      </c>
      <c r="I1122" s="8">
        <v>1.6891891891891893E-3</v>
      </c>
      <c r="J1122" s="8">
        <v>4.3436293436293436E-3</v>
      </c>
      <c r="K1122" s="8">
        <v>0.10589727330374128</v>
      </c>
      <c r="L1122" s="8">
        <v>0.76601141407736206</v>
      </c>
    </row>
    <row r="1123" spans="2:12" x14ac:dyDescent="0.3">
      <c r="B1123" s="9" t="s">
        <v>1991</v>
      </c>
      <c r="C1123" s="9" t="s">
        <v>1992</v>
      </c>
      <c r="D1123" s="9" t="s">
        <v>1997</v>
      </c>
      <c r="E1123" s="6" t="s">
        <v>17199</v>
      </c>
      <c r="F1123" s="9" t="s">
        <v>375</v>
      </c>
      <c r="G1123" s="7">
        <v>91.606623376623389</v>
      </c>
      <c r="H1123" s="8">
        <v>0.98822188449848025</v>
      </c>
      <c r="I1123" s="8">
        <v>3.7993920972644377E-4</v>
      </c>
      <c r="J1123" s="8">
        <v>7.2188449848024317E-3</v>
      </c>
      <c r="K1123" s="8">
        <v>3.8528138528138529E-2</v>
      </c>
      <c r="L1123" s="8">
        <v>0.7805194805194805</v>
      </c>
    </row>
    <row r="1124" spans="2:12" x14ac:dyDescent="0.3">
      <c r="B1124" s="9" t="s">
        <v>1991</v>
      </c>
      <c r="C1124" s="9" t="s">
        <v>1992</v>
      </c>
      <c r="D1124" s="9" t="s">
        <v>1998</v>
      </c>
      <c r="E1124" s="6" t="s">
        <v>1999</v>
      </c>
      <c r="F1124" s="9" t="s">
        <v>375</v>
      </c>
      <c r="G1124" s="7">
        <v>91.473030634573291</v>
      </c>
      <c r="H1124" s="8">
        <v>0.98725274725274725</v>
      </c>
      <c r="I1124" s="8">
        <v>2.1978021978021978E-4</v>
      </c>
      <c r="J1124" s="8">
        <v>0</v>
      </c>
      <c r="K1124" s="8">
        <v>0.10667396061269147</v>
      </c>
      <c r="L1124" s="8">
        <v>0.83944201312910283</v>
      </c>
    </row>
    <row r="1125" spans="2:12" x14ac:dyDescent="0.3">
      <c r="B1125" s="9" t="s">
        <v>1991</v>
      </c>
      <c r="C1125" s="9" t="s">
        <v>1992</v>
      </c>
      <c r="D1125" s="9" t="s">
        <v>2000</v>
      </c>
      <c r="E1125" s="6" t="s">
        <v>18259</v>
      </c>
      <c r="F1125" s="9" t="s">
        <v>375</v>
      </c>
      <c r="G1125" s="7">
        <v>102.93713193116636</v>
      </c>
      <c r="H1125" s="8">
        <v>0.98940397350993381</v>
      </c>
      <c r="I1125" s="8">
        <v>3.3112582781456954E-4</v>
      </c>
      <c r="J1125" s="8">
        <v>7.5165562913907288E-2</v>
      </c>
      <c r="K1125" s="8">
        <v>5.3919694072657745E-2</v>
      </c>
      <c r="L1125" s="8">
        <v>0.88910133843212236</v>
      </c>
    </row>
    <row r="1126" spans="2:12" x14ac:dyDescent="0.3">
      <c r="B1126" s="9" t="s">
        <v>1991</v>
      </c>
      <c r="C1126" s="9" t="s">
        <v>1992</v>
      </c>
      <c r="D1126" s="9" t="s">
        <v>2001</v>
      </c>
      <c r="E1126" s="6" t="s">
        <v>2002</v>
      </c>
      <c r="F1126" s="9" t="s">
        <v>375</v>
      </c>
      <c r="G1126" s="7">
        <v>100.10250957039558</v>
      </c>
      <c r="H1126" s="8">
        <v>0.94998105342932926</v>
      </c>
      <c r="I1126" s="8">
        <v>1.5157256536566881E-3</v>
      </c>
      <c r="J1126" s="8">
        <v>0.4081091322470633</v>
      </c>
      <c r="K1126" s="8">
        <v>8.3368779242875377E-2</v>
      </c>
      <c r="L1126" s="8">
        <v>0.77754147171416421</v>
      </c>
    </row>
    <row r="1127" spans="2:12" x14ac:dyDescent="0.3">
      <c r="B1127" s="9" t="s">
        <v>1991</v>
      </c>
      <c r="C1127" s="9" t="s">
        <v>1992</v>
      </c>
      <c r="D1127" s="9" t="s">
        <v>2003</v>
      </c>
      <c r="E1127" s="6" t="s">
        <v>17200</v>
      </c>
      <c r="F1127" s="9" t="s">
        <v>375</v>
      </c>
      <c r="G1127" s="7">
        <v>104.03315868263475</v>
      </c>
      <c r="H1127" s="8">
        <v>0.99970431697220574</v>
      </c>
      <c r="I1127" s="8">
        <v>2.9568302779420464E-4</v>
      </c>
      <c r="J1127" s="8">
        <v>0</v>
      </c>
      <c r="K1127" s="8">
        <v>9.019461077844311E-2</v>
      </c>
      <c r="L1127" s="8">
        <v>0.88136227544910184</v>
      </c>
    </row>
    <row r="1128" spans="2:12" x14ac:dyDescent="0.3">
      <c r="B1128" s="9" t="s">
        <v>1991</v>
      </c>
      <c r="C1128" s="9" t="s">
        <v>1992</v>
      </c>
      <c r="D1128" s="9" t="s">
        <v>2004</v>
      </c>
      <c r="E1128" s="6" t="s">
        <v>2005</v>
      </c>
      <c r="F1128" s="9" t="s">
        <v>375</v>
      </c>
      <c r="G1128" s="7">
        <v>98.694230769230771</v>
      </c>
      <c r="H1128" s="8">
        <v>0.99920031987205116</v>
      </c>
      <c r="I1128" s="8">
        <v>0</v>
      </c>
      <c r="J1128" s="8">
        <v>0</v>
      </c>
      <c r="K1128" s="8">
        <v>7.0192307692307693E-2</v>
      </c>
      <c r="L1128" s="8">
        <v>0.87644230769230769</v>
      </c>
    </row>
    <row r="1129" spans="2:12" x14ac:dyDescent="0.3">
      <c r="B1129" s="9" t="s">
        <v>1991</v>
      </c>
      <c r="C1129" s="9" t="s">
        <v>1992</v>
      </c>
      <c r="D1129" s="9" t="s">
        <v>2006</v>
      </c>
      <c r="E1129" s="6" t="s">
        <v>2007</v>
      </c>
      <c r="F1129" s="9" t="s">
        <v>375</v>
      </c>
      <c r="G1129" s="7">
        <v>96.390986214209974</v>
      </c>
      <c r="H1129" s="8">
        <v>0.99888299357721311</v>
      </c>
      <c r="I1129" s="8">
        <v>8.3775481709019825E-4</v>
      </c>
      <c r="J1129" s="8">
        <v>0</v>
      </c>
      <c r="K1129" s="8">
        <v>0.10250972074938142</v>
      </c>
      <c r="L1129" s="8">
        <v>0.85118416401555319</v>
      </c>
    </row>
    <row r="1130" spans="2:12" x14ac:dyDescent="0.3">
      <c r="B1130" s="9" t="s">
        <v>1991</v>
      </c>
      <c r="C1130" s="9" t="s">
        <v>1992</v>
      </c>
      <c r="D1130" s="9" t="s">
        <v>2008</v>
      </c>
      <c r="E1130" s="6" t="s">
        <v>18258</v>
      </c>
      <c r="F1130" s="9" t="s">
        <v>375</v>
      </c>
      <c r="G1130" s="7">
        <v>108.33169699534491</v>
      </c>
      <c r="H1130" s="8">
        <v>0.99007189318726463</v>
      </c>
      <c r="I1130" s="8">
        <v>3.4234851078397807E-4</v>
      </c>
      <c r="J1130" s="8">
        <v>4.7928791509756936E-3</v>
      </c>
      <c r="K1130" s="8">
        <v>8.6330935251798552E-2</v>
      </c>
      <c r="L1130" s="8">
        <v>0.87600507829030894</v>
      </c>
    </row>
    <row r="1131" spans="2:12" x14ac:dyDescent="0.3">
      <c r="B1131" s="9" t="s">
        <v>1991</v>
      </c>
      <c r="C1131" s="9" t="s">
        <v>1992</v>
      </c>
      <c r="D1131" s="9" t="s">
        <v>2009</v>
      </c>
      <c r="E1131" s="6" t="s">
        <v>2010</v>
      </c>
      <c r="F1131" s="9" t="s">
        <v>375</v>
      </c>
      <c r="G1131" s="7">
        <v>90.314893617021255</v>
      </c>
      <c r="H1131" s="8">
        <v>0.98442906574394462</v>
      </c>
      <c r="I1131" s="8">
        <v>5.7670126874279125E-4</v>
      </c>
      <c r="J1131" s="8">
        <v>1.7301038062283738E-3</v>
      </c>
      <c r="K1131" s="8">
        <v>5.0990462215700659E-2</v>
      </c>
      <c r="L1131" s="8">
        <v>0.7879677182685253</v>
      </c>
    </row>
    <row r="1132" spans="2:12" x14ac:dyDescent="0.3">
      <c r="B1132" s="9" t="s">
        <v>1991</v>
      </c>
      <c r="C1132" s="9" t="s">
        <v>1992</v>
      </c>
      <c r="D1132" s="9" t="s">
        <v>2011</v>
      </c>
      <c r="E1132" s="6" t="s">
        <v>17203</v>
      </c>
      <c r="F1132" s="9" t="s">
        <v>375</v>
      </c>
      <c r="G1132" s="7">
        <v>87.487160326086951</v>
      </c>
      <c r="H1132" s="8">
        <v>0.9786398232261232</v>
      </c>
      <c r="I1132" s="8">
        <v>4.9103854652590229E-4</v>
      </c>
      <c r="J1132" s="8">
        <v>5.6469432850478764E-2</v>
      </c>
      <c r="K1132" s="8">
        <v>2.8872282608695652E-2</v>
      </c>
      <c r="L1132" s="8">
        <v>0.76086956521739135</v>
      </c>
    </row>
    <row r="1133" spans="2:12" x14ac:dyDescent="0.3">
      <c r="B1133" s="9" t="s">
        <v>1991</v>
      </c>
      <c r="C1133" s="9" t="s">
        <v>1992</v>
      </c>
      <c r="D1133" s="9" t="s">
        <v>2012</v>
      </c>
      <c r="E1133" s="6" t="s">
        <v>2013</v>
      </c>
      <c r="F1133" s="9" t="s">
        <v>375</v>
      </c>
      <c r="G1133" s="7">
        <v>90.459842906234655</v>
      </c>
      <c r="H1133" s="8">
        <v>0.94799658994032399</v>
      </c>
      <c r="I1133" s="8">
        <v>1.7050298380221654E-3</v>
      </c>
      <c r="J1133" s="8">
        <v>9.1645353793691389E-2</v>
      </c>
      <c r="K1133" s="8">
        <v>0.10505645557191948</v>
      </c>
      <c r="L1133" s="8">
        <v>0.64653902798232699</v>
      </c>
    </row>
    <row r="1134" spans="2:12" x14ac:dyDescent="0.3">
      <c r="B1134" s="9" t="s">
        <v>2014</v>
      </c>
      <c r="C1134" s="9" t="s">
        <v>2015</v>
      </c>
      <c r="D1134" s="9" t="s">
        <v>156</v>
      </c>
      <c r="E1134" s="6" t="s">
        <v>18116</v>
      </c>
      <c r="F1134" s="9" t="s">
        <v>83</v>
      </c>
      <c r="G1134" s="7">
        <v>101.10873664362035</v>
      </c>
      <c r="H1134" s="8">
        <v>0.99456943366951123</v>
      </c>
      <c r="I1134" s="8">
        <v>0</v>
      </c>
      <c r="J1134" s="8">
        <v>1.8619084561675717E-2</v>
      </c>
      <c r="K1134" s="8">
        <v>9.2708988057825265E-2</v>
      </c>
      <c r="L1134" s="8">
        <v>0.8535512256442489</v>
      </c>
    </row>
    <row r="1135" spans="2:12" x14ac:dyDescent="0.3">
      <c r="B1135" s="9" t="s">
        <v>2014</v>
      </c>
      <c r="C1135" s="9" t="s">
        <v>2015</v>
      </c>
      <c r="D1135" s="9" t="s">
        <v>2016</v>
      </c>
      <c r="E1135" s="6" t="s">
        <v>2017</v>
      </c>
      <c r="F1135" s="9" t="s">
        <v>83</v>
      </c>
      <c r="G1135" s="7">
        <v>93.281379713534065</v>
      </c>
      <c r="H1135" s="8">
        <v>0.98349445885404385</v>
      </c>
      <c r="I1135" s="8">
        <v>7.0738033482669184E-4</v>
      </c>
      <c r="J1135" s="8">
        <v>2.2400377269511908E-2</v>
      </c>
      <c r="K1135" s="8">
        <v>4.2969891844489919E-2</v>
      </c>
      <c r="L1135" s="8">
        <v>0.76498099970768785</v>
      </c>
    </row>
    <row r="1136" spans="2:12" x14ac:dyDescent="0.3">
      <c r="B1136" s="9" t="s">
        <v>2014</v>
      </c>
      <c r="C1136" s="9" t="s">
        <v>2015</v>
      </c>
      <c r="D1136" s="9" t="s">
        <v>2018</v>
      </c>
      <c r="E1136" s="6" t="s">
        <v>2019</v>
      </c>
      <c r="F1136" s="9" t="s">
        <v>83</v>
      </c>
      <c r="G1136" s="7">
        <v>84.22066957787483</v>
      </c>
      <c r="H1136" s="8">
        <v>0.99574468085106382</v>
      </c>
      <c r="I1136" s="8">
        <v>6.0790273556231007E-4</v>
      </c>
      <c r="J1136" s="8">
        <v>6.7173252279635262E-2</v>
      </c>
      <c r="K1136" s="8">
        <v>0.10443959243085882</v>
      </c>
      <c r="L1136" s="8">
        <v>0.77729257641921401</v>
      </c>
    </row>
    <row r="1137" spans="2:12" x14ac:dyDescent="0.3">
      <c r="B1137" s="9" t="s">
        <v>2014</v>
      </c>
      <c r="C1137" s="9" t="s">
        <v>2015</v>
      </c>
      <c r="D1137" s="9" t="s">
        <v>2020</v>
      </c>
      <c r="E1137" s="6" t="s">
        <v>2021</v>
      </c>
      <c r="F1137" s="9" t="s">
        <v>83</v>
      </c>
      <c r="G1137" s="7">
        <v>97.21212669683257</v>
      </c>
      <c r="H1137" s="8">
        <v>0.99825905292479111</v>
      </c>
      <c r="I1137" s="8">
        <v>3.4818941504178273E-4</v>
      </c>
      <c r="J1137" s="8">
        <v>8.0083565459610033E-3</v>
      </c>
      <c r="K1137" s="8">
        <v>8.5972850678733032E-2</v>
      </c>
      <c r="L1137" s="8">
        <v>0.81764705882352939</v>
      </c>
    </row>
    <row r="1138" spans="2:12" x14ac:dyDescent="0.3">
      <c r="B1138" s="9" t="s">
        <v>2014</v>
      </c>
      <c r="C1138" s="9" t="s">
        <v>2015</v>
      </c>
      <c r="D1138" s="9" t="s">
        <v>2022</v>
      </c>
      <c r="E1138" s="6" t="s">
        <v>2023</v>
      </c>
      <c r="F1138" s="9" t="s">
        <v>83</v>
      </c>
      <c r="G1138" s="7">
        <v>94.239747399702836</v>
      </c>
      <c r="H1138" s="8">
        <v>0.99970202622169246</v>
      </c>
      <c r="I1138" s="8">
        <v>2.9797377830750892E-4</v>
      </c>
      <c r="J1138" s="8">
        <v>0</v>
      </c>
      <c r="K1138" s="8">
        <v>4.4205052005943539E-2</v>
      </c>
      <c r="L1138" s="8">
        <v>0.81537890044576522</v>
      </c>
    </row>
    <row r="1139" spans="2:12" x14ac:dyDescent="0.3">
      <c r="B1139" s="9" t="s">
        <v>2014</v>
      </c>
      <c r="C1139" s="9" t="s">
        <v>2015</v>
      </c>
      <c r="D1139" s="9" t="s">
        <v>2024</v>
      </c>
      <c r="E1139" s="6" t="s">
        <v>2025</v>
      </c>
      <c r="F1139" s="9" t="s">
        <v>83</v>
      </c>
      <c r="G1139" s="7">
        <v>96.27881114903299</v>
      </c>
      <c r="H1139" s="8">
        <v>0.99912049252418644</v>
      </c>
      <c r="I1139" s="8">
        <v>8.7950747581354446E-4</v>
      </c>
      <c r="J1139" s="8">
        <v>1.3192612137203166E-3</v>
      </c>
      <c r="K1139" s="8">
        <v>5.147895335608646E-2</v>
      </c>
      <c r="L1139" s="8">
        <v>0.81854379977246872</v>
      </c>
    </row>
    <row r="1140" spans="2:12" x14ac:dyDescent="0.3">
      <c r="B1140" s="9" t="s">
        <v>2014</v>
      </c>
      <c r="C1140" s="9" t="s">
        <v>2015</v>
      </c>
      <c r="D1140" s="9" t="s">
        <v>2026</v>
      </c>
      <c r="E1140" s="6" t="s">
        <v>18260</v>
      </c>
      <c r="F1140" s="9" t="s">
        <v>83</v>
      </c>
      <c r="G1140" s="7">
        <v>92.377279612238723</v>
      </c>
      <c r="H1140" s="8">
        <v>0.97858808564765742</v>
      </c>
      <c r="I1140" s="8">
        <v>1.2719949120203519E-3</v>
      </c>
      <c r="J1140" s="8">
        <v>0</v>
      </c>
      <c r="K1140" s="8">
        <v>2.6052711299606179E-2</v>
      </c>
      <c r="L1140" s="8">
        <v>0.75946682823386857</v>
      </c>
    </row>
    <row r="1141" spans="2:12" x14ac:dyDescent="0.3">
      <c r="B1141" s="9" t="s">
        <v>2014</v>
      </c>
      <c r="C1141" s="9" t="s">
        <v>2015</v>
      </c>
      <c r="D1141" s="9" t="s">
        <v>2027</v>
      </c>
      <c r="E1141" s="6" t="s">
        <v>2028</v>
      </c>
      <c r="F1141" s="9" t="s">
        <v>83</v>
      </c>
      <c r="G1141" s="7">
        <v>93.426095148374941</v>
      </c>
      <c r="H1141" s="8">
        <v>0.98195876288659789</v>
      </c>
      <c r="I1141" s="8">
        <v>3.3136966126656848E-3</v>
      </c>
      <c r="J1141" s="8">
        <v>1.8409425625920471E-3</v>
      </c>
      <c r="K1141" s="8">
        <v>3.4856335374470089E-2</v>
      </c>
      <c r="L1141" s="8">
        <v>0.82901554404145072</v>
      </c>
    </row>
    <row r="1142" spans="2:12" x14ac:dyDescent="0.3">
      <c r="B1142" s="9" t="s">
        <v>2014</v>
      </c>
      <c r="C1142" s="9" t="s">
        <v>2015</v>
      </c>
      <c r="D1142" s="9" t="s">
        <v>2029</v>
      </c>
      <c r="E1142" s="6" t="s">
        <v>2030</v>
      </c>
      <c r="F1142" s="9" t="s">
        <v>83</v>
      </c>
      <c r="G1142" s="7">
        <v>93.859907997169131</v>
      </c>
      <c r="H1142" s="8">
        <v>0.99579596412556048</v>
      </c>
      <c r="I1142" s="8">
        <v>5.6053811659192824E-4</v>
      </c>
      <c r="J1142" s="8">
        <v>0</v>
      </c>
      <c r="K1142" s="8">
        <v>0.10155697098372257</v>
      </c>
      <c r="L1142" s="8">
        <v>0.82059447983014866</v>
      </c>
    </row>
    <row r="1143" spans="2:12" x14ac:dyDescent="0.3">
      <c r="B1143" s="9" t="s">
        <v>2014</v>
      </c>
      <c r="C1143" s="9" t="s">
        <v>2015</v>
      </c>
      <c r="D1143" s="9" t="s">
        <v>2031</v>
      </c>
      <c r="E1143" s="6" t="s">
        <v>2032</v>
      </c>
      <c r="F1143" s="9" t="s">
        <v>83</v>
      </c>
      <c r="G1143" s="7">
        <v>91.811644318983795</v>
      </c>
      <c r="H1143" s="8">
        <v>0.98549900483366504</v>
      </c>
      <c r="I1143" s="8">
        <v>1.1373329542223485E-3</v>
      </c>
      <c r="J1143" s="8">
        <v>0</v>
      </c>
      <c r="K1143" s="8">
        <v>0.13196894848270996</v>
      </c>
      <c r="L1143" s="8">
        <v>0.76182074805928013</v>
      </c>
    </row>
    <row r="1144" spans="2:12" x14ac:dyDescent="0.3">
      <c r="B1144" s="9" t="s">
        <v>2014</v>
      </c>
      <c r="C1144" s="9" t="s">
        <v>2015</v>
      </c>
      <c r="D1144" s="9" t="s">
        <v>2033</v>
      </c>
      <c r="E1144" s="6" t="s">
        <v>2034</v>
      </c>
      <c r="F1144" s="9" t="s">
        <v>83</v>
      </c>
      <c r="G1144" s="7">
        <v>90.534775374376053</v>
      </c>
      <c r="H1144" s="8">
        <v>0.9712756969867643</v>
      </c>
      <c r="I1144" s="8">
        <v>0</v>
      </c>
      <c r="J1144" s="8">
        <v>0</v>
      </c>
      <c r="K1144" s="8">
        <v>0.10915141430948419</v>
      </c>
      <c r="L1144" s="8">
        <v>0.83061564059900161</v>
      </c>
    </row>
    <row r="1145" spans="2:12" x14ac:dyDescent="0.3">
      <c r="B1145" s="9" t="s">
        <v>2014</v>
      </c>
      <c r="C1145" s="9" t="s">
        <v>2015</v>
      </c>
      <c r="D1145" s="9" t="s">
        <v>2035</v>
      </c>
      <c r="E1145" s="6" t="s">
        <v>2036</v>
      </c>
      <c r="F1145" s="9" t="s">
        <v>83</v>
      </c>
      <c r="G1145" s="7">
        <v>97.967245873153772</v>
      </c>
      <c r="H1145" s="8">
        <v>0.98105112620665003</v>
      </c>
      <c r="I1145" s="8">
        <v>3.5752592062924561E-4</v>
      </c>
      <c r="J1145" s="8">
        <v>4.3260636396138717E-2</v>
      </c>
      <c r="K1145" s="8">
        <v>9.926151172893137E-2</v>
      </c>
      <c r="L1145" s="8">
        <v>0.8027801911381407</v>
      </c>
    </row>
    <row r="1146" spans="2:12" x14ac:dyDescent="0.3">
      <c r="B1146" s="9" t="s">
        <v>2037</v>
      </c>
      <c r="C1146" s="9" t="s">
        <v>2038</v>
      </c>
      <c r="D1146" s="9" t="s">
        <v>2039</v>
      </c>
      <c r="E1146" s="6" t="s">
        <v>18262</v>
      </c>
      <c r="F1146" s="9" t="s">
        <v>5</v>
      </c>
      <c r="G1146" s="7">
        <v>42.993505363873581</v>
      </c>
      <c r="H1146" s="8">
        <v>0.90523403274152636</v>
      </c>
      <c r="I1146" s="8">
        <v>2.3749135347014064E-2</v>
      </c>
      <c r="J1146" s="8">
        <v>0.2596264699100761</v>
      </c>
      <c r="K1146" s="8">
        <v>0.11162655842273123</v>
      </c>
      <c r="L1146" s="8">
        <v>0.66628008118295157</v>
      </c>
    </row>
    <row r="1147" spans="2:12" x14ac:dyDescent="0.3">
      <c r="B1147" s="9" t="s">
        <v>2037</v>
      </c>
      <c r="C1147" s="9" t="s">
        <v>2038</v>
      </c>
      <c r="D1147" s="9" t="s">
        <v>2040</v>
      </c>
      <c r="E1147" s="6" t="s">
        <v>2041</v>
      </c>
      <c r="F1147" s="9" t="s">
        <v>5</v>
      </c>
      <c r="G1147" s="7">
        <v>44.125477707006375</v>
      </c>
      <c r="H1147" s="8">
        <v>0.97529761904761902</v>
      </c>
      <c r="I1147" s="8">
        <v>2.976190476190476E-3</v>
      </c>
      <c r="J1147" s="8">
        <v>3.7202380952380952E-2</v>
      </c>
      <c r="K1147" s="8">
        <v>2.945859872611465E-2</v>
      </c>
      <c r="L1147" s="8">
        <v>0.69785031847133761</v>
      </c>
    </row>
    <row r="1148" spans="2:12" x14ac:dyDescent="0.3">
      <c r="B1148" s="9" t="s">
        <v>2037</v>
      </c>
      <c r="C1148" s="9" t="s">
        <v>2038</v>
      </c>
      <c r="D1148" s="9" t="s">
        <v>2042</v>
      </c>
      <c r="E1148" s="6" t="s">
        <v>2043</v>
      </c>
      <c r="F1148" s="9" t="s">
        <v>5</v>
      </c>
      <c r="G1148" s="7">
        <v>50.244745762711865</v>
      </c>
      <c r="H1148" s="8">
        <v>0.89566236811254396</v>
      </c>
      <c r="I1148" s="8">
        <v>5.4708870652598668E-3</v>
      </c>
      <c r="J1148" s="8">
        <v>1.7975771785853849E-2</v>
      </c>
      <c r="K1148" s="8">
        <v>8.6682808716707027E-2</v>
      </c>
      <c r="L1148" s="8">
        <v>0.77723970944309928</v>
      </c>
    </row>
    <row r="1149" spans="2:12" x14ac:dyDescent="0.3">
      <c r="B1149" s="9" t="s">
        <v>2037</v>
      </c>
      <c r="C1149" s="9" t="s">
        <v>2038</v>
      </c>
      <c r="D1149" s="9" t="s">
        <v>2044</v>
      </c>
      <c r="E1149" s="6" t="s">
        <v>18265</v>
      </c>
      <c r="F1149" s="9" t="s">
        <v>5</v>
      </c>
      <c r="G1149" s="7">
        <v>75.904377195352623</v>
      </c>
      <c r="H1149" s="8">
        <v>0.87295263390880917</v>
      </c>
      <c r="I1149" s="8">
        <v>1.8813634351482957E-2</v>
      </c>
      <c r="J1149" s="8">
        <v>0.38601150951748564</v>
      </c>
      <c r="K1149" s="8">
        <v>0.17373682788435557</v>
      </c>
      <c r="L1149" s="8">
        <v>0.66009186706295597</v>
      </c>
    </row>
    <row r="1150" spans="2:12" x14ac:dyDescent="0.3">
      <c r="B1150" s="9" t="s">
        <v>2037</v>
      </c>
      <c r="C1150" s="9" t="s">
        <v>2038</v>
      </c>
      <c r="D1150" s="9" t="s">
        <v>2045</v>
      </c>
      <c r="E1150" s="6" t="s">
        <v>18268</v>
      </c>
      <c r="F1150" s="9" t="s">
        <v>5</v>
      </c>
      <c r="G1150" s="7">
        <v>48.884227642276443</v>
      </c>
      <c r="H1150" s="8">
        <v>0.96803797468354436</v>
      </c>
      <c r="I1150" s="8">
        <v>2.8481012658227848E-3</v>
      </c>
      <c r="J1150" s="8">
        <v>8.8607594936708861E-2</v>
      </c>
      <c r="K1150" s="8">
        <v>6.7886178861788618E-2</v>
      </c>
      <c r="L1150" s="8">
        <v>0.71422764227642277</v>
      </c>
    </row>
    <row r="1151" spans="2:12" x14ac:dyDescent="0.3">
      <c r="B1151" s="9" t="s">
        <v>2037</v>
      </c>
      <c r="C1151" s="9" t="s">
        <v>2038</v>
      </c>
      <c r="D1151" s="9" t="s">
        <v>2046</v>
      </c>
      <c r="E1151" s="6" t="s">
        <v>18266</v>
      </c>
      <c r="F1151" s="9" t="s">
        <v>5</v>
      </c>
      <c r="G1151" s="7">
        <v>84.573399390243893</v>
      </c>
      <c r="H1151" s="8">
        <v>0.79689018464528671</v>
      </c>
      <c r="I1151" s="8">
        <v>2.2675736961451247E-2</v>
      </c>
      <c r="J1151" s="8">
        <v>0.60803368966634275</v>
      </c>
      <c r="K1151" s="8">
        <v>0.17301829268292684</v>
      </c>
      <c r="L1151" s="8">
        <v>0.52210365853658536</v>
      </c>
    </row>
    <row r="1152" spans="2:12" x14ac:dyDescent="0.3">
      <c r="B1152" s="9" t="s">
        <v>2037</v>
      </c>
      <c r="C1152" s="9" t="s">
        <v>2038</v>
      </c>
      <c r="D1152" s="9" t="s">
        <v>2047</v>
      </c>
      <c r="E1152" s="6" t="s">
        <v>18267</v>
      </c>
      <c r="F1152" s="9" t="s">
        <v>5</v>
      </c>
      <c r="G1152" s="7">
        <v>59.674197419741965</v>
      </c>
      <c r="H1152" s="8">
        <v>0.86041517537580525</v>
      </c>
      <c r="I1152" s="8">
        <v>1.455499880696731E-2</v>
      </c>
      <c r="J1152" s="8">
        <v>0.21188260558339297</v>
      </c>
      <c r="K1152" s="8">
        <v>0.15151515151515152</v>
      </c>
      <c r="L1152" s="8">
        <v>0.72637263726372636</v>
      </c>
    </row>
    <row r="1153" spans="2:12" x14ac:dyDescent="0.3">
      <c r="B1153" s="9" t="s">
        <v>2037</v>
      </c>
      <c r="C1153" s="9" t="s">
        <v>2038</v>
      </c>
      <c r="D1153" s="9" t="s">
        <v>2048</v>
      </c>
      <c r="E1153" s="6" t="s">
        <v>2049</v>
      </c>
      <c r="F1153" s="9" t="s">
        <v>5</v>
      </c>
      <c r="G1153" s="7">
        <v>47.656184751660874</v>
      </c>
      <c r="H1153" s="8">
        <v>0.71179883945841393</v>
      </c>
      <c r="I1153" s="8">
        <v>8.462282398452611E-3</v>
      </c>
      <c r="J1153" s="8">
        <v>0.20793036750483559</v>
      </c>
      <c r="K1153" s="8">
        <v>0.15216703574818097</v>
      </c>
      <c r="L1153" s="8">
        <v>0.59506485289465361</v>
      </c>
    </row>
    <row r="1154" spans="2:12" x14ac:dyDescent="0.3">
      <c r="B1154" s="9" t="s">
        <v>2037</v>
      </c>
      <c r="C1154" s="9" t="s">
        <v>2038</v>
      </c>
      <c r="D1154" s="9" t="s">
        <v>2050</v>
      </c>
      <c r="E1154" s="6" t="s">
        <v>18263</v>
      </c>
      <c r="F1154" s="9" t="s">
        <v>5</v>
      </c>
      <c r="G1154" s="7">
        <v>44.455349084151848</v>
      </c>
      <c r="H1154" s="8">
        <v>0.91164218373163775</v>
      </c>
      <c r="I1154" s="8">
        <v>3.5080026310019734E-3</v>
      </c>
      <c r="J1154" s="8">
        <v>9.383907037930278E-2</v>
      </c>
      <c r="K1154" s="8">
        <v>0.11388372710379613</v>
      </c>
      <c r="L1154" s="8">
        <v>0.65622511282187412</v>
      </c>
    </row>
    <row r="1155" spans="2:12" x14ac:dyDescent="0.3">
      <c r="B1155" s="9" t="s">
        <v>2037</v>
      </c>
      <c r="C1155" s="9" t="s">
        <v>2038</v>
      </c>
      <c r="D1155" s="9" t="s">
        <v>2051</v>
      </c>
      <c r="E1155" s="6" t="s">
        <v>18261</v>
      </c>
      <c r="F1155" s="9" t="s">
        <v>5</v>
      </c>
      <c r="G1155" s="7">
        <v>55.375099601593639</v>
      </c>
      <c r="H1155" s="8">
        <v>0.80946791862284817</v>
      </c>
      <c r="I1155" s="8">
        <v>4.4600938967136149E-2</v>
      </c>
      <c r="J1155" s="8">
        <v>0.26291079812206575</v>
      </c>
      <c r="K1155" s="8">
        <v>0.2041832669322709</v>
      </c>
      <c r="L1155" s="8">
        <v>0.63047808764940239</v>
      </c>
    </row>
    <row r="1156" spans="2:12" x14ac:dyDescent="0.3">
      <c r="B1156" s="9" t="s">
        <v>2037</v>
      </c>
      <c r="C1156" s="9" t="s">
        <v>2038</v>
      </c>
      <c r="D1156" s="9" t="s">
        <v>2052</v>
      </c>
      <c r="E1156" s="6" t="s">
        <v>2053</v>
      </c>
      <c r="F1156" s="9" t="s">
        <v>5</v>
      </c>
      <c r="G1156" s="7">
        <v>49.946550192478533</v>
      </c>
      <c r="H1156" s="8">
        <v>0.90606561246164741</v>
      </c>
      <c r="I1156" s="8">
        <v>1.180080245456691E-3</v>
      </c>
      <c r="J1156" s="8">
        <v>8.4493745574699075E-2</v>
      </c>
      <c r="K1156" s="8">
        <v>6.4258217352679892E-2</v>
      </c>
      <c r="L1156" s="8">
        <v>0.71779686111933672</v>
      </c>
    </row>
    <row r="1157" spans="2:12" x14ac:dyDescent="0.3">
      <c r="B1157" s="9" t="s">
        <v>2037</v>
      </c>
      <c r="C1157" s="9" t="s">
        <v>2038</v>
      </c>
      <c r="D1157" s="9" t="s">
        <v>2054</v>
      </c>
      <c r="E1157" s="6" t="s">
        <v>18264</v>
      </c>
      <c r="F1157" s="9" t="s">
        <v>5</v>
      </c>
      <c r="G1157" s="7">
        <v>58.749162011173183</v>
      </c>
      <c r="H1157" s="8">
        <v>0.97014331210191085</v>
      </c>
      <c r="I1157" s="8">
        <v>1.1942675159235668E-3</v>
      </c>
      <c r="J1157" s="8">
        <v>0.25238853503184716</v>
      </c>
      <c r="K1157" s="8">
        <v>8.6592178770949713E-2</v>
      </c>
      <c r="L1157" s="8">
        <v>0.67644320297951588</v>
      </c>
    </row>
    <row r="1158" spans="2:12" x14ac:dyDescent="0.3">
      <c r="B1158" s="9" t="s">
        <v>2037</v>
      </c>
      <c r="C1158" s="9" t="s">
        <v>2038</v>
      </c>
      <c r="D1158" s="9" t="s">
        <v>2055</v>
      </c>
      <c r="E1158" s="6" t="s">
        <v>2056</v>
      </c>
      <c r="F1158" s="9" t="s">
        <v>5</v>
      </c>
      <c r="G1158" s="7">
        <v>50.257303020865784</v>
      </c>
      <c r="H1158" s="8">
        <v>0.98906832298136649</v>
      </c>
      <c r="I1158" s="8">
        <v>4.9689440993788822E-4</v>
      </c>
      <c r="J1158" s="8">
        <v>2.8322981366459627E-2</v>
      </c>
      <c r="K1158" s="8">
        <v>4.3911554033011523E-2</v>
      </c>
      <c r="L1158" s="8">
        <v>0.72563064465898475</v>
      </c>
    </row>
    <row r="1159" spans="2:12" x14ac:dyDescent="0.3">
      <c r="B1159" s="9" t="s">
        <v>2037</v>
      </c>
      <c r="C1159" s="9" t="s">
        <v>2038</v>
      </c>
      <c r="D1159" s="9" t="s">
        <v>233</v>
      </c>
      <c r="E1159" s="6" t="s">
        <v>234</v>
      </c>
      <c r="F1159" s="9" t="s">
        <v>5</v>
      </c>
      <c r="G1159" s="7">
        <v>43.750933706816056</v>
      </c>
      <c r="H1159" s="8">
        <v>0.86990654205607476</v>
      </c>
      <c r="I1159" s="8">
        <v>6.7289719626168224E-3</v>
      </c>
      <c r="J1159" s="8">
        <v>0.10691588785046729</v>
      </c>
      <c r="K1159" s="8">
        <v>0.14145658263305322</v>
      </c>
      <c r="L1159" s="8">
        <v>0.6428571428571429</v>
      </c>
    </row>
    <row r="1160" spans="2:12" x14ac:dyDescent="0.3">
      <c r="B1160" s="9" t="s">
        <v>2057</v>
      </c>
      <c r="C1160" s="9" t="s">
        <v>2058</v>
      </c>
      <c r="D1160" s="9" t="s">
        <v>2059</v>
      </c>
      <c r="E1160" s="6" t="s">
        <v>2060</v>
      </c>
      <c r="F1160" s="9" t="s">
        <v>56</v>
      </c>
      <c r="G1160" s="7">
        <v>92.113454433497537</v>
      </c>
      <c r="H1160" s="8">
        <v>0.99848904558045837</v>
      </c>
      <c r="I1160" s="8">
        <v>5.03651473180559E-4</v>
      </c>
      <c r="J1160" s="8">
        <v>0.87710904054394356</v>
      </c>
      <c r="K1160" s="8">
        <v>9.6059113300492605E-2</v>
      </c>
      <c r="L1160" s="8">
        <v>0.87684729064039413</v>
      </c>
    </row>
    <row r="1161" spans="2:12" x14ac:dyDescent="0.3">
      <c r="B1161" s="9" t="s">
        <v>2057</v>
      </c>
      <c r="C1161" s="9" t="s">
        <v>2058</v>
      </c>
      <c r="D1161" s="9" t="s">
        <v>2061</v>
      </c>
      <c r="E1161" s="6" t="s">
        <v>2062</v>
      </c>
      <c r="F1161" s="9" t="s">
        <v>56</v>
      </c>
      <c r="G1161" s="7">
        <v>91.428010335917307</v>
      </c>
      <c r="H1161" s="8">
        <v>0.99927667269439424</v>
      </c>
      <c r="I1161" s="8">
        <v>3.6166365280289331E-4</v>
      </c>
      <c r="J1161" s="8">
        <v>0.90126582278481016</v>
      </c>
      <c r="K1161" s="8">
        <v>0.13074935400516796</v>
      </c>
      <c r="L1161" s="8">
        <v>0.8418604651162791</v>
      </c>
    </row>
    <row r="1162" spans="2:12" x14ac:dyDescent="0.3">
      <c r="B1162" s="9" t="s">
        <v>2057</v>
      </c>
      <c r="C1162" s="9" t="s">
        <v>2058</v>
      </c>
      <c r="D1162" s="9" t="s">
        <v>2063</v>
      </c>
      <c r="E1162" s="6" t="s">
        <v>2064</v>
      </c>
      <c r="F1162" s="9" t="s">
        <v>56</v>
      </c>
      <c r="G1162" s="7">
        <v>78.958583690987126</v>
      </c>
      <c r="H1162" s="8">
        <v>0.97244323694934987</v>
      </c>
      <c r="I1162" s="8">
        <v>3.8812342324859306E-3</v>
      </c>
      <c r="J1162" s="8">
        <v>0.80457985639433338</v>
      </c>
      <c r="K1162" s="8">
        <v>6.6881258941344779E-2</v>
      </c>
      <c r="L1162" s="8">
        <v>0.78397711015736771</v>
      </c>
    </row>
    <row r="1163" spans="2:12" x14ac:dyDescent="0.3">
      <c r="B1163" s="9" t="s">
        <v>2057</v>
      </c>
      <c r="C1163" s="9" t="s">
        <v>2058</v>
      </c>
      <c r="D1163" s="9" t="s">
        <v>2065</v>
      </c>
      <c r="E1163" s="6" t="s">
        <v>2066</v>
      </c>
      <c r="F1163" s="9" t="s">
        <v>56</v>
      </c>
      <c r="G1163" s="7">
        <v>77.601352569882764</v>
      </c>
      <c r="H1163" s="8">
        <v>0.9940646745804339</v>
      </c>
      <c r="I1163" s="8">
        <v>1.0233319688907081E-3</v>
      </c>
      <c r="J1163" s="8">
        <v>0.73557101923864099</v>
      </c>
      <c r="K1163" s="8">
        <v>2.1039975954313193E-2</v>
      </c>
      <c r="L1163" s="8">
        <v>0.77607454162909528</v>
      </c>
    </row>
    <row r="1164" spans="2:12" x14ac:dyDescent="0.3">
      <c r="B1164" s="9" t="s">
        <v>2057</v>
      </c>
      <c r="C1164" s="9" t="s">
        <v>2058</v>
      </c>
      <c r="D1164" s="9" t="s">
        <v>2067</v>
      </c>
      <c r="E1164" s="6" t="s">
        <v>2068</v>
      </c>
      <c r="F1164" s="9" t="s">
        <v>56</v>
      </c>
      <c r="G1164" s="7">
        <v>81.722784313725498</v>
      </c>
      <c r="H1164" s="8">
        <v>0.99423631123919309</v>
      </c>
      <c r="I1164" s="8">
        <v>6.4040986231187955E-4</v>
      </c>
      <c r="J1164" s="8">
        <v>0.78706372078130005</v>
      </c>
      <c r="K1164" s="8">
        <v>9.5686274509803923E-2</v>
      </c>
      <c r="L1164" s="8">
        <v>0.80823529411764705</v>
      </c>
    </row>
    <row r="1165" spans="2:12" x14ac:dyDescent="0.3">
      <c r="B1165" s="9" t="s">
        <v>2057</v>
      </c>
      <c r="C1165" s="9" t="s">
        <v>2058</v>
      </c>
      <c r="D1165" s="9" t="s">
        <v>2069</v>
      </c>
      <c r="E1165" s="6" t="s">
        <v>2070</v>
      </c>
      <c r="F1165" s="9" t="s">
        <v>56</v>
      </c>
      <c r="G1165" s="7">
        <v>86.003420195439745</v>
      </c>
      <c r="H1165" s="8">
        <v>0.99942759015455063</v>
      </c>
      <c r="I1165" s="8">
        <v>2.8620492272467084E-4</v>
      </c>
      <c r="J1165" s="8">
        <v>0.79679450486548364</v>
      </c>
      <c r="K1165" s="8">
        <v>7.2068403908794793E-2</v>
      </c>
      <c r="L1165" s="8">
        <v>0.85993485342019549</v>
      </c>
    </row>
    <row r="1166" spans="2:12" x14ac:dyDescent="0.3">
      <c r="B1166" s="9" t="s">
        <v>2057</v>
      </c>
      <c r="C1166" s="9" t="s">
        <v>2058</v>
      </c>
      <c r="D1166" s="9" t="s">
        <v>2071</v>
      </c>
      <c r="E1166" s="6" t="s">
        <v>2072</v>
      </c>
      <c r="F1166" s="9" t="s">
        <v>56</v>
      </c>
      <c r="G1166" s="7">
        <v>86.682451120648537</v>
      </c>
      <c r="H1166" s="8">
        <v>0.99532983070636316</v>
      </c>
      <c r="I1166" s="8">
        <v>8.7565674255691769E-4</v>
      </c>
      <c r="J1166" s="8">
        <v>0.87361354349095155</v>
      </c>
      <c r="K1166" s="8">
        <v>3.7195994277539342E-2</v>
      </c>
      <c r="L1166" s="8">
        <v>0.78779208392942301</v>
      </c>
    </row>
    <row r="1167" spans="2:12" x14ac:dyDescent="0.3">
      <c r="B1167" s="9" t="s">
        <v>2057</v>
      </c>
      <c r="C1167" s="9" t="s">
        <v>2058</v>
      </c>
      <c r="D1167" s="9" t="s">
        <v>2073</v>
      </c>
      <c r="E1167" s="6" t="s">
        <v>2074</v>
      </c>
      <c r="F1167" s="9" t="s">
        <v>56</v>
      </c>
      <c r="G1167" s="7">
        <v>88.809175946547882</v>
      </c>
      <c r="H1167" s="8">
        <v>0.98782549881636794</v>
      </c>
      <c r="I1167" s="8">
        <v>3.3818058843422386E-4</v>
      </c>
      <c r="J1167" s="8">
        <v>0.96516739939127494</v>
      </c>
      <c r="K1167" s="8">
        <v>0.13273942093541202</v>
      </c>
      <c r="L1167" s="8">
        <v>0.77951002227171495</v>
      </c>
    </row>
    <row r="1168" spans="2:12" x14ac:dyDescent="0.3">
      <c r="B1168" s="9" t="s">
        <v>2057</v>
      </c>
      <c r="C1168" s="9" t="s">
        <v>2058</v>
      </c>
      <c r="D1168" s="9" t="s">
        <v>2075</v>
      </c>
      <c r="E1168" s="6" t="s">
        <v>2076</v>
      </c>
      <c r="F1168" s="9" t="s">
        <v>56</v>
      </c>
      <c r="G1168" s="7">
        <v>68.760874144286461</v>
      </c>
      <c r="H1168" s="8">
        <v>0.92595673876871876</v>
      </c>
      <c r="I1168" s="8">
        <v>6.6555740432612314E-3</v>
      </c>
      <c r="J1168" s="8">
        <v>0.45881863560732111</v>
      </c>
      <c r="K1168" s="8">
        <v>0.11479726171669299</v>
      </c>
      <c r="L1168" s="8">
        <v>0.77672459189046872</v>
      </c>
    </row>
    <row r="1169" spans="2:12" x14ac:dyDescent="0.3">
      <c r="B1169" s="9" t="s">
        <v>2057</v>
      </c>
      <c r="C1169" s="9" t="s">
        <v>2058</v>
      </c>
      <c r="D1169" s="9" t="s">
        <v>2077</v>
      </c>
      <c r="E1169" s="6" t="s">
        <v>2078</v>
      </c>
      <c r="F1169" s="9" t="s">
        <v>56</v>
      </c>
      <c r="G1169" s="7">
        <v>89.294341372912811</v>
      </c>
      <c r="H1169" s="8">
        <v>0.9897672552166934</v>
      </c>
      <c r="I1169" s="8">
        <v>4.0128410914927765E-3</v>
      </c>
      <c r="J1169" s="8">
        <v>0.83447030497592301</v>
      </c>
      <c r="K1169" s="8">
        <v>6.7717996289424862E-2</v>
      </c>
      <c r="L1169" s="8">
        <v>0.78911564625850339</v>
      </c>
    </row>
    <row r="1170" spans="2:12" x14ac:dyDescent="0.3">
      <c r="B1170" s="9" t="s">
        <v>2057</v>
      </c>
      <c r="C1170" s="9" t="s">
        <v>2058</v>
      </c>
      <c r="D1170" s="9" t="s">
        <v>2079</v>
      </c>
      <c r="E1170" s="6" t="s">
        <v>18269</v>
      </c>
      <c r="F1170" s="9" t="s">
        <v>56</v>
      </c>
      <c r="G1170" s="7">
        <v>59.180770915462119</v>
      </c>
      <c r="H1170" s="8">
        <v>0.89698331193838254</v>
      </c>
      <c r="I1170" s="8">
        <v>1.2836970474967908E-2</v>
      </c>
      <c r="J1170" s="8">
        <v>0.32477535301668808</v>
      </c>
      <c r="K1170" s="8">
        <v>0.13359614542268944</v>
      </c>
      <c r="L1170" s="8">
        <v>0.7187910643889619</v>
      </c>
    </row>
    <row r="1171" spans="2:12" x14ac:dyDescent="0.3">
      <c r="B1171" s="9" t="s">
        <v>2057</v>
      </c>
      <c r="C1171" s="9" t="s">
        <v>2058</v>
      </c>
      <c r="D1171" s="9" t="s">
        <v>2080</v>
      </c>
      <c r="E1171" s="6" t="s">
        <v>2081</v>
      </c>
      <c r="F1171" s="9" t="s">
        <v>56</v>
      </c>
      <c r="G1171" s="7">
        <v>86.723318988703582</v>
      </c>
      <c r="H1171" s="8">
        <v>0.98855881172219995</v>
      </c>
      <c r="I1171" s="8">
        <v>2.007226013649137E-4</v>
      </c>
      <c r="J1171" s="8">
        <v>0.91409072661581692</v>
      </c>
      <c r="K1171" s="8">
        <v>8.4722969338353965E-2</v>
      </c>
      <c r="L1171" s="8">
        <v>0.79424421732114037</v>
      </c>
    </row>
    <row r="1172" spans="2:12" x14ac:dyDescent="0.3">
      <c r="B1172" s="9" t="s">
        <v>2082</v>
      </c>
      <c r="C1172" s="9" t="s">
        <v>2083</v>
      </c>
      <c r="D1172" s="9" t="s">
        <v>2084</v>
      </c>
      <c r="E1172" s="6" t="s">
        <v>18270</v>
      </c>
      <c r="F1172" s="9" t="s">
        <v>83</v>
      </c>
      <c r="G1172" s="7">
        <v>41.843710575139148</v>
      </c>
      <c r="H1172" s="8">
        <v>0.8</v>
      </c>
      <c r="I1172" s="8">
        <v>1.1970802919708029E-2</v>
      </c>
      <c r="J1172" s="8">
        <v>0.12496350364963503</v>
      </c>
      <c r="K1172" s="8">
        <v>0.19814471243042669</v>
      </c>
      <c r="L1172" s="8">
        <v>0.5714285714285714</v>
      </c>
    </row>
    <row r="1173" spans="2:12" x14ac:dyDescent="0.3">
      <c r="B1173" s="9" t="s">
        <v>2082</v>
      </c>
      <c r="C1173" s="9" t="s">
        <v>2083</v>
      </c>
      <c r="D1173" s="9" t="s">
        <v>2085</v>
      </c>
      <c r="E1173" s="6" t="s">
        <v>2086</v>
      </c>
      <c r="F1173" s="9" t="s">
        <v>83</v>
      </c>
      <c r="G1173" s="7">
        <v>38.721327623126335</v>
      </c>
      <c r="H1173" s="8">
        <v>0.96671149966375247</v>
      </c>
      <c r="I1173" s="8">
        <v>6.7249495628782783E-4</v>
      </c>
      <c r="J1173" s="8">
        <v>5.9179556153328851E-2</v>
      </c>
      <c r="K1173" s="8">
        <v>9.6788008565310488E-2</v>
      </c>
      <c r="L1173" s="8">
        <v>0.5880085653104925</v>
      </c>
    </row>
    <row r="1174" spans="2:12" x14ac:dyDescent="0.3">
      <c r="B1174" s="9" t="s">
        <v>2082</v>
      </c>
      <c r="C1174" s="9" t="s">
        <v>2083</v>
      </c>
      <c r="D1174" s="9" t="s">
        <v>2087</v>
      </c>
      <c r="E1174" s="6" t="s">
        <v>2088</v>
      </c>
      <c r="F1174" s="9" t="s">
        <v>83</v>
      </c>
      <c r="G1174" s="7">
        <v>41.896262740656844</v>
      </c>
      <c r="H1174" s="8">
        <v>0.96667592335462371</v>
      </c>
      <c r="I1174" s="8">
        <v>8.331019161344071E-4</v>
      </c>
      <c r="J1174" s="8">
        <v>1.0830324909747292E-2</v>
      </c>
      <c r="K1174" s="8">
        <v>5.7757644394110991E-2</v>
      </c>
      <c r="L1174" s="8">
        <v>0.65949414873537182</v>
      </c>
    </row>
    <row r="1175" spans="2:12" x14ac:dyDescent="0.3">
      <c r="B1175" s="9" t="s">
        <v>2082</v>
      </c>
      <c r="C1175" s="9" t="s">
        <v>2083</v>
      </c>
      <c r="D1175" s="9" t="s">
        <v>2089</v>
      </c>
      <c r="E1175" s="6" t="s">
        <v>18271</v>
      </c>
      <c r="F1175" s="9" t="s">
        <v>83</v>
      </c>
      <c r="G1175" s="7">
        <v>52.593490341360159</v>
      </c>
      <c r="H1175" s="8">
        <v>0.93498964803312634</v>
      </c>
      <c r="I1175" s="8">
        <v>4.3478260869565218E-3</v>
      </c>
      <c r="J1175" s="8">
        <v>0.19399585921325052</v>
      </c>
      <c r="K1175" s="8">
        <v>7.9386080973802592E-2</v>
      </c>
      <c r="L1175" s="8">
        <v>0.70838846255623178</v>
      </c>
    </row>
    <row r="1176" spans="2:12" x14ac:dyDescent="0.3">
      <c r="B1176" s="9" t="s">
        <v>2082</v>
      </c>
      <c r="C1176" s="9" t="s">
        <v>2083</v>
      </c>
      <c r="D1176" s="9" t="s">
        <v>2090</v>
      </c>
      <c r="E1176" s="6" t="s">
        <v>2091</v>
      </c>
      <c r="F1176" s="9" t="s">
        <v>83</v>
      </c>
      <c r="G1176" s="7">
        <v>61.688050757842802</v>
      </c>
      <c r="H1176" s="8">
        <v>0.98636363636363633</v>
      </c>
      <c r="I1176" s="8">
        <v>0</v>
      </c>
      <c r="J1176" s="8">
        <v>3.0681818181818182E-2</v>
      </c>
      <c r="K1176" s="8">
        <v>6.3799788508988362E-2</v>
      </c>
      <c r="L1176" s="8">
        <v>0.87804018329221012</v>
      </c>
    </row>
    <row r="1177" spans="2:12" x14ac:dyDescent="0.3">
      <c r="B1177" s="9" t="s">
        <v>2082</v>
      </c>
      <c r="C1177" s="9" t="s">
        <v>2083</v>
      </c>
      <c r="D1177" s="9" t="s">
        <v>2092</v>
      </c>
      <c r="E1177" s="6" t="s">
        <v>2093</v>
      </c>
      <c r="F1177" s="9" t="s">
        <v>83</v>
      </c>
      <c r="G1177" s="7">
        <v>43.336076817558308</v>
      </c>
      <c r="H1177" s="8">
        <v>0.80516304347826084</v>
      </c>
      <c r="I1177" s="8">
        <v>2.3641304347826086E-2</v>
      </c>
      <c r="J1177" s="8">
        <v>0.11358695652173913</v>
      </c>
      <c r="K1177" s="8">
        <v>0.16735253772290809</v>
      </c>
      <c r="L1177" s="8">
        <v>0.61111111111111116</v>
      </c>
    </row>
    <row r="1178" spans="2:12" x14ac:dyDescent="0.3">
      <c r="B1178" s="9" t="s">
        <v>2082</v>
      </c>
      <c r="C1178" s="9" t="s">
        <v>2083</v>
      </c>
      <c r="D1178" s="9" t="s">
        <v>2094</v>
      </c>
      <c r="E1178" s="6" t="s">
        <v>2095</v>
      </c>
      <c r="F1178" s="9" t="s">
        <v>83</v>
      </c>
      <c r="G1178" s="7">
        <v>84.951828665568371</v>
      </c>
      <c r="H1178" s="8">
        <v>0.99799045465963321</v>
      </c>
      <c r="I1178" s="8">
        <v>1.004772670183371E-3</v>
      </c>
      <c r="J1178" s="8">
        <v>0.83170057774428541</v>
      </c>
      <c r="K1178" s="8">
        <v>0.10247116968698518</v>
      </c>
      <c r="L1178" s="8">
        <v>0.87084019769357501</v>
      </c>
    </row>
    <row r="1179" spans="2:12" x14ac:dyDescent="0.3">
      <c r="B1179" s="9" t="s">
        <v>2082</v>
      </c>
      <c r="C1179" s="9" t="s">
        <v>2083</v>
      </c>
      <c r="D1179" s="9" t="s">
        <v>2096</v>
      </c>
      <c r="E1179" s="6" t="s">
        <v>2097</v>
      </c>
      <c r="F1179" s="9" t="s">
        <v>83</v>
      </c>
      <c r="G1179" s="7">
        <v>69.363203806502781</v>
      </c>
      <c r="H1179" s="8">
        <v>0.98189655172413792</v>
      </c>
      <c r="I1179" s="8">
        <v>2.2988505747126436E-3</v>
      </c>
      <c r="J1179" s="8">
        <v>0.59827586206896555</v>
      </c>
      <c r="K1179" s="8">
        <v>0.13402061855670103</v>
      </c>
      <c r="L1179" s="8">
        <v>0.79817605075337039</v>
      </c>
    </row>
    <row r="1180" spans="2:12" x14ac:dyDescent="0.3">
      <c r="B1180" s="9" t="s">
        <v>2082</v>
      </c>
      <c r="C1180" s="9" t="s">
        <v>2083</v>
      </c>
      <c r="D1180" s="9" t="s">
        <v>2098</v>
      </c>
      <c r="E1180" s="6" t="s">
        <v>2099</v>
      </c>
      <c r="F1180" s="9" t="s">
        <v>83</v>
      </c>
      <c r="G1180" s="7">
        <v>63.17791290702236</v>
      </c>
      <c r="H1180" s="8">
        <v>0.95810514786418399</v>
      </c>
      <c r="I1180" s="8">
        <v>2.7382256297918948E-4</v>
      </c>
      <c r="J1180" s="8">
        <v>0.63417305585980288</v>
      </c>
      <c r="K1180" s="8">
        <v>0.18870145154962731</v>
      </c>
      <c r="L1180" s="8">
        <v>0.71047469595919965</v>
      </c>
    </row>
    <row r="1181" spans="2:12" x14ac:dyDescent="0.3">
      <c r="B1181" s="9" t="s">
        <v>2082</v>
      </c>
      <c r="C1181" s="9" t="s">
        <v>2083</v>
      </c>
      <c r="D1181" s="9" t="s">
        <v>2100</v>
      </c>
      <c r="E1181" s="6" t="s">
        <v>2101</v>
      </c>
      <c r="F1181" s="9" t="s">
        <v>83</v>
      </c>
      <c r="G1181" s="7">
        <v>43.920683453237416</v>
      </c>
      <c r="H1181" s="8">
        <v>0.94249114200054507</v>
      </c>
      <c r="I1181" s="8">
        <v>2.7255382938130282E-3</v>
      </c>
      <c r="J1181" s="8">
        <v>0</v>
      </c>
      <c r="K1181" s="8">
        <v>0.12338129496402878</v>
      </c>
      <c r="L1181" s="8">
        <v>0.72589928057553954</v>
      </c>
    </row>
    <row r="1182" spans="2:12" x14ac:dyDescent="0.3">
      <c r="B1182" s="9" t="s">
        <v>2082</v>
      </c>
      <c r="C1182" s="9" t="s">
        <v>2083</v>
      </c>
      <c r="D1182" s="9" t="s">
        <v>2102</v>
      </c>
      <c r="E1182" s="6" t="s">
        <v>2103</v>
      </c>
      <c r="F1182" s="9" t="s">
        <v>83</v>
      </c>
      <c r="G1182" s="7">
        <v>66.214471106758083</v>
      </c>
      <c r="H1182" s="8">
        <v>0.98293075684380027</v>
      </c>
      <c r="I1182" s="8">
        <v>1.1111111111111112E-2</v>
      </c>
      <c r="J1182" s="8">
        <v>0.5043478260869565</v>
      </c>
      <c r="K1182" s="8">
        <v>5.9255631733594522E-2</v>
      </c>
      <c r="L1182" s="8">
        <v>0.73702252693437809</v>
      </c>
    </row>
    <row r="1183" spans="2:12" x14ac:dyDescent="0.3">
      <c r="B1183" s="9" t="s">
        <v>2082</v>
      </c>
      <c r="C1183" s="9" t="s">
        <v>2083</v>
      </c>
      <c r="D1183" s="9" t="s">
        <v>2104</v>
      </c>
      <c r="E1183" s="6" t="s">
        <v>2105</v>
      </c>
      <c r="F1183" s="9" t="s">
        <v>83</v>
      </c>
      <c r="G1183" s="7">
        <v>45.265579119086453</v>
      </c>
      <c r="H1183" s="8">
        <v>0.98289473684210527</v>
      </c>
      <c r="I1183" s="8">
        <v>0</v>
      </c>
      <c r="J1183" s="8">
        <v>5.7017543859649127E-3</v>
      </c>
      <c r="K1183" s="8">
        <v>0.10277324632952692</v>
      </c>
      <c r="L1183" s="8">
        <v>0.74932028276237084</v>
      </c>
    </row>
    <row r="1184" spans="2:12" x14ac:dyDescent="0.3">
      <c r="B1184" s="9" t="s">
        <v>2082</v>
      </c>
      <c r="C1184" s="9" t="s">
        <v>2083</v>
      </c>
      <c r="D1184" s="9" t="s">
        <v>2106</v>
      </c>
      <c r="E1184" s="6" t="s">
        <v>2107</v>
      </c>
      <c r="F1184" s="9" t="s">
        <v>83</v>
      </c>
      <c r="G1184" s="7">
        <v>62.040492387431165</v>
      </c>
      <c r="H1184" s="8">
        <v>0.92900341835393108</v>
      </c>
      <c r="I1184" s="8">
        <v>1.4462266631606626E-2</v>
      </c>
      <c r="J1184" s="8">
        <v>7.1522482250854585E-2</v>
      </c>
      <c r="K1184" s="8">
        <v>0.11694201490119857</v>
      </c>
      <c r="L1184" s="8">
        <v>0.76190476190476186</v>
      </c>
    </row>
    <row r="1185" spans="2:12" x14ac:dyDescent="0.3">
      <c r="B1185" s="9" t="s">
        <v>2082</v>
      </c>
      <c r="C1185" s="9" t="s">
        <v>2083</v>
      </c>
      <c r="D1185" s="9" t="s">
        <v>2108</v>
      </c>
      <c r="E1185" s="6" t="s">
        <v>2109</v>
      </c>
      <c r="F1185" s="9" t="s">
        <v>83</v>
      </c>
      <c r="G1185" s="7">
        <v>44.657006603081435</v>
      </c>
      <c r="H1185" s="8">
        <v>0.99585814134092676</v>
      </c>
      <c r="I1185" s="8">
        <v>0</v>
      </c>
      <c r="J1185" s="8">
        <v>7.7659849857623605E-4</v>
      </c>
      <c r="K1185" s="8">
        <v>0.11995597945707998</v>
      </c>
      <c r="L1185" s="8">
        <v>0.72377109317681587</v>
      </c>
    </row>
    <row r="1186" spans="2:12" x14ac:dyDescent="0.3">
      <c r="B1186" s="9" t="s">
        <v>2110</v>
      </c>
      <c r="C1186" s="9" t="s">
        <v>2111</v>
      </c>
      <c r="D1186" s="9" t="s">
        <v>2112</v>
      </c>
      <c r="E1186" s="6" t="s">
        <v>2113</v>
      </c>
      <c r="F1186" s="9" t="s">
        <v>56</v>
      </c>
      <c r="G1186" s="7">
        <v>46.849768384481756</v>
      </c>
      <c r="H1186" s="8">
        <v>0.96909011754462338</v>
      </c>
      <c r="I1186" s="8">
        <v>5.0065302568567697E-3</v>
      </c>
      <c r="J1186" s="8">
        <v>4.3535045711797995E-4</v>
      </c>
      <c r="K1186" s="8">
        <v>5.9061957151129128E-2</v>
      </c>
      <c r="L1186" s="8">
        <v>0.68500289519397795</v>
      </c>
    </row>
    <row r="1187" spans="2:12" x14ac:dyDescent="0.3">
      <c r="B1187" s="9" t="s">
        <v>2110</v>
      </c>
      <c r="C1187" s="9" t="s">
        <v>2111</v>
      </c>
      <c r="D1187" s="9" t="s">
        <v>2114</v>
      </c>
      <c r="E1187" s="6" t="s">
        <v>2115</v>
      </c>
      <c r="F1187" s="9" t="s">
        <v>56</v>
      </c>
      <c r="G1187" s="7">
        <v>46.661287398005435</v>
      </c>
      <c r="H1187" s="8">
        <v>0.94580549368968081</v>
      </c>
      <c r="I1187" s="8">
        <v>1.8559762435040831E-3</v>
      </c>
      <c r="J1187" s="8">
        <v>0</v>
      </c>
      <c r="K1187" s="8">
        <v>6.3463281958295564E-2</v>
      </c>
      <c r="L1187" s="8">
        <v>0.69809610154125112</v>
      </c>
    </row>
    <row r="1188" spans="2:12" x14ac:dyDescent="0.3">
      <c r="B1188" s="9" t="s">
        <v>2110</v>
      </c>
      <c r="C1188" s="9" t="s">
        <v>2111</v>
      </c>
      <c r="D1188" s="9" t="s">
        <v>2116</v>
      </c>
      <c r="E1188" s="6" t="s">
        <v>2117</v>
      </c>
      <c r="F1188" s="9" t="s">
        <v>56</v>
      </c>
      <c r="G1188" s="7">
        <v>47.496211842589183</v>
      </c>
      <c r="H1188" s="8">
        <v>0.91777912621359226</v>
      </c>
      <c r="I1188" s="8">
        <v>6.9781553398058256E-3</v>
      </c>
      <c r="J1188" s="8">
        <v>3.0339805825242716E-4</v>
      </c>
      <c r="K1188" s="8">
        <v>0.10261125413755057</v>
      </c>
      <c r="L1188" s="8">
        <v>0.72453107760205959</v>
      </c>
    </row>
    <row r="1189" spans="2:12" x14ac:dyDescent="0.3">
      <c r="B1189" s="9" t="s">
        <v>2110</v>
      </c>
      <c r="C1189" s="9" t="s">
        <v>2111</v>
      </c>
      <c r="D1189" s="9" t="s">
        <v>2118</v>
      </c>
      <c r="E1189" s="6" t="s">
        <v>2119</v>
      </c>
      <c r="F1189" s="9" t="s">
        <v>56</v>
      </c>
      <c r="G1189" s="7">
        <v>64.955467909645023</v>
      </c>
      <c r="H1189" s="8">
        <v>0.99235344095157174</v>
      </c>
      <c r="I1189" s="8">
        <v>1.9824412347776836E-3</v>
      </c>
      <c r="J1189" s="8">
        <v>0.77570093457943923</v>
      </c>
      <c r="K1189" s="8">
        <v>0.12513445679455001</v>
      </c>
      <c r="L1189" s="8">
        <v>0.75869487271423453</v>
      </c>
    </row>
    <row r="1190" spans="2:12" x14ac:dyDescent="0.3">
      <c r="B1190" s="9" t="s">
        <v>2110</v>
      </c>
      <c r="C1190" s="9" t="s">
        <v>2111</v>
      </c>
      <c r="D1190" s="9" t="s">
        <v>2120</v>
      </c>
      <c r="E1190" s="6" t="s">
        <v>2121</v>
      </c>
      <c r="F1190" s="9" t="s">
        <v>56</v>
      </c>
      <c r="G1190" s="7">
        <v>45.677268195413745</v>
      </c>
      <c r="H1190" s="8">
        <v>0.94924888347543646</v>
      </c>
      <c r="I1190" s="8">
        <v>3.2480714575720666E-3</v>
      </c>
      <c r="J1190" s="8">
        <v>0</v>
      </c>
      <c r="K1190" s="8">
        <v>0.13310069790628115</v>
      </c>
      <c r="L1190" s="8">
        <v>0.71884346959122636</v>
      </c>
    </row>
    <row r="1191" spans="2:12" x14ac:dyDescent="0.3">
      <c r="B1191" s="9" t="s">
        <v>2110</v>
      </c>
      <c r="C1191" s="9" t="s">
        <v>2111</v>
      </c>
      <c r="D1191" s="9" t="s">
        <v>2122</v>
      </c>
      <c r="E1191" s="6" t="s">
        <v>2123</v>
      </c>
      <c r="F1191" s="9" t="s">
        <v>56</v>
      </c>
      <c r="G1191" s="7">
        <v>47.343961016359202</v>
      </c>
      <c r="H1191" s="8">
        <v>0.9524758110415481</v>
      </c>
      <c r="I1191" s="8">
        <v>8.5372794536141153E-4</v>
      </c>
      <c r="J1191" s="8">
        <v>5.6915196357427435E-4</v>
      </c>
      <c r="K1191" s="8">
        <v>0.13156978767838495</v>
      </c>
      <c r="L1191" s="8">
        <v>0.73790462930734424</v>
      </c>
    </row>
    <row r="1192" spans="2:12" x14ac:dyDescent="0.3">
      <c r="B1192" s="9" t="s">
        <v>2110</v>
      </c>
      <c r="C1192" s="9" t="s">
        <v>2111</v>
      </c>
      <c r="D1192" s="9" t="s">
        <v>2124</v>
      </c>
      <c r="E1192" s="6" t="s">
        <v>2125</v>
      </c>
      <c r="F1192" s="9" t="s">
        <v>56</v>
      </c>
      <c r="G1192" s="7">
        <v>62.508107088989441</v>
      </c>
      <c r="H1192" s="8">
        <v>0.98271543086172342</v>
      </c>
      <c r="I1192" s="8">
        <v>8.7675350701402806E-3</v>
      </c>
      <c r="J1192" s="8">
        <v>0.44589178356713427</v>
      </c>
      <c r="K1192" s="8">
        <v>0.13386123680241327</v>
      </c>
      <c r="L1192" s="8">
        <v>0.72963800904977372</v>
      </c>
    </row>
    <row r="1193" spans="2:12" x14ac:dyDescent="0.3">
      <c r="B1193" s="9" t="s">
        <v>2110</v>
      </c>
      <c r="C1193" s="9" t="s">
        <v>2111</v>
      </c>
      <c r="D1193" s="9" t="s">
        <v>2126</v>
      </c>
      <c r="E1193" s="6" t="s">
        <v>2127</v>
      </c>
      <c r="F1193" s="9" t="s">
        <v>56</v>
      </c>
      <c r="G1193" s="7">
        <v>71.918001104362219</v>
      </c>
      <c r="H1193" s="8">
        <v>0.97892148252239597</v>
      </c>
      <c r="I1193" s="8">
        <v>1.5984542420516425E-2</v>
      </c>
      <c r="J1193" s="8">
        <v>0.66502722641840861</v>
      </c>
      <c r="K1193" s="8">
        <v>3.975704030922142E-2</v>
      </c>
      <c r="L1193" s="8">
        <v>0.73854224185532857</v>
      </c>
    </row>
    <row r="1194" spans="2:12" x14ac:dyDescent="0.3">
      <c r="B1194" s="9" t="s">
        <v>2110</v>
      </c>
      <c r="C1194" s="9" t="s">
        <v>2111</v>
      </c>
      <c r="D1194" s="9" t="s">
        <v>2128</v>
      </c>
      <c r="E1194" s="6" t="s">
        <v>2129</v>
      </c>
      <c r="F1194" s="9" t="s">
        <v>56</v>
      </c>
      <c r="G1194" s="7">
        <v>47.49454545454546</v>
      </c>
      <c r="H1194" s="8">
        <v>0.98101788170563964</v>
      </c>
      <c r="I1194" s="8">
        <v>1.0453920220082531E-2</v>
      </c>
      <c r="J1194" s="8">
        <v>0</v>
      </c>
      <c r="K1194" s="8">
        <v>0.13825757575757577</v>
      </c>
      <c r="L1194" s="8">
        <v>0.75</v>
      </c>
    </row>
    <row r="1195" spans="2:12" x14ac:dyDescent="0.3">
      <c r="B1195" s="9" t="s">
        <v>2110</v>
      </c>
      <c r="C1195" s="9" t="s">
        <v>2111</v>
      </c>
      <c r="D1195" s="9" t="s">
        <v>2130</v>
      </c>
      <c r="E1195" s="6" t="s">
        <v>2131</v>
      </c>
      <c r="F1195" s="9" t="s">
        <v>56</v>
      </c>
      <c r="G1195" s="7">
        <v>41.066814650388459</v>
      </c>
      <c r="H1195" s="8">
        <v>0.97728667894413745</v>
      </c>
      <c r="I1195" s="8">
        <v>6.1387354205033758E-4</v>
      </c>
      <c r="J1195" s="8">
        <v>0</v>
      </c>
      <c r="K1195" s="8">
        <v>0.11912689604143545</v>
      </c>
      <c r="L1195" s="8">
        <v>0.68775434702182758</v>
      </c>
    </row>
    <row r="1196" spans="2:12" x14ac:dyDescent="0.3">
      <c r="B1196" s="9" t="s">
        <v>2110</v>
      </c>
      <c r="C1196" s="9" t="s">
        <v>2111</v>
      </c>
      <c r="D1196" s="9" t="s">
        <v>2132</v>
      </c>
      <c r="E1196" s="6" t="s">
        <v>2133</v>
      </c>
      <c r="F1196" s="9" t="s">
        <v>56</v>
      </c>
      <c r="G1196" s="7">
        <v>78.541597337770384</v>
      </c>
      <c r="H1196" s="8">
        <v>0.99468085106382975</v>
      </c>
      <c r="I1196" s="8">
        <v>5.3191489361702126E-3</v>
      </c>
      <c r="J1196" s="8">
        <v>0.81767139479905437</v>
      </c>
      <c r="K1196" s="8">
        <v>7.6539101497504161E-2</v>
      </c>
      <c r="L1196" s="8">
        <v>0.77246256239600664</v>
      </c>
    </row>
    <row r="1197" spans="2:12" x14ac:dyDescent="0.3">
      <c r="B1197" s="9" t="s">
        <v>2110</v>
      </c>
      <c r="C1197" s="9" t="s">
        <v>2111</v>
      </c>
      <c r="D1197" s="9" t="s">
        <v>2134</v>
      </c>
      <c r="E1197" s="6" t="s">
        <v>2135</v>
      </c>
      <c r="F1197" s="9" t="s">
        <v>56</v>
      </c>
      <c r="G1197" s="7">
        <v>71.635485180673996</v>
      </c>
      <c r="H1197" s="8">
        <v>0.98986095017381226</v>
      </c>
      <c r="I1197" s="8">
        <v>4.9246813441483194E-3</v>
      </c>
      <c r="J1197" s="8">
        <v>0.64136732329084589</v>
      </c>
      <c r="K1197" s="8">
        <v>0.14047909053999189</v>
      </c>
      <c r="L1197" s="8">
        <v>0.75071051563134394</v>
      </c>
    </row>
    <row r="1198" spans="2:12" x14ac:dyDescent="0.3">
      <c r="B1198" s="9" t="s">
        <v>2136</v>
      </c>
      <c r="C1198" s="9" t="s">
        <v>2137</v>
      </c>
      <c r="D1198" s="9" t="s">
        <v>2138</v>
      </c>
      <c r="E1198" s="6" t="s">
        <v>2139</v>
      </c>
      <c r="F1198" s="9" t="s">
        <v>56</v>
      </c>
      <c r="G1198" s="7">
        <v>71.429903978052138</v>
      </c>
      <c r="H1198" s="8">
        <v>0.99544937428896474</v>
      </c>
      <c r="I1198" s="8">
        <v>2.6545316647705727E-3</v>
      </c>
      <c r="J1198" s="8">
        <v>0.44823663253697382</v>
      </c>
      <c r="K1198" s="8">
        <v>7.5445816186556922E-2</v>
      </c>
      <c r="L1198" s="8">
        <v>0.87837219935985367</v>
      </c>
    </row>
    <row r="1199" spans="2:12" x14ac:dyDescent="0.3">
      <c r="B1199" s="9" t="s">
        <v>2136</v>
      </c>
      <c r="C1199" s="9" t="s">
        <v>2137</v>
      </c>
      <c r="D1199" s="9" t="s">
        <v>2134</v>
      </c>
      <c r="E1199" s="6" t="s">
        <v>2135</v>
      </c>
      <c r="F1199" s="9" t="s">
        <v>56</v>
      </c>
      <c r="G1199" s="7">
        <v>71.635485180673996</v>
      </c>
      <c r="H1199" s="8">
        <v>0.98986095017381226</v>
      </c>
      <c r="I1199" s="8">
        <v>4.9246813441483194E-3</v>
      </c>
      <c r="J1199" s="8">
        <v>0.64136732329084589</v>
      </c>
      <c r="K1199" s="8">
        <v>0.14047909053999189</v>
      </c>
      <c r="L1199" s="8">
        <v>0.75071051563134394</v>
      </c>
    </row>
    <row r="1200" spans="2:12" x14ac:dyDescent="0.3">
      <c r="B1200" s="9" t="s">
        <v>2136</v>
      </c>
      <c r="C1200" s="9" t="s">
        <v>2137</v>
      </c>
      <c r="D1200" s="9" t="s">
        <v>2140</v>
      </c>
      <c r="E1200" s="6" t="s">
        <v>2141</v>
      </c>
      <c r="F1200" s="9" t="s">
        <v>56</v>
      </c>
      <c r="G1200" s="7">
        <v>85.300327510917043</v>
      </c>
      <c r="H1200" s="8">
        <v>0.9939689833429064</v>
      </c>
      <c r="I1200" s="8">
        <v>1.4359563469270534E-3</v>
      </c>
      <c r="J1200" s="8">
        <v>0.93107409534750141</v>
      </c>
      <c r="K1200" s="8">
        <v>0.10152838427947597</v>
      </c>
      <c r="L1200" s="8">
        <v>0.76528384279475981</v>
      </c>
    </row>
    <row r="1201" spans="2:12" x14ac:dyDescent="0.3">
      <c r="B1201" s="9" t="s">
        <v>2136</v>
      </c>
      <c r="C1201" s="9" t="s">
        <v>2137</v>
      </c>
      <c r="D1201" s="9" t="s">
        <v>2142</v>
      </c>
      <c r="E1201" s="6" t="s">
        <v>2143</v>
      </c>
      <c r="F1201" s="9" t="s">
        <v>56</v>
      </c>
      <c r="G1201" s="7">
        <v>85.225246195165639</v>
      </c>
      <c r="H1201" s="8">
        <v>0.98510494245091407</v>
      </c>
      <c r="I1201" s="8">
        <v>5.7549085985104942E-3</v>
      </c>
      <c r="J1201" s="8">
        <v>0.92383209207853756</v>
      </c>
      <c r="K1201" s="8">
        <v>7.4753804834377796E-2</v>
      </c>
      <c r="L1201" s="8">
        <v>0.78871978513876451</v>
      </c>
    </row>
    <row r="1202" spans="2:12" x14ac:dyDescent="0.3">
      <c r="B1202" s="9" t="s">
        <v>2136</v>
      </c>
      <c r="C1202" s="9" t="s">
        <v>2137</v>
      </c>
      <c r="D1202" s="9" t="s">
        <v>2144</v>
      </c>
      <c r="E1202" s="6" t="s">
        <v>2145</v>
      </c>
      <c r="F1202" s="9" t="s">
        <v>56</v>
      </c>
      <c r="G1202" s="7">
        <v>79.231384208787588</v>
      </c>
      <c r="H1202" s="8">
        <v>0.9840737636211232</v>
      </c>
      <c r="I1202" s="8">
        <v>1.1106454316848282E-2</v>
      </c>
      <c r="J1202" s="8">
        <v>0.87196144174350376</v>
      </c>
      <c r="K1202" s="8">
        <v>7.6643541460191603E-2</v>
      </c>
      <c r="L1202" s="8">
        <v>0.72778328377931945</v>
      </c>
    </row>
    <row r="1203" spans="2:12" x14ac:dyDescent="0.3">
      <c r="B1203" s="9" t="s">
        <v>2136</v>
      </c>
      <c r="C1203" s="9" t="s">
        <v>2137</v>
      </c>
      <c r="D1203" s="9" t="s">
        <v>2146</v>
      </c>
      <c r="E1203" s="6" t="s">
        <v>2147</v>
      </c>
      <c r="F1203" s="9" t="s">
        <v>56</v>
      </c>
      <c r="G1203" s="7">
        <v>81.30368975903616</v>
      </c>
      <c r="H1203" s="8">
        <v>0.98054226475279105</v>
      </c>
      <c r="I1203" s="8">
        <v>1.594896331738437E-3</v>
      </c>
      <c r="J1203" s="8">
        <v>0.85550239234449765</v>
      </c>
      <c r="K1203" s="8">
        <v>9.9397590361445798E-2</v>
      </c>
      <c r="L1203" s="8">
        <v>0.75753012048192769</v>
      </c>
    </row>
    <row r="1204" spans="2:12" x14ac:dyDescent="0.3">
      <c r="B1204" s="9" t="s">
        <v>2136</v>
      </c>
      <c r="C1204" s="9" t="s">
        <v>2137</v>
      </c>
      <c r="D1204" s="9" t="s">
        <v>2148</v>
      </c>
      <c r="E1204" s="6" t="s">
        <v>2149</v>
      </c>
      <c r="F1204" s="9" t="s">
        <v>56</v>
      </c>
      <c r="G1204" s="7">
        <v>81.66590139254798</v>
      </c>
      <c r="H1204" s="8">
        <v>0.98130554704259887</v>
      </c>
      <c r="I1204" s="8">
        <v>5.8228623965675755E-3</v>
      </c>
      <c r="J1204" s="8">
        <v>0.9273674532638676</v>
      </c>
      <c r="K1204" s="8">
        <v>8.3552879187053064E-2</v>
      </c>
      <c r="L1204" s="8">
        <v>0.73503951825366953</v>
      </c>
    </row>
    <row r="1205" spans="2:12" x14ac:dyDescent="0.3">
      <c r="B1205" s="9" t="s">
        <v>2136</v>
      </c>
      <c r="C1205" s="9" t="s">
        <v>2137</v>
      </c>
      <c r="D1205" s="9" t="s">
        <v>2150</v>
      </c>
      <c r="E1205" s="6" t="s">
        <v>2151</v>
      </c>
      <c r="F1205" s="9" t="s">
        <v>56</v>
      </c>
      <c r="G1205" s="7">
        <v>83.731974569932675</v>
      </c>
      <c r="H1205" s="8">
        <v>0.99052132701421802</v>
      </c>
      <c r="I1205" s="8">
        <v>3.4755134281200632E-3</v>
      </c>
      <c r="J1205" s="8">
        <v>0.86129541864139025</v>
      </c>
      <c r="K1205" s="8">
        <v>5.9835452505609572E-2</v>
      </c>
      <c r="L1205" s="8">
        <v>0.74719521316379955</v>
      </c>
    </row>
    <row r="1206" spans="2:12" x14ac:dyDescent="0.3">
      <c r="B1206" s="9" t="s">
        <v>2136</v>
      </c>
      <c r="C1206" s="9" t="s">
        <v>2137</v>
      </c>
      <c r="D1206" s="9" t="s">
        <v>2152</v>
      </c>
      <c r="E1206" s="6" t="s">
        <v>2153</v>
      </c>
      <c r="F1206" s="9" t="s">
        <v>56</v>
      </c>
      <c r="G1206" s="7">
        <v>85.84906775807184</v>
      </c>
      <c r="H1206" s="8">
        <v>0.9838709677419355</v>
      </c>
      <c r="I1206" s="8">
        <v>5.2594670406732116E-3</v>
      </c>
      <c r="J1206" s="8">
        <v>0.88008415147265073</v>
      </c>
      <c r="K1206" s="8">
        <v>3.3651659845384263E-2</v>
      </c>
      <c r="L1206" s="8">
        <v>0.71805366075488863</v>
      </c>
    </row>
    <row r="1207" spans="2:12" x14ac:dyDescent="0.3">
      <c r="B1207" s="9" t="s">
        <v>2136</v>
      </c>
      <c r="C1207" s="9" t="s">
        <v>2137</v>
      </c>
      <c r="D1207" s="9" t="s">
        <v>2154</v>
      </c>
      <c r="E1207" s="6" t="s">
        <v>2155</v>
      </c>
      <c r="F1207" s="9" t="s">
        <v>56</v>
      </c>
      <c r="G1207" s="7">
        <v>78.734937731403562</v>
      </c>
      <c r="H1207" s="8">
        <v>0.99704142011834318</v>
      </c>
      <c r="I1207" s="8">
        <v>1.8827326519634212E-3</v>
      </c>
      <c r="J1207" s="8">
        <v>0.96369015599784835</v>
      </c>
      <c r="K1207" s="8">
        <v>5.957590037024571E-2</v>
      </c>
      <c r="L1207" s="8">
        <v>0.69471558397845845</v>
      </c>
    </row>
    <row r="1208" spans="2:12" x14ac:dyDescent="0.3">
      <c r="B1208" s="9" t="s">
        <v>2136</v>
      </c>
      <c r="C1208" s="9" t="s">
        <v>2137</v>
      </c>
      <c r="D1208" s="9" t="s">
        <v>2156</v>
      </c>
      <c r="E1208" s="6" t="s">
        <v>2157</v>
      </c>
      <c r="F1208" s="9" t="s">
        <v>56</v>
      </c>
      <c r="G1208" s="7">
        <v>44.289605568445481</v>
      </c>
      <c r="H1208" s="8">
        <v>0.89819084781837533</v>
      </c>
      <c r="I1208" s="8">
        <v>1.4189428875487761E-3</v>
      </c>
      <c r="J1208" s="8">
        <v>4.3277758070237676E-2</v>
      </c>
      <c r="K1208" s="8">
        <v>0.16983758700696056</v>
      </c>
      <c r="L1208" s="8">
        <v>0.68167053364269137</v>
      </c>
    </row>
    <row r="1209" spans="2:12" x14ac:dyDescent="0.3">
      <c r="B1209" s="9" t="s">
        <v>2136</v>
      </c>
      <c r="C1209" s="9" t="s">
        <v>2137</v>
      </c>
      <c r="D1209" s="9" t="s">
        <v>2158</v>
      </c>
      <c r="E1209" s="6" t="s">
        <v>2159</v>
      </c>
      <c r="F1209" s="9" t="s">
        <v>56</v>
      </c>
      <c r="G1209" s="7">
        <v>41.365447443181814</v>
      </c>
      <c r="H1209" s="8">
        <v>0.92155243600330305</v>
      </c>
      <c r="I1209" s="8">
        <v>3.3030553261767133E-3</v>
      </c>
      <c r="J1209" s="8">
        <v>3.3030553261767133E-3</v>
      </c>
      <c r="K1209" s="8">
        <v>9.8366477272727279E-2</v>
      </c>
      <c r="L1209" s="8">
        <v>0.65163352272727271</v>
      </c>
    </row>
    <row r="1210" spans="2:12" x14ac:dyDescent="0.3">
      <c r="B1210" s="9" t="s">
        <v>2136</v>
      </c>
      <c r="C1210" s="9" t="s">
        <v>2137</v>
      </c>
      <c r="D1210" s="9" t="s">
        <v>2160</v>
      </c>
      <c r="E1210" s="6" t="s">
        <v>2161</v>
      </c>
      <c r="F1210" s="9" t="s">
        <v>56</v>
      </c>
      <c r="G1210" s="7">
        <v>63.497448559670765</v>
      </c>
      <c r="H1210" s="8">
        <v>0.98657508585700904</v>
      </c>
      <c r="I1210" s="8">
        <v>1.0927255697783328E-2</v>
      </c>
      <c r="J1210" s="8">
        <v>0.42397752107399311</v>
      </c>
      <c r="K1210" s="8">
        <v>9.0946502057613177E-2</v>
      </c>
      <c r="L1210" s="8">
        <v>0.73580246913580249</v>
      </c>
    </row>
    <row r="1211" spans="2:12" x14ac:dyDescent="0.3">
      <c r="B1211" s="9" t="s">
        <v>2136</v>
      </c>
      <c r="C1211" s="9" t="s">
        <v>2137</v>
      </c>
      <c r="D1211" s="9" t="s">
        <v>2162</v>
      </c>
      <c r="E1211" s="6" t="s">
        <v>18272</v>
      </c>
      <c r="F1211" s="9" t="s">
        <v>56</v>
      </c>
      <c r="G1211" s="7">
        <v>67.065127140633095</v>
      </c>
      <c r="H1211" s="8">
        <v>0.96341964652692147</v>
      </c>
      <c r="I1211" s="8">
        <v>1.2330456226880395E-3</v>
      </c>
      <c r="J1211" s="8">
        <v>0.6580353473078504</v>
      </c>
      <c r="K1211" s="8">
        <v>0.10534509600415154</v>
      </c>
      <c r="L1211" s="8">
        <v>0.69382459782044625</v>
      </c>
    </row>
    <row r="1212" spans="2:12" x14ac:dyDescent="0.3">
      <c r="B1212" s="9" t="s">
        <v>2136</v>
      </c>
      <c r="C1212" s="9" t="s">
        <v>2137</v>
      </c>
      <c r="D1212" s="9" t="s">
        <v>2163</v>
      </c>
      <c r="E1212" s="6" t="s">
        <v>17204</v>
      </c>
      <c r="F1212" s="9" t="s">
        <v>56</v>
      </c>
      <c r="G1212" s="7">
        <v>65.930353249018765</v>
      </c>
      <c r="H1212" s="8">
        <v>0.99486026341150013</v>
      </c>
      <c r="I1212" s="8">
        <v>5.1397365884998398E-3</v>
      </c>
      <c r="J1212" s="8">
        <v>0.64214584002569863</v>
      </c>
      <c r="K1212" s="8">
        <v>3.4016572176188399E-2</v>
      </c>
      <c r="L1212" s="8">
        <v>0.73266463148713479</v>
      </c>
    </row>
    <row r="1213" spans="2:12" x14ac:dyDescent="0.3">
      <c r="B1213" s="9" t="s">
        <v>2164</v>
      </c>
      <c r="C1213" s="9" t="s">
        <v>2165</v>
      </c>
      <c r="D1213" s="9" t="s">
        <v>2166</v>
      </c>
      <c r="E1213" s="6" t="s">
        <v>18275</v>
      </c>
      <c r="F1213" s="9" t="s">
        <v>375</v>
      </c>
      <c r="G1213" s="7">
        <v>43.123616236162363</v>
      </c>
      <c r="H1213" s="8">
        <v>0.89373493975903617</v>
      </c>
      <c r="I1213" s="8">
        <v>1.7349397590361446E-2</v>
      </c>
      <c r="J1213" s="8">
        <v>9.036144578313253E-2</v>
      </c>
      <c r="K1213" s="8">
        <v>0.13007380073800739</v>
      </c>
      <c r="L1213" s="8">
        <v>0.64175891758917591</v>
      </c>
    </row>
    <row r="1214" spans="2:12" x14ac:dyDescent="0.3">
      <c r="B1214" s="9" t="s">
        <v>2164</v>
      </c>
      <c r="C1214" s="9" t="s">
        <v>2165</v>
      </c>
      <c r="D1214" s="9" t="s">
        <v>2167</v>
      </c>
      <c r="E1214" s="6" t="s">
        <v>2168</v>
      </c>
      <c r="F1214" s="9" t="s">
        <v>375</v>
      </c>
      <c r="G1214" s="7">
        <v>43.935030034777121</v>
      </c>
      <c r="H1214" s="8">
        <v>0.92900763358778626</v>
      </c>
      <c r="I1214" s="8">
        <v>7.8880407124681928E-3</v>
      </c>
      <c r="J1214" s="8">
        <v>0.17201017811704836</v>
      </c>
      <c r="K1214" s="8">
        <v>0.10686057540309833</v>
      </c>
      <c r="L1214" s="8">
        <v>0.67467594056275693</v>
      </c>
    </row>
    <row r="1215" spans="2:12" x14ac:dyDescent="0.3">
      <c r="B1215" s="9" t="s">
        <v>2164</v>
      </c>
      <c r="C1215" s="9" t="s">
        <v>2165</v>
      </c>
      <c r="D1215" s="9" t="s">
        <v>2169</v>
      </c>
      <c r="E1215" s="6" t="s">
        <v>2170</v>
      </c>
      <c r="F1215" s="9" t="s">
        <v>375</v>
      </c>
      <c r="G1215" s="7">
        <v>57.83750475465957</v>
      </c>
      <c r="H1215" s="8">
        <v>0.89863093504223712</v>
      </c>
      <c r="I1215" s="8">
        <v>6.1170987474512091E-3</v>
      </c>
      <c r="J1215" s="8">
        <v>0.14448004660646666</v>
      </c>
      <c r="K1215" s="8">
        <v>0.1205781666032712</v>
      </c>
      <c r="L1215" s="8">
        <v>0.66831494864967667</v>
      </c>
    </row>
    <row r="1216" spans="2:12" x14ac:dyDescent="0.3">
      <c r="B1216" s="9" t="s">
        <v>2164</v>
      </c>
      <c r="C1216" s="9" t="s">
        <v>2165</v>
      </c>
      <c r="D1216" s="9" t="s">
        <v>2171</v>
      </c>
      <c r="E1216" s="6" t="s">
        <v>2172</v>
      </c>
      <c r="F1216" s="9" t="s">
        <v>375</v>
      </c>
      <c r="G1216" s="7">
        <v>44.803248463564522</v>
      </c>
      <c r="H1216" s="8">
        <v>0.92738970588235292</v>
      </c>
      <c r="I1216" s="8">
        <v>7.5827205882352941E-3</v>
      </c>
      <c r="J1216" s="8">
        <v>7.1920955882352935E-2</v>
      </c>
      <c r="K1216" s="8">
        <v>0.10652619256657887</v>
      </c>
      <c r="L1216" s="8">
        <v>0.70441908106526196</v>
      </c>
    </row>
    <row r="1217" spans="2:12" x14ac:dyDescent="0.3">
      <c r="B1217" s="9" t="s">
        <v>2164</v>
      </c>
      <c r="C1217" s="9" t="s">
        <v>2165</v>
      </c>
      <c r="D1217" s="9" t="s">
        <v>2173</v>
      </c>
      <c r="E1217" s="6" t="s">
        <v>2174</v>
      </c>
      <c r="F1217" s="9" t="s">
        <v>375</v>
      </c>
      <c r="G1217" s="7">
        <v>35.539534883720933</v>
      </c>
      <c r="H1217" s="8">
        <v>0.94222972972972974</v>
      </c>
      <c r="I1217" s="8">
        <v>2.0270270270270271E-3</v>
      </c>
      <c r="J1217" s="8">
        <v>0</v>
      </c>
      <c r="K1217" s="8">
        <v>5.3807569539443684E-2</v>
      </c>
      <c r="L1217" s="8">
        <v>0.57136342909256721</v>
      </c>
    </row>
    <row r="1218" spans="2:12" x14ac:dyDescent="0.3">
      <c r="B1218" s="9" t="s">
        <v>2164</v>
      </c>
      <c r="C1218" s="9" t="s">
        <v>2165</v>
      </c>
      <c r="D1218" s="9" t="s">
        <v>2175</v>
      </c>
      <c r="E1218" s="6" t="s">
        <v>2176</v>
      </c>
      <c r="F1218" s="9" t="s">
        <v>375</v>
      </c>
      <c r="G1218" s="7">
        <v>42.31628603519281</v>
      </c>
      <c r="H1218" s="8">
        <v>0.92619047619047623</v>
      </c>
      <c r="I1218" s="8">
        <v>7.1428571428571426E-3</v>
      </c>
      <c r="J1218" s="8">
        <v>7.2916666666666671E-2</v>
      </c>
      <c r="K1218" s="8">
        <v>0.11718457506551852</v>
      </c>
      <c r="L1218" s="8">
        <v>0.67165855484837145</v>
      </c>
    </row>
    <row r="1219" spans="2:12" x14ac:dyDescent="0.3">
      <c r="B1219" s="9" t="s">
        <v>2164</v>
      </c>
      <c r="C1219" s="9" t="s">
        <v>2165</v>
      </c>
      <c r="D1219" s="9" t="s">
        <v>2177</v>
      </c>
      <c r="E1219" s="6" t="s">
        <v>2178</v>
      </c>
      <c r="F1219" s="9" t="s">
        <v>375</v>
      </c>
      <c r="G1219" s="7">
        <v>40.743701111568555</v>
      </c>
      <c r="H1219" s="8">
        <v>0.96777296777296773</v>
      </c>
      <c r="I1219" s="8">
        <v>3.6876703543370212E-3</v>
      </c>
      <c r="J1219" s="8">
        <v>0.11912778579445246</v>
      </c>
      <c r="K1219" s="8">
        <v>8.0279950596953475E-2</v>
      </c>
      <c r="L1219" s="8">
        <v>0.66694112803622885</v>
      </c>
    </row>
    <row r="1220" spans="2:12" x14ac:dyDescent="0.3">
      <c r="B1220" s="9" t="s">
        <v>2164</v>
      </c>
      <c r="C1220" s="9" t="s">
        <v>2165</v>
      </c>
      <c r="D1220" s="9" t="s">
        <v>2179</v>
      </c>
      <c r="E1220" s="6" t="s">
        <v>19350</v>
      </c>
      <c r="F1220" s="9" t="s">
        <v>375</v>
      </c>
      <c r="G1220" s="7">
        <v>49.047572815533975</v>
      </c>
      <c r="H1220" s="8">
        <v>0.95654008438818561</v>
      </c>
      <c r="I1220" s="8">
        <v>9.0717299578059064E-3</v>
      </c>
      <c r="J1220" s="8">
        <v>0.12932489451476795</v>
      </c>
      <c r="K1220" s="8">
        <v>7.5956596230725301E-2</v>
      </c>
      <c r="L1220" s="8">
        <v>0.73386636207881206</v>
      </c>
    </row>
    <row r="1221" spans="2:12" x14ac:dyDescent="0.3">
      <c r="B1221" s="9" t="s">
        <v>2164</v>
      </c>
      <c r="C1221" s="9" t="s">
        <v>2165</v>
      </c>
      <c r="D1221" s="9" t="s">
        <v>2180</v>
      </c>
      <c r="E1221" s="6" t="s">
        <v>18274</v>
      </c>
      <c r="F1221" s="9" t="s">
        <v>375</v>
      </c>
      <c r="G1221" s="7">
        <v>45.450322580645171</v>
      </c>
      <c r="H1221" s="8">
        <v>0.93447293447293445</v>
      </c>
      <c r="I1221" s="8">
        <v>7.8347578347578353E-3</v>
      </c>
      <c r="J1221" s="8">
        <v>9.4017094017094016E-2</v>
      </c>
      <c r="K1221" s="8">
        <v>0.12043010752688171</v>
      </c>
      <c r="L1221" s="8">
        <v>0.73118279569892475</v>
      </c>
    </row>
    <row r="1222" spans="2:12" x14ac:dyDescent="0.3">
      <c r="B1222" s="9" t="s">
        <v>2164</v>
      </c>
      <c r="C1222" s="9" t="s">
        <v>2165</v>
      </c>
      <c r="D1222" s="9" t="s">
        <v>2181</v>
      </c>
      <c r="E1222" s="6" t="s">
        <v>2182</v>
      </c>
      <c r="F1222" s="9" t="s">
        <v>375</v>
      </c>
      <c r="G1222" s="7">
        <v>45.558262350936971</v>
      </c>
      <c r="H1222" s="8">
        <v>0.97198969735994845</v>
      </c>
      <c r="I1222" s="8">
        <v>0</v>
      </c>
      <c r="J1222" s="8">
        <v>0</v>
      </c>
      <c r="K1222" s="8">
        <v>0.11328790459965929</v>
      </c>
      <c r="L1222" s="8">
        <v>0.77299829642248719</v>
      </c>
    </row>
    <row r="1223" spans="2:12" x14ac:dyDescent="0.3">
      <c r="B1223" s="9" t="s">
        <v>2164</v>
      </c>
      <c r="C1223" s="9" t="s">
        <v>2165</v>
      </c>
      <c r="D1223" s="9" t="s">
        <v>2183</v>
      </c>
      <c r="E1223" s="6" t="s">
        <v>2184</v>
      </c>
      <c r="F1223" s="9" t="s">
        <v>375</v>
      </c>
      <c r="G1223" s="7">
        <v>48.016498194945839</v>
      </c>
      <c r="H1223" s="8">
        <v>0.87895927601809953</v>
      </c>
      <c r="I1223" s="8">
        <v>5.938914027149321E-3</v>
      </c>
      <c r="J1223" s="8">
        <v>0.14592760180995476</v>
      </c>
      <c r="K1223" s="8">
        <v>0.10252707581227437</v>
      </c>
      <c r="L1223" s="8">
        <v>0.67725631768953065</v>
      </c>
    </row>
    <row r="1224" spans="2:12" x14ac:dyDescent="0.3">
      <c r="B1224" s="9" t="s">
        <v>2164</v>
      </c>
      <c r="C1224" s="9" t="s">
        <v>2165</v>
      </c>
      <c r="D1224" s="9" t="s">
        <v>2185</v>
      </c>
      <c r="E1224" s="6" t="s">
        <v>2186</v>
      </c>
      <c r="F1224" s="9" t="s">
        <v>375</v>
      </c>
      <c r="G1224" s="7">
        <v>54.681038448899102</v>
      </c>
      <c r="H1224" s="8">
        <v>0.99802927927927931</v>
      </c>
      <c r="I1224" s="8">
        <v>2.8153153153153153E-4</v>
      </c>
      <c r="J1224" s="8">
        <v>0.76520270270270274</v>
      </c>
      <c r="K1224" s="8">
        <v>8.8728228721656255E-2</v>
      </c>
      <c r="L1224" s="8">
        <v>0.87282287216562604</v>
      </c>
    </row>
    <row r="1225" spans="2:12" x14ac:dyDescent="0.3">
      <c r="B1225" s="9" t="s">
        <v>2164</v>
      </c>
      <c r="C1225" s="9" t="s">
        <v>2165</v>
      </c>
      <c r="D1225" s="9" t="s">
        <v>2187</v>
      </c>
      <c r="E1225" s="6" t="s">
        <v>2188</v>
      </c>
      <c r="F1225" s="9" t="s">
        <v>375</v>
      </c>
      <c r="G1225" s="7">
        <v>51.005135869565216</v>
      </c>
      <c r="H1225" s="8">
        <v>0.96975996975996981</v>
      </c>
      <c r="I1225" s="8">
        <v>2.6460026460026461E-3</v>
      </c>
      <c r="J1225" s="8">
        <v>3.3831033831033828E-2</v>
      </c>
      <c r="K1225" s="8">
        <v>6.4945652173913043E-2</v>
      </c>
      <c r="L1225" s="8">
        <v>0.71277173913043479</v>
      </c>
    </row>
    <row r="1226" spans="2:12" x14ac:dyDescent="0.3">
      <c r="B1226" s="9" t="s">
        <v>2164</v>
      </c>
      <c r="C1226" s="9" t="s">
        <v>2165</v>
      </c>
      <c r="D1226" s="9" t="s">
        <v>2189</v>
      </c>
      <c r="E1226" s="6" t="s">
        <v>2190</v>
      </c>
      <c r="F1226" s="9" t="s">
        <v>375</v>
      </c>
      <c r="G1226" s="7">
        <v>45.181789834736513</v>
      </c>
      <c r="H1226" s="8">
        <v>0.96157517899761336</v>
      </c>
      <c r="I1226" s="8">
        <v>4.7732696897374703E-4</v>
      </c>
      <c r="J1226" s="8">
        <v>4.7732696897374703E-4</v>
      </c>
      <c r="K1226" s="8">
        <v>0.12410352354225132</v>
      </c>
      <c r="L1226" s="8">
        <v>0.71531025880885568</v>
      </c>
    </row>
    <row r="1227" spans="2:12" x14ac:dyDescent="0.3">
      <c r="B1227" s="9" t="s">
        <v>2164</v>
      </c>
      <c r="C1227" s="9" t="s">
        <v>2165</v>
      </c>
      <c r="D1227" s="9" t="s">
        <v>2191</v>
      </c>
      <c r="E1227" s="6" t="s">
        <v>18273</v>
      </c>
      <c r="F1227" s="9" t="s">
        <v>375</v>
      </c>
      <c r="G1227" s="7">
        <v>46.46540072605417</v>
      </c>
      <c r="H1227" s="8">
        <v>0.91986955508968082</v>
      </c>
      <c r="I1227" s="8">
        <v>1.7004425809457255E-2</v>
      </c>
      <c r="J1227" s="8">
        <v>0.10761705101327743</v>
      </c>
      <c r="K1227" s="8">
        <v>8.5730242948896945E-2</v>
      </c>
      <c r="L1227" s="8">
        <v>0.70203853672158611</v>
      </c>
    </row>
    <row r="1228" spans="2:12" x14ac:dyDescent="0.3">
      <c r="B1228" s="9" t="s">
        <v>2164</v>
      </c>
      <c r="C1228" s="9" t="s">
        <v>2165</v>
      </c>
      <c r="D1228" s="9" t="s">
        <v>2192</v>
      </c>
      <c r="E1228" s="6" t="s">
        <v>2193</v>
      </c>
      <c r="F1228" s="9" t="s">
        <v>375</v>
      </c>
      <c r="G1228" s="7">
        <v>48.771032821439334</v>
      </c>
      <c r="H1228" s="8">
        <v>0.97239780868099457</v>
      </c>
      <c r="I1228" s="8">
        <v>8.4281500210703754E-4</v>
      </c>
      <c r="J1228" s="8">
        <v>2.1491782553729456E-2</v>
      </c>
      <c r="K1228" s="8">
        <v>8.5817524841915085E-2</v>
      </c>
      <c r="L1228" s="8">
        <v>0.71845829569406805</v>
      </c>
    </row>
    <row r="1229" spans="2:12" x14ac:dyDescent="0.3">
      <c r="B1229" s="9" t="s">
        <v>2194</v>
      </c>
      <c r="C1229" s="9" t="s">
        <v>2195</v>
      </c>
      <c r="D1229" s="9" t="s">
        <v>2196</v>
      </c>
      <c r="E1229" s="6" t="s">
        <v>2197</v>
      </c>
      <c r="F1229" s="9" t="s">
        <v>302</v>
      </c>
      <c r="G1229" s="7">
        <v>35.096086569819157</v>
      </c>
      <c r="H1229" s="8">
        <v>0.87328094302554027</v>
      </c>
      <c r="I1229" s="8">
        <v>1.5324165029469547E-2</v>
      </c>
      <c r="J1229" s="8">
        <v>6.7583497053045186E-2</v>
      </c>
      <c r="K1229" s="8">
        <v>0.11473465757485918</v>
      </c>
      <c r="L1229" s="8">
        <v>0.48147050103765193</v>
      </c>
    </row>
    <row r="1230" spans="2:12" x14ac:dyDescent="0.3">
      <c r="B1230" s="9" t="s">
        <v>2194</v>
      </c>
      <c r="C1230" s="9" t="s">
        <v>2195</v>
      </c>
      <c r="D1230" s="9" t="s">
        <v>2198</v>
      </c>
      <c r="E1230" s="6" t="s">
        <v>2199</v>
      </c>
      <c r="F1230" s="9" t="s">
        <v>302</v>
      </c>
      <c r="G1230" s="7">
        <v>38.362051625879985</v>
      </c>
      <c r="H1230" s="8">
        <v>0.89532293986636968</v>
      </c>
      <c r="I1230" s="8">
        <v>2.2271714922048997E-3</v>
      </c>
      <c r="J1230" s="8">
        <v>3.2962138084632518E-2</v>
      </c>
      <c r="K1230" s="8">
        <v>0.12839423399262487</v>
      </c>
      <c r="L1230" s="8">
        <v>0.60107274555816292</v>
      </c>
    </row>
    <row r="1231" spans="2:12" x14ac:dyDescent="0.3">
      <c r="B1231" s="9" t="s">
        <v>2194</v>
      </c>
      <c r="C1231" s="9" t="s">
        <v>2195</v>
      </c>
      <c r="D1231" s="9" t="s">
        <v>2200</v>
      </c>
      <c r="E1231" s="6" t="s">
        <v>2201</v>
      </c>
      <c r="F1231" s="9" t="s">
        <v>302</v>
      </c>
      <c r="G1231" s="7">
        <v>55.847552742616038</v>
      </c>
      <c r="H1231" s="8">
        <v>0.95908786049631123</v>
      </c>
      <c r="I1231" s="8">
        <v>3.3534540576794097E-4</v>
      </c>
      <c r="J1231" s="8">
        <v>0.4181757209926224</v>
      </c>
      <c r="K1231" s="8">
        <v>6.3713080168776373E-2</v>
      </c>
      <c r="L1231" s="8">
        <v>0.69957805907172999</v>
      </c>
    </row>
    <row r="1232" spans="2:12" x14ac:dyDescent="0.3">
      <c r="B1232" s="9" t="s">
        <v>2194</v>
      </c>
      <c r="C1232" s="9" t="s">
        <v>2195</v>
      </c>
      <c r="D1232" s="9" t="s">
        <v>2202</v>
      </c>
      <c r="E1232" s="6" t="s">
        <v>2203</v>
      </c>
      <c r="F1232" s="9" t="s">
        <v>302</v>
      </c>
      <c r="G1232" s="7">
        <v>33.111192714453587</v>
      </c>
      <c r="H1232" s="8">
        <v>0.9355432780847146</v>
      </c>
      <c r="I1232" s="8">
        <v>1.6369961121342337E-3</v>
      </c>
      <c r="J1232" s="8">
        <v>1.0231225700838961E-3</v>
      </c>
      <c r="K1232" s="8">
        <v>0.10605170387779084</v>
      </c>
      <c r="L1232" s="8">
        <v>0.52467685076380732</v>
      </c>
    </row>
    <row r="1233" spans="2:12" x14ac:dyDescent="0.3">
      <c r="B1233" s="9" t="s">
        <v>2194</v>
      </c>
      <c r="C1233" s="9" t="s">
        <v>2195</v>
      </c>
      <c r="D1233" s="9" t="s">
        <v>2204</v>
      </c>
      <c r="E1233" s="6" t="s">
        <v>18277</v>
      </c>
      <c r="F1233" s="9" t="s">
        <v>302</v>
      </c>
      <c r="G1233" s="7">
        <v>63.786568950044867</v>
      </c>
      <c r="H1233" s="8">
        <v>0.92785961871750433</v>
      </c>
      <c r="I1233" s="8">
        <v>1.0831889081455806E-3</v>
      </c>
      <c r="J1233" s="8">
        <v>0.2515164644714038</v>
      </c>
      <c r="K1233" s="8">
        <v>0.12264433143882739</v>
      </c>
      <c r="L1233" s="8">
        <v>0.6676637750523482</v>
      </c>
    </row>
    <row r="1234" spans="2:12" x14ac:dyDescent="0.3">
      <c r="B1234" s="9" t="s">
        <v>2194</v>
      </c>
      <c r="C1234" s="9" t="s">
        <v>2195</v>
      </c>
      <c r="D1234" s="9" t="s">
        <v>2205</v>
      </c>
      <c r="E1234" s="6" t="s">
        <v>18276</v>
      </c>
      <c r="F1234" s="9" t="s">
        <v>302</v>
      </c>
      <c r="G1234" s="7">
        <v>58.21311311311311</v>
      </c>
      <c r="H1234" s="8">
        <v>0.92207207207207209</v>
      </c>
      <c r="I1234" s="8">
        <v>1.8018018018018018E-3</v>
      </c>
      <c r="J1234" s="8">
        <v>1.0135135135135136E-2</v>
      </c>
      <c r="K1234" s="8">
        <v>0.12512512512512514</v>
      </c>
      <c r="L1234" s="8">
        <v>0.59459459459459463</v>
      </c>
    </row>
    <row r="1235" spans="2:12" x14ac:dyDescent="0.3">
      <c r="B1235" s="9" t="s">
        <v>2194</v>
      </c>
      <c r="C1235" s="9" t="s">
        <v>2195</v>
      </c>
      <c r="D1235" s="9" t="s">
        <v>2206</v>
      </c>
      <c r="E1235" s="6" t="s">
        <v>19304</v>
      </c>
      <c r="F1235" s="9" t="s">
        <v>302</v>
      </c>
      <c r="G1235" s="7">
        <v>50.938792720816693</v>
      </c>
      <c r="H1235" s="8">
        <v>0.90518898142216531</v>
      </c>
      <c r="I1235" s="8">
        <v>1.6015374759769379E-3</v>
      </c>
      <c r="J1235" s="8">
        <v>0.36707238949391413</v>
      </c>
      <c r="K1235" s="8">
        <v>0.13093652907234798</v>
      </c>
      <c r="L1235" s="8">
        <v>0.66000887705281841</v>
      </c>
    </row>
    <row r="1236" spans="2:12" x14ac:dyDescent="0.3">
      <c r="B1236" s="9" t="s">
        <v>2194</v>
      </c>
      <c r="C1236" s="9" t="s">
        <v>2195</v>
      </c>
      <c r="D1236" s="9" t="s">
        <v>2207</v>
      </c>
      <c r="E1236" s="6" t="s">
        <v>2208</v>
      </c>
      <c r="F1236" s="9" t="s">
        <v>302</v>
      </c>
      <c r="G1236" s="7">
        <v>36.376214321482223</v>
      </c>
      <c r="H1236" s="8">
        <v>0.91866197183098597</v>
      </c>
      <c r="I1236" s="8">
        <v>2.112676056338028E-3</v>
      </c>
      <c r="J1236" s="8">
        <v>2.5704225352112677E-2</v>
      </c>
      <c r="K1236" s="8">
        <v>0.17626439659489235</v>
      </c>
      <c r="L1236" s="8">
        <v>0.57936905358037061</v>
      </c>
    </row>
    <row r="1237" spans="2:12" x14ac:dyDescent="0.3">
      <c r="B1237" s="9" t="s">
        <v>2194</v>
      </c>
      <c r="C1237" s="9" t="s">
        <v>2195</v>
      </c>
      <c r="D1237" s="9" t="s">
        <v>2209</v>
      </c>
      <c r="E1237" s="6" t="s">
        <v>2210</v>
      </c>
      <c r="F1237" s="9" t="s">
        <v>302</v>
      </c>
      <c r="G1237" s="7">
        <v>84.618164967562564</v>
      </c>
      <c r="H1237" s="8">
        <v>0.97278664731494924</v>
      </c>
      <c r="I1237" s="8">
        <v>1.0885341074020319E-3</v>
      </c>
      <c r="J1237" s="8">
        <v>0</v>
      </c>
      <c r="K1237" s="8">
        <v>0.11260426320667284</v>
      </c>
      <c r="L1237" s="8">
        <v>0.66126042632066728</v>
      </c>
    </row>
    <row r="1238" spans="2:12" x14ac:dyDescent="0.3">
      <c r="B1238" s="9" t="s">
        <v>2194</v>
      </c>
      <c r="C1238" s="9" t="s">
        <v>2195</v>
      </c>
      <c r="D1238" s="9" t="s">
        <v>2211</v>
      </c>
      <c r="E1238" s="6" t="s">
        <v>2212</v>
      </c>
      <c r="F1238" s="9" t="s">
        <v>302</v>
      </c>
      <c r="G1238" s="7">
        <v>80.604076655052268</v>
      </c>
      <c r="H1238" s="8">
        <v>0.98401517204009759</v>
      </c>
      <c r="I1238" s="8">
        <v>8.1278786236792201E-4</v>
      </c>
      <c r="J1238" s="8">
        <v>0</v>
      </c>
      <c r="K1238" s="8">
        <v>0.13902439024390245</v>
      </c>
      <c r="L1238" s="8">
        <v>0.71219512195121948</v>
      </c>
    </row>
    <row r="1239" spans="2:12" x14ac:dyDescent="0.3">
      <c r="B1239" s="9" t="s">
        <v>2194</v>
      </c>
      <c r="C1239" s="9" t="s">
        <v>2195</v>
      </c>
      <c r="D1239" s="9" t="s">
        <v>2213</v>
      </c>
      <c r="E1239" s="6" t="s">
        <v>18278</v>
      </c>
      <c r="F1239" s="9" t="s">
        <v>302</v>
      </c>
      <c r="G1239" s="7">
        <v>72.451506493506486</v>
      </c>
      <c r="H1239" s="8">
        <v>0.97393193338160755</v>
      </c>
      <c r="I1239" s="8">
        <v>7.2411296162201298E-4</v>
      </c>
      <c r="J1239" s="8">
        <v>1.8464880521361332E-2</v>
      </c>
      <c r="K1239" s="8">
        <v>5.9480519480519481E-2</v>
      </c>
      <c r="L1239" s="8">
        <v>0.67714285714285716</v>
      </c>
    </row>
    <row r="1240" spans="2:12" x14ac:dyDescent="0.3">
      <c r="B1240" s="9" t="s">
        <v>2194</v>
      </c>
      <c r="C1240" s="9" t="s">
        <v>2195</v>
      </c>
      <c r="D1240" s="9" t="s">
        <v>2214</v>
      </c>
      <c r="E1240" s="6" t="s">
        <v>2215</v>
      </c>
      <c r="F1240" s="9" t="s">
        <v>302</v>
      </c>
      <c r="G1240" s="7">
        <v>36.256525573192242</v>
      </c>
      <c r="H1240" s="8">
        <v>0.95063375583722487</v>
      </c>
      <c r="I1240" s="8">
        <v>8.8948187680676003E-4</v>
      </c>
      <c r="J1240" s="8">
        <v>2.1125194574160552E-2</v>
      </c>
      <c r="K1240" s="8">
        <v>0.17313345091122867</v>
      </c>
      <c r="L1240" s="8">
        <v>0.58877131099353319</v>
      </c>
    </row>
    <row r="1241" spans="2:12" x14ac:dyDescent="0.3">
      <c r="B1241" s="9" t="s">
        <v>2194</v>
      </c>
      <c r="C1241" s="9" t="s">
        <v>2195</v>
      </c>
      <c r="D1241" s="9" t="s">
        <v>2216</v>
      </c>
      <c r="E1241" s="6" t="s">
        <v>2217</v>
      </c>
      <c r="F1241" s="9" t="s">
        <v>302</v>
      </c>
      <c r="G1241" s="7">
        <v>35.379425675675677</v>
      </c>
      <c r="H1241" s="8">
        <v>0.8293532338308458</v>
      </c>
      <c r="I1241" s="8">
        <v>1.990049751243781E-3</v>
      </c>
      <c r="J1241" s="8">
        <v>0.13955223880597015</v>
      </c>
      <c r="K1241" s="8">
        <v>0.18108108108108106</v>
      </c>
      <c r="L1241" s="8">
        <v>0.5</v>
      </c>
    </row>
    <row r="1242" spans="2:12" x14ac:dyDescent="0.3">
      <c r="B1242" s="9" t="s">
        <v>2218</v>
      </c>
      <c r="C1242" s="9" t="s">
        <v>2219</v>
      </c>
      <c r="D1242" s="9" t="s">
        <v>640</v>
      </c>
      <c r="E1242" s="6" t="s">
        <v>641</v>
      </c>
      <c r="F1242" s="9" t="s">
        <v>270</v>
      </c>
      <c r="G1242" s="7">
        <v>53.475778894472356</v>
      </c>
      <c r="H1242" s="8">
        <v>0.88334353949785671</v>
      </c>
      <c r="I1242" s="8">
        <v>1.837109614206981E-3</v>
      </c>
      <c r="J1242" s="8">
        <v>0.61328842620943047</v>
      </c>
      <c r="K1242" s="8">
        <v>7.487437185929649E-2</v>
      </c>
      <c r="L1242" s="8">
        <v>0.59547738693467334</v>
      </c>
    </row>
    <row r="1243" spans="2:12" x14ac:dyDescent="0.3">
      <c r="B1243" s="9" t="s">
        <v>2218</v>
      </c>
      <c r="C1243" s="9" t="s">
        <v>2219</v>
      </c>
      <c r="D1243" s="9" t="s">
        <v>648</v>
      </c>
      <c r="E1243" s="6" t="s">
        <v>649</v>
      </c>
      <c r="F1243" s="9" t="s">
        <v>270</v>
      </c>
      <c r="G1243" s="7">
        <v>56.72727272727272</v>
      </c>
      <c r="H1243" s="8">
        <v>0.87482259437978993</v>
      </c>
      <c r="I1243" s="8">
        <v>0</v>
      </c>
      <c r="J1243" s="8">
        <v>0.26568265682656828</v>
      </c>
      <c r="K1243" s="8">
        <v>0.10389610389610389</v>
      </c>
      <c r="L1243" s="8">
        <v>0.57456336766681593</v>
      </c>
    </row>
    <row r="1244" spans="2:12" x14ac:dyDescent="0.3">
      <c r="B1244" s="9" t="s">
        <v>2218</v>
      </c>
      <c r="C1244" s="9" t="s">
        <v>2219</v>
      </c>
      <c r="D1244" s="9" t="s">
        <v>650</v>
      </c>
      <c r="E1244" s="6" t="s">
        <v>651</v>
      </c>
      <c r="F1244" s="9" t="s">
        <v>270</v>
      </c>
      <c r="G1244" s="7">
        <v>68.40815752461323</v>
      </c>
      <c r="H1244" s="8">
        <v>0.99686912961803387</v>
      </c>
      <c r="I1244" s="8">
        <v>9.3926111458985599E-4</v>
      </c>
      <c r="J1244" s="8">
        <v>0.43237319974953037</v>
      </c>
      <c r="K1244" s="8">
        <v>3.1411157993436474E-2</v>
      </c>
      <c r="L1244" s="8">
        <v>0.66291608063759966</v>
      </c>
    </row>
    <row r="1245" spans="2:12" x14ac:dyDescent="0.3">
      <c r="B1245" s="9" t="s">
        <v>2218</v>
      </c>
      <c r="C1245" s="9" t="s">
        <v>2219</v>
      </c>
      <c r="D1245" s="9" t="s">
        <v>652</v>
      </c>
      <c r="E1245" s="6" t="s">
        <v>18155</v>
      </c>
      <c r="F1245" s="9" t="s">
        <v>270</v>
      </c>
      <c r="G1245" s="7">
        <v>48.81845238095238</v>
      </c>
      <c r="H1245" s="8">
        <v>0.94374518366298488</v>
      </c>
      <c r="I1245" s="8">
        <v>1.7980991523246853E-3</v>
      </c>
      <c r="J1245" s="8">
        <v>0.43745183662984843</v>
      </c>
      <c r="K1245" s="8">
        <v>6.1755952380952384E-2</v>
      </c>
      <c r="L1245" s="8">
        <v>0.60639880952380953</v>
      </c>
    </row>
    <row r="1246" spans="2:12" x14ac:dyDescent="0.3">
      <c r="B1246" s="9" t="s">
        <v>2218</v>
      </c>
      <c r="C1246" s="9" t="s">
        <v>2219</v>
      </c>
      <c r="D1246" s="9" t="s">
        <v>2220</v>
      </c>
      <c r="E1246" s="6" t="s">
        <v>2221</v>
      </c>
      <c r="F1246" s="9" t="s">
        <v>270</v>
      </c>
      <c r="G1246" s="7">
        <v>56.794080338266376</v>
      </c>
      <c r="H1246" s="8">
        <v>0.90971239981140972</v>
      </c>
      <c r="I1246" s="8">
        <v>1.8859028760018859E-3</v>
      </c>
      <c r="J1246" s="8">
        <v>0.50707213578500709</v>
      </c>
      <c r="K1246" s="8">
        <v>0.21564482029598309</v>
      </c>
      <c r="L1246" s="8">
        <v>0.62614517265680059</v>
      </c>
    </row>
    <row r="1247" spans="2:12" x14ac:dyDescent="0.3">
      <c r="B1247" s="9" t="s">
        <v>2218</v>
      </c>
      <c r="C1247" s="9" t="s">
        <v>2219</v>
      </c>
      <c r="D1247" s="9" t="s">
        <v>2222</v>
      </c>
      <c r="E1247" s="6" t="s">
        <v>2223</v>
      </c>
      <c r="F1247" s="9" t="s">
        <v>270</v>
      </c>
      <c r="G1247" s="7">
        <v>51.877496483825603</v>
      </c>
      <c r="H1247" s="8">
        <v>0.98104382077794194</v>
      </c>
      <c r="I1247" s="8">
        <v>9.8473658296405718E-4</v>
      </c>
      <c r="J1247" s="8">
        <v>0.60561299852289507</v>
      </c>
      <c r="K1247" s="8">
        <v>0.23066104078762306</v>
      </c>
      <c r="L1247" s="8">
        <v>0.70499296765119546</v>
      </c>
    </row>
    <row r="1248" spans="2:12" x14ac:dyDescent="0.3">
      <c r="B1248" s="9" t="s">
        <v>2218</v>
      </c>
      <c r="C1248" s="9" t="s">
        <v>2219</v>
      </c>
      <c r="D1248" s="9" t="s">
        <v>2224</v>
      </c>
      <c r="E1248" s="6" t="s">
        <v>2225</v>
      </c>
      <c r="F1248" s="9" t="s">
        <v>270</v>
      </c>
      <c r="G1248" s="7">
        <v>59.974189143052243</v>
      </c>
      <c r="H1248" s="8">
        <v>0.9375</v>
      </c>
      <c r="I1248" s="8">
        <v>7.5604838709677417E-4</v>
      </c>
      <c r="J1248" s="8">
        <v>0.52570564516129037</v>
      </c>
      <c r="K1248" s="8">
        <v>0.14885626493683851</v>
      </c>
      <c r="L1248" s="8">
        <v>0.62103106862410384</v>
      </c>
    </row>
    <row r="1249" spans="2:12" x14ac:dyDescent="0.3">
      <c r="B1249" s="9" t="s">
        <v>2218</v>
      </c>
      <c r="C1249" s="9" t="s">
        <v>2219</v>
      </c>
      <c r="D1249" s="9" t="s">
        <v>2226</v>
      </c>
      <c r="E1249" s="6" t="s">
        <v>2227</v>
      </c>
      <c r="F1249" s="9" t="s">
        <v>270</v>
      </c>
      <c r="G1249" s="7">
        <v>46.457872596153841</v>
      </c>
      <c r="H1249" s="8">
        <v>0.95224823485693055</v>
      </c>
      <c r="I1249" s="8">
        <v>1.300631735414344E-3</v>
      </c>
      <c r="J1249" s="8">
        <v>0.54645113340765517</v>
      </c>
      <c r="K1249" s="8">
        <v>0.10426682692307693</v>
      </c>
      <c r="L1249" s="8">
        <v>0.59014423076923073</v>
      </c>
    </row>
    <row r="1250" spans="2:12" x14ac:dyDescent="0.3">
      <c r="B1250" s="9" t="s">
        <v>2218</v>
      </c>
      <c r="C1250" s="9" t="s">
        <v>2219</v>
      </c>
      <c r="D1250" s="9" t="s">
        <v>2228</v>
      </c>
      <c r="E1250" s="6" t="s">
        <v>2229</v>
      </c>
      <c r="F1250" s="9" t="s">
        <v>270</v>
      </c>
      <c r="G1250" s="7">
        <v>58.36699852507374</v>
      </c>
      <c r="H1250" s="8">
        <v>0.86619180870007628</v>
      </c>
      <c r="I1250" s="8">
        <v>1.2719409819384382E-3</v>
      </c>
      <c r="J1250" s="8">
        <v>0.44034596794708725</v>
      </c>
      <c r="K1250" s="8">
        <v>0.22640117994100295</v>
      </c>
      <c r="L1250" s="8">
        <v>0.53023598820058992</v>
      </c>
    </row>
    <row r="1251" spans="2:12" x14ac:dyDescent="0.3">
      <c r="B1251" s="9" t="s">
        <v>2218</v>
      </c>
      <c r="C1251" s="9" t="s">
        <v>2219</v>
      </c>
      <c r="D1251" s="9" t="s">
        <v>2230</v>
      </c>
      <c r="E1251" s="6" t="s">
        <v>2231</v>
      </c>
      <c r="F1251" s="9" t="s">
        <v>270</v>
      </c>
      <c r="G1251" s="7">
        <v>70.493719144267686</v>
      </c>
      <c r="H1251" s="8">
        <v>0.98779495524816929</v>
      </c>
      <c r="I1251" s="8">
        <v>6.1025223759153785E-4</v>
      </c>
      <c r="J1251" s="8">
        <v>0.2754271765663141</v>
      </c>
      <c r="K1251" s="8">
        <v>6.8568294020844758E-2</v>
      </c>
      <c r="L1251" s="8">
        <v>0.69116840373011523</v>
      </c>
    </row>
    <row r="1252" spans="2:12" x14ac:dyDescent="0.3">
      <c r="B1252" s="9" t="s">
        <v>2218</v>
      </c>
      <c r="C1252" s="9" t="s">
        <v>2219</v>
      </c>
      <c r="D1252" s="9" t="s">
        <v>2232</v>
      </c>
      <c r="E1252" s="6" t="s">
        <v>2233</v>
      </c>
      <c r="F1252" s="9" t="s">
        <v>270</v>
      </c>
      <c r="G1252" s="7">
        <v>80.992795937797524</v>
      </c>
      <c r="H1252" s="8">
        <v>0.97905515475913429</v>
      </c>
      <c r="I1252" s="8">
        <v>1.1636025133814289E-3</v>
      </c>
      <c r="J1252" s="8">
        <v>0.14917384221549918</v>
      </c>
      <c r="K1252" s="8">
        <v>0.16629641383687718</v>
      </c>
      <c r="L1252" s="8">
        <v>0.77975245953665506</v>
      </c>
    </row>
    <row r="1253" spans="2:12" x14ac:dyDescent="0.3">
      <c r="B1253" s="9" t="s">
        <v>2218</v>
      </c>
      <c r="C1253" s="9" t="s">
        <v>2219</v>
      </c>
      <c r="D1253" s="9" t="s">
        <v>2234</v>
      </c>
      <c r="E1253" s="6" t="s">
        <v>2235</v>
      </c>
      <c r="F1253" s="9" t="s">
        <v>270</v>
      </c>
      <c r="G1253" s="7">
        <v>73.618778280542998</v>
      </c>
      <c r="H1253" s="8">
        <v>0.96625445399287357</v>
      </c>
      <c r="I1253" s="8">
        <v>1.6767973171242926E-3</v>
      </c>
      <c r="J1253" s="8">
        <v>9.8511842381052192E-2</v>
      </c>
      <c r="K1253" s="8">
        <v>0.13489819004524886</v>
      </c>
      <c r="L1253" s="8">
        <v>0.75876696832579182</v>
      </c>
    </row>
    <row r="1254" spans="2:12" x14ac:dyDescent="0.3">
      <c r="B1254" s="9" t="s">
        <v>2218</v>
      </c>
      <c r="C1254" s="9" t="s">
        <v>2219</v>
      </c>
      <c r="D1254" s="9" t="s">
        <v>2236</v>
      </c>
      <c r="E1254" s="6" t="s">
        <v>2237</v>
      </c>
      <c r="F1254" s="9" t="s">
        <v>270</v>
      </c>
      <c r="G1254" s="7">
        <v>68.052890995260668</v>
      </c>
      <c r="H1254" s="8">
        <v>0.94483828090385469</v>
      </c>
      <c r="I1254" s="8">
        <v>1.7722640673460345E-3</v>
      </c>
      <c r="J1254" s="8">
        <v>0.21222862206468765</v>
      </c>
      <c r="K1254" s="8">
        <v>0.14249605055292258</v>
      </c>
      <c r="L1254" s="8">
        <v>0.66887835703001575</v>
      </c>
    </row>
    <row r="1255" spans="2:12" x14ac:dyDescent="0.3">
      <c r="B1255" s="9" t="s">
        <v>2218</v>
      </c>
      <c r="C1255" s="9" t="s">
        <v>2219</v>
      </c>
      <c r="D1255" s="9" t="s">
        <v>2238</v>
      </c>
      <c r="E1255" s="6" t="s">
        <v>18279</v>
      </c>
      <c r="F1255" s="9" t="s">
        <v>270</v>
      </c>
      <c r="G1255" s="7">
        <v>72.637087017217311</v>
      </c>
      <c r="H1255" s="8">
        <v>0.99585459183673475</v>
      </c>
      <c r="I1255" s="8">
        <v>3.1887755102040817E-3</v>
      </c>
      <c r="J1255" s="8">
        <v>0.71396683673469385</v>
      </c>
      <c r="K1255" s="8">
        <v>0.12331316891577479</v>
      </c>
      <c r="L1255" s="8">
        <v>0.82596556537924615</v>
      </c>
    </row>
    <row r="1256" spans="2:12" x14ac:dyDescent="0.3">
      <c r="B1256" s="9" t="s">
        <v>2218</v>
      </c>
      <c r="C1256" s="9" t="s">
        <v>2219</v>
      </c>
      <c r="D1256" s="9" t="s">
        <v>2239</v>
      </c>
      <c r="E1256" s="6" t="s">
        <v>2240</v>
      </c>
      <c r="F1256" s="9" t="s">
        <v>270</v>
      </c>
      <c r="G1256" s="7">
        <v>80.40529742527373</v>
      </c>
      <c r="H1256" s="8">
        <v>0.99931849159472963</v>
      </c>
      <c r="I1256" s="8">
        <v>4.5433893684688776E-4</v>
      </c>
      <c r="J1256" s="8">
        <v>2.2944116310767832E-2</v>
      </c>
      <c r="K1256" s="8">
        <v>7.5170168688961231E-2</v>
      </c>
      <c r="L1256" s="8">
        <v>0.83515833086712044</v>
      </c>
    </row>
    <row r="1257" spans="2:12" x14ac:dyDescent="0.3">
      <c r="B1257" s="9" t="s">
        <v>2218</v>
      </c>
      <c r="C1257" s="9" t="s">
        <v>2219</v>
      </c>
      <c r="D1257" s="9" t="s">
        <v>2241</v>
      </c>
      <c r="E1257" s="6" t="s">
        <v>18280</v>
      </c>
      <c r="F1257" s="9" t="s">
        <v>270</v>
      </c>
      <c r="G1257" s="7">
        <v>75.533949096880121</v>
      </c>
      <c r="H1257" s="8">
        <v>0.99180069378744873</v>
      </c>
      <c r="I1257" s="8">
        <v>1.8921475875118259E-3</v>
      </c>
      <c r="J1257" s="8">
        <v>0.35383159886471144</v>
      </c>
      <c r="K1257" s="8">
        <v>0.15188834154351397</v>
      </c>
      <c r="L1257" s="8">
        <v>0.73440065681444988</v>
      </c>
    </row>
    <row r="1258" spans="2:12" x14ac:dyDescent="0.3">
      <c r="B1258" s="9" t="s">
        <v>2218</v>
      </c>
      <c r="C1258" s="9" t="s">
        <v>2219</v>
      </c>
      <c r="D1258" s="9" t="s">
        <v>2242</v>
      </c>
      <c r="E1258" s="6" t="s">
        <v>2243</v>
      </c>
      <c r="F1258" s="9" t="s">
        <v>270</v>
      </c>
      <c r="G1258" s="7">
        <v>76.109975139838411</v>
      </c>
      <c r="H1258" s="8">
        <v>0.99854580707707219</v>
      </c>
      <c r="I1258" s="8">
        <v>7.2709646146388749E-4</v>
      </c>
      <c r="J1258" s="8">
        <v>9.2825981580222983E-2</v>
      </c>
      <c r="K1258" s="8">
        <v>1.8023617153511497E-2</v>
      </c>
      <c r="L1258" s="8">
        <v>0.79738968303293967</v>
      </c>
    </row>
    <row r="1259" spans="2:12" x14ac:dyDescent="0.3">
      <c r="B1259" s="9" t="s">
        <v>2244</v>
      </c>
      <c r="C1259" s="9" t="s">
        <v>2245</v>
      </c>
      <c r="D1259" s="9" t="s">
        <v>2246</v>
      </c>
      <c r="E1259" s="6" t="s">
        <v>2247</v>
      </c>
      <c r="F1259" s="9" t="s">
        <v>453</v>
      </c>
      <c r="G1259" s="7">
        <v>43.630116065974342</v>
      </c>
      <c r="H1259" s="8">
        <v>0.88712601994560292</v>
      </c>
      <c r="I1259" s="8">
        <v>1.3372620126926565E-2</v>
      </c>
      <c r="J1259" s="8">
        <v>0.26813236627379872</v>
      </c>
      <c r="K1259" s="8">
        <v>0.15577275503970678</v>
      </c>
      <c r="L1259" s="8">
        <v>0.55711667684789246</v>
      </c>
    </row>
    <row r="1260" spans="2:12" x14ac:dyDescent="0.3">
      <c r="B1260" s="9" t="s">
        <v>2244</v>
      </c>
      <c r="C1260" s="9" t="s">
        <v>2245</v>
      </c>
      <c r="D1260" s="9" t="s">
        <v>2248</v>
      </c>
      <c r="E1260" s="6" t="s">
        <v>2249</v>
      </c>
      <c r="F1260" s="9" t="s">
        <v>453</v>
      </c>
      <c r="G1260" s="7">
        <v>46.728417932567631</v>
      </c>
      <c r="H1260" s="8">
        <v>0.97088750706613902</v>
      </c>
      <c r="I1260" s="8">
        <v>3.6743923120407009E-3</v>
      </c>
      <c r="J1260" s="8">
        <v>0.11079706048615037</v>
      </c>
      <c r="K1260" s="8">
        <v>0.12412004446091146</v>
      </c>
      <c r="L1260" s="8">
        <v>0.72656539459058911</v>
      </c>
    </row>
    <row r="1261" spans="2:12" x14ac:dyDescent="0.3">
      <c r="B1261" s="9" t="s">
        <v>2244</v>
      </c>
      <c r="C1261" s="9" t="s">
        <v>2245</v>
      </c>
      <c r="D1261" s="9" t="s">
        <v>2250</v>
      </c>
      <c r="E1261" s="6" t="s">
        <v>2251</v>
      </c>
      <c r="F1261" s="9" t="s">
        <v>453</v>
      </c>
      <c r="G1261" s="7">
        <v>44.464972419227728</v>
      </c>
      <c r="H1261" s="8">
        <v>0.84811102544333072</v>
      </c>
      <c r="I1261" s="8">
        <v>1.7219223849910047E-2</v>
      </c>
      <c r="J1261" s="8">
        <v>0.46748907735800566</v>
      </c>
      <c r="K1261" s="8">
        <v>0.13199369582348305</v>
      </c>
      <c r="L1261" s="8">
        <v>0.4850275807722616</v>
      </c>
    </row>
    <row r="1262" spans="2:12" x14ac:dyDescent="0.3">
      <c r="B1262" s="9" t="s">
        <v>2244</v>
      </c>
      <c r="C1262" s="9" t="s">
        <v>2245</v>
      </c>
      <c r="D1262" s="9" t="s">
        <v>2252</v>
      </c>
      <c r="E1262" s="6" t="s">
        <v>2253</v>
      </c>
      <c r="F1262" s="9" t="s">
        <v>453</v>
      </c>
      <c r="G1262" s="7">
        <v>46.577152777777769</v>
      </c>
      <c r="H1262" s="8">
        <v>0.89765510503175383</v>
      </c>
      <c r="I1262" s="8">
        <v>5.3737176355642402E-3</v>
      </c>
      <c r="J1262" s="8">
        <v>0.65437225207620908</v>
      </c>
      <c r="K1262" s="8">
        <v>0.11805555555555555</v>
      </c>
      <c r="L1262" s="8">
        <v>0.44826388888888891</v>
      </c>
    </row>
    <row r="1263" spans="2:12" x14ac:dyDescent="0.3">
      <c r="B1263" s="9" t="s">
        <v>2244</v>
      </c>
      <c r="C1263" s="9" t="s">
        <v>2245</v>
      </c>
      <c r="D1263" s="9" t="s">
        <v>2254</v>
      </c>
      <c r="E1263" s="6" t="s">
        <v>2255</v>
      </c>
      <c r="F1263" s="9" t="s">
        <v>453</v>
      </c>
      <c r="G1263" s="7">
        <v>44.38620689655172</v>
      </c>
      <c r="H1263" s="8">
        <v>0.95751969852689278</v>
      </c>
      <c r="I1263" s="8">
        <v>6.5090784515244946E-3</v>
      </c>
      <c r="J1263" s="8">
        <v>0.16786570743405277</v>
      </c>
      <c r="K1263" s="8">
        <v>0.15381125226860254</v>
      </c>
      <c r="L1263" s="8">
        <v>0.64882032667876588</v>
      </c>
    </row>
    <row r="1264" spans="2:12" x14ac:dyDescent="0.3">
      <c r="B1264" s="9" t="s">
        <v>2244</v>
      </c>
      <c r="C1264" s="9" t="s">
        <v>2245</v>
      </c>
      <c r="D1264" s="9" t="s">
        <v>2256</v>
      </c>
      <c r="E1264" s="6" t="s">
        <v>2257</v>
      </c>
      <c r="F1264" s="9" t="s">
        <v>453</v>
      </c>
      <c r="G1264" s="7">
        <v>46.806205787781344</v>
      </c>
      <c r="H1264" s="8">
        <v>0.91735722284434495</v>
      </c>
      <c r="I1264" s="8">
        <v>3.8073908174692051E-3</v>
      </c>
      <c r="J1264" s="8">
        <v>0.24972004479283313</v>
      </c>
      <c r="K1264" s="8">
        <v>0.20675241157556271</v>
      </c>
      <c r="L1264" s="8">
        <v>0.67138263665594855</v>
      </c>
    </row>
    <row r="1265" spans="2:12" x14ac:dyDescent="0.3">
      <c r="B1265" s="9" t="s">
        <v>2244</v>
      </c>
      <c r="C1265" s="9" t="s">
        <v>2245</v>
      </c>
      <c r="D1265" s="9" t="s">
        <v>2258</v>
      </c>
      <c r="E1265" s="6" t="s">
        <v>2259</v>
      </c>
      <c r="F1265" s="9" t="s">
        <v>453</v>
      </c>
      <c r="G1265" s="7">
        <v>55.88821625121399</v>
      </c>
      <c r="H1265" s="8">
        <v>0.8765172735760971</v>
      </c>
      <c r="I1265" s="8">
        <v>2.8011204481792717E-3</v>
      </c>
      <c r="J1265" s="8">
        <v>0.79341736694677867</v>
      </c>
      <c r="K1265" s="8">
        <v>0.17513758497895759</v>
      </c>
      <c r="L1265" s="8">
        <v>0.37131757850437036</v>
      </c>
    </row>
    <row r="1266" spans="2:12" x14ac:dyDescent="0.3">
      <c r="B1266" s="9" t="s">
        <v>2244</v>
      </c>
      <c r="C1266" s="9" t="s">
        <v>2245</v>
      </c>
      <c r="D1266" s="9" t="s">
        <v>2260</v>
      </c>
      <c r="E1266" s="6" t="s">
        <v>2261</v>
      </c>
      <c r="F1266" s="9" t="s">
        <v>453</v>
      </c>
      <c r="G1266" s="7">
        <v>44.044444444444444</v>
      </c>
      <c r="H1266" s="8">
        <v>0.83236382866208358</v>
      </c>
      <c r="I1266" s="8">
        <v>5.8170280274986779E-3</v>
      </c>
      <c r="J1266" s="8">
        <v>0.4629825489159175</v>
      </c>
      <c r="K1266" s="8">
        <v>9.2723004694835687E-2</v>
      </c>
      <c r="L1266" s="8">
        <v>0.46283255086071989</v>
      </c>
    </row>
    <row r="1267" spans="2:12" x14ac:dyDescent="0.3">
      <c r="B1267" s="9" t="s">
        <v>2244</v>
      </c>
      <c r="C1267" s="9" t="s">
        <v>2245</v>
      </c>
      <c r="D1267" s="9" t="s">
        <v>2262</v>
      </c>
      <c r="E1267" s="6" t="s">
        <v>2263</v>
      </c>
      <c r="F1267" s="9" t="s">
        <v>453</v>
      </c>
      <c r="G1267" s="7">
        <v>42.955269709543572</v>
      </c>
      <c r="H1267" s="8">
        <v>0.92025862068965514</v>
      </c>
      <c r="I1267" s="8">
        <v>9.2364532019704442E-3</v>
      </c>
      <c r="J1267" s="8">
        <v>0.41717980295566504</v>
      </c>
      <c r="K1267" s="8">
        <v>0.20829875518672197</v>
      </c>
      <c r="L1267" s="8">
        <v>0.52946058091286308</v>
      </c>
    </row>
    <row r="1268" spans="2:12" x14ac:dyDescent="0.3">
      <c r="B1268" s="9" t="s">
        <v>2244</v>
      </c>
      <c r="C1268" s="9" t="s">
        <v>2245</v>
      </c>
      <c r="D1268" s="9" t="s">
        <v>2264</v>
      </c>
      <c r="E1268" s="6" t="s">
        <v>2265</v>
      </c>
      <c r="F1268" s="9" t="s">
        <v>453</v>
      </c>
      <c r="G1268" s="7">
        <v>46.71955666785842</v>
      </c>
      <c r="H1268" s="8">
        <v>0.81877022653721687</v>
      </c>
      <c r="I1268" s="8">
        <v>2.3462783171521034E-2</v>
      </c>
      <c r="J1268" s="8">
        <v>0.21763754045307443</v>
      </c>
      <c r="K1268" s="8">
        <v>0.16803718269574544</v>
      </c>
      <c r="L1268" s="8">
        <v>0.63282087951376476</v>
      </c>
    </row>
    <row r="1269" spans="2:12" x14ac:dyDescent="0.3">
      <c r="B1269" s="9" t="s">
        <v>2244</v>
      </c>
      <c r="C1269" s="9" t="s">
        <v>2245</v>
      </c>
      <c r="D1269" s="9" t="s">
        <v>2266</v>
      </c>
      <c r="E1269" s="6" t="s">
        <v>18281</v>
      </c>
      <c r="F1269" s="9" t="s">
        <v>453</v>
      </c>
      <c r="G1269" s="7">
        <v>38.959174690508945</v>
      </c>
      <c r="H1269" s="8">
        <v>0.76998818432453719</v>
      </c>
      <c r="I1269" s="8">
        <v>2.6782197715636079E-2</v>
      </c>
      <c r="J1269" s="8">
        <v>0.17132729421031903</v>
      </c>
      <c r="K1269" s="8">
        <v>0.17936726272352133</v>
      </c>
      <c r="L1269" s="8">
        <v>0.54690508940852822</v>
      </c>
    </row>
    <row r="1270" spans="2:12" x14ac:dyDescent="0.3">
      <c r="B1270" s="9" t="s">
        <v>2244</v>
      </c>
      <c r="C1270" s="9" t="s">
        <v>2245</v>
      </c>
      <c r="D1270" s="9" t="s">
        <v>2267</v>
      </c>
      <c r="E1270" s="6" t="s">
        <v>2268</v>
      </c>
      <c r="F1270" s="9" t="s">
        <v>453</v>
      </c>
      <c r="G1270" s="7">
        <v>45.383594171613609</v>
      </c>
      <c r="H1270" s="8">
        <v>0.91240338608759664</v>
      </c>
      <c r="I1270" s="8">
        <v>2.7603974972396023E-3</v>
      </c>
      <c r="J1270" s="8">
        <v>0.45638571954361429</v>
      </c>
      <c r="K1270" s="8">
        <v>0.17674042093901782</v>
      </c>
      <c r="L1270" s="8">
        <v>0.52725310307609285</v>
      </c>
    </row>
    <row r="1271" spans="2:12" x14ac:dyDescent="0.3">
      <c r="B1271" s="9" t="s">
        <v>2244</v>
      </c>
      <c r="C1271" s="9" t="s">
        <v>2245</v>
      </c>
      <c r="D1271" s="9" t="s">
        <v>2269</v>
      </c>
      <c r="E1271" s="6" t="s">
        <v>2270</v>
      </c>
      <c r="F1271" s="9" t="s">
        <v>453</v>
      </c>
      <c r="G1271" s="7">
        <v>38.77865455577632</v>
      </c>
      <c r="H1271" s="8">
        <v>0.85642469334405791</v>
      </c>
      <c r="I1271" s="8">
        <v>9.4510355921978689E-3</v>
      </c>
      <c r="J1271" s="8">
        <v>7.5407198873919168E-2</v>
      </c>
      <c r="K1271" s="8">
        <v>0.15043996593812092</v>
      </c>
      <c r="L1271" s="8">
        <v>0.59750212886744247</v>
      </c>
    </row>
    <row r="1272" spans="2:12" x14ac:dyDescent="0.3">
      <c r="B1272" s="9" t="s">
        <v>2271</v>
      </c>
      <c r="C1272" s="9" t="s">
        <v>2272</v>
      </c>
      <c r="D1272" s="9" t="s">
        <v>2273</v>
      </c>
      <c r="E1272" s="6" t="s">
        <v>2274</v>
      </c>
      <c r="F1272" s="9" t="s">
        <v>375</v>
      </c>
      <c r="G1272" s="7">
        <v>113.5444409841171</v>
      </c>
      <c r="H1272" s="8">
        <v>0.99855177407675599</v>
      </c>
      <c r="I1272" s="8">
        <v>9.6548394882935075E-4</v>
      </c>
      <c r="J1272" s="8">
        <v>0.86507361815109829</v>
      </c>
      <c r="K1272" s="8">
        <v>3.7994394269697911E-2</v>
      </c>
      <c r="L1272" s="8">
        <v>0.90657116163189033</v>
      </c>
    </row>
    <row r="1273" spans="2:12" x14ac:dyDescent="0.3">
      <c r="B1273" s="9" t="s">
        <v>2271</v>
      </c>
      <c r="C1273" s="9" t="s">
        <v>2272</v>
      </c>
      <c r="D1273" s="9" t="s">
        <v>2275</v>
      </c>
      <c r="E1273" s="6" t="s">
        <v>2276</v>
      </c>
      <c r="F1273" s="9" t="s">
        <v>375</v>
      </c>
      <c r="G1273" s="7">
        <v>98.188422971741119</v>
      </c>
      <c r="H1273" s="8">
        <v>0.99556696220251983</v>
      </c>
      <c r="I1273" s="8">
        <v>4.6663555762949138E-4</v>
      </c>
      <c r="J1273" s="8">
        <v>3.7797480167988798E-2</v>
      </c>
      <c r="K1273" s="8">
        <v>6.3810391978122161E-2</v>
      </c>
      <c r="L1273" s="8">
        <v>0.88331814038286238</v>
      </c>
    </row>
    <row r="1274" spans="2:12" x14ac:dyDescent="0.3">
      <c r="B1274" s="9" t="s">
        <v>2271</v>
      </c>
      <c r="C1274" s="9" t="s">
        <v>2272</v>
      </c>
      <c r="D1274" s="9" t="s">
        <v>2277</v>
      </c>
      <c r="E1274" s="6" t="s">
        <v>2278</v>
      </c>
      <c r="F1274" s="9" t="s">
        <v>375</v>
      </c>
      <c r="G1274" s="7">
        <v>106.02202124605228</v>
      </c>
      <c r="H1274" s="8">
        <v>0.99624806885897155</v>
      </c>
      <c r="I1274" s="8">
        <v>2.2070183182520416E-4</v>
      </c>
      <c r="J1274" s="8">
        <v>0.8470536305451335</v>
      </c>
      <c r="K1274" s="8">
        <v>7.0628768303186915E-2</v>
      </c>
      <c r="L1274" s="8">
        <v>0.8619006603502728</v>
      </c>
    </row>
    <row r="1275" spans="2:12" x14ac:dyDescent="0.3">
      <c r="B1275" s="9" t="s">
        <v>2271</v>
      </c>
      <c r="C1275" s="9" t="s">
        <v>2272</v>
      </c>
      <c r="D1275" s="9" t="s">
        <v>2279</v>
      </c>
      <c r="E1275" s="6" t="s">
        <v>2280</v>
      </c>
      <c r="F1275" s="9" t="s">
        <v>375</v>
      </c>
      <c r="G1275" s="7">
        <v>106.37680936248842</v>
      </c>
      <c r="H1275" s="8">
        <v>0.99553990610328635</v>
      </c>
      <c r="I1275" s="8">
        <v>2.3474178403755868E-4</v>
      </c>
      <c r="J1275" s="8">
        <v>0.11666666666666667</v>
      </c>
      <c r="K1275" s="8">
        <v>5.0508161379735142E-2</v>
      </c>
      <c r="L1275" s="8">
        <v>0.90483523252232834</v>
      </c>
    </row>
    <row r="1276" spans="2:12" x14ac:dyDescent="0.3">
      <c r="B1276" s="9" t="s">
        <v>2271</v>
      </c>
      <c r="C1276" s="9" t="s">
        <v>2272</v>
      </c>
      <c r="D1276" s="9" t="s">
        <v>2281</v>
      </c>
      <c r="E1276" s="6" t="s">
        <v>2282</v>
      </c>
      <c r="F1276" s="9" t="s">
        <v>375</v>
      </c>
      <c r="G1276" s="7">
        <v>90.43433219178084</v>
      </c>
      <c r="H1276" s="8">
        <v>0.97624641085878361</v>
      </c>
      <c r="I1276" s="8">
        <v>2.8713129731140694E-3</v>
      </c>
      <c r="J1276" s="8">
        <v>0.32002088227616809</v>
      </c>
      <c r="K1276" s="8">
        <v>5.9075342465753425E-2</v>
      </c>
      <c r="L1276" s="8">
        <v>0.875</v>
      </c>
    </row>
    <row r="1277" spans="2:12" x14ac:dyDescent="0.3">
      <c r="B1277" s="9" t="s">
        <v>2271</v>
      </c>
      <c r="C1277" s="9" t="s">
        <v>2272</v>
      </c>
      <c r="D1277" s="9" t="s">
        <v>2283</v>
      </c>
      <c r="E1277" s="6" t="s">
        <v>2284</v>
      </c>
      <c r="F1277" s="9" t="s">
        <v>375</v>
      </c>
      <c r="G1277" s="7">
        <v>97.730475150191154</v>
      </c>
      <c r="H1277" s="8">
        <v>0.98790154359616189</v>
      </c>
      <c r="I1277" s="8">
        <v>5.6320400500625778E-3</v>
      </c>
      <c r="J1277" s="8">
        <v>1.9816437213183144E-2</v>
      </c>
      <c r="K1277" s="8">
        <v>6.7176406335335892E-2</v>
      </c>
      <c r="L1277" s="8">
        <v>0.83369743309666844</v>
      </c>
    </row>
    <row r="1278" spans="2:12" x14ac:dyDescent="0.3">
      <c r="B1278" s="9" t="s">
        <v>2271</v>
      </c>
      <c r="C1278" s="9" t="s">
        <v>2272</v>
      </c>
      <c r="D1278" s="9" t="s">
        <v>2285</v>
      </c>
      <c r="E1278" s="6" t="s">
        <v>18282</v>
      </c>
      <c r="F1278" s="9" t="s">
        <v>375</v>
      </c>
      <c r="G1278" s="7">
        <v>90.946124597835635</v>
      </c>
      <c r="H1278" s="8">
        <v>0.96025815217391308</v>
      </c>
      <c r="I1278" s="8">
        <v>1.0190217391304348E-3</v>
      </c>
      <c r="J1278" s="8">
        <v>1.6474184782608696E-2</v>
      </c>
      <c r="K1278" s="8">
        <v>5.5864287803451297E-2</v>
      </c>
      <c r="L1278" s="8">
        <v>0.77186311787072248</v>
      </c>
    </row>
    <row r="1279" spans="2:12" x14ac:dyDescent="0.3">
      <c r="B1279" s="9" t="s">
        <v>2271</v>
      </c>
      <c r="C1279" s="9" t="s">
        <v>2272</v>
      </c>
      <c r="D1279" s="9" t="s">
        <v>2286</v>
      </c>
      <c r="E1279" s="6" t="s">
        <v>2287</v>
      </c>
      <c r="F1279" s="9" t="s">
        <v>375</v>
      </c>
      <c r="G1279" s="7">
        <v>99.746080109551542</v>
      </c>
      <c r="H1279" s="8">
        <v>0.99247554552294959</v>
      </c>
      <c r="I1279" s="8">
        <v>7.5244544770504136E-4</v>
      </c>
      <c r="J1279" s="8">
        <v>5.0163029847002754E-4</v>
      </c>
      <c r="K1279" s="8">
        <v>6.6073262581307773E-2</v>
      </c>
      <c r="L1279" s="8">
        <v>0.86271824717562473</v>
      </c>
    </row>
    <row r="1280" spans="2:12" x14ac:dyDescent="0.3">
      <c r="B1280" s="9" t="s">
        <v>2271</v>
      </c>
      <c r="C1280" s="9" t="s">
        <v>2272</v>
      </c>
      <c r="D1280" s="9" t="s">
        <v>2288</v>
      </c>
      <c r="E1280" s="6" t="s">
        <v>2289</v>
      </c>
      <c r="F1280" s="9" t="s">
        <v>375</v>
      </c>
      <c r="G1280" s="7">
        <v>96.820487232169071</v>
      </c>
      <c r="H1280" s="8">
        <v>0.93574297188755018</v>
      </c>
      <c r="I1280" s="8">
        <v>6.6934404283801872E-4</v>
      </c>
      <c r="J1280" s="8">
        <v>2.0526550647032574E-2</v>
      </c>
      <c r="K1280" s="8">
        <v>7.660698561784561E-2</v>
      </c>
      <c r="L1280" s="8">
        <v>0.77810390372761962</v>
      </c>
    </row>
    <row r="1281" spans="2:12" x14ac:dyDescent="0.3">
      <c r="B1281" s="9" t="s">
        <v>2271</v>
      </c>
      <c r="C1281" s="9" t="s">
        <v>2272</v>
      </c>
      <c r="D1281" s="9" t="s">
        <v>2290</v>
      </c>
      <c r="E1281" s="6" t="s">
        <v>2291</v>
      </c>
      <c r="F1281" s="9" t="s">
        <v>375</v>
      </c>
      <c r="G1281" s="7">
        <v>91.730718562874273</v>
      </c>
      <c r="H1281" s="8">
        <v>0.99931647300068349</v>
      </c>
      <c r="I1281" s="8">
        <v>2.2784233310549099E-4</v>
      </c>
      <c r="J1281" s="8">
        <v>2.7341079972658922E-3</v>
      </c>
      <c r="K1281" s="8">
        <v>2.0359281437125749E-2</v>
      </c>
      <c r="L1281" s="8">
        <v>0.84640718562874251</v>
      </c>
    </row>
    <row r="1282" spans="2:12" x14ac:dyDescent="0.3">
      <c r="B1282" s="9" t="s">
        <v>2271</v>
      </c>
      <c r="C1282" s="9" t="s">
        <v>2272</v>
      </c>
      <c r="D1282" s="9" t="s">
        <v>2292</v>
      </c>
      <c r="E1282" s="6" t="s">
        <v>2293</v>
      </c>
      <c r="F1282" s="9" t="s">
        <v>375</v>
      </c>
      <c r="G1282" s="7">
        <v>99.88653097874888</v>
      </c>
      <c r="H1282" s="8">
        <v>0.9992520568436799</v>
      </c>
      <c r="I1282" s="8">
        <v>0</v>
      </c>
      <c r="J1282" s="8">
        <v>1.6454749439042633E-2</v>
      </c>
      <c r="K1282" s="8">
        <v>6.7045794672253828E-2</v>
      </c>
      <c r="L1282" s="8">
        <v>0.88237054774019752</v>
      </c>
    </row>
    <row r="1283" spans="2:12" x14ac:dyDescent="0.3">
      <c r="B1283" s="9" t="s">
        <v>2271</v>
      </c>
      <c r="C1283" s="9" t="s">
        <v>2272</v>
      </c>
      <c r="D1283" s="9" t="s">
        <v>2294</v>
      </c>
      <c r="E1283" s="6" t="s">
        <v>2295</v>
      </c>
      <c r="F1283" s="9" t="s">
        <v>375</v>
      </c>
      <c r="G1283" s="7">
        <v>95.702281239359905</v>
      </c>
      <c r="H1283" s="8">
        <v>0.98961591392468407</v>
      </c>
      <c r="I1283" s="8">
        <v>1.75153259101714E-3</v>
      </c>
      <c r="J1283" s="8">
        <v>0.30276491930439137</v>
      </c>
      <c r="K1283" s="8">
        <v>5.6690500510725231E-2</v>
      </c>
      <c r="L1283" s="8">
        <v>0.79553966632618323</v>
      </c>
    </row>
    <row r="1284" spans="2:12" x14ac:dyDescent="0.3">
      <c r="B1284" s="9" t="s">
        <v>2296</v>
      </c>
      <c r="C1284" s="9" t="s">
        <v>2297</v>
      </c>
      <c r="D1284" s="9" t="s">
        <v>2298</v>
      </c>
      <c r="E1284" s="6" t="s">
        <v>18285</v>
      </c>
      <c r="F1284" s="9" t="s">
        <v>30</v>
      </c>
      <c r="G1284" s="7">
        <v>80.475044818931522</v>
      </c>
      <c r="H1284" s="8">
        <v>0.98651134273451868</v>
      </c>
      <c r="I1284" s="8">
        <v>6.1312078479460455E-3</v>
      </c>
      <c r="J1284" s="8">
        <v>0.80778663396689143</v>
      </c>
      <c r="K1284" s="8">
        <v>0.10218716385801363</v>
      </c>
      <c r="L1284" s="8">
        <v>0.75439225528863396</v>
      </c>
    </row>
    <row r="1285" spans="2:12" x14ac:dyDescent="0.3">
      <c r="B1285" s="9" t="s">
        <v>2296</v>
      </c>
      <c r="C1285" s="9" t="s">
        <v>2297</v>
      </c>
      <c r="D1285" s="9" t="s">
        <v>2299</v>
      </c>
      <c r="E1285" s="6" t="s">
        <v>2300</v>
      </c>
      <c r="F1285" s="9" t="s">
        <v>30</v>
      </c>
      <c r="G1285" s="7">
        <v>83.980252387448843</v>
      </c>
      <c r="H1285" s="8">
        <v>0.99729264090573466</v>
      </c>
      <c r="I1285" s="8">
        <v>1.2306177701206006E-3</v>
      </c>
      <c r="J1285" s="8">
        <v>0.7912872261875461</v>
      </c>
      <c r="K1285" s="8">
        <v>3.8199181446111868E-2</v>
      </c>
      <c r="L1285" s="8">
        <v>0.78103683492496589</v>
      </c>
    </row>
    <row r="1286" spans="2:12" x14ac:dyDescent="0.3">
      <c r="B1286" s="9" t="s">
        <v>2296</v>
      </c>
      <c r="C1286" s="9" t="s">
        <v>2297</v>
      </c>
      <c r="D1286" s="9" t="s">
        <v>2301</v>
      </c>
      <c r="E1286" s="6" t="s">
        <v>18284</v>
      </c>
      <c r="F1286" s="9" t="s">
        <v>30</v>
      </c>
      <c r="G1286" s="7">
        <v>88.899494799405645</v>
      </c>
      <c r="H1286" s="8">
        <v>0.99746017086123295</v>
      </c>
      <c r="I1286" s="8">
        <v>0</v>
      </c>
      <c r="J1286" s="8">
        <v>0.83583468021242202</v>
      </c>
      <c r="K1286" s="8">
        <v>0.10341753343239227</v>
      </c>
      <c r="L1286" s="8">
        <v>0.80802377414561666</v>
      </c>
    </row>
    <row r="1287" spans="2:12" x14ac:dyDescent="0.3">
      <c r="B1287" s="9" t="s">
        <v>2296</v>
      </c>
      <c r="C1287" s="9" t="s">
        <v>2297</v>
      </c>
      <c r="D1287" s="9" t="s">
        <v>2302</v>
      </c>
      <c r="E1287" s="6" t="s">
        <v>18283</v>
      </c>
      <c r="F1287" s="9" t="s">
        <v>30</v>
      </c>
      <c r="G1287" s="7">
        <v>42.44819458375126</v>
      </c>
      <c r="H1287" s="8">
        <v>0.98788337750851951</v>
      </c>
      <c r="I1287" s="8">
        <v>7.572889057175312E-4</v>
      </c>
      <c r="J1287" s="8">
        <v>4.1650889814464215E-3</v>
      </c>
      <c r="K1287" s="8">
        <v>0.11885656970912738</v>
      </c>
      <c r="L1287" s="8">
        <v>0.7326980942828486</v>
      </c>
    </row>
    <row r="1288" spans="2:12" x14ac:dyDescent="0.3">
      <c r="B1288" s="9" t="s">
        <v>2296</v>
      </c>
      <c r="C1288" s="9" t="s">
        <v>2297</v>
      </c>
      <c r="D1288" s="9" t="s">
        <v>2303</v>
      </c>
      <c r="E1288" s="6" t="s">
        <v>2304</v>
      </c>
      <c r="F1288" s="9" t="s">
        <v>30</v>
      </c>
      <c r="G1288" s="7">
        <v>43.770949523473348</v>
      </c>
      <c r="H1288" s="8">
        <v>0.98402382886542106</v>
      </c>
      <c r="I1288" s="8">
        <v>1.6246953696181965E-3</v>
      </c>
      <c r="J1288" s="8">
        <v>2.0579474681830492E-2</v>
      </c>
      <c r="K1288" s="8">
        <v>7.3420402400282386E-2</v>
      </c>
      <c r="L1288" s="8">
        <v>0.68019767031415457</v>
      </c>
    </row>
    <row r="1289" spans="2:12" x14ac:dyDescent="0.3">
      <c r="B1289" s="9" t="s">
        <v>2296</v>
      </c>
      <c r="C1289" s="9" t="s">
        <v>2297</v>
      </c>
      <c r="D1289" s="9" t="s">
        <v>2305</v>
      </c>
      <c r="E1289" s="6" t="s">
        <v>2306</v>
      </c>
      <c r="F1289" s="9" t="s">
        <v>30</v>
      </c>
      <c r="G1289" s="7">
        <v>45.693267944716894</v>
      </c>
      <c r="H1289" s="8">
        <v>0.93653639297239155</v>
      </c>
      <c r="I1289" s="8">
        <v>3.9440659734671923E-3</v>
      </c>
      <c r="J1289" s="8">
        <v>0.10684833273574758</v>
      </c>
      <c r="K1289" s="8">
        <v>0.10922871154703523</v>
      </c>
      <c r="L1289" s="8">
        <v>0.7356219349086045</v>
      </c>
    </row>
    <row r="1290" spans="2:12" x14ac:dyDescent="0.3">
      <c r="B1290" s="9" t="s">
        <v>2296</v>
      </c>
      <c r="C1290" s="9" t="s">
        <v>2297</v>
      </c>
      <c r="D1290" s="9" t="s">
        <v>2307</v>
      </c>
      <c r="E1290" s="6" t="s">
        <v>2308</v>
      </c>
      <c r="F1290" s="9" t="s">
        <v>30</v>
      </c>
      <c r="G1290" s="7">
        <v>42.183531409168083</v>
      </c>
      <c r="H1290" s="8">
        <v>0.98543990086741018</v>
      </c>
      <c r="I1290" s="8">
        <v>0</v>
      </c>
      <c r="J1290" s="8">
        <v>0</v>
      </c>
      <c r="K1290" s="8">
        <v>0.14091680814940577</v>
      </c>
      <c r="L1290" s="8">
        <v>0.72028862478777589</v>
      </c>
    </row>
    <row r="1291" spans="2:12" x14ac:dyDescent="0.3">
      <c r="B1291" s="9" t="s">
        <v>2296</v>
      </c>
      <c r="C1291" s="9" t="s">
        <v>2297</v>
      </c>
      <c r="D1291" s="9" t="s">
        <v>2309</v>
      </c>
      <c r="E1291" s="6" t="s">
        <v>2310</v>
      </c>
      <c r="F1291" s="9" t="s">
        <v>30</v>
      </c>
      <c r="G1291" s="7">
        <v>40.480948708060161</v>
      </c>
      <c r="H1291" s="8">
        <v>0.97562326869806093</v>
      </c>
      <c r="I1291" s="8">
        <v>5.54016620498615E-4</v>
      </c>
      <c r="J1291" s="8">
        <v>0</v>
      </c>
      <c r="K1291" s="8">
        <v>0.11183956806787504</v>
      </c>
      <c r="L1291" s="8">
        <v>0.65214037794060931</v>
      </c>
    </row>
    <row r="1292" spans="2:12" x14ac:dyDescent="0.3">
      <c r="B1292" s="9" t="s">
        <v>2296</v>
      </c>
      <c r="C1292" s="9" t="s">
        <v>2297</v>
      </c>
      <c r="D1292" s="9" t="s">
        <v>2311</v>
      </c>
      <c r="E1292" s="6" t="s">
        <v>2312</v>
      </c>
      <c r="F1292" s="9" t="s">
        <v>30</v>
      </c>
      <c r="G1292" s="7">
        <v>44.173617021276591</v>
      </c>
      <c r="H1292" s="8">
        <v>0.98060058463991495</v>
      </c>
      <c r="I1292" s="8">
        <v>5.3149083178315171E-4</v>
      </c>
      <c r="J1292" s="8">
        <v>5.2883337762423599E-2</v>
      </c>
      <c r="K1292" s="8">
        <v>4.1134751773049642E-2</v>
      </c>
      <c r="L1292" s="8">
        <v>0.70390070921985815</v>
      </c>
    </row>
    <row r="1293" spans="2:12" x14ac:dyDescent="0.3">
      <c r="B1293" s="9" t="s">
        <v>2296</v>
      </c>
      <c r="C1293" s="9" t="s">
        <v>2297</v>
      </c>
      <c r="D1293" s="9" t="s">
        <v>2313</v>
      </c>
      <c r="E1293" s="6" t="s">
        <v>2314</v>
      </c>
      <c r="F1293" s="9" t="s">
        <v>30</v>
      </c>
      <c r="G1293" s="7">
        <v>47.25500197706603</v>
      </c>
      <c r="H1293" s="8">
        <v>0.99867021276595747</v>
      </c>
      <c r="I1293" s="8">
        <v>0</v>
      </c>
      <c r="J1293" s="8">
        <v>0</v>
      </c>
      <c r="K1293" s="8">
        <v>0.10755239224990115</v>
      </c>
      <c r="L1293" s="8">
        <v>0.79082641360221428</v>
      </c>
    </row>
    <row r="1294" spans="2:12" x14ac:dyDescent="0.3">
      <c r="B1294" s="9" t="s">
        <v>2296</v>
      </c>
      <c r="C1294" s="9" t="s">
        <v>2297</v>
      </c>
      <c r="D1294" s="9" t="s">
        <v>2315</v>
      </c>
      <c r="E1294" s="6" t="s">
        <v>2316</v>
      </c>
      <c r="F1294" s="9" t="s">
        <v>30</v>
      </c>
      <c r="G1294" s="7">
        <v>43.63157392686805</v>
      </c>
      <c r="H1294" s="8">
        <v>0.980467862820804</v>
      </c>
      <c r="I1294" s="8">
        <v>1.1355893708834886E-3</v>
      </c>
      <c r="J1294" s="8">
        <v>9.0847149670679091E-3</v>
      </c>
      <c r="K1294" s="8">
        <v>9.1891891891891883E-2</v>
      </c>
      <c r="L1294" s="8">
        <v>0.67885532591414943</v>
      </c>
    </row>
    <row r="1295" spans="2:12" x14ac:dyDescent="0.3">
      <c r="B1295" s="9" t="s">
        <v>2296</v>
      </c>
      <c r="C1295" s="9" t="s">
        <v>2297</v>
      </c>
      <c r="D1295" s="9" t="s">
        <v>2317</v>
      </c>
      <c r="E1295" s="6" t="s">
        <v>2318</v>
      </c>
      <c r="F1295" s="9" t="s">
        <v>30</v>
      </c>
      <c r="G1295" s="7">
        <v>44.678655622809821</v>
      </c>
      <c r="H1295" s="8">
        <v>0.93958502847843772</v>
      </c>
      <c r="I1295" s="8">
        <v>6.1025223759153785E-4</v>
      </c>
      <c r="J1295" s="8">
        <v>4.3327908868999183E-2</v>
      </c>
      <c r="K1295" s="8">
        <v>0.12392481682064352</v>
      </c>
      <c r="L1295" s="8">
        <v>0.67123287671232879</v>
      </c>
    </row>
    <row r="1296" spans="2:12" x14ac:dyDescent="0.3">
      <c r="B1296" s="9" t="s">
        <v>2296</v>
      </c>
      <c r="C1296" s="9" t="s">
        <v>2297</v>
      </c>
      <c r="D1296" s="9" t="s">
        <v>2319</v>
      </c>
      <c r="E1296" s="6" t="s">
        <v>2320</v>
      </c>
      <c r="F1296" s="9" t="s">
        <v>30</v>
      </c>
      <c r="G1296" s="7">
        <v>49.920511921458619</v>
      </c>
      <c r="H1296" s="8">
        <v>0.97792494481236203</v>
      </c>
      <c r="I1296" s="8">
        <v>4.1390728476821195E-3</v>
      </c>
      <c r="J1296" s="8">
        <v>0.35899558498896245</v>
      </c>
      <c r="K1296" s="8">
        <v>0.14726507713884993</v>
      </c>
      <c r="L1296" s="8">
        <v>0.73141654978962134</v>
      </c>
    </row>
    <row r="1297" spans="2:12" x14ac:dyDescent="0.3">
      <c r="B1297" s="9" t="s">
        <v>2321</v>
      </c>
      <c r="C1297" s="9" t="s">
        <v>2322</v>
      </c>
      <c r="D1297" s="9" t="s">
        <v>2323</v>
      </c>
      <c r="E1297" s="6" t="s">
        <v>2324</v>
      </c>
      <c r="F1297" s="9" t="s">
        <v>5</v>
      </c>
      <c r="G1297" s="7">
        <v>34.6528347826087</v>
      </c>
      <c r="H1297" s="8">
        <v>0.94920472036942016</v>
      </c>
      <c r="I1297" s="8">
        <v>2.052334530528476E-3</v>
      </c>
      <c r="J1297" s="8">
        <v>0</v>
      </c>
      <c r="K1297" s="8">
        <v>0.15686956521739132</v>
      </c>
      <c r="L1297" s="8">
        <v>0.57634782608695656</v>
      </c>
    </row>
    <row r="1298" spans="2:12" x14ac:dyDescent="0.3">
      <c r="B1298" s="9" t="s">
        <v>2321</v>
      </c>
      <c r="C1298" s="9" t="s">
        <v>2322</v>
      </c>
      <c r="D1298" s="9" t="s">
        <v>2325</v>
      </c>
      <c r="E1298" s="6" t="s">
        <v>2326</v>
      </c>
      <c r="F1298" s="9" t="s">
        <v>5</v>
      </c>
      <c r="G1298" s="7">
        <v>36.574051446945326</v>
      </c>
      <c r="H1298" s="8">
        <v>0.9579075425790754</v>
      </c>
      <c r="I1298" s="8">
        <v>2.1897810218978104E-3</v>
      </c>
      <c r="J1298" s="8">
        <v>9.1240875912408759E-2</v>
      </c>
      <c r="K1298" s="8">
        <v>7.9099678456591632E-2</v>
      </c>
      <c r="L1298" s="8">
        <v>0.60032154340836008</v>
      </c>
    </row>
    <row r="1299" spans="2:12" x14ac:dyDescent="0.3">
      <c r="B1299" s="9" t="s">
        <v>2321</v>
      </c>
      <c r="C1299" s="9" t="s">
        <v>2322</v>
      </c>
      <c r="D1299" s="9" t="s">
        <v>2327</v>
      </c>
      <c r="E1299" s="6" t="s">
        <v>2328</v>
      </c>
      <c r="F1299" s="9" t="s">
        <v>5</v>
      </c>
      <c r="G1299" s="7">
        <v>37.298323225115951</v>
      </c>
      <c r="H1299" s="8">
        <v>0.98951612903225805</v>
      </c>
      <c r="I1299" s="8">
        <v>0</v>
      </c>
      <c r="J1299" s="8">
        <v>0</v>
      </c>
      <c r="K1299" s="8">
        <v>0.10916874777024616</v>
      </c>
      <c r="L1299" s="8">
        <v>0.60827684623617551</v>
      </c>
    </row>
    <row r="1300" spans="2:12" x14ac:dyDescent="0.3">
      <c r="B1300" s="9" t="s">
        <v>2321</v>
      </c>
      <c r="C1300" s="9" t="s">
        <v>2322</v>
      </c>
      <c r="D1300" s="9" t="s">
        <v>2329</v>
      </c>
      <c r="E1300" s="6" t="s">
        <v>2330</v>
      </c>
      <c r="F1300" s="9" t="s">
        <v>5</v>
      </c>
      <c r="G1300" s="7">
        <v>39.601504513540618</v>
      </c>
      <c r="H1300" s="8">
        <v>0.98754991778247592</v>
      </c>
      <c r="I1300" s="8">
        <v>4.2283298097251587E-3</v>
      </c>
      <c r="J1300" s="8">
        <v>0</v>
      </c>
      <c r="K1300" s="8">
        <v>0.11200267469073888</v>
      </c>
      <c r="L1300" s="8">
        <v>0.65763958542293544</v>
      </c>
    </row>
    <row r="1301" spans="2:12" x14ac:dyDescent="0.3">
      <c r="B1301" s="9" t="s">
        <v>2321</v>
      </c>
      <c r="C1301" s="9" t="s">
        <v>2322</v>
      </c>
      <c r="D1301" s="9" t="s">
        <v>2331</v>
      </c>
      <c r="E1301" s="6" t="s">
        <v>2332</v>
      </c>
      <c r="F1301" s="9" t="s">
        <v>5</v>
      </c>
      <c r="G1301" s="7">
        <v>38.702826855123675</v>
      </c>
      <c r="H1301" s="8">
        <v>0.91473247007085268</v>
      </c>
      <c r="I1301" s="8">
        <v>4.8863913999511361E-4</v>
      </c>
      <c r="J1301" s="8">
        <v>0.12704617639872953</v>
      </c>
      <c r="K1301" s="8">
        <v>0.18278188242852556</v>
      </c>
      <c r="L1301" s="8">
        <v>0.61612592354641826</v>
      </c>
    </row>
    <row r="1302" spans="2:12" x14ac:dyDescent="0.3">
      <c r="B1302" s="9" t="s">
        <v>2321</v>
      </c>
      <c r="C1302" s="9" t="s">
        <v>2322</v>
      </c>
      <c r="D1302" s="9" t="s">
        <v>2333</v>
      </c>
      <c r="E1302" s="6" t="s">
        <v>2334</v>
      </c>
      <c r="F1302" s="9" t="s">
        <v>5</v>
      </c>
      <c r="G1302" s="7">
        <v>39.276085941148992</v>
      </c>
      <c r="H1302" s="8">
        <v>0.78462580426684725</v>
      </c>
      <c r="I1302" s="8">
        <v>1.1513714866237725E-2</v>
      </c>
      <c r="J1302" s="8">
        <v>2.2011513714866239E-2</v>
      </c>
      <c r="K1302" s="8">
        <v>0.1410555815039701</v>
      </c>
      <c r="L1302" s="8">
        <v>0.61279775805698267</v>
      </c>
    </row>
    <row r="1303" spans="2:12" x14ac:dyDescent="0.3">
      <c r="B1303" s="9" t="s">
        <v>2321</v>
      </c>
      <c r="C1303" s="9" t="s">
        <v>2322</v>
      </c>
      <c r="D1303" s="9" t="s">
        <v>2335</v>
      </c>
      <c r="E1303" s="6" t="s">
        <v>2336</v>
      </c>
      <c r="F1303" s="9" t="s">
        <v>5</v>
      </c>
      <c r="G1303" s="7">
        <v>39.208753529649044</v>
      </c>
      <c r="H1303" s="8">
        <v>0.9268072289156627</v>
      </c>
      <c r="I1303" s="8">
        <v>2.4096385542168677E-3</v>
      </c>
      <c r="J1303" s="8">
        <v>3.3433734939759034E-2</v>
      </c>
      <c r="K1303" s="8">
        <v>9.439290036304962E-2</v>
      </c>
      <c r="L1303" s="8">
        <v>0.63170633319887048</v>
      </c>
    </row>
    <row r="1304" spans="2:12" x14ac:dyDescent="0.3">
      <c r="B1304" s="9" t="s">
        <v>2321</v>
      </c>
      <c r="C1304" s="9" t="s">
        <v>2322</v>
      </c>
      <c r="D1304" s="9" t="s">
        <v>2337</v>
      </c>
      <c r="E1304" s="6" t="s">
        <v>18286</v>
      </c>
      <c r="F1304" s="9" t="s">
        <v>5</v>
      </c>
      <c r="G1304" s="7">
        <v>37.01239179954441</v>
      </c>
      <c r="H1304" s="8">
        <v>0.88988970588235294</v>
      </c>
      <c r="I1304" s="8">
        <v>1.801470588235294E-2</v>
      </c>
      <c r="J1304" s="8">
        <v>7.3529411764705881E-4</v>
      </c>
      <c r="K1304" s="8">
        <v>0.12984054669703871</v>
      </c>
      <c r="L1304" s="8">
        <v>0.61913439635535306</v>
      </c>
    </row>
    <row r="1305" spans="2:12" x14ac:dyDescent="0.3">
      <c r="B1305" s="9" t="s">
        <v>2321</v>
      </c>
      <c r="C1305" s="9" t="s">
        <v>2322</v>
      </c>
      <c r="D1305" s="9" t="s">
        <v>2338</v>
      </c>
      <c r="E1305" s="6" t="s">
        <v>2339</v>
      </c>
      <c r="F1305" s="9" t="s">
        <v>5</v>
      </c>
      <c r="G1305" s="7">
        <v>36.929532710280377</v>
      </c>
      <c r="H1305" s="8">
        <v>0.92531120331950212</v>
      </c>
      <c r="I1305" s="8">
        <v>1.5959144589849984E-3</v>
      </c>
      <c r="J1305" s="8">
        <v>0</v>
      </c>
      <c r="K1305" s="8">
        <v>0.1088785046728972</v>
      </c>
      <c r="L1305" s="8">
        <v>0.63644859813084109</v>
      </c>
    </row>
    <row r="1306" spans="2:12" x14ac:dyDescent="0.3">
      <c r="B1306" s="9" t="s">
        <v>2321</v>
      </c>
      <c r="C1306" s="9" t="s">
        <v>2322</v>
      </c>
      <c r="D1306" s="9" t="s">
        <v>2340</v>
      </c>
      <c r="E1306" s="6" t="s">
        <v>2341</v>
      </c>
      <c r="F1306" s="9" t="s">
        <v>5</v>
      </c>
      <c r="G1306" s="7">
        <v>42.698427914110439</v>
      </c>
      <c r="H1306" s="8">
        <v>0.98798568507157469</v>
      </c>
      <c r="I1306" s="8">
        <v>1.278118609406953E-3</v>
      </c>
      <c r="J1306" s="8">
        <v>3.7832310838445807E-2</v>
      </c>
      <c r="K1306" s="8">
        <v>9.7392638036809809E-2</v>
      </c>
      <c r="L1306" s="8">
        <v>0.71740797546012269</v>
      </c>
    </row>
    <row r="1307" spans="2:12" x14ac:dyDescent="0.3">
      <c r="B1307" s="9" t="s">
        <v>2321</v>
      </c>
      <c r="C1307" s="9" t="s">
        <v>2322</v>
      </c>
      <c r="D1307" s="9" t="s">
        <v>2342</v>
      </c>
      <c r="E1307" s="6" t="s">
        <v>2343</v>
      </c>
      <c r="F1307" s="9" t="s">
        <v>5</v>
      </c>
      <c r="G1307" s="7">
        <v>40.037037037037038</v>
      </c>
      <c r="H1307" s="8">
        <v>0.96531520974923835</v>
      </c>
      <c r="I1307" s="8">
        <v>7.0307007265057423E-4</v>
      </c>
      <c r="J1307" s="8">
        <v>3.7497070541363954E-2</v>
      </c>
      <c r="K1307" s="8">
        <v>8.999653859466944E-2</v>
      </c>
      <c r="L1307" s="8">
        <v>0.65559016960886118</v>
      </c>
    </row>
    <row r="1308" spans="2:12" x14ac:dyDescent="0.3">
      <c r="B1308" s="9" t="s">
        <v>2321</v>
      </c>
      <c r="C1308" s="9" t="s">
        <v>2322</v>
      </c>
      <c r="D1308" s="9" t="s">
        <v>2344</v>
      </c>
      <c r="E1308" s="6" t="s">
        <v>2345</v>
      </c>
      <c r="F1308" s="9" t="s">
        <v>5</v>
      </c>
      <c r="G1308" s="7">
        <v>38.1243119266055</v>
      </c>
      <c r="H1308" s="8">
        <v>0.78463363986947499</v>
      </c>
      <c r="I1308" s="8">
        <v>2.1951943043607237E-2</v>
      </c>
      <c r="J1308" s="8">
        <v>0.12488875704538713</v>
      </c>
      <c r="K1308" s="8">
        <v>0.14946483180428133</v>
      </c>
      <c r="L1308" s="8">
        <v>0.57568807339449546</v>
      </c>
    </row>
    <row r="1309" spans="2:12" x14ac:dyDescent="0.3">
      <c r="B1309" s="9" t="s">
        <v>2321</v>
      </c>
      <c r="C1309" s="9" t="s">
        <v>2322</v>
      </c>
      <c r="D1309" s="9" t="s">
        <v>2346</v>
      </c>
      <c r="E1309" s="6" t="s">
        <v>2347</v>
      </c>
      <c r="F1309" s="9" t="s">
        <v>5</v>
      </c>
      <c r="G1309" s="7">
        <v>37.211069418386494</v>
      </c>
      <c r="H1309" s="8">
        <v>0.69283413848631237</v>
      </c>
      <c r="I1309" s="8">
        <v>4.710144927536232E-2</v>
      </c>
      <c r="J1309" s="8">
        <v>2.1739130434782608E-2</v>
      </c>
      <c r="K1309" s="8">
        <v>0.19324577861163228</v>
      </c>
      <c r="L1309" s="8">
        <v>0.55159474671669795</v>
      </c>
    </row>
    <row r="1310" spans="2:12" x14ac:dyDescent="0.3">
      <c r="B1310" s="9" t="s">
        <v>2321</v>
      </c>
      <c r="C1310" s="9" t="s">
        <v>2322</v>
      </c>
      <c r="D1310" s="9" t="s">
        <v>2348</v>
      </c>
      <c r="E1310" s="6" t="s">
        <v>2349</v>
      </c>
      <c r="F1310" s="9" t="s">
        <v>5</v>
      </c>
      <c r="G1310" s="7">
        <v>47.124134419551936</v>
      </c>
      <c r="H1310" s="8">
        <v>0.99820981023988542</v>
      </c>
      <c r="I1310" s="8">
        <v>1.4321518080916578E-3</v>
      </c>
      <c r="J1310" s="8">
        <v>2.8284998209810241E-2</v>
      </c>
      <c r="K1310" s="8">
        <v>7.6883910386965376E-2</v>
      </c>
      <c r="L1310" s="8">
        <v>0.75203665987780044</v>
      </c>
    </row>
    <row r="1311" spans="2:12" x14ac:dyDescent="0.3">
      <c r="B1311" s="9" t="s">
        <v>2321</v>
      </c>
      <c r="C1311" s="9" t="s">
        <v>2322</v>
      </c>
      <c r="D1311" s="9" t="s">
        <v>2350</v>
      </c>
      <c r="E1311" s="6" t="s">
        <v>2351</v>
      </c>
      <c r="F1311" s="9" t="s">
        <v>5</v>
      </c>
      <c r="G1311" s="7">
        <v>43.389364303178489</v>
      </c>
      <c r="H1311" s="8">
        <v>0.99824028155495126</v>
      </c>
      <c r="I1311" s="8">
        <v>4.7992321228603423E-4</v>
      </c>
      <c r="J1311" s="8">
        <v>0.13917773156294994</v>
      </c>
      <c r="K1311" s="8">
        <v>5.256723716381418E-2</v>
      </c>
      <c r="L1311" s="8">
        <v>0.67334963325183372</v>
      </c>
    </row>
    <row r="1312" spans="2:12" x14ac:dyDescent="0.3">
      <c r="B1312" s="9" t="s">
        <v>2352</v>
      </c>
      <c r="C1312" s="9" t="s">
        <v>2353</v>
      </c>
      <c r="D1312" s="9" t="s">
        <v>2354</v>
      </c>
      <c r="E1312" s="6" t="s">
        <v>2355</v>
      </c>
      <c r="F1312" s="9" t="s">
        <v>56</v>
      </c>
      <c r="G1312" s="7">
        <v>67.415022499134651</v>
      </c>
      <c r="H1312" s="8">
        <v>0.99463601532567048</v>
      </c>
      <c r="I1312" s="8">
        <v>4.3422733077905489E-3</v>
      </c>
      <c r="J1312" s="8">
        <v>1.6347381864623246E-2</v>
      </c>
      <c r="K1312" s="8">
        <v>0.14572516441675321</v>
      </c>
      <c r="L1312" s="8">
        <v>0.77397023191415715</v>
      </c>
    </row>
    <row r="1313" spans="2:12" x14ac:dyDescent="0.3">
      <c r="B1313" s="9" t="s">
        <v>2352</v>
      </c>
      <c r="C1313" s="9" t="s">
        <v>2353</v>
      </c>
      <c r="D1313" s="9" t="s">
        <v>2356</v>
      </c>
      <c r="E1313" s="6" t="s">
        <v>2357</v>
      </c>
      <c r="F1313" s="9" t="s">
        <v>56</v>
      </c>
      <c r="G1313" s="7">
        <v>56.729750778816204</v>
      </c>
      <c r="H1313" s="8">
        <v>0.96458652373660025</v>
      </c>
      <c r="I1313" s="8">
        <v>8.2312404287901986E-3</v>
      </c>
      <c r="J1313" s="8">
        <v>0.12978560490045943</v>
      </c>
      <c r="K1313" s="8">
        <v>0.11240913811007269</v>
      </c>
      <c r="L1313" s="8">
        <v>0.77699896157840087</v>
      </c>
    </row>
    <row r="1314" spans="2:12" x14ac:dyDescent="0.3">
      <c r="B1314" s="9" t="s">
        <v>2352</v>
      </c>
      <c r="C1314" s="9" t="s">
        <v>2353</v>
      </c>
      <c r="D1314" s="9" t="s">
        <v>2358</v>
      </c>
      <c r="E1314" s="6" t="s">
        <v>2359</v>
      </c>
      <c r="F1314" s="9" t="s">
        <v>56</v>
      </c>
      <c r="G1314" s="7">
        <v>73.18275222551928</v>
      </c>
      <c r="H1314" s="8">
        <v>0.95716835217132656</v>
      </c>
      <c r="I1314" s="8">
        <v>4.46162998215348E-3</v>
      </c>
      <c r="J1314" s="8">
        <v>5.9488399762046403E-2</v>
      </c>
      <c r="K1314" s="8">
        <v>0.1142433234421365</v>
      </c>
      <c r="L1314" s="8">
        <v>0.80897626112759646</v>
      </c>
    </row>
    <row r="1315" spans="2:12" x14ac:dyDescent="0.3">
      <c r="B1315" s="9" t="s">
        <v>2352</v>
      </c>
      <c r="C1315" s="9" t="s">
        <v>2353</v>
      </c>
      <c r="D1315" s="9" t="s">
        <v>2360</v>
      </c>
      <c r="E1315" s="6" t="s">
        <v>2361</v>
      </c>
      <c r="F1315" s="9" t="s">
        <v>56</v>
      </c>
      <c r="G1315" s="7">
        <v>64.126700937405516</v>
      </c>
      <c r="H1315" s="8">
        <v>0.95042061929479149</v>
      </c>
      <c r="I1315" s="8">
        <v>5.3696080186146408E-3</v>
      </c>
      <c r="J1315" s="8">
        <v>2.5058170753534991E-3</v>
      </c>
      <c r="K1315" s="8">
        <v>7.3178107045660717E-2</v>
      </c>
      <c r="L1315" s="8">
        <v>0.69670396129422441</v>
      </c>
    </row>
    <row r="1316" spans="2:12" x14ac:dyDescent="0.3">
      <c r="B1316" s="9" t="s">
        <v>2352</v>
      </c>
      <c r="C1316" s="9" t="s">
        <v>2353</v>
      </c>
      <c r="D1316" s="9" t="s">
        <v>2362</v>
      </c>
      <c r="E1316" s="6" t="s">
        <v>18293</v>
      </c>
      <c r="F1316" s="9" t="s">
        <v>56</v>
      </c>
      <c r="G1316" s="7">
        <v>41.094476010101005</v>
      </c>
      <c r="H1316" s="8">
        <v>0.81722933643771822</v>
      </c>
      <c r="I1316" s="8">
        <v>3.4691501746216533E-2</v>
      </c>
      <c r="J1316" s="8">
        <v>6.076833527357392E-2</v>
      </c>
      <c r="K1316" s="8">
        <v>0.16792929292929293</v>
      </c>
      <c r="L1316" s="8">
        <v>0.63541666666666663</v>
      </c>
    </row>
    <row r="1317" spans="2:12" x14ac:dyDescent="0.3">
      <c r="B1317" s="9" t="s">
        <v>2352</v>
      </c>
      <c r="C1317" s="9" t="s">
        <v>2353</v>
      </c>
      <c r="D1317" s="9" t="s">
        <v>2363</v>
      </c>
      <c r="E1317" s="6" t="s">
        <v>2364</v>
      </c>
      <c r="F1317" s="9" t="s">
        <v>56</v>
      </c>
      <c r="G1317" s="7">
        <v>54.991086956521734</v>
      </c>
      <c r="H1317" s="8">
        <v>0.92598187311178248</v>
      </c>
      <c r="I1317" s="8">
        <v>7.5528700906344411E-4</v>
      </c>
      <c r="J1317" s="8">
        <v>0</v>
      </c>
      <c r="K1317" s="8">
        <v>0.17826086956521742</v>
      </c>
      <c r="L1317" s="8">
        <v>0.72391304347826091</v>
      </c>
    </row>
    <row r="1318" spans="2:12" x14ac:dyDescent="0.3">
      <c r="B1318" s="9" t="s">
        <v>2352</v>
      </c>
      <c r="C1318" s="9" t="s">
        <v>2353</v>
      </c>
      <c r="D1318" s="9" t="s">
        <v>2365</v>
      </c>
      <c r="E1318" s="6" t="s">
        <v>18292</v>
      </c>
      <c r="F1318" s="9" t="s">
        <v>56</v>
      </c>
      <c r="G1318" s="7">
        <v>65.302782369146001</v>
      </c>
      <c r="H1318" s="8">
        <v>0.99960474308300395</v>
      </c>
      <c r="I1318" s="8">
        <v>3.9525691699604743E-4</v>
      </c>
      <c r="J1318" s="8">
        <v>4.1501976284584984E-2</v>
      </c>
      <c r="K1318" s="8">
        <v>0.13856749311294767</v>
      </c>
      <c r="L1318" s="8">
        <v>0.8165289256198347</v>
      </c>
    </row>
    <row r="1319" spans="2:12" x14ac:dyDescent="0.3">
      <c r="B1319" s="9" t="s">
        <v>2352</v>
      </c>
      <c r="C1319" s="9" t="s">
        <v>2353</v>
      </c>
      <c r="D1319" s="9" t="s">
        <v>2366</v>
      </c>
      <c r="E1319" s="6" t="s">
        <v>17205</v>
      </c>
      <c r="F1319" s="9" t="s">
        <v>56</v>
      </c>
      <c r="G1319" s="7">
        <v>63.038054025701555</v>
      </c>
      <c r="H1319" s="8">
        <v>0.99746621621621623</v>
      </c>
      <c r="I1319" s="8">
        <v>2.0270270270270271E-3</v>
      </c>
      <c r="J1319" s="8">
        <v>2.364864864864865E-2</v>
      </c>
      <c r="K1319" s="8">
        <v>7.0548124836087078E-2</v>
      </c>
      <c r="L1319" s="8">
        <v>0.78048780487804881</v>
      </c>
    </row>
    <row r="1320" spans="2:12" x14ac:dyDescent="0.3">
      <c r="B1320" s="9" t="s">
        <v>2352</v>
      </c>
      <c r="C1320" s="9" t="s">
        <v>2353</v>
      </c>
      <c r="D1320" s="9" t="s">
        <v>2367</v>
      </c>
      <c r="E1320" s="6" t="s">
        <v>2368</v>
      </c>
      <c r="F1320" s="9" t="s">
        <v>56</v>
      </c>
      <c r="G1320" s="7">
        <v>52.778742062292103</v>
      </c>
      <c r="H1320" s="8">
        <v>0.98773929877392985</v>
      </c>
      <c r="I1320" s="8">
        <v>1.0970101097010109E-2</v>
      </c>
      <c r="J1320" s="8">
        <v>2.5812002581200259E-2</v>
      </c>
      <c r="K1320" s="8">
        <v>0.14817054732385848</v>
      </c>
      <c r="L1320" s="8">
        <v>0.80284245539764132</v>
      </c>
    </row>
    <row r="1321" spans="2:12" x14ac:dyDescent="0.3">
      <c r="B1321" s="9" t="s">
        <v>2352</v>
      </c>
      <c r="C1321" s="9" t="s">
        <v>2353</v>
      </c>
      <c r="D1321" s="9" t="s">
        <v>2369</v>
      </c>
      <c r="E1321" s="6" t="s">
        <v>2370</v>
      </c>
      <c r="F1321" s="9" t="s">
        <v>56</v>
      </c>
      <c r="G1321" s="7">
        <v>70.637824529991065</v>
      </c>
      <c r="H1321" s="8">
        <v>0.99933642999336425</v>
      </c>
      <c r="I1321" s="8">
        <v>3.3178500331785003E-4</v>
      </c>
      <c r="J1321" s="8">
        <v>0</v>
      </c>
      <c r="K1321" s="8">
        <v>0.11996418979409132</v>
      </c>
      <c r="L1321" s="8">
        <v>0.82050134288272158</v>
      </c>
    </row>
    <row r="1322" spans="2:12" x14ac:dyDescent="0.3">
      <c r="B1322" s="9" t="s">
        <v>2352</v>
      </c>
      <c r="C1322" s="9" t="s">
        <v>2353</v>
      </c>
      <c r="D1322" s="9" t="s">
        <v>2371</v>
      </c>
      <c r="E1322" s="6" t="s">
        <v>2372</v>
      </c>
      <c r="F1322" s="9" t="s">
        <v>56</v>
      </c>
      <c r="G1322" s="7">
        <v>55.614865513928926</v>
      </c>
      <c r="H1322" s="8">
        <v>0.92289111854329242</v>
      </c>
      <c r="I1322" s="8">
        <v>8.175399479747306E-3</v>
      </c>
      <c r="J1322" s="8">
        <v>0.18190263842437757</v>
      </c>
      <c r="K1322" s="8">
        <v>0.15081652257444766</v>
      </c>
      <c r="L1322" s="8">
        <v>0.73679154658981749</v>
      </c>
    </row>
    <row r="1323" spans="2:12" x14ac:dyDescent="0.3">
      <c r="B1323" s="9" t="s">
        <v>2373</v>
      </c>
      <c r="C1323" s="9" t="s">
        <v>2374</v>
      </c>
      <c r="D1323" s="9" t="s">
        <v>2375</v>
      </c>
      <c r="E1323" s="6" t="s">
        <v>18298</v>
      </c>
      <c r="F1323" s="9" t="s">
        <v>270</v>
      </c>
      <c r="G1323" s="7">
        <v>96.847400501972047</v>
      </c>
      <c r="H1323" s="8">
        <v>0.99943262411347522</v>
      </c>
      <c r="I1323" s="8">
        <v>5.6737588652482269E-4</v>
      </c>
      <c r="J1323" s="8">
        <v>3.5177304964539004E-2</v>
      </c>
      <c r="K1323" s="8">
        <v>9.6450340623879527E-2</v>
      </c>
      <c r="L1323" s="8">
        <v>0.86303334528504838</v>
      </c>
    </row>
    <row r="1324" spans="2:12" x14ac:dyDescent="0.3">
      <c r="B1324" s="9" t="s">
        <v>2373</v>
      </c>
      <c r="C1324" s="9" t="s">
        <v>2374</v>
      </c>
      <c r="D1324" s="9" t="s">
        <v>2376</v>
      </c>
      <c r="E1324" s="6" t="s">
        <v>2377</v>
      </c>
      <c r="F1324" s="9" t="s">
        <v>270</v>
      </c>
      <c r="G1324" s="7">
        <v>95.370475847152107</v>
      </c>
      <c r="H1324" s="8">
        <v>0.97108155002891849</v>
      </c>
      <c r="I1324" s="8">
        <v>5.7836899942163096E-4</v>
      </c>
      <c r="J1324" s="8">
        <v>4.3088490456911509E-2</v>
      </c>
      <c r="K1324" s="8">
        <v>0.12509012256669069</v>
      </c>
      <c r="L1324" s="8">
        <v>0.82732516222062003</v>
      </c>
    </row>
    <row r="1325" spans="2:12" x14ac:dyDescent="0.3">
      <c r="B1325" s="9" t="s">
        <v>2373</v>
      </c>
      <c r="C1325" s="9" t="s">
        <v>2374</v>
      </c>
      <c r="D1325" s="9" t="s">
        <v>2378</v>
      </c>
      <c r="E1325" s="6" t="s">
        <v>2379</v>
      </c>
      <c r="F1325" s="9" t="s">
        <v>270</v>
      </c>
      <c r="G1325" s="7">
        <v>109.37589233469866</v>
      </c>
      <c r="H1325" s="8">
        <v>0.97871355853771402</v>
      </c>
      <c r="I1325" s="8">
        <v>2.3137436372049977E-4</v>
      </c>
      <c r="J1325" s="8">
        <v>0.12008329477093937</v>
      </c>
      <c r="K1325" s="8">
        <v>9.2159157401989461E-2</v>
      </c>
      <c r="L1325" s="8">
        <v>0.87565827969572851</v>
      </c>
    </row>
    <row r="1326" spans="2:12" x14ac:dyDescent="0.3">
      <c r="B1326" s="9" t="s">
        <v>2373</v>
      </c>
      <c r="C1326" s="9" t="s">
        <v>2374</v>
      </c>
      <c r="D1326" s="9" t="s">
        <v>2380</v>
      </c>
      <c r="E1326" s="6" t="s">
        <v>2381</v>
      </c>
      <c r="F1326" s="9" t="s">
        <v>270</v>
      </c>
      <c r="G1326" s="7">
        <v>93.282644333570929</v>
      </c>
      <c r="H1326" s="8">
        <v>0.96752085816448152</v>
      </c>
      <c r="I1326" s="8">
        <v>2.9797377830750892E-4</v>
      </c>
      <c r="J1326" s="8">
        <v>0</v>
      </c>
      <c r="K1326" s="8">
        <v>0.15217391304347827</v>
      </c>
      <c r="L1326" s="8">
        <v>0.80648610121168929</v>
      </c>
    </row>
    <row r="1327" spans="2:12" x14ac:dyDescent="0.3">
      <c r="B1327" s="9" t="s">
        <v>2373</v>
      </c>
      <c r="C1327" s="9" t="s">
        <v>2374</v>
      </c>
      <c r="D1327" s="9" t="s">
        <v>2382</v>
      </c>
      <c r="E1327" s="6" t="s">
        <v>2383</v>
      </c>
      <c r="F1327" s="9" t="s">
        <v>270</v>
      </c>
      <c r="G1327" s="7">
        <v>93.085473457675747</v>
      </c>
      <c r="H1327" s="8">
        <v>0.99792592592592588</v>
      </c>
      <c r="I1327" s="8">
        <v>5.9259259259259258E-4</v>
      </c>
      <c r="J1327" s="8">
        <v>0</v>
      </c>
      <c r="K1327" s="8">
        <v>2.9053084648493543E-2</v>
      </c>
      <c r="L1327" s="8">
        <v>0.77582496413199431</v>
      </c>
    </row>
    <row r="1328" spans="2:12" x14ac:dyDescent="0.3">
      <c r="B1328" s="9" t="s">
        <v>2373</v>
      </c>
      <c r="C1328" s="9" t="s">
        <v>2374</v>
      </c>
      <c r="D1328" s="9" t="s">
        <v>2384</v>
      </c>
      <c r="E1328" s="6" t="s">
        <v>18295</v>
      </c>
      <c r="F1328" s="9" t="s">
        <v>270</v>
      </c>
      <c r="G1328" s="7">
        <v>91.226387771520535</v>
      </c>
      <c r="H1328" s="8">
        <v>0.97646795159121469</v>
      </c>
      <c r="I1328" s="8">
        <v>6.9475571492604218E-3</v>
      </c>
      <c r="J1328" s="8">
        <v>6.2303899596593458E-2</v>
      </c>
      <c r="K1328" s="8">
        <v>7.5623491552695099E-2</v>
      </c>
      <c r="L1328" s="8">
        <v>0.78546527219093587</v>
      </c>
    </row>
    <row r="1329" spans="2:12" x14ac:dyDescent="0.3">
      <c r="B1329" s="9" t="s">
        <v>2373</v>
      </c>
      <c r="C1329" s="9" t="s">
        <v>2374</v>
      </c>
      <c r="D1329" s="9" t="s">
        <v>2385</v>
      </c>
      <c r="E1329" s="6" t="s">
        <v>2386</v>
      </c>
      <c r="F1329" s="9" t="s">
        <v>270</v>
      </c>
      <c r="G1329" s="7">
        <v>96.627477954144609</v>
      </c>
      <c r="H1329" s="8">
        <v>0.9926707710348871</v>
      </c>
      <c r="I1329" s="8">
        <v>2.3453532688361184E-3</v>
      </c>
      <c r="J1329" s="8">
        <v>7.0360598065083556E-3</v>
      </c>
      <c r="K1329" s="8">
        <v>4.5502645502645503E-2</v>
      </c>
      <c r="L1329" s="8">
        <v>0.83597883597883593</v>
      </c>
    </row>
    <row r="1330" spans="2:12" x14ac:dyDescent="0.3">
      <c r="B1330" s="9" t="s">
        <v>2373</v>
      </c>
      <c r="C1330" s="9" t="s">
        <v>2374</v>
      </c>
      <c r="D1330" s="9" t="s">
        <v>2387</v>
      </c>
      <c r="E1330" s="6" t="s">
        <v>18296</v>
      </c>
      <c r="F1330" s="9" t="s">
        <v>270</v>
      </c>
      <c r="G1330" s="7">
        <v>95.47578524470417</v>
      </c>
      <c r="H1330" s="8">
        <v>0.99183055975794254</v>
      </c>
      <c r="I1330" s="8">
        <v>3.6308623298033282E-3</v>
      </c>
      <c r="J1330" s="8">
        <v>0</v>
      </c>
      <c r="K1330" s="8">
        <v>6.2819576333089849E-2</v>
      </c>
      <c r="L1330" s="8">
        <v>0.81519357195032871</v>
      </c>
    </row>
    <row r="1331" spans="2:12" x14ac:dyDescent="0.3">
      <c r="B1331" s="9" t="s">
        <v>2373</v>
      </c>
      <c r="C1331" s="9" t="s">
        <v>2374</v>
      </c>
      <c r="D1331" s="9" t="s">
        <v>2388</v>
      </c>
      <c r="E1331" s="6" t="s">
        <v>2389</v>
      </c>
      <c r="F1331" s="9" t="s">
        <v>270</v>
      </c>
      <c r="G1331" s="7">
        <v>86.759496425240897</v>
      </c>
      <c r="H1331" s="8">
        <v>0.95170034499753575</v>
      </c>
      <c r="I1331" s="8">
        <v>4.9285362247412522E-4</v>
      </c>
      <c r="J1331" s="8">
        <v>4.8053228191227204E-2</v>
      </c>
      <c r="K1331" s="8">
        <v>2.3002797637550514E-2</v>
      </c>
      <c r="L1331" s="8">
        <v>0.72023624494870997</v>
      </c>
    </row>
    <row r="1332" spans="2:12" x14ac:dyDescent="0.3">
      <c r="B1332" s="9" t="s">
        <v>2373</v>
      </c>
      <c r="C1332" s="9" t="s">
        <v>2374</v>
      </c>
      <c r="D1332" s="9" t="s">
        <v>2390</v>
      </c>
      <c r="E1332" s="6" t="s">
        <v>2391</v>
      </c>
      <c r="F1332" s="9" t="s">
        <v>270</v>
      </c>
      <c r="G1332" s="7">
        <v>70.651074074074074</v>
      </c>
      <c r="H1332" s="8">
        <v>0.99152063312605987</v>
      </c>
      <c r="I1332" s="8">
        <v>2.8264556246466928E-4</v>
      </c>
      <c r="J1332" s="8">
        <v>0.20209157716223855</v>
      </c>
      <c r="K1332" s="8">
        <v>0.10555555555555556</v>
      </c>
      <c r="L1332" s="8">
        <v>0.75851851851851848</v>
      </c>
    </row>
    <row r="1333" spans="2:12" x14ac:dyDescent="0.3">
      <c r="B1333" s="9" t="s">
        <v>2373</v>
      </c>
      <c r="C1333" s="9" t="s">
        <v>2374</v>
      </c>
      <c r="D1333" s="9" t="s">
        <v>2392</v>
      </c>
      <c r="E1333" s="6" t="s">
        <v>18299</v>
      </c>
      <c r="F1333" s="9" t="s">
        <v>270</v>
      </c>
      <c r="G1333" s="7">
        <v>88.49001982815598</v>
      </c>
      <c r="H1333" s="8">
        <v>0.98661311914323957</v>
      </c>
      <c r="I1333" s="8">
        <v>5.3547523427041502E-4</v>
      </c>
      <c r="J1333" s="8">
        <v>0</v>
      </c>
      <c r="K1333" s="8">
        <v>3.2716457369464644E-2</v>
      </c>
      <c r="L1333" s="8">
        <v>0.82055518836748187</v>
      </c>
    </row>
    <row r="1334" spans="2:12" x14ac:dyDescent="0.3">
      <c r="B1334" s="9" t="s">
        <v>2373</v>
      </c>
      <c r="C1334" s="9" t="s">
        <v>2374</v>
      </c>
      <c r="D1334" s="9" t="s">
        <v>2393</v>
      </c>
      <c r="E1334" s="6" t="s">
        <v>18297</v>
      </c>
      <c r="F1334" s="9" t="s">
        <v>270</v>
      </c>
      <c r="G1334" s="7">
        <v>95.749353527890648</v>
      </c>
      <c r="H1334" s="8">
        <v>0.99531615925058547</v>
      </c>
      <c r="I1334" s="8">
        <v>0</v>
      </c>
      <c r="J1334" s="8">
        <v>1.9739043158246906E-2</v>
      </c>
      <c r="K1334" s="8">
        <v>5.6150720354636127E-2</v>
      </c>
      <c r="L1334" s="8">
        <v>0.84484669375692645</v>
      </c>
    </row>
    <row r="1335" spans="2:12" x14ac:dyDescent="0.3">
      <c r="B1335" s="9" t="s">
        <v>2373</v>
      </c>
      <c r="C1335" s="9" t="s">
        <v>2374</v>
      </c>
      <c r="D1335" s="9" t="s">
        <v>2394</v>
      </c>
      <c r="E1335" s="6" t="s">
        <v>2395</v>
      </c>
      <c r="F1335" s="9" t="s">
        <v>270</v>
      </c>
      <c r="G1335" s="7">
        <v>87.002341287708234</v>
      </c>
      <c r="H1335" s="8">
        <v>0.95358143257302919</v>
      </c>
      <c r="I1335" s="8">
        <v>1.2004801920768306E-3</v>
      </c>
      <c r="J1335" s="8">
        <v>2.4809923969587835E-2</v>
      </c>
      <c r="K1335" s="8">
        <v>0.10986042323277803</v>
      </c>
      <c r="L1335" s="8">
        <v>0.71139126519585771</v>
      </c>
    </row>
    <row r="1336" spans="2:12" x14ac:dyDescent="0.3">
      <c r="B1336" s="9" t="s">
        <v>2396</v>
      </c>
      <c r="C1336" s="9" t="s">
        <v>2397</v>
      </c>
      <c r="D1336" s="9" t="s">
        <v>2398</v>
      </c>
      <c r="E1336" s="6" t="s">
        <v>2399</v>
      </c>
      <c r="F1336" s="9" t="s">
        <v>375</v>
      </c>
      <c r="G1336" s="7">
        <v>67.259755646057002</v>
      </c>
      <c r="H1336" s="8">
        <v>0.99906132665832292</v>
      </c>
      <c r="I1336" s="8">
        <v>6.2578222778473093E-4</v>
      </c>
      <c r="J1336" s="8">
        <v>0</v>
      </c>
      <c r="K1336" s="8">
        <v>0.13402443539429842</v>
      </c>
      <c r="L1336" s="8">
        <v>0.7874861162532395</v>
      </c>
    </row>
    <row r="1337" spans="2:12" x14ac:dyDescent="0.3">
      <c r="B1337" s="9" t="s">
        <v>2396</v>
      </c>
      <c r="C1337" s="9" t="s">
        <v>2397</v>
      </c>
      <c r="D1337" s="9" t="s">
        <v>2400</v>
      </c>
      <c r="E1337" s="6" t="s">
        <v>2401</v>
      </c>
      <c r="F1337" s="9" t="s">
        <v>375</v>
      </c>
      <c r="G1337" s="7">
        <v>44.203063000348074</v>
      </c>
      <c r="H1337" s="8">
        <v>0.95788667687595708</v>
      </c>
      <c r="I1337" s="8">
        <v>4.338948443083206E-3</v>
      </c>
      <c r="J1337" s="8">
        <v>0.12353241449719245</v>
      </c>
      <c r="K1337" s="8">
        <v>0.14096762965541246</v>
      </c>
      <c r="L1337" s="8">
        <v>0.62652279846849979</v>
      </c>
    </row>
    <row r="1338" spans="2:12" x14ac:dyDescent="0.3">
      <c r="B1338" s="9" t="s">
        <v>2396</v>
      </c>
      <c r="C1338" s="9" t="s">
        <v>2397</v>
      </c>
      <c r="D1338" s="9" t="s">
        <v>2402</v>
      </c>
      <c r="E1338" s="6" t="s">
        <v>2403</v>
      </c>
      <c r="F1338" s="9" t="s">
        <v>375</v>
      </c>
      <c r="G1338" s="7">
        <v>90.327896277708078</v>
      </c>
      <c r="H1338" s="8">
        <v>0.99675207506315411</v>
      </c>
      <c r="I1338" s="8">
        <v>2.5261638397690365E-3</v>
      </c>
      <c r="J1338" s="8">
        <v>0</v>
      </c>
      <c r="K1338" s="8">
        <v>8.6156419907988294E-2</v>
      </c>
      <c r="L1338" s="8">
        <v>0.80552070263488085</v>
      </c>
    </row>
    <row r="1339" spans="2:12" x14ac:dyDescent="0.3">
      <c r="B1339" s="9" t="s">
        <v>2396</v>
      </c>
      <c r="C1339" s="9" t="s">
        <v>2397</v>
      </c>
      <c r="D1339" s="9" t="s">
        <v>2404</v>
      </c>
      <c r="E1339" s="6" t="s">
        <v>2405</v>
      </c>
      <c r="F1339" s="9" t="s">
        <v>375</v>
      </c>
      <c r="G1339" s="7">
        <v>61.400974591019832</v>
      </c>
      <c r="H1339" s="8">
        <v>0.97416864608076015</v>
      </c>
      <c r="I1339" s="8">
        <v>2.3752969121140144E-3</v>
      </c>
      <c r="J1339" s="8">
        <v>1.2173396674584324E-2</v>
      </c>
      <c r="K1339" s="8">
        <v>0.10163592064044552</v>
      </c>
      <c r="L1339" s="8">
        <v>0.69892098851374873</v>
      </c>
    </row>
    <row r="1340" spans="2:12" x14ac:dyDescent="0.3">
      <c r="B1340" s="9" t="s">
        <v>2396</v>
      </c>
      <c r="C1340" s="9" t="s">
        <v>2397</v>
      </c>
      <c r="D1340" s="9" t="s">
        <v>2406</v>
      </c>
      <c r="E1340" s="6" t="s">
        <v>2407</v>
      </c>
      <c r="F1340" s="9" t="s">
        <v>375</v>
      </c>
      <c r="G1340" s="7">
        <v>44.353939122649955</v>
      </c>
      <c r="H1340" s="8">
        <v>0.98387701537307837</v>
      </c>
      <c r="I1340" s="8">
        <v>7.4990626171728538E-4</v>
      </c>
      <c r="J1340" s="8">
        <v>3.1496062992125984E-2</v>
      </c>
      <c r="K1340" s="8">
        <v>6.4010743061772596E-2</v>
      </c>
      <c r="L1340" s="8">
        <v>0.69427036705461054</v>
      </c>
    </row>
    <row r="1341" spans="2:12" x14ac:dyDescent="0.3">
      <c r="B1341" s="9" t="s">
        <v>2396</v>
      </c>
      <c r="C1341" s="9" t="s">
        <v>2397</v>
      </c>
      <c r="D1341" s="9" t="s">
        <v>2408</v>
      </c>
      <c r="E1341" s="6" t="s">
        <v>2409</v>
      </c>
      <c r="F1341" s="9" t="s">
        <v>375</v>
      </c>
      <c r="G1341" s="7">
        <v>48.836096786989287</v>
      </c>
      <c r="H1341" s="8">
        <v>0.97847043701799485</v>
      </c>
      <c r="I1341" s="8">
        <v>6.4267352185089976E-3</v>
      </c>
      <c r="J1341" s="8">
        <v>2.7313624678663238E-2</v>
      </c>
      <c r="K1341" s="8">
        <v>6.1086870289567628E-2</v>
      </c>
      <c r="L1341" s="8">
        <v>0.67274890916303054</v>
      </c>
    </row>
    <row r="1342" spans="2:12" x14ac:dyDescent="0.3">
      <c r="B1342" s="9" t="s">
        <v>2396</v>
      </c>
      <c r="C1342" s="9" t="s">
        <v>2397</v>
      </c>
      <c r="D1342" s="9" t="s">
        <v>2410</v>
      </c>
      <c r="E1342" s="6" t="s">
        <v>2411</v>
      </c>
      <c r="F1342" s="9" t="s">
        <v>375</v>
      </c>
      <c r="G1342" s="7">
        <v>63.53502398903359</v>
      </c>
      <c r="H1342" s="8">
        <v>0.99013428336530551</v>
      </c>
      <c r="I1342" s="8">
        <v>8.7695258975061668E-3</v>
      </c>
      <c r="J1342" s="8">
        <v>1.2332145793368046E-2</v>
      </c>
      <c r="K1342" s="8">
        <v>4.5236463331048665E-2</v>
      </c>
      <c r="L1342" s="8">
        <v>0.68882796435915006</v>
      </c>
    </row>
    <row r="1343" spans="2:12" x14ac:dyDescent="0.3">
      <c r="B1343" s="9" t="s">
        <v>2396</v>
      </c>
      <c r="C1343" s="9" t="s">
        <v>2397</v>
      </c>
      <c r="D1343" s="9" t="s">
        <v>2412</v>
      </c>
      <c r="E1343" s="6" t="s">
        <v>2413</v>
      </c>
      <c r="F1343" s="9" t="s">
        <v>375</v>
      </c>
      <c r="G1343" s="7">
        <v>96.592848074481594</v>
      </c>
      <c r="H1343" s="8">
        <v>0.99603317706455108</v>
      </c>
      <c r="I1343" s="8">
        <v>2.8849621348719799E-3</v>
      </c>
      <c r="J1343" s="8">
        <v>0</v>
      </c>
      <c r="K1343" s="8">
        <v>6.2632247143461703E-2</v>
      </c>
      <c r="L1343" s="8">
        <v>0.83580194667795171</v>
      </c>
    </row>
    <row r="1344" spans="2:12" x14ac:dyDescent="0.3">
      <c r="B1344" s="9" t="s">
        <v>2396</v>
      </c>
      <c r="C1344" s="9" t="s">
        <v>2397</v>
      </c>
      <c r="D1344" s="9" t="s">
        <v>2414</v>
      </c>
      <c r="E1344" s="6" t="s">
        <v>2415</v>
      </c>
      <c r="F1344" s="9" t="s">
        <v>375</v>
      </c>
      <c r="G1344" s="7">
        <v>58.075183610359502</v>
      </c>
      <c r="H1344" s="8">
        <v>0.9982698961937716</v>
      </c>
      <c r="I1344" s="8">
        <v>1.7301038062283738E-3</v>
      </c>
      <c r="J1344" s="8">
        <v>0</v>
      </c>
      <c r="K1344" s="8">
        <v>0.16698879010436801</v>
      </c>
      <c r="L1344" s="8">
        <v>0.69771936606107465</v>
      </c>
    </row>
    <row r="1345" spans="2:12" x14ac:dyDescent="0.3">
      <c r="B1345" s="9" t="s">
        <v>2396</v>
      </c>
      <c r="C1345" s="9" t="s">
        <v>2397</v>
      </c>
      <c r="D1345" s="9" t="s">
        <v>2416</v>
      </c>
      <c r="E1345" s="6" t="s">
        <v>17207</v>
      </c>
      <c r="F1345" s="9" t="s">
        <v>375</v>
      </c>
      <c r="G1345" s="7">
        <v>95.308402777777786</v>
      </c>
      <c r="H1345" s="8">
        <v>0.98869448183041719</v>
      </c>
      <c r="I1345" s="8">
        <v>4.0376850605652759E-3</v>
      </c>
      <c r="J1345" s="8">
        <v>2.9609690444145358E-3</v>
      </c>
      <c r="K1345" s="8">
        <v>5.6250000000000001E-2</v>
      </c>
      <c r="L1345" s="8">
        <v>0.80625000000000002</v>
      </c>
    </row>
    <row r="1346" spans="2:12" x14ac:dyDescent="0.3">
      <c r="B1346" s="9" t="s">
        <v>2396</v>
      </c>
      <c r="C1346" s="9" t="s">
        <v>2397</v>
      </c>
      <c r="D1346" s="9" t="s">
        <v>2417</v>
      </c>
      <c r="E1346" s="6" t="s">
        <v>2418</v>
      </c>
      <c r="F1346" s="9" t="s">
        <v>375</v>
      </c>
      <c r="G1346" s="7">
        <v>71.103963838664839</v>
      </c>
      <c r="H1346" s="8">
        <v>0.97456118036123129</v>
      </c>
      <c r="I1346" s="8">
        <v>2.0605443907402696E-2</v>
      </c>
      <c r="J1346" s="8">
        <v>3.4088018315950139E-2</v>
      </c>
      <c r="K1346" s="8">
        <v>4.2767732962447839E-2</v>
      </c>
      <c r="L1346" s="8">
        <v>0.71105702364394996</v>
      </c>
    </row>
    <row r="1347" spans="2:12" x14ac:dyDescent="0.3">
      <c r="B1347" s="9" t="s">
        <v>2396</v>
      </c>
      <c r="C1347" s="9" t="s">
        <v>2397</v>
      </c>
      <c r="D1347" s="9" t="s">
        <v>2419</v>
      </c>
      <c r="E1347" s="6" t="s">
        <v>17206</v>
      </c>
      <c r="F1347" s="9" t="s">
        <v>375</v>
      </c>
      <c r="G1347" s="7">
        <v>45.612280701754379</v>
      </c>
      <c r="H1347" s="8">
        <v>0.98969303159309885</v>
      </c>
      <c r="I1347" s="8">
        <v>6.273806856374636E-3</v>
      </c>
      <c r="J1347" s="8">
        <v>7.394129509298678E-3</v>
      </c>
      <c r="K1347" s="8">
        <v>0.13894736842105262</v>
      </c>
      <c r="L1347" s="8">
        <v>0.71122807017543854</v>
      </c>
    </row>
    <row r="1348" spans="2:12" x14ac:dyDescent="0.3">
      <c r="B1348" s="9" t="s">
        <v>2420</v>
      </c>
      <c r="C1348" s="9" t="s">
        <v>2421</v>
      </c>
      <c r="D1348" s="9" t="s">
        <v>2422</v>
      </c>
      <c r="E1348" s="6" t="s">
        <v>18302</v>
      </c>
      <c r="F1348" s="9" t="s">
        <v>453</v>
      </c>
      <c r="G1348" s="7">
        <v>141.57733408323963</v>
      </c>
      <c r="H1348" s="8">
        <v>0.79425338692868841</v>
      </c>
      <c r="I1348" s="8">
        <v>6.2527914247431891E-3</v>
      </c>
      <c r="J1348" s="8">
        <v>0.53610242667857677</v>
      </c>
      <c r="K1348" s="8">
        <v>0.12410948631421073</v>
      </c>
      <c r="L1348" s="8">
        <v>0.76190476190476186</v>
      </c>
    </row>
    <row r="1349" spans="2:12" x14ac:dyDescent="0.3">
      <c r="B1349" s="9" t="s">
        <v>2420</v>
      </c>
      <c r="C1349" s="9" t="s">
        <v>2421</v>
      </c>
      <c r="D1349" s="9" t="s">
        <v>2423</v>
      </c>
      <c r="E1349" s="6" t="s">
        <v>18300</v>
      </c>
      <c r="F1349" s="9" t="s">
        <v>453</v>
      </c>
      <c r="G1349" s="7">
        <v>32.881412337662333</v>
      </c>
      <c r="H1349" s="8">
        <v>0.60490196078431369</v>
      </c>
      <c r="I1349" s="8">
        <v>0.10915032679738562</v>
      </c>
      <c r="J1349" s="8">
        <v>0.10555555555555556</v>
      </c>
      <c r="K1349" s="8">
        <v>0.3372564935064935</v>
      </c>
      <c r="L1349" s="8">
        <v>0.43587662337662336</v>
      </c>
    </row>
    <row r="1350" spans="2:12" x14ac:dyDescent="0.3">
      <c r="B1350" s="9" t="s">
        <v>2420</v>
      </c>
      <c r="C1350" s="9" t="s">
        <v>2421</v>
      </c>
      <c r="D1350" s="9" t="s">
        <v>2424</v>
      </c>
      <c r="E1350" s="6" t="s">
        <v>18301</v>
      </c>
      <c r="F1350" s="9" t="s">
        <v>453</v>
      </c>
      <c r="G1350" s="7">
        <v>38.116378162450061</v>
      </c>
      <c r="H1350" s="8">
        <v>0.70297555791710942</v>
      </c>
      <c r="I1350" s="8">
        <v>4.9149840595111585E-2</v>
      </c>
      <c r="J1350" s="8">
        <v>7.0138150903294366E-2</v>
      </c>
      <c r="K1350" s="8">
        <v>0.23735019973368843</v>
      </c>
      <c r="L1350" s="8">
        <v>0.55326231691078565</v>
      </c>
    </row>
    <row r="1351" spans="2:12" x14ac:dyDescent="0.3">
      <c r="B1351" s="9" t="s">
        <v>2420</v>
      </c>
      <c r="C1351" s="9" t="s">
        <v>2421</v>
      </c>
      <c r="D1351" s="9" t="s">
        <v>2425</v>
      </c>
      <c r="E1351" s="6" t="s">
        <v>2426</v>
      </c>
      <c r="F1351" s="9" t="s">
        <v>453</v>
      </c>
      <c r="G1351" s="7">
        <v>39.738885969521803</v>
      </c>
      <c r="H1351" s="8">
        <v>0.66319082377476535</v>
      </c>
      <c r="I1351" s="8">
        <v>3.023983315954119E-2</v>
      </c>
      <c r="J1351" s="8">
        <v>0.10045185957594717</v>
      </c>
      <c r="K1351" s="8">
        <v>0.23751970572779821</v>
      </c>
      <c r="L1351" s="8">
        <v>0.55596426694692591</v>
      </c>
    </row>
    <row r="1352" spans="2:12" x14ac:dyDescent="0.3">
      <c r="B1352" s="9" t="s">
        <v>2420</v>
      </c>
      <c r="C1352" s="9" t="s">
        <v>2421</v>
      </c>
      <c r="D1352" s="9" t="s">
        <v>2427</v>
      </c>
      <c r="E1352" s="6" t="s">
        <v>18304</v>
      </c>
      <c r="F1352" s="9" t="s">
        <v>453</v>
      </c>
      <c r="G1352" s="7">
        <v>33.37781877818778</v>
      </c>
      <c r="H1352" s="8">
        <v>0.5751181102362205</v>
      </c>
      <c r="I1352" s="8">
        <v>6.5196850393700781E-2</v>
      </c>
      <c r="J1352" s="8">
        <v>6.5826771653543309E-2</v>
      </c>
      <c r="K1352" s="8">
        <v>0.3300533005330053</v>
      </c>
      <c r="L1352" s="8">
        <v>0.44649446494464945</v>
      </c>
    </row>
    <row r="1353" spans="2:12" x14ac:dyDescent="0.3">
      <c r="B1353" s="9" t="s">
        <v>2420</v>
      </c>
      <c r="C1353" s="9" t="s">
        <v>2421</v>
      </c>
      <c r="D1353" s="9" t="s">
        <v>2428</v>
      </c>
      <c r="E1353" s="6" t="s">
        <v>2429</v>
      </c>
      <c r="F1353" s="9" t="s">
        <v>453</v>
      </c>
      <c r="G1353" s="7">
        <v>41.85540446304045</v>
      </c>
      <c r="H1353" s="8">
        <v>0.96477987421383649</v>
      </c>
      <c r="I1353" s="8">
        <v>4.0251572327044023E-3</v>
      </c>
      <c r="J1353" s="8">
        <v>4.3018867924528303E-2</v>
      </c>
      <c r="K1353" s="8">
        <v>2.6499302649930265E-2</v>
      </c>
      <c r="L1353" s="8">
        <v>0.63423988842398882</v>
      </c>
    </row>
    <row r="1354" spans="2:12" x14ac:dyDescent="0.3">
      <c r="B1354" s="9" t="s">
        <v>2420</v>
      </c>
      <c r="C1354" s="9" t="s">
        <v>2421</v>
      </c>
      <c r="D1354" s="9" t="s">
        <v>2430</v>
      </c>
      <c r="E1354" s="6" t="s">
        <v>18306</v>
      </c>
      <c r="F1354" s="9" t="s">
        <v>453</v>
      </c>
      <c r="G1354" s="7">
        <v>31.260554371002126</v>
      </c>
      <c r="H1354" s="8">
        <v>0.55761641673243878</v>
      </c>
      <c r="I1354" s="8">
        <v>5.3275453827940016E-2</v>
      </c>
      <c r="J1354" s="8">
        <v>5.4064719810576166E-2</v>
      </c>
      <c r="K1354" s="8">
        <v>0.23827292110874199</v>
      </c>
      <c r="L1354" s="8">
        <v>0.45255863539445629</v>
      </c>
    </row>
    <row r="1355" spans="2:12" x14ac:dyDescent="0.3">
      <c r="B1355" s="9" t="s">
        <v>2420</v>
      </c>
      <c r="C1355" s="9" t="s">
        <v>2421</v>
      </c>
      <c r="D1355" s="9" t="s">
        <v>2431</v>
      </c>
      <c r="E1355" s="6" t="s">
        <v>2432</v>
      </c>
      <c r="F1355" s="9" t="s">
        <v>453</v>
      </c>
      <c r="G1355" s="7">
        <v>37.339273301737762</v>
      </c>
      <c r="H1355" s="8">
        <v>0.84247234247234248</v>
      </c>
      <c r="I1355" s="8">
        <v>1.0822510822510822E-2</v>
      </c>
      <c r="J1355" s="8">
        <v>0.1240981240981241</v>
      </c>
      <c r="K1355" s="8">
        <v>0.10742496050552923</v>
      </c>
      <c r="L1355" s="8">
        <v>0.57345971563981046</v>
      </c>
    </row>
    <row r="1356" spans="2:12" x14ac:dyDescent="0.3">
      <c r="B1356" s="9" t="s">
        <v>2420</v>
      </c>
      <c r="C1356" s="9" t="s">
        <v>2421</v>
      </c>
      <c r="D1356" s="9" t="s">
        <v>2433</v>
      </c>
      <c r="E1356" s="6" t="s">
        <v>18305</v>
      </c>
      <c r="F1356" s="9" t="s">
        <v>453</v>
      </c>
      <c r="G1356" s="7">
        <v>29.636905291240556</v>
      </c>
      <c r="H1356" s="8">
        <v>0.60779579165229392</v>
      </c>
      <c r="I1356" s="8">
        <v>5.001724732666437E-2</v>
      </c>
      <c r="J1356" s="8">
        <v>6.2090375991721283E-3</v>
      </c>
      <c r="K1356" s="8">
        <v>0.28279235215651399</v>
      </c>
      <c r="L1356" s="8">
        <v>0.41751889728768343</v>
      </c>
    </row>
    <row r="1357" spans="2:12" x14ac:dyDescent="0.3">
      <c r="B1357" s="9" t="s">
        <v>2420</v>
      </c>
      <c r="C1357" s="9" t="s">
        <v>2421</v>
      </c>
      <c r="D1357" s="9" t="s">
        <v>2434</v>
      </c>
      <c r="E1357" s="6" t="s">
        <v>2435</v>
      </c>
      <c r="F1357" s="9" t="s">
        <v>453</v>
      </c>
      <c r="G1357" s="7">
        <v>39.912865663163878</v>
      </c>
      <c r="H1357" s="8">
        <v>0.91936842105263161</v>
      </c>
      <c r="I1357" s="8">
        <v>6.3157894736842104E-3</v>
      </c>
      <c r="J1357" s="8">
        <v>0.37452631578947371</v>
      </c>
      <c r="K1357" s="8">
        <v>9.4007384265833563E-2</v>
      </c>
      <c r="L1357" s="8">
        <v>0.59528543027548997</v>
      </c>
    </row>
    <row r="1358" spans="2:12" x14ac:dyDescent="0.3">
      <c r="B1358" s="9" t="s">
        <v>2420</v>
      </c>
      <c r="C1358" s="9" t="s">
        <v>2421</v>
      </c>
      <c r="D1358" s="9" t="s">
        <v>2436</v>
      </c>
      <c r="E1358" s="6" t="s">
        <v>2437</v>
      </c>
      <c r="F1358" s="9" t="s">
        <v>453</v>
      </c>
      <c r="G1358" s="7">
        <v>47.222513703993734</v>
      </c>
      <c r="H1358" s="8">
        <v>0.84250144759698897</v>
      </c>
      <c r="I1358" s="8">
        <v>1.4475969889982628E-3</v>
      </c>
      <c r="J1358" s="8">
        <v>6.3983786913723223E-2</v>
      </c>
      <c r="K1358" s="8">
        <v>0.17815191855912293</v>
      </c>
      <c r="L1358" s="8">
        <v>0.60845732184808143</v>
      </c>
    </row>
    <row r="1359" spans="2:12" x14ac:dyDescent="0.3">
      <c r="B1359" s="9" t="s">
        <v>2420</v>
      </c>
      <c r="C1359" s="9" t="s">
        <v>2421</v>
      </c>
      <c r="D1359" s="9" t="s">
        <v>2438</v>
      </c>
      <c r="E1359" s="6" t="s">
        <v>2439</v>
      </c>
      <c r="F1359" s="9" t="s">
        <v>453</v>
      </c>
      <c r="G1359" s="7">
        <v>35.985887096774185</v>
      </c>
      <c r="H1359" s="8">
        <v>0.88381949638494139</v>
      </c>
      <c r="I1359" s="8">
        <v>1.3712291199202194E-2</v>
      </c>
      <c r="J1359" s="8">
        <v>3.4156070805285467E-2</v>
      </c>
      <c r="K1359" s="8">
        <v>9.05425219941349E-2</v>
      </c>
      <c r="L1359" s="8">
        <v>0.52492668621700878</v>
      </c>
    </row>
    <row r="1360" spans="2:12" x14ac:dyDescent="0.3">
      <c r="B1360" s="9" t="s">
        <v>2420</v>
      </c>
      <c r="C1360" s="9" t="s">
        <v>2421</v>
      </c>
      <c r="D1360" s="9" t="s">
        <v>2440</v>
      </c>
      <c r="E1360" s="6" t="s">
        <v>18303</v>
      </c>
      <c r="F1360" s="9" t="s">
        <v>453</v>
      </c>
      <c r="G1360" s="7">
        <v>34.907365347177155</v>
      </c>
      <c r="H1360" s="8">
        <v>0.64948453608247425</v>
      </c>
      <c r="I1360" s="8">
        <v>3.4135166093928977E-2</v>
      </c>
      <c r="J1360" s="8">
        <v>0.17548682703321877</v>
      </c>
      <c r="K1360" s="8">
        <v>0.29299156391953279</v>
      </c>
      <c r="L1360" s="8">
        <v>0.49870214146658015</v>
      </c>
    </row>
    <row r="1361" spans="2:12" x14ac:dyDescent="0.3">
      <c r="B1361" s="9" t="s">
        <v>2420</v>
      </c>
      <c r="C1361" s="9" t="s">
        <v>2421</v>
      </c>
      <c r="D1361" s="9" t="s">
        <v>2441</v>
      </c>
      <c r="E1361" s="6" t="s">
        <v>2442</v>
      </c>
      <c r="F1361" s="9" t="s">
        <v>453</v>
      </c>
      <c r="G1361" s="7">
        <v>46.299250788643533</v>
      </c>
      <c r="H1361" s="8">
        <v>0.97513597513597516</v>
      </c>
      <c r="I1361" s="8">
        <v>3.108003108003108E-3</v>
      </c>
      <c r="J1361" s="8">
        <v>0.73711473711473707</v>
      </c>
      <c r="K1361" s="8">
        <v>4.3375394321766562E-2</v>
      </c>
      <c r="L1361" s="8">
        <v>0.69952681388012616</v>
      </c>
    </row>
    <row r="1362" spans="2:12" x14ac:dyDescent="0.3">
      <c r="B1362" s="9" t="s">
        <v>2420</v>
      </c>
      <c r="C1362" s="9" t="s">
        <v>2421</v>
      </c>
      <c r="D1362" s="9" t="s">
        <v>2443</v>
      </c>
      <c r="E1362" s="6" t="s">
        <v>2444</v>
      </c>
      <c r="F1362" s="9" t="s">
        <v>453</v>
      </c>
      <c r="G1362" s="7">
        <v>35.32184093661688</v>
      </c>
      <c r="H1362" s="8">
        <v>0.68417892524767332</v>
      </c>
      <c r="I1362" s="8">
        <v>2.7619333533473431E-2</v>
      </c>
      <c r="J1362" s="8">
        <v>1.7111978384869407E-2</v>
      </c>
      <c r="K1362" s="8">
        <v>0.2087202260799354</v>
      </c>
      <c r="L1362" s="8">
        <v>0.51998385143318526</v>
      </c>
    </row>
    <row r="1363" spans="2:12" x14ac:dyDescent="0.3">
      <c r="B1363" s="9" t="s">
        <v>2445</v>
      </c>
      <c r="C1363" s="9" t="s">
        <v>2446</v>
      </c>
      <c r="D1363" s="9" t="s">
        <v>2447</v>
      </c>
      <c r="E1363" s="6" t="s">
        <v>2448</v>
      </c>
      <c r="F1363" s="9" t="s">
        <v>375</v>
      </c>
      <c r="G1363" s="7">
        <v>89.704158930560709</v>
      </c>
      <c r="H1363" s="8">
        <v>0.99231451374519652</v>
      </c>
      <c r="I1363" s="8">
        <v>0</v>
      </c>
      <c r="J1363" s="8">
        <v>0</v>
      </c>
      <c r="K1363" s="8">
        <v>7.909394727070182E-2</v>
      </c>
      <c r="L1363" s="8">
        <v>0.76643148904567393</v>
      </c>
    </row>
    <row r="1364" spans="2:12" x14ac:dyDescent="0.3">
      <c r="B1364" s="9" t="s">
        <v>2445</v>
      </c>
      <c r="C1364" s="9" t="s">
        <v>2446</v>
      </c>
      <c r="D1364" s="9" t="s">
        <v>2449</v>
      </c>
      <c r="E1364" s="6" t="s">
        <v>2450</v>
      </c>
      <c r="F1364" s="9" t="s">
        <v>375</v>
      </c>
      <c r="G1364" s="7">
        <v>91.254192307692307</v>
      </c>
      <c r="H1364" s="8">
        <v>0.9971804511278195</v>
      </c>
      <c r="I1364" s="8">
        <v>3.1328320802005011E-4</v>
      </c>
      <c r="J1364" s="8">
        <v>0.37186716791979951</v>
      </c>
      <c r="K1364" s="8">
        <v>3.4230769230769231E-2</v>
      </c>
      <c r="L1364" s="8">
        <v>0.75769230769230766</v>
      </c>
    </row>
    <row r="1365" spans="2:12" x14ac:dyDescent="0.3">
      <c r="B1365" s="9" t="s">
        <v>2445</v>
      </c>
      <c r="C1365" s="9" t="s">
        <v>2446</v>
      </c>
      <c r="D1365" s="9" t="s">
        <v>2451</v>
      </c>
      <c r="E1365" s="6" t="s">
        <v>2452</v>
      </c>
      <c r="F1365" s="9" t="s">
        <v>375</v>
      </c>
      <c r="G1365" s="7">
        <v>84.603221809169753</v>
      </c>
      <c r="H1365" s="8">
        <v>0.98801534036433369</v>
      </c>
      <c r="I1365" s="8">
        <v>9.5877277085330771E-4</v>
      </c>
      <c r="J1365" s="8">
        <v>4.1227229146692232E-2</v>
      </c>
      <c r="K1365" s="8">
        <v>5.7311028500619574E-2</v>
      </c>
      <c r="L1365" s="8">
        <v>0.7896530359355638</v>
      </c>
    </row>
    <row r="1366" spans="2:12" x14ac:dyDescent="0.3">
      <c r="B1366" s="9" t="s">
        <v>2445</v>
      </c>
      <c r="C1366" s="9" t="s">
        <v>2446</v>
      </c>
      <c r="D1366" s="9" t="s">
        <v>2453</v>
      </c>
      <c r="E1366" s="6" t="s">
        <v>18308</v>
      </c>
      <c r="F1366" s="9" t="s">
        <v>375</v>
      </c>
      <c r="G1366" s="7">
        <v>45.889355062413316</v>
      </c>
      <c r="H1366" s="8">
        <v>0.90100801240630657</v>
      </c>
      <c r="I1366" s="8">
        <v>1.4215559576117859E-2</v>
      </c>
      <c r="J1366" s="8">
        <v>0.15275264926337556</v>
      </c>
      <c r="K1366" s="8">
        <v>0.10818307905686547</v>
      </c>
      <c r="L1366" s="8">
        <v>0.66019417475728159</v>
      </c>
    </row>
    <row r="1367" spans="2:12" x14ac:dyDescent="0.3">
      <c r="B1367" s="9" t="s">
        <v>2445</v>
      </c>
      <c r="C1367" s="9" t="s">
        <v>2446</v>
      </c>
      <c r="D1367" s="9" t="s">
        <v>2454</v>
      </c>
      <c r="E1367" s="6" t="s">
        <v>18310</v>
      </c>
      <c r="F1367" s="9" t="s">
        <v>375</v>
      </c>
      <c r="G1367" s="7">
        <v>43.720903131828116</v>
      </c>
      <c r="H1367" s="8">
        <v>0.82184225041367898</v>
      </c>
      <c r="I1367" s="8">
        <v>3.8610038610038609E-2</v>
      </c>
      <c r="J1367" s="8">
        <v>0.16161059018201876</v>
      </c>
      <c r="K1367" s="8">
        <v>0.15222141296431174</v>
      </c>
      <c r="L1367" s="8">
        <v>0.61616897305171159</v>
      </c>
    </row>
    <row r="1368" spans="2:12" x14ac:dyDescent="0.3">
      <c r="B1368" s="9" t="s">
        <v>2445</v>
      </c>
      <c r="C1368" s="9" t="s">
        <v>2446</v>
      </c>
      <c r="D1368" s="9" t="s">
        <v>2169</v>
      </c>
      <c r="E1368" s="6" t="s">
        <v>2170</v>
      </c>
      <c r="F1368" s="9" t="s">
        <v>375</v>
      </c>
      <c r="G1368" s="7">
        <v>57.83750475465957</v>
      </c>
      <c r="H1368" s="8">
        <v>0.89863093504223712</v>
      </c>
      <c r="I1368" s="8">
        <v>6.1170987474512091E-3</v>
      </c>
      <c r="J1368" s="8">
        <v>0.14448004660646666</v>
      </c>
      <c r="K1368" s="8">
        <v>0.1205781666032712</v>
      </c>
      <c r="L1368" s="8">
        <v>0.66831494864967667</v>
      </c>
    </row>
    <row r="1369" spans="2:12" x14ac:dyDescent="0.3">
      <c r="B1369" s="9" t="s">
        <v>2445</v>
      </c>
      <c r="C1369" s="9" t="s">
        <v>2446</v>
      </c>
      <c r="D1369" s="9" t="s">
        <v>2455</v>
      </c>
      <c r="E1369" s="6" t="s">
        <v>18307</v>
      </c>
      <c r="F1369" s="9" t="s">
        <v>375</v>
      </c>
      <c r="G1369" s="7">
        <v>46.798101694915253</v>
      </c>
      <c r="H1369" s="8">
        <v>0.87840244212668528</v>
      </c>
      <c r="I1369" s="8">
        <v>2.0605443907402696E-2</v>
      </c>
      <c r="J1369" s="8">
        <v>0.30882727041465274</v>
      </c>
      <c r="K1369" s="8">
        <v>0.16576271186440678</v>
      </c>
      <c r="L1369" s="8">
        <v>0.59220338983050846</v>
      </c>
    </row>
    <row r="1370" spans="2:12" x14ac:dyDescent="0.3">
      <c r="B1370" s="9" t="s">
        <v>2445</v>
      </c>
      <c r="C1370" s="9" t="s">
        <v>2446</v>
      </c>
      <c r="D1370" s="9" t="s">
        <v>2179</v>
      </c>
      <c r="E1370" s="6" t="s">
        <v>19350</v>
      </c>
      <c r="F1370" s="9" t="s">
        <v>375</v>
      </c>
      <c r="G1370" s="7">
        <v>49.047572815533975</v>
      </c>
      <c r="H1370" s="8">
        <v>0.95654008438818561</v>
      </c>
      <c r="I1370" s="8">
        <v>9.0717299578059064E-3</v>
      </c>
      <c r="J1370" s="8">
        <v>0.12932489451476795</v>
      </c>
      <c r="K1370" s="8">
        <v>7.5956596230725301E-2</v>
      </c>
      <c r="L1370" s="8">
        <v>0.73386636207881206</v>
      </c>
    </row>
    <row r="1371" spans="2:12" x14ac:dyDescent="0.3">
      <c r="B1371" s="9" t="s">
        <v>2445</v>
      </c>
      <c r="C1371" s="9" t="s">
        <v>2446</v>
      </c>
      <c r="D1371" s="9" t="s">
        <v>2456</v>
      </c>
      <c r="E1371" s="6" t="s">
        <v>2457</v>
      </c>
      <c r="F1371" s="9" t="s">
        <v>375</v>
      </c>
      <c r="G1371" s="7">
        <v>43.149641062455139</v>
      </c>
      <c r="H1371" s="8">
        <v>0.91907839280696824</v>
      </c>
      <c r="I1371" s="8">
        <v>6.7434672660859792E-3</v>
      </c>
      <c r="J1371" s="8">
        <v>6.9120539477381282E-2</v>
      </c>
      <c r="K1371" s="8">
        <v>0.12203876525484567</v>
      </c>
      <c r="L1371" s="8">
        <v>0.64213926776740848</v>
      </c>
    </row>
    <row r="1372" spans="2:12" x14ac:dyDescent="0.3">
      <c r="B1372" s="9" t="s">
        <v>2445</v>
      </c>
      <c r="C1372" s="9" t="s">
        <v>2446</v>
      </c>
      <c r="D1372" s="9" t="s">
        <v>2458</v>
      </c>
      <c r="E1372" s="6" t="s">
        <v>17208</v>
      </c>
      <c r="F1372" s="9" t="s">
        <v>375</v>
      </c>
      <c r="G1372" s="7">
        <v>46.309313998884541</v>
      </c>
      <c r="H1372" s="8">
        <v>0.8709809543313537</v>
      </c>
      <c r="I1372" s="8">
        <v>1.6997747286504199E-2</v>
      </c>
      <c r="J1372" s="8">
        <v>0.18697522015154619</v>
      </c>
      <c r="K1372" s="8">
        <v>0.12269938650306747</v>
      </c>
      <c r="L1372" s="8">
        <v>0.63190184049079756</v>
      </c>
    </row>
    <row r="1373" spans="2:12" x14ac:dyDescent="0.3">
      <c r="B1373" s="9" t="s">
        <v>2445</v>
      </c>
      <c r="C1373" s="9" t="s">
        <v>2446</v>
      </c>
      <c r="D1373" s="9" t="s">
        <v>2459</v>
      </c>
      <c r="E1373" s="6" t="s">
        <v>2460</v>
      </c>
      <c r="F1373" s="9" t="s">
        <v>375</v>
      </c>
      <c r="G1373" s="7">
        <v>40.968773360516479</v>
      </c>
      <c r="H1373" s="8">
        <v>0.94892747701736468</v>
      </c>
      <c r="I1373" s="8">
        <v>6.3840653728294179E-3</v>
      </c>
      <c r="J1373" s="8">
        <v>5.8222676200204292E-2</v>
      </c>
      <c r="K1373" s="8">
        <v>0.11009174311926605</v>
      </c>
      <c r="L1373" s="8">
        <v>0.6466190961603806</v>
      </c>
    </row>
    <row r="1374" spans="2:12" x14ac:dyDescent="0.3">
      <c r="B1374" s="9" t="s">
        <v>2445</v>
      </c>
      <c r="C1374" s="9" t="s">
        <v>2446</v>
      </c>
      <c r="D1374" s="9" t="s">
        <v>2461</v>
      </c>
      <c r="E1374" s="6" t="s">
        <v>18309</v>
      </c>
      <c r="F1374" s="9" t="s">
        <v>375</v>
      </c>
      <c r="G1374" s="7">
        <v>44.26182990729545</v>
      </c>
      <c r="H1374" s="8">
        <v>0.88642925890279112</v>
      </c>
      <c r="I1374" s="8">
        <v>4.1706769329483478E-3</v>
      </c>
      <c r="J1374" s="8">
        <v>0.20340070580686559</v>
      </c>
      <c r="K1374" s="8">
        <v>0.15517936316001613</v>
      </c>
      <c r="L1374" s="8">
        <v>0.63804917372027403</v>
      </c>
    </row>
    <row r="1375" spans="2:12" x14ac:dyDescent="0.3">
      <c r="B1375" s="9" t="s">
        <v>2445</v>
      </c>
      <c r="C1375" s="9" t="s">
        <v>2446</v>
      </c>
      <c r="D1375" s="9" t="s">
        <v>2462</v>
      </c>
      <c r="E1375" s="6" t="s">
        <v>2463</v>
      </c>
      <c r="F1375" s="9" t="s">
        <v>375</v>
      </c>
      <c r="G1375" s="7">
        <v>38.689140136864033</v>
      </c>
      <c r="H1375" s="8">
        <v>0.96229547071377752</v>
      </c>
      <c r="I1375" s="8">
        <v>2.3713540431586437E-4</v>
      </c>
      <c r="J1375" s="8">
        <v>6.4026559165283378E-3</v>
      </c>
      <c r="K1375" s="8">
        <v>5.9506099375185958E-2</v>
      </c>
      <c r="L1375" s="8">
        <v>0.63909550728949716</v>
      </c>
    </row>
    <row r="1376" spans="2:12" x14ac:dyDescent="0.3">
      <c r="B1376" s="9" t="s">
        <v>2445</v>
      </c>
      <c r="C1376" s="9" t="s">
        <v>2446</v>
      </c>
      <c r="D1376" s="9" t="s">
        <v>2464</v>
      </c>
      <c r="E1376" s="6" t="s">
        <v>2465</v>
      </c>
      <c r="F1376" s="9" t="s">
        <v>375</v>
      </c>
      <c r="G1376" s="7">
        <v>43.079099307159353</v>
      </c>
      <c r="H1376" s="8">
        <v>0.89872122762148332</v>
      </c>
      <c r="I1376" s="8">
        <v>2.8985507246376812E-3</v>
      </c>
      <c r="J1376" s="8">
        <v>0.11662404092071611</v>
      </c>
      <c r="K1376" s="8">
        <v>0.13876058506543493</v>
      </c>
      <c r="L1376" s="8">
        <v>0.66474210931485755</v>
      </c>
    </row>
    <row r="1377" spans="2:12" x14ac:dyDescent="0.3">
      <c r="B1377" s="9" t="s">
        <v>2445</v>
      </c>
      <c r="C1377" s="9" t="s">
        <v>2446</v>
      </c>
      <c r="D1377" s="9" t="s">
        <v>2466</v>
      </c>
      <c r="E1377" s="6" t="s">
        <v>18311</v>
      </c>
      <c r="F1377" s="9" t="s">
        <v>375</v>
      </c>
      <c r="G1377" s="7">
        <v>67.438241042345282</v>
      </c>
      <c r="H1377" s="8">
        <v>0.91570247933884297</v>
      </c>
      <c r="I1377" s="8">
        <v>1.3774104683195593E-3</v>
      </c>
      <c r="J1377" s="8">
        <v>5.7024793388429751E-2</v>
      </c>
      <c r="K1377" s="8">
        <v>0.12605863192182409</v>
      </c>
      <c r="L1377" s="8">
        <v>0.70456026058631926</v>
      </c>
    </row>
    <row r="1378" spans="2:12" x14ac:dyDescent="0.3">
      <c r="B1378" s="9" t="s">
        <v>2467</v>
      </c>
      <c r="C1378" s="9" t="s">
        <v>2468</v>
      </c>
      <c r="D1378" s="9" t="s">
        <v>2469</v>
      </c>
      <c r="E1378" s="6" t="s">
        <v>2470</v>
      </c>
      <c r="F1378" s="9" t="s">
        <v>83</v>
      </c>
      <c r="G1378" s="7">
        <v>97.787242394504432</v>
      </c>
      <c r="H1378" s="8">
        <v>0.99916977999169776</v>
      </c>
      <c r="I1378" s="8">
        <v>0</v>
      </c>
      <c r="J1378" s="8">
        <v>6.6417600664176013E-2</v>
      </c>
      <c r="K1378" s="8">
        <v>6.2806673209028455E-2</v>
      </c>
      <c r="L1378" s="8">
        <v>0.86408243375858684</v>
      </c>
    </row>
    <row r="1379" spans="2:12" x14ac:dyDescent="0.3">
      <c r="B1379" s="9" t="s">
        <v>2467</v>
      </c>
      <c r="C1379" s="9" t="s">
        <v>2468</v>
      </c>
      <c r="D1379" s="9" t="s">
        <v>2471</v>
      </c>
      <c r="E1379" s="6" t="s">
        <v>2472</v>
      </c>
      <c r="F1379" s="9" t="s">
        <v>83</v>
      </c>
      <c r="G1379" s="7">
        <v>62.51818181818183</v>
      </c>
      <c r="H1379" s="8">
        <v>0.95993836671802768</v>
      </c>
      <c r="I1379" s="8">
        <v>2.465331278890601E-3</v>
      </c>
      <c r="J1379" s="8">
        <v>2.7734976887519259E-3</v>
      </c>
      <c r="K1379" s="8">
        <v>5.1948051948051951E-2</v>
      </c>
      <c r="L1379" s="8">
        <v>0.74137291280148421</v>
      </c>
    </row>
    <row r="1380" spans="2:12" x14ac:dyDescent="0.3">
      <c r="B1380" s="9" t="s">
        <v>2467</v>
      </c>
      <c r="C1380" s="9" t="s">
        <v>2468</v>
      </c>
      <c r="D1380" s="9" t="s">
        <v>2473</v>
      </c>
      <c r="E1380" s="6" t="s">
        <v>18314</v>
      </c>
      <c r="F1380" s="9" t="s">
        <v>83</v>
      </c>
      <c r="G1380" s="7">
        <v>49.075836267605638</v>
      </c>
      <c r="H1380" s="8">
        <v>0.89729532163742687</v>
      </c>
      <c r="I1380" s="8">
        <v>3.6549707602339179E-3</v>
      </c>
      <c r="J1380" s="8">
        <v>0.13157894736842105</v>
      </c>
      <c r="K1380" s="8">
        <v>0.11311619718309859</v>
      </c>
      <c r="L1380" s="8">
        <v>0.68705985915492962</v>
      </c>
    </row>
    <row r="1381" spans="2:12" x14ac:dyDescent="0.3">
      <c r="B1381" s="9" t="s">
        <v>2467</v>
      </c>
      <c r="C1381" s="9" t="s">
        <v>2468</v>
      </c>
      <c r="D1381" s="9" t="s">
        <v>2474</v>
      </c>
      <c r="E1381" s="6" t="s">
        <v>2475</v>
      </c>
      <c r="F1381" s="9" t="s">
        <v>83</v>
      </c>
      <c r="G1381" s="7">
        <v>82.267301658449156</v>
      </c>
      <c r="H1381" s="8">
        <v>0.97041860465116281</v>
      </c>
      <c r="I1381" s="8">
        <v>5.581395348837209E-4</v>
      </c>
      <c r="J1381" s="8">
        <v>4.8372093023255812E-2</v>
      </c>
      <c r="K1381" s="8">
        <v>5.9166293142088752E-2</v>
      </c>
      <c r="L1381" s="8">
        <v>0.7772299417301658</v>
      </c>
    </row>
    <row r="1382" spans="2:12" x14ac:dyDescent="0.3">
      <c r="B1382" s="9" t="s">
        <v>2467</v>
      </c>
      <c r="C1382" s="9" t="s">
        <v>2468</v>
      </c>
      <c r="D1382" s="9" t="s">
        <v>2476</v>
      </c>
      <c r="E1382" s="6" t="s">
        <v>2477</v>
      </c>
      <c r="F1382" s="9" t="s">
        <v>83</v>
      </c>
      <c r="G1382" s="7">
        <v>76.303902065799534</v>
      </c>
      <c r="H1382" s="8">
        <v>0.97394034536891683</v>
      </c>
      <c r="I1382" s="8">
        <v>1.2558869701726845E-3</v>
      </c>
      <c r="J1382" s="8">
        <v>0.3572998430141287</v>
      </c>
      <c r="K1382" s="8">
        <v>0.13159908186687069</v>
      </c>
      <c r="L1382" s="8">
        <v>0.76893649579188983</v>
      </c>
    </row>
    <row r="1383" spans="2:12" x14ac:dyDescent="0.3">
      <c r="B1383" s="9" t="s">
        <v>2467</v>
      </c>
      <c r="C1383" s="9" t="s">
        <v>2468</v>
      </c>
      <c r="D1383" s="9" t="s">
        <v>2478</v>
      </c>
      <c r="E1383" s="6" t="s">
        <v>2479</v>
      </c>
      <c r="F1383" s="9" t="s">
        <v>83</v>
      </c>
      <c r="G1383" s="7">
        <v>63.81114893617022</v>
      </c>
      <c r="H1383" s="8">
        <v>0.91539022611232679</v>
      </c>
      <c r="I1383" s="8">
        <v>9.4821298322392417E-3</v>
      </c>
      <c r="J1383" s="8">
        <v>1.2399708242159009E-2</v>
      </c>
      <c r="K1383" s="8">
        <v>8.5531914893617014E-2</v>
      </c>
      <c r="L1383" s="8">
        <v>0.7259574468085106</v>
      </c>
    </row>
    <row r="1384" spans="2:12" x14ac:dyDescent="0.3">
      <c r="B1384" s="9" t="s">
        <v>2467</v>
      </c>
      <c r="C1384" s="9" t="s">
        <v>2468</v>
      </c>
      <c r="D1384" s="9" t="s">
        <v>2480</v>
      </c>
      <c r="E1384" s="6" t="s">
        <v>2481</v>
      </c>
      <c r="F1384" s="9" t="s">
        <v>83</v>
      </c>
      <c r="G1384" s="7">
        <v>75.014657706845867</v>
      </c>
      <c r="H1384" s="8">
        <v>0.98947368421052628</v>
      </c>
      <c r="I1384" s="8">
        <v>1.594896331738437E-3</v>
      </c>
      <c r="J1384" s="8">
        <v>0.28612440191387561</v>
      </c>
      <c r="K1384" s="8">
        <v>4.1579168416631666E-2</v>
      </c>
      <c r="L1384" s="8">
        <v>0.74674506509869798</v>
      </c>
    </row>
    <row r="1385" spans="2:12" x14ac:dyDescent="0.3">
      <c r="B1385" s="9" t="s">
        <v>2467</v>
      </c>
      <c r="C1385" s="9" t="s">
        <v>2468</v>
      </c>
      <c r="D1385" s="9" t="s">
        <v>2482</v>
      </c>
      <c r="E1385" s="6" t="s">
        <v>2483</v>
      </c>
      <c r="F1385" s="9" t="s">
        <v>83</v>
      </c>
      <c r="G1385" s="7">
        <v>69.762342767295607</v>
      </c>
      <c r="H1385" s="8">
        <v>0.99935897435897436</v>
      </c>
      <c r="I1385" s="8">
        <v>0</v>
      </c>
      <c r="J1385" s="8">
        <v>0.71570512820512822</v>
      </c>
      <c r="K1385" s="8">
        <v>2.1226415094339625E-2</v>
      </c>
      <c r="L1385" s="8">
        <v>0.73977987421383651</v>
      </c>
    </row>
    <row r="1386" spans="2:12" x14ac:dyDescent="0.3">
      <c r="B1386" s="9" t="s">
        <v>2467</v>
      </c>
      <c r="C1386" s="9" t="s">
        <v>2468</v>
      </c>
      <c r="D1386" s="9" t="s">
        <v>2484</v>
      </c>
      <c r="E1386" s="6" t="s">
        <v>17209</v>
      </c>
      <c r="F1386" s="9" t="s">
        <v>83</v>
      </c>
      <c r="G1386" s="7">
        <v>80.091594202898548</v>
      </c>
      <c r="H1386" s="8">
        <v>0.98719346049046319</v>
      </c>
      <c r="I1386" s="8">
        <v>8.1743869209809268E-4</v>
      </c>
      <c r="J1386" s="8">
        <v>5.0681198910081743E-2</v>
      </c>
      <c r="K1386" s="8">
        <v>0.10595813204508855</v>
      </c>
      <c r="L1386" s="8">
        <v>0.65346215780998385</v>
      </c>
    </row>
    <row r="1387" spans="2:12" x14ac:dyDescent="0.3">
      <c r="B1387" s="9" t="s">
        <v>2467</v>
      </c>
      <c r="C1387" s="9" t="s">
        <v>2468</v>
      </c>
      <c r="D1387" s="9" t="s">
        <v>2485</v>
      </c>
      <c r="E1387" s="6" t="s">
        <v>18313</v>
      </c>
      <c r="F1387" s="9" t="s">
        <v>83</v>
      </c>
      <c r="G1387" s="7">
        <v>95.487193460490445</v>
      </c>
      <c r="H1387" s="8">
        <v>0.99648814749780512</v>
      </c>
      <c r="I1387" s="8">
        <v>4.3898156277436348E-4</v>
      </c>
      <c r="J1387" s="8">
        <v>0</v>
      </c>
      <c r="K1387" s="8">
        <v>4.6866485013623983E-2</v>
      </c>
      <c r="L1387" s="8">
        <v>0.68501362397820165</v>
      </c>
    </row>
    <row r="1388" spans="2:12" x14ac:dyDescent="0.3">
      <c r="B1388" s="9" t="s">
        <v>2467</v>
      </c>
      <c r="C1388" s="9" t="s">
        <v>2468</v>
      </c>
      <c r="D1388" s="9" t="s">
        <v>2486</v>
      </c>
      <c r="E1388" s="6" t="s">
        <v>2487</v>
      </c>
      <c r="F1388" s="9" t="s">
        <v>83</v>
      </c>
      <c r="G1388" s="7">
        <v>86.539848308051347</v>
      </c>
      <c r="H1388" s="8">
        <v>0.99483610237988329</v>
      </c>
      <c r="I1388" s="8">
        <v>1.3471037269869781E-3</v>
      </c>
      <c r="J1388" s="8">
        <v>0.13852716659182757</v>
      </c>
      <c r="K1388" s="8">
        <v>8.6639439906651114E-2</v>
      </c>
      <c r="L1388" s="8">
        <v>0.82409568261376898</v>
      </c>
    </row>
    <row r="1389" spans="2:12" x14ac:dyDescent="0.3">
      <c r="B1389" s="9" t="s">
        <v>2467</v>
      </c>
      <c r="C1389" s="9" t="s">
        <v>2468</v>
      </c>
      <c r="D1389" s="9" t="s">
        <v>2488</v>
      </c>
      <c r="E1389" s="6" t="s">
        <v>2489</v>
      </c>
      <c r="F1389" s="9" t="s">
        <v>83</v>
      </c>
      <c r="G1389" s="7">
        <v>93.055348346235036</v>
      </c>
      <c r="H1389" s="8">
        <v>0.99629629629629635</v>
      </c>
      <c r="I1389" s="8">
        <v>8.547008547008547E-4</v>
      </c>
      <c r="J1389" s="8">
        <v>7.2364672364672367E-2</v>
      </c>
      <c r="K1389" s="8">
        <v>0.10415200562983815</v>
      </c>
      <c r="L1389" s="8">
        <v>0.80225193525686134</v>
      </c>
    </row>
    <row r="1390" spans="2:12" x14ac:dyDescent="0.3">
      <c r="B1390" s="9" t="s">
        <v>2467</v>
      </c>
      <c r="C1390" s="9" t="s">
        <v>2468</v>
      </c>
      <c r="D1390" s="9" t="s">
        <v>2490</v>
      </c>
      <c r="E1390" s="6" t="s">
        <v>2491</v>
      </c>
      <c r="F1390" s="9" t="s">
        <v>83</v>
      </c>
      <c r="G1390" s="7">
        <v>95.837277805992898</v>
      </c>
      <c r="H1390" s="8">
        <v>0.99202350965575148</v>
      </c>
      <c r="I1390" s="8">
        <v>4.1981528127623844E-4</v>
      </c>
      <c r="J1390" s="8">
        <v>1.2174643157010915E-2</v>
      </c>
      <c r="K1390" s="8">
        <v>6.6023362112747591E-2</v>
      </c>
      <c r="L1390" s="8">
        <v>0.87252412392077194</v>
      </c>
    </row>
    <row r="1391" spans="2:12" x14ac:dyDescent="0.3">
      <c r="B1391" s="9" t="s">
        <v>2467</v>
      </c>
      <c r="C1391" s="9" t="s">
        <v>2468</v>
      </c>
      <c r="D1391" s="9" t="s">
        <v>1394</v>
      </c>
      <c r="E1391" s="6" t="s">
        <v>1395</v>
      </c>
      <c r="F1391" s="9" t="s">
        <v>83</v>
      </c>
      <c r="G1391" s="7">
        <v>89.770198675496687</v>
      </c>
      <c r="H1391" s="8">
        <v>0.98668106551475887</v>
      </c>
      <c r="I1391" s="8">
        <v>4.3196544276457886E-3</v>
      </c>
      <c r="J1391" s="8">
        <v>0.6537077033837293</v>
      </c>
      <c r="K1391" s="8">
        <v>9.4481236203090513E-2</v>
      </c>
      <c r="L1391" s="8">
        <v>0.82825607064017659</v>
      </c>
    </row>
    <row r="1392" spans="2:12" x14ac:dyDescent="0.3">
      <c r="B1392" s="9" t="s">
        <v>2467</v>
      </c>
      <c r="C1392" s="9" t="s">
        <v>2468</v>
      </c>
      <c r="D1392" s="9" t="s">
        <v>2492</v>
      </c>
      <c r="E1392" s="6" t="s">
        <v>2493</v>
      </c>
      <c r="F1392" s="9" t="s">
        <v>83</v>
      </c>
      <c r="G1392" s="7">
        <v>93.791124414367502</v>
      </c>
      <c r="H1392" s="8">
        <v>0.99555555555555553</v>
      </c>
      <c r="I1392" s="8">
        <v>0</v>
      </c>
      <c r="J1392" s="8">
        <v>4.867724867724868E-3</v>
      </c>
      <c r="K1392" s="8">
        <v>4.8152004164497657E-2</v>
      </c>
      <c r="L1392" s="8">
        <v>0.78448724622592403</v>
      </c>
    </row>
    <row r="1393" spans="2:12" x14ac:dyDescent="0.3">
      <c r="B1393" s="9" t="s">
        <v>2494</v>
      </c>
      <c r="C1393" s="9" t="s">
        <v>2495</v>
      </c>
      <c r="D1393" s="9" t="s">
        <v>2496</v>
      </c>
      <c r="E1393" s="6" t="s">
        <v>2497</v>
      </c>
      <c r="F1393" s="9" t="s">
        <v>5</v>
      </c>
      <c r="G1393" s="7">
        <v>66.543090638930153</v>
      </c>
      <c r="H1393" s="8">
        <v>0.95226321795359448</v>
      </c>
      <c r="I1393" s="8">
        <v>1.3313046785850132E-3</v>
      </c>
      <c r="J1393" s="8">
        <v>2.6435907189045264E-2</v>
      </c>
      <c r="K1393" s="8">
        <v>4.457652303120356E-2</v>
      </c>
      <c r="L1393" s="8">
        <v>0.70044576523031199</v>
      </c>
    </row>
    <row r="1394" spans="2:12" x14ac:dyDescent="0.3">
      <c r="B1394" s="9" t="s">
        <v>2494</v>
      </c>
      <c r="C1394" s="9" t="s">
        <v>2495</v>
      </c>
      <c r="D1394" s="9" t="s">
        <v>2498</v>
      </c>
      <c r="E1394" s="6" t="s">
        <v>2499</v>
      </c>
      <c r="F1394" s="9" t="s">
        <v>5</v>
      </c>
      <c r="G1394" s="7">
        <v>94.420035938903894</v>
      </c>
      <c r="H1394" s="8">
        <v>0.98169975186104219</v>
      </c>
      <c r="I1394" s="8">
        <v>0</v>
      </c>
      <c r="J1394" s="8">
        <v>0</v>
      </c>
      <c r="K1394" s="8">
        <v>6.8283917340521111E-2</v>
      </c>
      <c r="L1394" s="8">
        <v>0.75965858041329737</v>
      </c>
    </row>
    <row r="1395" spans="2:12" x14ac:dyDescent="0.3">
      <c r="B1395" s="9" t="s">
        <v>2494</v>
      </c>
      <c r="C1395" s="9" t="s">
        <v>2495</v>
      </c>
      <c r="D1395" s="9" t="s">
        <v>2500</v>
      </c>
      <c r="E1395" s="6" t="s">
        <v>2501</v>
      </c>
      <c r="F1395" s="9" t="s">
        <v>5</v>
      </c>
      <c r="G1395" s="7">
        <v>103.83908396946565</v>
      </c>
      <c r="H1395" s="8">
        <v>0.99594320486815413</v>
      </c>
      <c r="I1395" s="8">
        <v>0</v>
      </c>
      <c r="J1395" s="8">
        <v>0</v>
      </c>
      <c r="K1395" s="8">
        <v>3.1043256997455471E-2</v>
      </c>
      <c r="L1395" s="8">
        <v>0.8452926208651399</v>
      </c>
    </row>
    <row r="1396" spans="2:12" x14ac:dyDescent="0.3">
      <c r="B1396" s="9" t="s">
        <v>2494</v>
      </c>
      <c r="C1396" s="9" t="s">
        <v>2495</v>
      </c>
      <c r="D1396" s="9" t="s">
        <v>2502</v>
      </c>
      <c r="E1396" s="6" t="s">
        <v>2503</v>
      </c>
      <c r="F1396" s="9" t="s">
        <v>5</v>
      </c>
      <c r="G1396" s="7">
        <v>97.542691622103376</v>
      </c>
      <c r="H1396" s="8">
        <v>0.99965168930686177</v>
      </c>
      <c r="I1396" s="8">
        <v>0</v>
      </c>
      <c r="J1396" s="8">
        <v>0</v>
      </c>
      <c r="K1396" s="8">
        <v>4.9019607843137254E-2</v>
      </c>
      <c r="L1396" s="8">
        <v>0.83288770053475936</v>
      </c>
    </row>
    <row r="1397" spans="2:12" x14ac:dyDescent="0.3">
      <c r="B1397" s="9" t="s">
        <v>2494</v>
      </c>
      <c r="C1397" s="9" t="s">
        <v>2495</v>
      </c>
      <c r="D1397" s="9" t="s">
        <v>2504</v>
      </c>
      <c r="E1397" s="6" t="s">
        <v>2505</v>
      </c>
      <c r="F1397" s="9" t="s">
        <v>5</v>
      </c>
      <c r="G1397" s="7">
        <v>106.6454613373179</v>
      </c>
      <c r="H1397" s="8">
        <v>0.99552505966587113</v>
      </c>
      <c r="I1397" s="8">
        <v>0</v>
      </c>
      <c r="J1397" s="8">
        <v>0</v>
      </c>
      <c r="K1397" s="8">
        <v>7.6951811729548E-2</v>
      </c>
      <c r="L1397" s="8">
        <v>0.85730295106462462</v>
      </c>
    </row>
    <row r="1398" spans="2:12" x14ac:dyDescent="0.3">
      <c r="B1398" s="9" t="s">
        <v>2494</v>
      </c>
      <c r="C1398" s="9" t="s">
        <v>2495</v>
      </c>
      <c r="D1398" s="9" t="s">
        <v>2506</v>
      </c>
      <c r="E1398" s="6" t="s">
        <v>2507</v>
      </c>
      <c r="F1398" s="9" t="s">
        <v>5</v>
      </c>
      <c r="G1398" s="7">
        <v>108.83663923776527</v>
      </c>
      <c r="H1398" s="8">
        <v>0.98799858806918461</v>
      </c>
      <c r="I1398" s="8">
        <v>3.5298270384751147E-4</v>
      </c>
      <c r="J1398" s="8">
        <v>3.8475114719378749E-2</v>
      </c>
      <c r="K1398" s="8">
        <v>7.2325682113469028E-2</v>
      </c>
      <c r="L1398" s="8">
        <v>0.85491554785621482</v>
      </c>
    </row>
    <row r="1399" spans="2:12" x14ac:dyDescent="0.3">
      <c r="B1399" s="9" t="s">
        <v>2494</v>
      </c>
      <c r="C1399" s="9" t="s">
        <v>2495</v>
      </c>
      <c r="D1399" s="9" t="s">
        <v>2508</v>
      </c>
      <c r="E1399" s="6" t="s">
        <v>2509</v>
      </c>
      <c r="F1399" s="9" t="s">
        <v>5</v>
      </c>
      <c r="G1399" s="7">
        <v>100.91550040683484</v>
      </c>
      <c r="H1399" s="8">
        <v>0.99742018703643986</v>
      </c>
      <c r="I1399" s="8">
        <v>3.2247662044501772E-4</v>
      </c>
      <c r="J1399" s="8">
        <v>3.0957755562721703E-2</v>
      </c>
      <c r="K1399" s="8">
        <v>8.5028478437754268E-2</v>
      </c>
      <c r="L1399" s="8">
        <v>0.84947111472742065</v>
      </c>
    </row>
    <row r="1400" spans="2:12" x14ac:dyDescent="0.3">
      <c r="B1400" s="9" t="s">
        <v>2494</v>
      </c>
      <c r="C1400" s="9" t="s">
        <v>2495</v>
      </c>
      <c r="D1400" s="9" t="s">
        <v>2510</v>
      </c>
      <c r="E1400" s="6" t="s">
        <v>2511</v>
      </c>
      <c r="F1400" s="9" t="s">
        <v>5</v>
      </c>
      <c r="G1400" s="7">
        <v>116.00923839567373</v>
      </c>
      <c r="H1400" s="8">
        <v>0.99802293396599451</v>
      </c>
      <c r="I1400" s="8">
        <v>0</v>
      </c>
      <c r="J1400" s="8">
        <v>0.49901146698299725</v>
      </c>
      <c r="K1400" s="8">
        <v>6.849932401982875E-2</v>
      </c>
      <c r="L1400" s="8">
        <v>0.91888237945020279</v>
      </c>
    </row>
    <row r="1401" spans="2:12" x14ac:dyDescent="0.3">
      <c r="B1401" s="9" t="s">
        <v>2494</v>
      </c>
      <c r="C1401" s="9" t="s">
        <v>2495</v>
      </c>
      <c r="D1401" s="9" t="s">
        <v>2512</v>
      </c>
      <c r="E1401" s="6" t="s">
        <v>2513</v>
      </c>
      <c r="F1401" s="9" t="s">
        <v>5</v>
      </c>
      <c r="G1401" s="7">
        <v>105.39246636771301</v>
      </c>
      <c r="H1401" s="8">
        <v>0.99373156342182889</v>
      </c>
      <c r="I1401" s="8">
        <v>1.1061946902654867E-3</v>
      </c>
      <c r="J1401" s="8">
        <v>0</v>
      </c>
      <c r="K1401" s="8">
        <v>9.1031390134529142E-2</v>
      </c>
      <c r="L1401" s="8">
        <v>0.82690582959641257</v>
      </c>
    </row>
    <row r="1402" spans="2:12" x14ac:dyDescent="0.3">
      <c r="B1402" s="9" t="s">
        <v>2494</v>
      </c>
      <c r="C1402" s="9" t="s">
        <v>2495</v>
      </c>
      <c r="D1402" s="9" t="s">
        <v>2514</v>
      </c>
      <c r="E1402" s="6" t="s">
        <v>2515</v>
      </c>
      <c r="F1402" s="9" t="s">
        <v>5</v>
      </c>
      <c r="G1402" s="7">
        <v>112.34450207468878</v>
      </c>
      <c r="H1402" s="8">
        <v>0.99707259953161598</v>
      </c>
      <c r="I1402" s="8">
        <v>1.17096018735363E-3</v>
      </c>
      <c r="J1402" s="8">
        <v>0</v>
      </c>
      <c r="K1402" s="8">
        <v>5.0484094052558784E-2</v>
      </c>
      <c r="L1402" s="8">
        <v>0.88278008298755184</v>
      </c>
    </row>
    <row r="1403" spans="2:12" x14ac:dyDescent="0.3">
      <c r="B1403" s="9" t="s">
        <v>2494</v>
      </c>
      <c r="C1403" s="9" t="s">
        <v>2495</v>
      </c>
      <c r="D1403" s="9" t="s">
        <v>2516</v>
      </c>
      <c r="E1403" s="6" t="s">
        <v>18315</v>
      </c>
      <c r="F1403" s="9" t="s">
        <v>5</v>
      </c>
      <c r="G1403" s="7">
        <v>92.85061320754717</v>
      </c>
      <c r="H1403" s="8">
        <v>0.96769772905246676</v>
      </c>
      <c r="I1403" s="8">
        <v>1.1746280344557558E-3</v>
      </c>
      <c r="J1403" s="8">
        <v>0.12000783085356304</v>
      </c>
      <c r="K1403" s="8">
        <v>7.3584905660377356E-2</v>
      </c>
      <c r="L1403" s="8">
        <v>0.74268867924528303</v>
      </c>
    </row>
    <row r="1404" spans="2:12" x14ac:dyDescent="0.3">
      <c r="B1404" s="9" t="s">
        <v>2494</v>
      </c>
      <c r="C1404" s="9" t="s">
        <v>2495</v>
      </c>
      <c r="D1404" s="9" t="s">
        <v>2517</v>
      </c>
      <c r="E1404" s="6" t="s">
        <v>2518</v>
      </c>
      <c r="F1404" s="9" t="s">
        <v>5</v>
      </c>
      <c r="G1404" s="7">
        <v>77.799409402315121</v>
      </c>
      <c r="H1404" s="8">
        <v>0.97786333012512028</v>
      </c>
      <c r="I1404" s="8">
        <v>4.6198267564966315E-3</v>
      </c>
      <c r="J1404" s="8">
        <v>9.8363811357074116E-2</v>
      </c>
      <c r="K1404" s="8">
        <v>3.0711079612567919E-2</v>
      </c>
      <c r="L1404" s="8">
        <v>0.69076305220883538</v>
      </c>
    </row>
    <row r="1405" spans="2:12" x14ac:dyDescent="0.3">
      <c r="B1405" s="9" t="s">
        <v>2494</v>
      </c>
      <c r="C1405" s="9" t="s">
        <v>2495</v>
      </c>
      <c r="D1405" s="9" t="s">
        <v>2519</v>
      </c>
      <c r="E1405" s="6" t="s">
        <v>2520</v>
      </c>
      <c r="F1405" s="9" t="s">
        <v>5</v>
      </c>
      <c r="G1405" s="7">
        <v>85.036681987305741</v>
      </c>
      <c r="H1405" s="8">
        <v>0.9859441464767893</v>
      </c>
      <c r="I1405" s="8">
        <v>0</v>
      </c>
      <c r="J1405" s="8">
        <v>2.4597743665618642E-2</v>
      </c>
      <c r="K1405" s="8">
        <v>8.9735171810024078E-2</v>
      </c>
      <c r="L1405" s="8">
        <v>0.81396366819873056</v>
      </c>
    </row>
    <row r="1406" spans="2:12" x14ac:dyDescent="0.3">
      <c r="B1406" s="9" t="s">
        <v>2494</v>
      </c>
      <c r="C1406" s="9" t="s">
        <v>2495</v>
      </c>
      <c r="D1406" s="9" t="s">
        <v>2521</v>
      </c>
      <c r="E1406" s="6" t="s">
        <v>5062</v>
      </c>
      <c r="F1406" s="9" t="s">
        <v>5</v>
      </c>
      <c r="G1406" s="7">
        <v>90.804216507177031</v>
      </c>
      <c r="H1406" s="8">
        <v>0.96086105675146771</v>
      </c>
      <c r="I1406" s="8">
        <v>2.446183953033268E-4</v>
      </c>
      <c r="J1406" s="8">
        <v>2.1037181996086105E-2</v>
      </c>
      <c r="K1406" s="8">
        <v>0.14742822966507177</v>
      </c>
      <c r="L1406" s="8">
        <v>0.72577751196172247</v>
      </c>
    </row>
    <row r="1407" spans="2:12" x14ac:dyDescent="0.3">
      <c r="B1407" s="9" t="s">
        <v>2522</v>
      </c>
      <c r="C1407" s="9" t="s">
        <v>2523</v>
      </c>
      <c r="D1407" s="9" t="s">
        <v>2524</v>
      </c>
      <c r="E1407" s="6" t="s">
        <v>18319</v>
      </c>
      <c r="F1407" s="9" t="s">
        <v>56</v>
      </c>
      <c r="G1407" s="7">
        <v>91.291456953642381</v>
      </c>
      <c r="H1407" s="8">
        <v>0.97115145486197463</v>
      </c>
      <c r="I1407" s="8">
        <v>8.2069137030589406E-3</v>
      </c>
      <c r="J1407" s="8">
        <v>0.88460581944789851</v>
      </c>
      <c r="K1407" s="8">
        <v>7.5496688741721857E-2</v>
      </c>
      <c r="L1407" s="8">
        <v>0.74304635761589399</v>
      </c>
    </row>
    <row r="1408" spans="2:12" x14ac:dyDescent="0.3">
      <c r="B1408" s="9" t="s">
        <v>2522</v>
      </c>
      <c r="C1408" s="9" t="s">
        <v>2523</v>
      </c>
      <c r="D1408" s="9" t="s">
        <v>2525</v>
      </c>
      <c r="E1408" s="6" t="s">
        <v>2526</v>
      </c>
      <c r="F1408" s="9" t="s">
        <v>56</v>
      </c>
      <c r="G1408" s="7">
        <v>98.339840989399278</v>
      </c>
      <c r="H1408" s="8">
        <v>0.98570918185066092</v>
      </c>
      <c r="I1408" s="8">
        <v>7.1454090746695244E-4</v>
      </c>
      <c r="J1408" s="8">
        <v>0.89710610932475887</v>
      </c>
      <c r="K1408" s="8">
        <v>6.4045936395759714E-2</v>
      </c>
      <c r="L1408" s="8">
        <v>0.80300353356890464</v>
      </c>
    </row>
    <row r="1409" spans="2:12" x14ac:dyDescent="0.3">
      <c r="B1409" s="9" t="s">
        <v>2522</v>
      </c>
      <c r="C1409" s="9" t="s">
        <v>2523</v>
      </c>
      <c r="D1409" s="9" t="s">
        <v>2527</v>
      </c>
      <c r="E1409" s="6" t="s">
        <v>2528</v>
      </c>
      <c r="F1409" s="9" t="s">
        <v>56</v>
      </c>
      <c r="G1409" s="7">
        <v>95.035764833968443</v>
      </c>
      <c r="H1409" s="8">
        <v>0.99872068230277189</v>
      </c>
      <c r="I1409" s="8">
        <v>1.0660980810234541E-3</v>
      </c>
      <c r="J1409" s="8">
        <v>0</v>
      </c>
      <c r="K1409" s="8">
        <v>3.0484485574305935E-2</v>
      </c>
      <c r="L1409" s="8">
        <v>0.82308111050626021</v>
      </c>
    </row>
    <row r="1410" spans="2:12" x14ac:dyDescent="0.3">
      <c r="B1410" s="9" t="s">
        <v>2522</v>
      </c>
      <c r="C1410" s="9" t="s">
        <v>2523</v>
      </c>
      <c r="D1410" s="9" t="s">
        <v>2529</v>
      </c>
      <c r="E1410" s="6" t="s">
        <v>18321</v>
      </c>
      <c r="F1410" s="9" t="s">
        <v>56</v>
      </c>
      <c r="G1410" s="7">
        <v>97.598128823317751</v>
      </c>
      <c r="H1410" s="8">
        <v>0.97228704784130693</v>
      </c>
      <c r="I1410" s="8">
        <v>1.4585764294049008E-3</v>
      </c>
      <c r="J1410" s="8">
        <v>0.87543757292882152</v>
      </c>
      <c r="K1410" s="8">
        <v>5.2896725440806043E-2</v>
      </c>
      <c r="L1410" s="8">
        <v>0.7196833393306945</v>
      </c>
    </row>
    <row r="1411" spans="2:12" x14ac:dyDescent="0.3">
      <c r="B1411" s="9" t="s">
        <v>2522</v>
      </c>
      <c r="C1411" s="9" t="s">
        <v>2523</v>
      </c>
      <c r="D1411" s="9" t="s">
        <v>2530</v>
      </c>
      <c r="E1411" s="6" t="s">
        <v>18318</v>
      </c>
      <c r="F1411" s="9" t="s">
        <v>56</v>
      </c>
      <c r="G1411" s="7">
        <v>100.03722989727244</v>
      </c>
      <c r="H1411" s="8">
        <v>0.98863321319656228</v>
      </c>
      <c r="I1411" s="8">
        <v>2.2179096201829776E-3</v>
      </c>
      <c r="J1411" s="8">
        <v>0.92237316329359575</v>
      </c>
      <c r="K1411" s="8">
        <v>3.0109812256464752E-2</v>
      </c>
      <c r="L1411" s="8">
        <v>0.75239107332624866</v>
      </c>
    </row>
    <row r="1412" spans="2:12" x14ac:dyDescent="0.3">
      <c r="B1412" s="9" t="s">
        <v>2522</v>
      </c>
      <c r="C1412" s="9" t="s">
        <v>2523</v>
      </c>
      <c r="D1412" s="9" t="s">
        <v>2531</v>
      </c>
      <c r="E1412" s="6" t="s">
        <v>2532</v>
      </c>
      <c r="F1412" s="9" t="s">
        <v>56</v>
      </c>
      <c r="G1412" s="7">
        <v>90.346162444113261</v>
      </c>
      <c r="H1412" s="8">
        <v>0.9953295277633627</v>
      </c>
      <c r="I1412" s="8">
        <v>4.4110015568240785E-3</v>
      </c>
      <c r="J1412" s="8">
        <v>0</v>
      </c>
      <c r="K1412" s="8">
        <v>9.3889716840536513E-2</v>
      </c>
      <c r="L1412" s="8">
        <v>0.80067064083457529</v>
      </c>
    </row>
    <row r="1413" spans="2:12" x14ac:dyDescent="0.3">
      <c r="B1413" s="9" t="s">
        <v>2522</v>
      </c>
      <c r="C1413" s="9" t="s">
        <v>2523</v>
      </c>
      <c r="D1413" s="9" t="s">
        <v>2533</v>
      </c>
      <c r="E1413" s="6" t="s">
        <v>2534</v>
      </c>
      <c r="F1413" s="9" t="s">
        <v>56</v>
      </c>
      <c r="G1413" s="7">
        <v>63.062631077216409</v>
      </c>
      <c r="H1413" s="8">
        <v>0.99715331435542909</v>
      </c>
      <c r="I1413" s="8">
        <v>0</v>
      </c>
      <c r="J1413" s="8">
        <v>2.8060187067913786E-2</v>
      </c>
      <c r="K1413" s="8">
        <v>8.1982840800762624E-2</v>
      </c>
      <c r="L1413" s="8">
        <v>0.76930409914204001</v>
      </c>
    </row>
    <row r="1414" spans="2:12" x14ac:dyDescent="0.3">
      <c r="B1414" s="9" t="s">
        <v>2522</v>
      </c>
      <c r="C1414" s="9" t="s">
        <v>2523</v>
      </c>
      <c r="D1414" s="9" t="s">
        <v>2535</v>
      </c>
      <c r="E1414" s="6" t="s">
        <v>18323</v>
      </c>
      <c r="F1414" s="9" t="s">
        <v>56</v>
      </c>
      <c r="G1414" s="7">
        <v>104.03837325349302</v>
      </c>
      <c r="H1414" s="8">
        <v>0.99832915622389307</v>
      </c>
      <c r="I1414" s="8">
        <v>4.1771094402673348E-4</v>
      </c>
      <c r="J1414" s="8">
        <v>0</v>
      </c>
      <c r="K1414" s="8">
        <v>8.7824351297405193E-2</v>
      </c>
      <c r="L1414" s="8">
        <v>0.8727544910179641</v>
      </c>
    </row>
    <row r="1415" spans="2:12" x14ac:dyDescent="0.3">
      <c r="B1415" s="9" t="s">
        <v>2522</v>
      </c>
      <c r="C1415" s="9" t="s">
        <v>2523</v>
      </c>
      <c r="D1415" s="9" t="s">
        <v>2536</v>
      </c>
      <c r="E1415" s="6" t="s">
        <v>18320</v>
      </c>
      <c r="F1415" s="9" t="s">
        <v>56</v>
      </c>
      <c r="G1415" s="7">
        <v>92.328037383177573</v>
      </c>
      <c r="H1415" s="8">
        <v>0.99127906976744184</v>
      </c>
      <c r="I1415" s="8">
        <v>0</v>
      </c>
      <c r="J1415" s="8">
        <v>0.83679401993355484</v>
      </c>
      <c r="K1415" s="8">
        <v>1.6724053123462864E-2</v>
      </c>
      <c r="L1415" s="8">
        <v>0.77373339891785542</v>
      </c>
    </row>
    <row r="1416" spans="2:12" x14ac:dyDescent="0.3">
      <c r="B1416" s="9" t="s">
        <v>2522</v>
      </c>
      <c r="C1416" s="9" t="s">
        <v>2523</v>
      </c>
      <c r="D1416" s="9" t="s">
        <v>2537</v>
      </c>
      <c r="E1416" s="6" t="s">
        <v>18322</v>
      </c>
      <c r="F1416" s="9" t="s">
        <v>56</v>
      </c>
      <c r="G1416" s="7">
        <v>104.10262417994377</v>
      </c>
      <c r="H1416" s="8">
        <v>0.96273048254217342</v>
      </c>
      <c r="I1416" s="8">
        <v>3.4523342487249899E-2</v>
      </c>
      <c r="J1416" s="8">
        <v>0</v>
      </c>
      <c r="K1416" s="8">
        <v>0.14245548266166824</v>
      </c>
      <c r="L1416" s="8">
        <v>0.78865979381443296</v>
      </c>
    </row>
    <row r="1417" spans="2:12" x14ac:dyDescent="0.3">
      <c r="B1417" s="9" t="s">
        <v>2522</v>
      </c>
      <c r="C1417" s="9" t="s">
        <v>2523</v>
      </c>
      <c r="D1417" s="9" t="s">
        <v>2538</v>
      </c>
      <c r="E1417" s="6" t="s">
        <v>2539</v>
      </c>
      <c r="F1417" s="9" t="s">
        <v>56</v>
      </c>
      <c r="G1417" s="7">
        <v>99.694228993536484</v>
      </c>
      <c r="H1417" s="8">
        <v>0.99291573452647275</v>
      </c>
      <c r="I1417" s="8">
        <v>3.3557046979865771E-3</v>
      </c>
      <c r="J1417" s="8">
        <v>0.91014168530947059</v>
      </c>
      <c r="K1417" s="8">
        <v>4.5244690674053553E-2</v>
      </c>
      <c r="L1417" s="8">
        <v>0.75761772853185594</v>
      </c>
    </row>
    <row r="1418" spans="2:12" x14ac:dyDescent="0.3">
      <c r="B1418" s="9" t="s">
        <v>2522</v>
      </c>
      <c r="C1418" s="9" t="s">
        <v>2523</v>
      </c>
      <c r="D1418" s="9" t="s">
        <v>2540</v>
      </c>
      <c r="E1418" s="6" t="s">
        <v>2541</v>
      </c>
      <c r="F1418" s="9" t="s">
        <v>56</v>
      </c>
      <c r="G1418" s="7">
        <v>67.922086131963653</v>
      </c>
      <c r="H1418" s="8">
        <v>0.9872895912057712</v>
      </c>
      <c r="I1418" s="8">
        <v>3.4352456200618345E-4</v>
      </c>
      <c r="J1418" s="8">
        <v>0</v>
      </c>
      <c r="K1418" s="8">
        <v>5.4128802844725404E-2</v>
      </c>
      <c r="L1418" s="8">
        <v>0.77518767285657841</v>
      </c>
    </row>
    <row r="1419" spans="2:12" x14ac:dyDescent="0.3">
      <c r="B1419" s="9" t="s">
        <v>2522</v>
      </c>
      <c r="C1419" s="9" t="s">
        <v>2523</v>
      </c>
      <c r="D1419" s="9" t="s">
        <v>2542</v>
      </c>
      <c r="E1419" s="6" t="s">
        <v>2543</v>
      </c>
      <c r="F1419" s="9" t="s">
        <v>56</v>
      </c>
      <c r="G1419" s="7">
        <v>87.069211469534054</v>
      </c>
      <c r="H1419" s="8">
        <v>0.9777183600713012</v>
      </c>
      <c r="I1419" s="8">
        <v>4.4563279857397506E-3</v>
      </c>
      <c r="J1419" s="8">
        <v>0.13071895424836602</v>
      </c>
      <c r="K1419" s="8">
        <v>6.8458781362007171E-2</v>
      </c>
      <c r="L1419" s="8">
        <v>0.77992831541218643</v>
      </c>
    </row>
    <row r="1420" spans="2:12" x14ac:dyDescent="0.3">
      <c r="B1420" s="9" t="s">
        <v>2522</v>
      </c>
      <c r="C1420" s="9" t="s">
        <v>2523</v>
      </c>
      <c r="D1420" s="9" t="s">
        <v>2544</v>
      </c>
      <c r="E1420" s="6" t="s">
        <v>2545</v>
      </c>
      <c r="F1420" s="9" t="s">
        <v>56</v>
      </c>
      <c r="G1420" s="7">
        <v>99.490059880239514</v>
      </c>
      <c r="H1420" s="8">
        <v>0.99001331557922767</v>
      </c>
      <c r="I1420" s="8">
        <v>0</v>
      </c>
      <c r="J1420" s="8">
        <v>0.85719041278295605</v>
      </c>
      <c r="K1420" s="8">
        <v>5.9081836327345309E-2</v>
      </c>
      <c r="L1420" s="8">
        <v>0.77844311377245512</v>
      </c>
    </row>
    <row r="1421" spans="2:12" x14ac:dyDescent="0.3">
      <c r="B1421" s="9" t="s">
        <v>2522</v>
      </c>
      <c r="C1421" s="9" t="s">
        <v>2523</v>
      </c>
      <c r="D1421" s="9" t="s">
        <v>2546</v>
      </c>
      <c r="E1421" s="6" t="s">
        <v>18317</v>
      </c>
      <c r="F1421" s="9" t="s">
        <v>56</v>
      </c>
      <c r="G1421" s="7">
        <v>55.586131386861304</v>
      </c>
      <c r="H1421" s="8">
        <v>0.94192229038854802</v>
      </c>
      <c r="I1421" s="8">
        <v>2.4539877300613498E-3</v>
      </c>
      <c r="J1421" s="8">
        <v>8.1799591002044991E-4</v>
      </c>
      <c r="K1421" s="8">
        <v>9.4403892944038933E-2</v>
      </c>
      <c r="L1421" s="8">
        <v>0.64866180048661803</v>
      </c>
    </row>
    <row r="1422" spans="2:12" x14ac:dyDescent="0.3">
      <c r="B1422" s="9" t="s">
        <v>2522</v>
      </c>
      <c r="C1422" s="9" t="s">
        <v>2523</v>
      </c>
      <c r="D1422" s="9" t="s">
        <v>2547</v>
      </c>
      <c r="E1422" s="6" t="s">
        <v>18316</v>
      </c>
      <c r="F1422" s="9" t="s">
        <v>56</v>
      </c>
      <c r="G1422" s="7">
        <v>86.422579244463748</v>
      </c>
      <c r="H1422" s="8">
        <v>0.95334757834757833</v>
      </c>
      <c r="I1422" s="8">
        <v>1.7806267806267807E-3</v>
      </c>
      <c r="J1422" s="8">
        <v>0.1103988603988604</v>
      </c>
      <c r="K1422" s="8">
        <v>5.9921841076856275E-2</v>
      </c>
      <c r="L1422" s="8">
        <v>0.73512809379070776</v>
      </c>
    </row>
    <row r="1423" spans="2:12" x14ac:dyDescent="0.3">
      <c r="B1423" s="9" t="s">
        <v>2548</v>
      </c>
      <c r="C1423" s="9" t="s">
        <v>2549</v>
      </c>
      <c r="D1423" s="9" t="s">
        <v>2550</v>
      </c>
      <c r="E1423" s="6" t="s">
        <v>18324</v>
      </c>
      <c r="F1423" s="9" t="s">
        <v>375</v>
      </c>
      <c r="G1423" s="7">
        <v>54.184796290162311</v>
      </c>
      <c r="H1423" s="8">
        <v>0.9464285714285714</v>
      </c>
      <c r="I1423" s="8">
        <v>2.6260504201680671E-4</v>
      </c>
      <c r="J1423" s="8">
        <v>0.29989495798319327</v>
      </c>
      <c r="K1423" s="8">
        <v>8.2808877111626378E-2</v>
      </c>
      <c r="L1423" s="8">
        <v>0.74527989400463734</v>
      </c>
    </row>
    <row r="1424" spans="2:12" x14ac:dyDescent="0.3">
      <c r="B1424" s="9" t="s">
        <v>2548</v>
      </c>
      <c r="C1424" s="9" t="s">
        <v>2549</v>
      </c>
      <c r="D1424" s="9" t="s">
        <v>2551</v>
      </c>
      <c r="E1424" s="6" t="s">
        <v>2552</v>
      </c>
      <c r="F1424" s="9" t="s">
        <v>375</v>
      </c>
      <c r="G1424" s="7">
        <v>79.559296874999987</v>
      </c>
      <c r="H1424" s="8">
        <v>0.95205900430239709</v>
      </c>
      <c r="I1424" s="8">
        <v>4.3023970497848806E-3</v>
      </c>
      <c r="J1424" s="8">
        <v>0.46773202212661341</v>
      </c>
      <c r="K1424" s="8">
        <v>0.11484374999999999</v>
      </c>
      <c r="L1424" s="8">
        <v>0.79765624999999996</v>
      </c>
    </row>
    <row r="1425" spans="2:12" x14ac:dyDescent="0.3">
      <c r="B1425" s="9" t="s">
        <v>2548</v>
      </c>
      <c r="C1425" s="9" t="s">
        <v>2549</v>
      </c>
      <c r="D1425" s="9" t="s">
        <v>2553</v>
      </c>
      <c r="E1425" s="6" t="s">
        <v>2554</v>
      </c>
      <c r="F1425" s="9" t="s">
        <v>375</v>
      </c>
      <c r="G1425" s="7">
        <v>68.745387994143499</v>
      </c>
      <c r="H1425" s="8">
        <v>0.98829039812646369</v>
      </c>
      <c r="I1425" s="8">
        <v>0</v>
      </c>
      <c r="J1425" s="8">
        <v>0.30772833723653398</v>
      </c>
      <c r="K1425" s="8">
        <v>0.11068814055636897</v>
      </c>
      <c r="L1425" s="8">
        <v>0.78887262079062959</v>
      </c>
    </row>
    <row r="1426" spans="2:12" x14ac:dyDescent="0.3">
      <c r="B1426" s="9" t="s">
        <v>2548</v>
      </c>
      <c r="C1426" s="9" t="s">
        <v>2549</v>
      </c>
      <c r="D1426" s="9" t="s">
        <v>2555</v>
      </c>
      <c r="E1426" s="6" t="s">
        <v>2556</v>
      </c>
      <c r="F1426" s="9" t="s">
        <v>375</v>
      </c>
      <c r="G1426" s="7">
        <v>53.988469860896437</v>
      </c>
      <c r="H1426" s="8">
        <v>0.92621664050235475</v>
      </c>
      <c r="I1426" s="8">
        <v>4.9712192569335428E-3</v>
      </c>
      <c r="J1426" s="8">
        <v>0.43380429094714806</v>
      </c>
      <c r="K1426" s="8">
        <v>0.119629057187017</v>
      </c>
      <c r="L1426" s="8">
        <v>0.72024729520865538</v>
      </c>
    </row>
    <row r="1427" spans="2:12" x14ac:dyDescent="0.3">
      <c r="B1427" s="9" t="s">
        <v>2548</v>
      </c>
      <c r="C1427" s="9" t="s">
        <v>2549</v>
      </c>
      <c r="D1427" s="9" t="s">
        <v>2557</v>
      </c>
      <c r="E1427" s="6" t="s">
        <v>2558</v>
      </c>
      <c r="F1427" s="9" t="s">
        <v>375</v>
      </c>
      <c r="G1427" s="7">
        <v>70.472393596251464</v>
      </c>
      <c r="H1427" s="8">
        <v>0.99941503363556594</v>
      </c>
      <c r="I1427" s="8">
        <v>5.8496636443404503E-4</v>
      </c>
      <c r="J1427" s="8">
        <v>0.61626206493126645</v>
      </c>
      <c r="K1427" s="8">
        <v>0.12963686060132762</v>
      </c>
      <c r="L1427" s="8">
        <v>0.79929714955095665</v>
      </c>
    </row>
    <row r="1428" spans="2:12" x14ac:dyDescent="0.3">
      <c r="B1428" s="9" t="s">
        <v>2548</v>
      </c>
      <c r="C1428" s="9" t="s">
        <v>2549</v>
      </c>
      <c r="D1428" s="9" t="s">
        <v>2559</v>
      </c>
      <c r="E1428" s="6" t="s">
        <v>2560</v>
      </c>
      <c r="F1428" s="9" t="s">
        <v>375</v>
      </c>
      <c r="G1428" s="7">
        <v>89.547409326424869</v>
      </c>
      <c r="H1428" s="8">
        <v>0.99870466321243523</v>
      </c>
      <c r="I1428" s="8">
        <v>3.2383419689119172E-4</v>
      </c>
      <c r="J1428" s="8">
        <v>0.35297927461139894</v>
      </c>
      <c r="K1428" s="8">
        <v>8.6972612879348626E-2</v>
      </c>
      <c r="L1428" s="8">
        <v>0.82531458179126571</v>
      </c>
    </row>
    <row r="1429" spans="2:12" x14ac:dyDescent="0.3">
      <c r="B1429" s="9" t="s">
        <v>2548</v>
      </c>
      <c r="C1429" s="9" t="s">
        <v>2549</v>
      </c>
      <c r="D1429" s="9" t="s">
        <v>2561</v>
      </c>
      <c r="E1429" s="6" t="s">
        <v>2562</v>
      </c>
      <c r="F1429" s="9" t="s">
        <v>375</v>
      </c>
      <c r="G1429" s="7">
        <v>90.395992366412202</v>
      </c>
      <c r="H1429" s="8">
        <v>0.98479612992398069</v>
      </c>
      <c r="I1429" s="8">
        <v>2.30361667818475E-4</v>
      </c>
      <c r="J1429" s="8">
        <v>0.62220686477770104</v>
      </c>
      <c r="K1429" s="8">
        <v>9.5692475463467833E-2</v>
      </c>
      <c r="L1429" s="8">
        <v>0.7930752453653217</v>
      </c>
    </row>
    <row r="1430" spans="2:12" x14ac:dyDescent="0.3">
      <c r="B1430" s="9" t="s">
        <v>2548</v>
      </c>
      <c r="C1430" s="9" t="s">
        <v>2549</v>
      </c>
      <c r="D1430" s="9" t="s">
        <v>2563</v>
      </c>
      <c r="E1430" s="6" t="s">
        <v>17210</v>
      </c>
      <c r="F1430" s="9" t="s">
        <v>375</v>
      </c>
      <c r="G1430" s="7">
        <v>68.816353034720379</v>
      </c>
      <c r="H1430" s="8">
        <v>0.99439601494396013</v>
      </c>
      <c r="I1430" s="8">
        <v>6.2266500622665006E-4</v>
      </c>
      <c r="J1430" s="8">
        <v>0.63677874636778742</v>
      </c>
      <c r="K1430" s="8">
        <v>0.10734163795388285</v>
      </c>
      <c r="L1430" s="8">
        <v>0.76782401272197187</v>
      </c>
    </row>
    <row r="1431" spans="2:12" x14ac:dyDescent="0.3">
      <c r="B1431" s="9" t="s">
        <v>2548</v>
      </c>
      <c r="C1431" s="9" t="s">
        <v>2549</v>
      </c>
      <c r="D1431" s="9" t="s">
        <v>2564</v>
      </c>
      <c r="E1431" s="6" t="s">
        <v>2565</v>
      </c>
      <c r="F1431" s="9" t="s">
        <v>375</v>
      </c>
      <c r="G1431" s="7">
        <v>69.110205817315872</v>
      </c>
      <c r="H1431" s="8">
        <v>0.92725555030703821</v>
      </c>
      <c r="I1431" s="8">
        <v>2.71610769957487E-3</v>
      </c>
      <c r="J1431" s="8">
        <v>0.36809163911195086</v>
      </c>
      <c r="K1431" s="8">
        <v>5.3580540908317743E-2</v>
      </c>
      <c r="L1431" s="8">
        <v>0.70301071610818167</v>
      </c>
    </row>
    <row r="1432" spans="2:12" x14ac:dyDescent="0.3">
      <c r="B1432" s="9" t="s">
        <v>2548</v>
      </c>
      <c r="C1432" s="9" t="s">
        <v>2549</v>
      </c>
      <c r="D1432" s="9" t="s">
        <v>2566</v>
      </c>
      <c r="E1432" s="6" t="s">
        <v>2567</v>
      </c>
      <c r="F1432" s="9" t="s">
        <v>375</v>
      </c>
      <c r="G1432" s="7">
        <v>50.549285951511131</v>
      </c>
      <c r="H1432" s="8">
        <v>0.94608100999473965</v>
      </c>
      <c r="I1432" s="8">
        <v>6.8385060494476589E-3</v>
      </c>
      <c r="J1432" s="8">
        <v>0.21173066806943713</v>
      </c>
      <c r="K1432" s="8">
        <v>0.10162736632348057</v>
      </c>
      <c r="L1432" s="8">
        <v>0.6489538359349053</v>
      </c>
    </row>
    <row r="1433" spans="2:12" x14ac:dyDescent="0.3">
      <c r="B1433" s="9" t="s">
        <v>2548</v>
      </c>
      <c r="C1433" s="9" t="s">
        <v>2549</v>
      </c>
      <c r="D1433" s="9" t="s">
        <v>2568</v>
      </c>
      <c r="E1433" s="6" t="s">
        <v>2569</v>
      </c>
      <c r="F1433" s="9" t="s">
        <v>375</v>
      </c>
      <c r="G1433" s="7">
        <v>91.735232800555949</v>
      </c>
      <c r="H1433" s="8">
        <v>0.99941055113468902</v>
      </c>
      <c r="I1433" s="8">
        <v>2.9472443265546712E-4</v>
      </c>
      <c r="J1433" s="8">
        <v>0.74565281461833188</v>
      </c>
      <c r="K1433" s="8">
        <v>7.7484364141765114E-2</v>
      </c>
      <c r="L1433" s="8">
        <v>0.85128561501042388</v>
      </c>
    </row>
    <row r="1434" spans="2:12" x14ac:dyDescent="0.3">
      <c r="B1434" s="9" t="s">
        <v>2548</v>
      </c>
      <c r="C1434" s="9" t="s">
        <v>2549</v>
      </c>
      <c r="D1434" s="9" t="s">
        <v>2570</v>
      </c>
      <c r="E1434" s="6" t="s">
        <v>18325</v>
      </c>
      <c r="F1434" s="9" t="s">
        <v>375</v>
      </c>
      <c r="G1434" s="7">
        <v>52.941624365482241</v>
      </c>
      <c r="H1434" s="8">
        <v>0.92665375034597286</v>
      </c>
      <c r="I1434" s="8">
        <v>2.7677830058123443E-3</v>
      </c>
      <c r="J1434" s="8">
        <v>9.6595626902850812E-2</v>
      </c>
      <c r="K1434" s="8">
        <v>9.8138747884940786E-2</v>
      </c>
      <c r="L1434" s="8">
        <v>0.68189509306260576</v>
      </c>
    </row>
    <row r="1435" spans="2:12" x14ac:dyDescent="0.3">
      <c r="B1435" s="9" t="s">
        <v>2548</v>
      </c>
      <c r="C1435" s="9" t="s">
        <v>2549</v>
      </c>
      <c r="D1435" s="9" t="s">
        <v>2571</v>
      </c>
      <c r="E1435" s="6" t="s">
        <v>18326</v>
      </c>
      <c r="F1435" s="9" t="s">
        <v>375</v>
      </c>
      <c r="G1435" s="7">
        <v>71.886144079492141</v>
      </c>
      <c r="H1435" s="8">
        <v>0.9844161545215101</v>
      </c>
      <c r="I1435" s="8">
        <v>4.3898156277436348E-4</v>
      </c>
      <c r="J1435" s="8">
        <v>0.28621597892888501</v>
      </c>
      <c r="K1435" s="8">
        <v>7.0383659950317423E-2</v>
      </c>
      <c r="L1435" s="8">
        <v>0.77836047474468673</v>
      </c>
    </row>
    <row r="1436" spans="2:12" x14ac:dyDescent="0.3">
      <c r="B1436" s="9" t="s">
        <v>2548</v>
      </c>
      <c r="C1436" s="9" t="s">
        <v>2549</v>
      </c>
      <c r="D1436" s="9" t="s">
        <v>2572</v>
      </c>
      <c r="E1436" s="6" t="s">
        <v>2573</v>
      </c>
      <c r="F1436" s="9" t="s">
        <v>375</v>
      </c>
      <c r="G1436" s="7">
        <v>100.80251623376623</v>
      </c>
      <c r="H1436" s="8">
        <v>0.99964912280701756</v>
      </c>
      <c r="I1436" s="8">
        <v>3.5087719298245611E-4</v>
      </c>
      <c r="J1436" s="8">
        <v>0.35438596491228069</v>
      </c>
      <c r="K1436" s="8">
        <v>7.7516233766233761E-2</v>
      </c>
      <c r="L1436" s="8">
        <v>0.88149350649350644</v>
      </c>
    </row>
    <row r="1437" spans="2:12" x14ac:dyDescent="0.3">
      <c r="B1437" s="9" t="s">
        <v>2548</v>
      </c>
      <c r="C1437" s="9" t="s">
        <v>2549</v>
      </c>
      <c r="D1437" s="9" t="s">
        <v>2574</v>
      </c>
      <c r="E1437" s="6" t="s">
        <v>2575</v>
      </c>
      <c r="F1437" s="9" t="s">
        <v>375</v>
      </c>
      <c r="G1437" s="7">
        <v>85.435787089467709</v>
      </c>
      <c r="H1437" s="8">
        <v>0.98243933588761179</v>
      </c>
      <c r="I1437" s="8">
        <v>3.1928480204342275E-4</v>
      </c>
      <c r="J1437" s="8">
        <v>0.11334610472541506</v>
      </c>
      <c r="K1437" s="8">
        <v>8.3427708569271425E-2</v>
      </c>
      <c r="L1437" s="8">
        <v>0.81577953944884862</v>
      </c>
    </row>
    <row r="1438" spans="2:12" x14ac:dyDescent="0.3">
      <c r="B1438" s="9" t="s">
        <v>2576</v>
      </c>
      <c r="C1438" s="9" t="s">
        <v>2577</v>
      </c>
      <c r="D1438" s="9" t="s">
        <v>2578</v>
      </c>
      <c r="E1438" s="6" t="s">
        <v>2579</v>
      </c>
      <c r="F1438" s="9" t="s">
        <v>270</v>
      </c>
      <c r="G1438" s="7">
        <v>60.348232425843143</v>
      </c>
      <c r="H1438" s="8">
        <v>0.93982887110129731</v>
      </c>
      <c r="I1438" s="8">
        <v>5.5202870549268563E-4</v>
      </c>
      <c r="J1438" s="8">
        <v>0.4049130554788849</v>
      </c>
      <c r="K1438" s="8">
        <v>2.4786672084518492E-2</v>
      </c>
      <c r="L1438" s="8">
        <v>0.63185696871190578</v>
      </c>
    </row>
    <row r="1439" spans="2:12" x14ac:dyDescent="0.3">
      <c r="B1439" s="9" t="s">
        <v>2576</v>
      </c>
      <c r="C1439" s="9" t="s">
        <v>2577</v>
      </c>
      <c r="D1439" s="9" t="s">
        <v>2580</v>
      </c>
      <c r="E1439" s="6" t="s">
        <v>2581</v>
      </c>
      <c r="F1439" s="9" t="s">
        <v>270</v>
      </c>
      <c r="G1439" s="7">
        <v>56.515395766888965</v>
      </c>
      <c r="H1439" s="8">
        <v>0.95670274771024144</v>
      </c>
      <c r="I1439" s="8">
        <v>0</v>
      </c>
      <c r="J1439" s="8">
        <v>0.16215653621981682</v>
      </c>
      <c r="K1439" s="8">
        <v>2.6674398376340971E-2</v>
      </c>
      <c r="L1439" s="8">
        <v>0.71933893882284716</v>
      </c>
    </row>
    <row r="1440" spans="2:12" x14ac:dyDescent="0.3">
      <c r="B1440" s="9" t="s">
        <v>2576</v>
      </c>
      <c r="C1440" s="9" t="s">
        <v>2577</v>
      </c>
      <c r="D1440" s="9" t="s">
        <v>2582</v>
      </c>
      <c r="E1440" s="6" t="s">
        <v>2583</v>
      </c>
      <c r="F1440" s="9" t="s">
        <v>270</v>
      </c>
      <c r="G1440" s="7">
        <v>52.45127667016439</v>
      </c>
      <c r="H1440" s="8">
        <v>0.99696202531645572</v>
      </c>
      <c r="I1440" s="8">
        <v>1.0126582278481013E-3</v>
      </c>
      <c r="J1440" s="8">
        <v>0.21873417721518987</v>
      </c>
      <c r="K1440" s="8">
        <v>7.4851346624693949E-2</v>
      </c>
      <c r="L1440" s="8">
        <v>0.80307799930045476</v>
      </c>
    </row>
    <row r="1441" spans="2:12" x14ac:dyDescent="0.3">
      <c r="B1441" s="9" t="s">
        <v>2576</v>
      </c>
      <c r="C1441" s="9" t="s">
        <v>2577</v>
      </c>
      <c r="D1441" s="9" t="s">
        <v>2584</v>
      </c>
      <c r="E1441" s="6" t="s">
        <v>2585</v>
      </c>
      <c r="F1441" s="9" t="s">
        <v>270</v>
      </c>
      <c r="G1441" s="7">
        <v>44.332522796352578</v>
      </c>
      <c r="H1441" s="8">
        <v>0.91658737710117344</v>
      </c>
      <c r="I1441" s="8">
        <v>2.8544243577545195E-3</v>
      </c>
      <c r="J1441" s="8">
        <v>0.16492229622581669</v>
      </c>
      <c r="K1441" s="8">
        <v>6.9908814589665649E-2</v>
      </c>
      <c r="L1441" s="8">
        <v>0.67042987407729049</v>
      </c>
    </row>
    <row r="1442" spans="2:12" x14ac:dyDescent="0.3">
      <c r="B1442" s="9" t="s">
        <v>2576</v>
      </c>
      <c r="C1442" s="9" t="s">
        <v>2577</v>
      </c>
      <c r="D1442" s="9" t="s">
        <v>2586</v>
      </c>
      <c r="E1442" s="6" t="s">
        <v>2587</v>
      </c>
      <c r="F1442" s="9" t="s">
        <v>270</v>
      </c>
      <c r="G1442" s="7">
        <v>60.813631633714877</v>
      </c>
      <c r="H1442" s="8">
        <v>0.97844715658270576</v>
      </c>
      <c r="I1442" s="8">
        <v>2.3370553103090105E-3</v>
      </c>
      <c r="J1442" s="8">
        <v>7.6603479615684242E-2</v>
      </c>
      <c r="K1442" s="8">
        <v>3.3298647242455778E-2</v>
      </c>
      <c r="L1442" s="8">
        <v>0.76829691293791191</v>
      </c>
    </row>
    <row r="1443" spans="2:12" x14ac:dyDescent="0.3">
      <c r="B1443" s="9" t="s">
        <v>2576</v>
      </c>
      <c r="C1443" s="9" t="s">
        <v>2577</v>
      </c>
      <c r="D1443" s="9" t="s">
        <v>2588</v>
      </c>
      <c r="E1443" s="6" t="s">
        <v>2589</v>
      </c>
      <c r="F1443" s="9" t="s">
        <v>270</v>
      </c>
      <c r="G1443" s="7">
        <v>55.708883761176814</v>
      </c>
      <c r="H1443" s="8">
        <v>0.91692931112111664</v>
      </c>
      <c r="I1443" s="8">
        <v>2.9266096352994148E-3</v>
      </c>
      <c r="J1443" s="8">
        <v>0.20261143628995948</v>
      </c>
      <c r="K1443" s="8">
        <v>3.4323622728583789E-2</v>
      </c>
      <c r="L1443" s="8">
        <v>0.70406691664263055</v>
      </c>
    </row>
    <row r="1444" spans="2:12" x14ac:dyDescent="0.3">
      <c r="B1444" s="9" t="s">
        <v>2576</v>
      </c>
      <c r="C1444" s="9" t="s">
        <v>2577</v>
      </c>
      <c r="D1444" s="9" t="s">
        <v>2590</v>
      </c>
      <c r="E1444" s="6" t="s">
        <v>2591</v>
      </c>
      <c r="F1444" s="9" t="s">
        <v>270</v>
      </c>
      <c r="G1444" s="7">
        <v>55.302478593961247</v>
      </c>
      <c r="H1444" s="8">
        <v>0.99961817487590687</v>
      </c>
      <c r="I1444" s="8">
        <v>3.8182512409316535E-4</v>
      </c>
      <c r="J1444" s="8">
        <v>3.0927835051546393E-2</v>
      </c>
      <c r="K1444" s="8">
        <v>5.362776025236593E-2</v>
      </c>
      <c r="L1444" s="8">
        <v>0.8102748986029743</v>
      </c>
    </row>
    <row r="1445" spans="2:12" x14ac:dyDescent="0.3">
      <c r="B1445" s="9" t="s">
        <v>2576</v>
      </c>
      <c r="C1445" s="9" t="s">
        <v>2577</v>
      </c>
      <c r="D1445" s="9" t="s">
        <v>2592</v>
      </c>
      <c r="E1445" s="6" t="s">
        <v>17211</v>
      </c>
      <c r="F1445" s="9" t="s">
        <v>270</v>
      </c>
      <c r="G1445" s="7">
        <v>52.294700460829496</v>
      </c>
      <c r="H1445" s="8">
        <v>0.91135554836622457</v>
      </c>
      <c r="I1445" s="8">
        <v>5.4998382400517631E-3</v>
      </c>
      <c r="J1445" s="8">
        <v>0.59964412811387902</v>
      </c>
      <c r="K1445" s="8">
        <v>0.1718235681369322</v>
      </c>
      <c r="L1445" s="8">
        <v>0.59381171823568135</v>
      </c>
    </row>
    <row r="1446" spans="2:12" x14ac:dyDescent="0.3">
      <c r="B1446" s="9" t="s">
        <v>2576</v>
      </c>
      <c r="C1446" s="9" t="s">
        <v>2577</v>
      </c>
      <c r="D1446" s="9" t="s">
        <v>2593</v>
      </c>
      <c r="E1446" s="6" t="s">
        <v>2594</v>
      </c>
      <c r="F1446" s="9" t="s">
        <v>270</v>
      </c>
      <c r="G1446" s="7">
        <v>59.36033022861983</v>
      </c>
      <c r="H1446" s="8">
        <v>0.95069337442218793</v>
      </c>
      <c r="I1446" s="8">
        <v>3.0816640986132513E-4</v>
      </c>
      <c r="J1446" s="8">
        <v>0.20708782742681048</v>
      </c>
      <c r="K1446" s="8">
        <v>4.7417442845046572E-2</v>
      </c>
      <c r="L1446" s="8">
        <v>0.72607959356477558</v>
      </c>
    </row>
    <row r="1447" spans="2:12" x14ac:dyDescent="0.3">
      <c r="B1447" s="9" t="s">
        <v>2576</v>
      </c>
      <c r="C1447" s="9" t="s">
        <v>2577</v>
      </c>
      <c r="D1447" s="9" t="s">
        <v>2595</v>
      </c>
      <c r="E1447" s="6" t="s">
        <v>2596</v>
      </c>
      <c r="F1447" s="9" t="s">
        <v>270</v>
      </c>
      <c r="G1447" s="7">
        <v>56.232190312901849</v>
      </c>
      <c r="H1447" s="8">
        <v>0.92209492635024548</v>
      </c>
      <c r="I1447" s="8">
        <v>1.1129296235679214E-2</v>
      </c>
      <c r="J1447" s="8">
        <v>0.28346972176759411</v>
      </c>
      <c r="K1447" s="8">
        <v>4.5006429489927134E-2</v>
      </c>
      <c r="L1447" s="8">
        <v>0.72867552507501077</v>
      </c>
    </row>
    <row r="1448" spans="2:12" x14ac:dyDescent="0.3">
      <c r="B1448" s="9" t="s">
        <v>2576</v>
      </c>
      <c r="C1448" s="9" t="s">
        <v>2577</v>
      </c>
      <c r="D1448" s="9" t="s">
        <v>2597</v>
      </c>
      <c r="E1448" s="6" t="s">
        <v>2598</v>
      </c>
      <c r="F1448" s="9" t="s">
        <v>270</v>
      </c>
      <c r="G1448" s="7">
        <v>67.636946850854599</v>
      </c>
      <c r="H1448" s="8">
        <v>0.86833673172152637</v>
      </c>
      <c r="I1448" s="8">
        <v>5.8258083309059127E-4</v>
      </c>
      <c r="J1448" s="8">
        <v>0.20841829303815904</v>
      </c>
      <c r="K1448" s="8">
        <v>0.1196441114493093</v>
      </c>
      <c r="L1448" s="8">
        <v>0.52751112151720914</v>
      </c>
    </row>
    <row r="1449" spans="2:12" x14ac:dyDescent="0.3">
      <c r="B1449" s="9" t="s">
        <v>2576</v>
      </c>
      <c r="C1449" s="9" t="s">
        <v>2577</v>
      </c>
      <c r="D1449" s="9" t="s">
        <v>2599</v>
      </c>
      <c r="E1449" s="6" t="s">
        <v>2600</v>
      </c>
      <c r="F1449" s="9" t="s">
        <v>270</v>
      </c>
      <c r="G1449" s="7">
        <v>76.211237149946825</v>
      </c>
      <c r="H1449" s="8">
        <v>0.82198171300615785</v>
      </c>
      <c r="I1449" s="8">
        <v>1.3062138458667662E-3</v>
      </c>
      <c r="J1449" s="8">
        <v>0.12651614107109535</v>
      </c>
      <c r="K1449" s="8">
        <v>3.509393831974477E-2</v>
      </c>
      <c r="L1449" s="8">
        <v>0.6370081531371854</v>
      </c>
    </row>
    <row r="1450" spans="2:12" x14ac:dyDescent="0.3">
      <c r="B1450" s="9" t="s">
        <v>2576</v>
      </c>
      <c r="C1450" s="9" t="s">
        <v>2577</v>
      </c>
      <c r="D1450" s="9" t="s">
        <v>2601</v>
      </c>
      <c r="E1450" s="6" t="s">
        <v>2602</v>
      </c>
      <c r="F1450" s="9" t="s">
        <v>270</v>
      </c>
      <c r="G1450" s="7">
        <v>90.42012987012987</v>
      </c>
      <c r="H1450" s="8">
        <v>0.98915124441608171</v>
      </c>
      <c r="I1450" s="8">
        <v>4.2544139544777704E-4</v>
      </c>
      <c r="J1450" s="8">
        <v>5.105296745373325E-2</v>
      </c>
      <c r="K1450" s="8">
        <v>0.13181818181818183</v>
      </c>
      <c r="L1450" s="8">
        <v>0.81201298701298696</v>
      </c>
    </row>
    <row r="1451" spans="2:12" x14ac:dyDescent="0.3">
      <c r="B1451" s="9" t="s">
        <v>2576</v>
      </c>
      <c r="C1451" s="9" t="s">
        <v>2577</v>
      </c>
      <c r="D1451" s="9" t="s">
        <v>2603</v>
      </c>
      <c r="E1451" s="6" t="s">
        <v>2604</v>
      </c>
      <c r="F1451" s="9" t="s">
        <v>270</v>
      </c>
      <c r="G1451" s="7">
        <v>77.600963031997509</v>
      </c>
      <c r="H1451" s="8">
        <v>0.95621202597946786</v>
      </c>
      <c r="I1451" s="8">
        <v>4.190236748376283E-4</v>
      </c>
      <c r="J1451" s="8">
        <v>0.10119421747328725</v>
      </c>
      <c r="K1451" s="8">
        <v>8.3876980428704562E-2</v>
      </c>
      <c r="L1451" s="8">
        <v>0.76700838769804291</v>
      </c>
    </row>
    <row r="1452" spans="2:12" x14ac:dyDescent="0.3">
      <c r="B1452" s="9" t="s">
        <v>2576</v>
      </c>
      <c r="C1452" s="9" t="s">
        <v>2577</v>
      </c>
      <c r="D1452" s="9" t="s">
        <v>2605</v>
      </c>
      <c r="E1452" s="6" t="s">
        <v>2606</v>
      </c>
      <c r="F1452" s="9" t="s">
        <v>270</v>
      </c>
      <c r="G1452" s="7">
        <v>81.959000602046956</v>
      </c>
      <c r="H1452" s="8">
        <v>0.99836934366082353</v>
      </c>
      <c r="I1452" s="8">
        <v>1.2229922543823889E-3</v>
      </c>
      <c r="J1452" s="8">
        <v>1.3656746840603343E-2</v>
      </c>
      <c r="K1452" s="8">
        <v>4.1240216736905477E-2</v>
      </c>
      <c r="L1452" s="8">
        <v>0.86032510535821793</v>
      </c>
    </row>
    <row r="1453" spans="2:12" x14ac:dyDescent="0.3">
      <c r="B1453" s="9" t="s">
        <v>2576</v>
      </c>
      <c r="C1453" s="9" t="s">
        <v>2577</v>
      </c>
      <c r="D1453" s="9" t="s">
        <v>2607</v>
      </c>
      <c r="E1453" s="6" t="s">
        <v>2608</v>
      </c>
      <c r="F1453" s="9" t="s">
        <v>270</v>
      </c>
      <c r="G1453" s="7">
        <v>90.733389945652192</v>
      </c>
      <c r="H1453" s="8">
        <v>0.99514338575393158</v>
      </c>
      <c r="I1453" s="8">
        <v>4.6253469010175765E-4</v>
      </c>
      <c r="J1453" s="8">
        <v>0.13760407030527289</v>
      </c>
      <c r="K1453" s="8">
        <v>7.4728260869565216E-2</v>
      </c>
      <c r="L1453" s="8">
        <v>0.89368206521739135</v>
      </c>
    </row>
    <row r="1454" spans="2:12" x14ac:dyDescent="0.3">
      <c r="B1454" s="9" t="s">
        <v>2576</v>
      </c>
      <c r="C1454" s="9" t="s">
        <v>2577</v>
      </c>
      <c r="D1454" s="9" t="s">
        <v>2609</v>
      </c>
      <c r="E1454" s="6" t="s">
        <v>2610</v>
      </c>
      <c r="F1454" s="9" t="s">
        <v>270</v>
      </c>
      <c r="G1454" s="7">
        <v>78.812011062821014</v>
      </c>
      <c r="H1454" s="8">
        <v>0.99926775689528924</v>
      </c>
      <c r="I1454" s="8">
        <v>7.3224310471076397E-4</v>
      </c>
      <c r="J1454" s="8">
        <v>0.12521357090554064</v>
      </c>
      <c r="K1454" s="8">
        <v>9.5614381667325166E-2</v>
      </c>
      <c r="L1454" s="8">
        <v>0.83484788621098382</v>
      </c>
    </row>
    <row r="1455" spans="2:12" x14ac:dyDescent="0.3">
      <c r="B1455" s="9" t="s">
        <v>2611</v>
      </c>
      <c r="C1455" s="9" t="s">
        <v>2612</v>
      </c>
      <c r="D1455" s="9" t="s">
        <v>2613</v>
      </c>
      <c r="E1455" s="6" t="s">
        <v>2614</v>
      </c>
      <c r="F1455" s="9" t="s">
        <v>453</v>
      </c>
      <c r="G1455" s="7">
        <v>111.42945290004114</v>
      </c>
      <c r="H1455" s="8">
        <v>0.98655462184873954</v>
      </c>
      <c r="I1455" s="8">
        <v>2.6890756302521009E-3</v>
      </c>
      <c r="J1455" s="8">
        <v>1.2436974789915966E-2</v>
      </c>
      <c r="K1455" s="8">
        <v>4.6071575483340191E-2</v>
      </c>
      <c r="L1455" s="8">
        <v>0.91608391608391604</v>
      </c>
    </row>
    <row r="1456" spans="2:12" x14ac:dyDescent="0.3">
      <c r="B1456" s="9" t="s">
        <v>2611</v>
      </c>
      <c r="C1456" s="9" t="s">
        <v>2612</v>
      </c>
      <c r="D1456" s="9" t="s">
        <v>2615</v>
      </c>
      <c r="E1456" s="6" t="s">
        <v>1901</v>
      </c>
      <c r="F1456" s="9" t="s">
        <v>453</v>
      </c>
      <c r="G1456" s="7">
        <v>87.335523845287284</v>
      </c>
      <c r="H1456" s="8">
        <v>0.97616606868272682</v>
      </c>
      <c r="I1456" s="8">
        <v>3.8441824705279346E-3</v>
      </c>
      <c r="J1456" s="8">
        <v>3.1009738595592005E-2</v>
      </c>
      <c r="K1456" s="8">
        <v>9.1250469395418699E-2</v>
      </c>
      <c r="L1456" s="8">
        <v>0.77919639504318439</v>
      </c>
    </row>
    <row r="1457" spans="2:12" x14ac:dyDescent="0.3">
      <c r="B1457" s="9" t="s">
        <v>2611</v>
      </c>
      <c r="C1457" s="9" t="s">
        <v>2612</v>
      </c>
      <c r="D1457" s="9" t="s">
        <v>2616</v>
      </c>
      <c r="E1457" s="6" t="s">
        <v>19305</v>
      </c>
      <c r="F1457" s="9" t="s">
        <v>453</v>
      </c>
      <c r="G1457" s="7">
        <v>110.01329315845447</v>
      </c>
      <c r="H1457" s="8">
        <v>1</v>
      </c>
      <c r="I1457" s="8">
        <v>0</v>
      </c>
      <c r="J1457" s="8">
        <v>8.0623488309594193E-4</v>
      </c>
      <c r="K1457" s="8">
        <v>5.6008507621410852E-2</v>
      </c>
      <c r="L1457" s="8">
        <v>0.9163417227933357</v>
      </c>
    </row>
    <row r="1458" spans="2:12" x14ac:dyDescent="0.3">
      <c r="B1458" s="9" t="s">
        <v>2611</v>
      </c>
      <c r="C1458" s="9" t="s">
        <v>2612</v>
      </c>
      <c r="D1458" s="9" t="s">
        <v>2617</v>
      </c>
      <c r="E1458" s="6" t="s">
        <v>2618</v>
      </c>
      <c r="F1458" s="9" t="s">
        <v>453</v>
      </c>
      <c r="G1458" s="7">
        <v>98.037673267326724</v>
      </c>
      <c r="H1458" s="8">
        <v>0.99163179916317989</v>
      </c>
      <c r="I1458" s="8">
        <v>5.705591479650057E-3</v>
      </c>
      <c r="J1458" s="8">
        <v>1.407379231647014E-2</v>
      </c>
      <c r="K1458" s="8">
        <v>8.1683168316831686E-2</v>
      </c>
      <c r="L1458" s="8">
        <v>0.82920792079207917</v>
      </c>
    </row>
    <row r="1459" spans="2:12" x14ac:dyDescent="0.3">
      <c r="B1459" s="9" t="s">
        <v>2611</v>
      </c>
      <c r="C1459" s="9" t="s">
        <v>2612</v>
      </c>
      <c r="D1459" s="9" t="s">
        <v>2619</v>
      </c>
      <c r="E1459" s="6" t="s">
        <v>18327</v>
      </c>
      <c r="F1459" s="9" t="s">
        <v>453</v>
      </c>
      <c r="G1459" s="7">
        <v>113.25795283492222</v>
      </c>
      <c r="H1459" s="8">
        <v>0.99405902644691457</v>
      </c>
      <c r="I1459" s="8">
        <v>2.6830203142966655E-3</v>
      </c>
      <c r="J1459" s="8">
        <v>0.11575316213108471</v>
      </c>
      <c r="K1459" s="8">
        <v>6.8740592072252887E-2</v>
      </c>
      <c r="L1459" s="8">
        <v>0.87957852483692922</v>
      </c>
    </row>
    <row r="1460" spans="2:12" x14ac:dyDescent="0.3">
      <c r="B1460" s="9" t="s">
        <v>2611</v>
      </c>
      <c r="C1460" s="9" t="s">
        <v>2612</v>
      </c>
      <c r="D1460" s="9" t="s">
        <v>2620</v>
      </c>
      <c r="E1460" s="6" t="s">
        <v>17212</v>
      </c>
      <c r="F1460" s="9" t="s">
        <v>453</v>
      </c>
      <c r="G1460" s="7">
        <v>83.822643732328004</v>
      </c>
      <c r="H1460" s="8">
        <v>0.97957817207900899</v>
      </c>
      <c r="I1460" s="8">
        <v>3.5152326749246735E-3</v>
      </c>
      <c r="J1460" s="8">
        <v>3.2808838299296955E-2</v>
      </c>
      <c r="K1460" s="8">
        <v>5.4194156456173426E-2</v>
      </c>
      <c r="L1460" s="8">
        <v>0.78180961357210177</v>
      </c>
    </row>
    <row r="1461" spans="2:12" x14ac:dyDescent="0.3">
      <c r="B1461" s="9" t="s">
        <v>2611</v>
      </c>
      <c r="C1461" s="9" t="s">
        <v>2612</v>
      </c>
      <c r="D1461" s="9" t="s">
        <v>2621</v>
      </c>
      <c r="E1461" s="6" t="s">
        <v>2622</v>
      </c>
      <c r="F1461" s="9" t="s">
        <v>453</v>
      </c>
      <c r="G1461" s="7">
        <v>66.651131911188514</v>
      </c>
      <c r="H1461" s="8">
        <v>0.98171667829727849</v>
      </c>
      <c r="I1461" s="8">
        <v>8.3740404745289603E-4</v>
      </c>
      <c r="J1461" s="8">
        <v>0.18408932309839499</v>
      </c>
      <c r="K1461" s="8">
        <v>5.2242054854157602E-2</v>
      </c>
      <c r="L1461" s="8">
        <v>0.70178493687418375</v>
      </c>
    </row>
    <row r="1462" spans="2:12" x14ac:dyDescent="0.3">
      <c r="B1462" s="9" t="s">
        <v>2611</v>
      </c>
      <c r="C1462" s="9" t="s">
        <v>2612</v>
      </c>
      <c r="D1462" s="9" t="s">
        <v>2623</v>
      </c>
      <c r="E1462" s="6" t="s">
        <v>2624</v>
      </c>
      <c r="F1462" s="9" t="s">
        <v>453</v>
      </c>
      <c r="G1462" s="7">
        <v>102.38691449814128</v>
      </c>
      <c r="H1462" s="8">
        <v>0.9789165446559297</v>
      </c>
      <c r="I1462" s="8">
        <v>8.7847730600292828E-3</v>
      </c>
      <c r="J1462" s="8">
        <v>2.342606149341142E-3</v>
      </c>
      <c r="K1462" s="8">
        <v>7.8066914498141265E-2</v>
      </c>
      <c r="L1462" s="8">
        <v>0.87397769516728629</v>
      </c>
    </row>
    <row r="1463" spans="2:12" x14ac:dyDescent="0.3">
      <c r="B1463" s="9" t="s">
        <v>2611</v>
      </c>
      <c r="C1463" s="9" t="s">
        <v>2612</v>
      </c>
      <c r="D1463" s="9" t="s">
        <v>2625</v>
      </c>
      <c r="E1463" s="6" t="s">
        <v>2626</v>
      </c>
      <c r="F1463" s="9" t="s">
        <v>453</v>
      </c>
      <c r="G1463" s="7">
        <v>91.164802314368373</v>
      </c>
      <c r="H1463" s="8">
        <v>0.99170026084894469</v>
      </c>
      <c r="I1463" s="8">
        <v>4.7427080863172874E-4</v>
      </c>
      <c r="J1463" s="8">
        <v>2.1816457197059522E-2</v>
      </c>
      <c r="K1463" s="8">
        <v>5.7859209257473482E-2</v>
      </c>
      <c r="L1463" s="8">
        <v>0.82867245258759237</v>
      </c>
    </row>
    <row r="1464" spans="2:12" x14ac:dyDescent="0.3">
      <c r="B1464" s="9" t="s">
        <v>2611</v>
      </c>
      <c r="C1464" s="9" t="s">
        <v>2612</v>
      </c>
      <c r="D1464" s="9" t="s">
        <v>2627</v>
      </c>
      <c r="E1464" s="6" t="s">
        <v>2628</v>
      </c>
      <c r="F1464" s="9" t="s">
        <v>453</v>
      </c>
      <c r="G1464" s="7">
        <v>62.324905660377368</v>
      </c>
      <c r="H1464" s="8">
        <v>0.9754036800600826</v>
      </c>
      <c r="I1464" s="8">
        <v>4.1306796845662786E-3</v>
      </c>
      <c r="J1464" s="8">
        <v>3.9429215170859932E-3</v>
      </c>
      <c r="K1464" s="8">
        <v>0.12146226415094338</v>
      </c>
      <c r="L1464" s="8">
        <v>0.78136792452830184</v>
      </c>
    </row>
    <row r="1465" spans="2:12" x14ac:dyDescent="0.3">
      <c r="B1465" s="9" t="s">
        <v>2611</v>
      </c>
      <c r="C1465" s="9" t="s">
        <v>2612</v>
      </c>
      <c r="D1465" s="9" t="s">
        <v>2629</v>
      </c>
      <c r="E1465" s="6" t="s">
        <v>2630</v>
      </c>
      <c r="F1465" s="9" t="s">
        <v>453</v>
      </c>
      <c r="G1465" s="7">
        <v>106.31296451522773</v>
      </c>
      <c r="H1465" s="8">
        <v>0.99816387422538444</v>
      </c>
      <c r="I1465" s="8">
        <v>0</v>
      </c>
      <c r="J1465" s="8">
        <v>2.2951572182694515E-4</v>
      </c>
      <c r="K1465" s="8">
        <v>6.3704945515507122E-2</v>
      </c>
      <c r="L1465" s="8">
        <v>0.86253143336127414</v>
      </c>
    </row>
    <row r="1466" spans="2:12" x14ac:dyDescent="0.3">
      <c r="B1466" s="9" t="s">
        <v>2611</v>
      </c>
      <c r="C1466" s="9" t="s">
        <v>2612</v>
      </c>
      <c r="D1466" s="9" t="s">
        <v>2631</v>
      </c>
      <c r="E1466" s="6" t="s">
        <v>2632</v>
      </c>
      <c r="F1466" s="9" t="s">
        <v>453</v>
      </c>
      <c r="G1466" s="7">
        <v>53.232698675496685</v>
      </c>
      <c r="H1466" s="8">
        <v>0.99061347636607444</v>
      </c>
      <c r="I1466" s="8">
        <v>0</v>
      </c>
      <c r="J1466" s="8">
        <v>7.0063694267515922E-2</v>
      </c>
      <c r="K1466" s="8">
        <v>0.12789735099337748</v>
      </c>
      <c r="L1466" s="8">
        <v>0.73965231788079466</v>
      </c>
    </row>
    <row r="1467" spans="2:12" x14ac:dyDescent="0.3">
      <c r="B1467" s="9" t="s">
        <v>2611</v>
      </c>
      <c r="C1467" s="9" t="s">
        <v>2612</v>
      </c>
      <c r="D1467" s="9" t="s">
        <v>2633</v>
      </c>
      <c r="E1467" s="6" t="s">
        <v>2634</v>
      </c>
      <c r="F1467" s="9" t="s">
        <v>453</v>
      </c>
      <c r="G1467" s="7">
        <v>59.313090024330904</v>
      </c>
      <c r="H1467" s="8">
        <v>0.98985959438377535</v>
      </c>
      <c r="I1467" s="8">
        <v>7.8003120124804995E-4</v>
      </c>
      <c r="J1467" s="8">
        <v>5.8892355694227766E-2</v>
      </c>
      <c r="K1467" s="8">
        <v>0.11970802919708029</v>
      </c>
      <c r="L1467" s="8">
        <v>0.8184914841849148</v>
      </c>
    </row>
    <row r="1468" spans="2:12" x14ac:dyDescent="0.3">
      <c r="B1468" s="9" t="s">
        <v>2635</v>
      </c>
      <c r="C1468" s="9" t="s">
        <v>2636</v>
      </c>
      <c r="D1468" s="9" t="s">
        <v>2637</v>
      </c>
      <c r="E1468" s="6" t="s">
        <v>18332</v>
      </c>
      <c r="F1468" s="9" t="s">
        <v>5</v>
      </c>
      <c r="G1468" s="7">
        <v>39.863660654642615</v>
      </c>
      <c r="H1468" s="8">
        <v>0.83618149675898645</v>
      </c>
      <c r="I1468" s="8">
        <v>6.1873895109015907E-3</v>
      </c>
      <c r="J1468" s="8">
        <v>0.11225692398350029</v>
      </c>
      <c r="K1468" s="8">
        <v>0.16700066800267199</v>
      </c>
      <c r="L1468" s="8">
        <v>0.56446225784903137</v>
      </c>
    </row>
    <row r="1469" spans="2:12" x14ac:dyDescent="0.3">
      <c r="B1469" s="9" t="s">
        <v>2635</v>
      </c>
      <c r="C1469" s="9" t="s">
        <v>2636</v>
      </c>
      <c r="D1469" s="9" t="s">
        <v>2638</v>
      </c>
      <c r="E1469" s="6" t="s">
        <v>2639</v>
      </c>
      <c r="F1469" s="9" t="s">
        <v>5</v>
      </c>
      <c r="G1469" s="7">
        <v>82.780134385042373</v>
      </c>
      <c r="H1469" s="8">
        <v>1</v>
      </c>
      <c r="I1469" s="8">
        <v>0</v>
      </c>
      <c r="J1469" s="8">
        <v>0</v>
      </c>
      <c r="K1469" s="8">
        <v>6.2518258837277241E-2</v>
      </c>
      <c r="L1469" s="8">
        <v>0.7841075080338884</v>
      </c>
    </row>
    <row r="1470" spans="2:12" x14ac:dyDescent="0.3">
      <c r="B1470" s="9" t="s">
        <v>2635</v>
      </c>
      <c r="C1470" s="9" t="s">
        <v>2636</v>
      </c>
      <c r="D1470" s="9" t="s">
        <v>2640</v>
      </c>
      <c r="E1470" s="6" t="s">
        <v>2641</v>
      </c>
      <c r="F1470" s="9" t="s">
        <v>5</v>
      </c>
      <c r="G1470" s="7">
        <v>77.434138097537428</v>
      </c>
      <c r="H1470" s="8">
        <v>0.98100743187448392</v>
      </c>
      <c r="I1470" s="8">
        <v>8.2576383154417832E-4</v>
      </c>
      <c r="J1470" s="8">
        <v>0</v>
      </c>
      <c r="K1470" s="8">
        <v>5.2148720424915494E-2</v>
      </c>
      <c r="L1470" s="8">
        <v>0.79381941091260255</v>
      </c>
    </row>
    <row r="1471" spans="2:12" x14ac:dyDescent="0.3">
      <c r="B1471" s="9" t="s">
        <v>2635</v>
      </c>
      <c r="C1471" s="9" t="s">
        <v>2636</v>
      </c>
      <c r="D1471" s="9" t="s">
        <v>2642</v>
      </c>
      <c r="E1471" s="6" t="s">
        <v>2643</v>
      </c>
      <c r="F1471" s="9" t="s">
        <v>5</v>
      </c>
      <c r="G1471" s="7">
        <v>76.066347217102845</v>
      </c>
      <c r="H1471" s="8">
        <v>0.98482719865130652</v>
      </c>
      <c r="I1471" s="8">
        <v>2.8097780275358248E-4</v>
      </c>
      <c r="J1471" s="8">
        <v>3.3717336330429896E-3</v>
      </c>
      <c r="K1471" s="8">
        <v>4.7548838923700702E-2</v>
      </c>
      <c r="L1471" s="8">
        <v>0.75451529671949868</v>
      </c>
    </row>
    <row r="1472" spans="2:12" x14ac:dyDescent="0.3">
      <c r="B1472" s="9" t="s">
        <v>2635</v>
      </c>
      <c r="C1472" s="9" t="s">
        <v>2636</v>
      </c>
      <c r="D1472" s="9" t="s">
        <v>2644</v>
      </c>
      <c r="E1472" s="6" t="s">
        <v>17213</v>
      </c>
      <c r="F1472" s="9" t="s">
        <v>5</v>
      </c>
      <c r="G1472" s="7">
        <v>41.129066953482123</v>
      </c>
      <c r="H1472" s="8">
        <v>0.91568981064021637</v>
      </c>
      <c r="I1472" s="8">
        <v>4.5085662759242559E-4</v>
      </c>
      <c r="J1472" s="8">
        <v>6.7628494138863846E-4</v>
      </c>
      <c r="K1472" s="8">
        <v>0.10379134175853724</v>
      </c>
      <c r="L1472" s="8">
        <v>0.63807475127722502</v>
      </c>
    </row>
    <row r="1473" spans="2:12" x14ac:dyDescent="0.3">
      <c r="B1473" s="9" t="s">
        <v>2635</v>
      </c>
      <c r="C1473" s="9" t="s">
        <v>2636</v>
      </c>
      <c r="D1473" s="9" t="s">
        <v>2645</v>
      </c>
      <c r="E1473" s="6" t="s">
        <v>18328</v>
      </c>
      <c r="F1473" s="9" t="s">
        <v>5</v>
      </c>
      <c r="G1473" s="7">
        <v>66.697599999999994</v>
      </c>
      <c r="H1473" s="8">
        <v>0.97857445905812468</v>
      </c>
      <c r="I1473" s="8">
        <v>2.1213406873143826E-4</v>
      </c>
      <c r="J1473" s="8">
        <v>8.9096308867204072E-3</v>
      </c>
      <c r="K1473" s="8">
        <v>5.3935483870967742E-2</v>
      </c>
      <c r="L1473" s="8">
        <v>0.7628387096774194</v>
      </c>
    </row>
    <row r="1474" spans="2:12" x14ac:dyDescent="0.3">
      <c r="B1474" s="9" t="s">
        <v>2635</v>
      </c>
      <c r="C1474" s="9" t="s">
        <v>2636</v>
      </c>
      <c r="D1474" s="9" t="s">
        <v>2646</v>
      </c>
      <c r="E1474" s="6" t="s">
        <v>18329</v>
      </c>
      <c r="F1474" s="9" t="s">
        <v>5</v>
      </c>
      <c r="G1474" s="7">
        <v>77.220048899755525</v>
      </c>
      <c r="H1474" s="8">
        <v>0.9875354107648725</v>
      </c>
      <c r="I1474" s="8">
        <v>1.4164305949008499E-3</v>
      </c>
      <c r="J1474" s="8">
        <v>2.7762039660056657E-2</v>
      </c>
      <c r="K1474" s="8">
        <v>7.3698917219699622E-2</v>
      </c>
      <c r="L1474" s="8">
        <v>0.79287460705553614</v>
      </c>
    </row>
    <row r="1475" spans="2:12" x14ac:dyDescent="0.3">
      <c r="B1475" s="9" t="s">
        <v>2635</v>
      </c>
      <c r="C1475" s="9" t="s">
        <v>2636</v>
      </c>
      <c r="D1475" s="9" t="s">
        <v>2647</v>
      </c>
      <c r="E1475" s="6" t="s">
        <v>18333</v>
      </c>
      <c r="F1475" s="9" t="s">
        <v>5</v>
      </c>
      <c r="G1475" s="7">
        <v>77.694757281553407</v>
      </c>
      <c r="H1475" s="8">
        <v>0.97593142103527863</v>
      </c>
      <c r="I1475" s="8">
        <v>4.2861852950873726E-3</v>
      </c>
      <c r="J1475" s="8">
        <v>1.4507088691064951E-2</v>
      </c>
      <c r="K1475" s="8">
        <v>3.8058252427184469E-2</v>
      </c>
      <c r="L1475" s="8">
        <v>0.72466019417475724</v>
      </c>
    </row>
    <row r="1476" spans="2:12" x14ac:dyDescent="0.3">
      <c r="B1476" s="9" t="s">
        <v>2635</v>
      </c>
      <c r="C1476" s="9" t="s">
        <v>2636</v>
      </c>
      <c r="D1476" s="9" t="s">
        <v>2648</v>
      </c>
      <c r="E1476" s="6" t="s">
        <v>18330</v>
      </c>
      <c r="F1476" s="9" t="s">
        <v>5</v>
      </c>
      <c r="G1476" s="7">
        <v>67.795091819699508</v>
      </c>
      <c r="H1476" s="8">
        <v>0.97482435597189698</v>
      </c>
      <c r="I1476" s="8">
        <v>1.4637002341920376E-3</v>
      </c>
      <c r="J1476" s="8">
        <v>1.9906323185011711E-2</v>
      </c>
      <c r="K1476" s="8">
        <v>5.0751252086811353E-2</v>
      </c>
      <c r="L1476" s="8">
        <v>0.76360601001669448</v>
      </c>
    </row>
    <row r="1477" spans="2:12" x14ac:dyDescent="0.3">
      <c r="B1477" s="9" t="s">
        <v>2635</v>
      </c>
      <c r="C1477" s="9" t="s">
        <v>2636</v>
      </c>
      <c r="D1477" s="9" t="s">
        <v>2649</v>
      </c>
      <c r="E1477" s="6" t="s">
        <v>2650</v>
      </c>
      <c r="F1477" s="9" t="s">
        <v>5</v>
      </c>
      <c r="G1477" s="7">
        <v>72.947934472934477</v>
      </c>
      <c r="H1477" s="8">
        <v>0.80085277150739909</v>
      </c>
      <c r="I1477" s="8">
        <v>2.5081514923501377E-4</v>
      </c>
      <c r="J1477" s="8">
        <v>1.1537496864810634E-2</v>
      </c>
      <c r="K1477" s="8">
        <v>0.10256410256410256</v>
      </c>
      <c r="L1477" s="8">
        <v>0.7895299145299145</v>
      </c>
    </row>
    <row r="1478" spans="2:12" x14ac:dyDescent="0.3">
      <c r="B1478" s="9" t="s">
        <v>2635</v>
      </c>
      <c r="C1478" s="9" t="s">
        <v>2636</v>
      </c>
      <c r="D1478" s="9" t="s">
        <v>2651</v>
      </c>
      <c r="E1478" s="6" t="s">
        <v>2652</v>
      </c>
      <c r="F1478" s="9" t="s">
        <v>5</v>
      </c>
      <c r="G1478" s="7">
        <v>62.52221659919028</v>
      </c>
      <c r="H1478" s="8">
        <v>0.90474137931034482</v>
      </c>
      <c r="I1478" s="8">
        <v>0</v>
      </c>
      <c r="J1478" s="8">
        <v>1.5948275862068966E-2</v>
      </c>
      <c r="K1478" s="8">
        <v>9.7165991902834009E-2</v>
      </c>
      <c r="L1478" s="8">
        <v>0.67004048582995956</v>
      </c>
    </row>
    <row r="1479" spans="2:12" x14ac:dyDescent="0.3">
      <c r="B1479" s="9" t="s">
        <v>2635</v>
      </c>
      <c r="C1479" s="9" t="s">
        <v>2636</v>
      </c>
      <c r="D1479" s="9" t="s">
        <v>2653</v>
      </c>
      <c r="E1479" s="6" t="s">
        <v>18331</v>
      </c>
      <c r="F1479" s="9" t="s">
        <v>5</v>
      </c>
      <c r="G1479" s="7">
        <v>42.098286604361377</v>
      </c>
      <c r="H1479" s="8">
        <v>0.91752305665349143</v>
      </c>
      <c r="I1479" s="8">
        <v>2.6350461133069827E-4</v>
      </c>
      <c r="J1479" s="8">
        <v>2.2397891963109356E-2</v>
      </c>
      <c r="K1479" s="8">
        <v>0.12834890965732088</v>
      </c>
      <c r="L1479" s="8">
        <v>0.67196261682242986</v>
      </c>
    </row>
    <row r="1480" spans="2:12" x14ac:dyDescent="0.3">
      <c r="B1480" s="9" t="s">
        <v>2654</v>
      </c>
      <c r="C1480" s="9" t="s">
        <v>2655</v>
      </c>
      <c r="D1480" s="9" t="s">
        <v>2656</v>
      </c>
      <c r="E1480" s="6" t="s">
        <v>2657</v>
      </c>
      <c r="F1480" s="9" t="s">
        <v>83</v>
      </c>
      <c r="G1480" s="7">
        <v>60.869950738916266</v>
      </c>
      <c r="H1480" s="8">
        <v>0.98899174380785593</v>
      </c>
      <c r="I1480" s="8">
        <v>2.5018764073054789E-3</v>
      </c>
      <c r="J1480" s="8">
        <v>0.70127595696772582</v>
      </c>
      <c r="K1480" s="8">
        <v>7.31337627889352E-2</v>
      </c>
      <c r="L1480" s="8">
        <v>0.65555134520651759</v>
      </c>
    </row>
    <row r="1481" spans="2:12" x14ac:dyDescent="0.3">
      <c r="B1481" s="9" t="s">
        <v>2654</v>
      </c>
      <c r="C1481" s="9" t="s">
        <v>2655</v>
      </c>
      <c r="D1481" s="9" t="s">
        <v>2658</v>
      </c>
      <c r="E1481" s="6" t="s">
        <v>2659</v>
      </c>
      <c r="F1481" s="9" t="s">
        <v>83</v>
      </c>
      <c r="G1481" s="7">
        <v>55.411494688922616</v>
      </c>
      <c r="H1481" s="8">
        <v>0.96493121122201242</v>
      </c>
      <c r="I1481" s="8">
        <v>2.1580793094146209E-3</v>
      </c>
      <c r="J1481" s="8">
        <v>2.3469112489884002E-2</v>
      </c>
      <c r="K1481" s="8">
        <v>7.6631259484066766E-2</v>
      </c>
      <c r="L1481" s="8">
        <v>0.65819423368740515</v>
      </c>
    </row>
    <row r="1482" spans="2:12" x14ac:dyDescent="0.3">
      <c r="B1482" s="9" t="s">
        <v>2654</v>
      </c>
      <c r="C1482" s="9" t="s">
        <v>2655</v>
      </c>
      <c r="D1482" s="9" t="s">
        <v>2660</v>
      </c>
      <c r="E1482" s="6" t="s">
        <v>2661</v>
      </c>
      <c r="F1482" s="9" t="s">
        <v>83</v>
      </c>
      <c r="G1482" s="7">
        <v>75.307644476956838</v>
      </c>
      <c r="H1482" s="8">
        <v>0.96095164209981898</v>
      </c>
      <c r="I1482" s="8">
        <v>5.1719679337988104E-4</v>
      </c>
      <c r="J1482" s="8">
        <v>0.24127230411171452</v>
      </c>
      <c r="K1482" s="8">
        <v>9.8390636430138984E-2</v>
      </c>
      <c r="L1482" s="8">
        <v>0.77176298463789317</v>
      </c>
    </row>
    <row r="1483" spans="2:12" x14ac:dyDescent="0.3">
      <c r="B1483" s="9" t="s">
        <v>2654</v>
      </c>
      <c r="C1483" s="9" t="s">
        <v>2655</v>
      </c>
      <c r="D1483" s="9" t="s">
        <v>2662</v>
      </c>
      <c r="E1483" s="6" t="s">
        <v>2663</v>
      </c>
      <c r="F1483" s="9" t="s">
        <v>83</v>
      </c>
      <c r="G1483" s="7">
        <v>75.629328254847636</v>
      </c>
      <c r="H1483" s="8">
        <v>0.9751336277016035</v>
      </c>
      <c r="I1483" s="8">
        <v>3.2535440390425285E-3</v>
      </c>
      <c r="J1483" s="8">
        <v>1.812688821752266E-2</v>
      </c>
      <c r="K1483" s="8">
        <v>0.11565096952908588</v>
      </c>
      <c r="L1483" s="8">
        <v>0.75173130193905813</v>
      </c>
    </row>
    <row r="1484" spans="2:12" x14ac:dyDescent="0.3">
      <c r="B1484" s="9" t="s">
        <v>2654</v>
      </c>
      <c r="C1484" s="9" t="s">
        <v>2655</v>
      </c>
      <c r="D1484" s="9" t="s">
        <v>2664</v>
      </c>
      <c r="E1484" s="6" t="s">
        <v>2665</v>
      </c>
      <c r="F1484" s="9" t="s">
        <v>83</v>
      </c>
      <c r="G1484" s="7">
        <v>72.743936458736911</v>
      </c>
      <c r="H1484" s="8">
        <v>0.99336219336219334</v>
      </c>
      <c r="I1484" s="8">
        <v>5.772005772005772E-4</v>
      </c>
      <c r="J1484" s="8">
        <v>6.9264069264069264E-3</v>
      </c>
      <c r="K1484" s="8">
        <v>0.11042231693142193</v>
      </c>
      <c r="L1484" s="8">
        <v>0.82526152654010076</v>
      </c>
    </row>
    <row r="1485" spans="2:12" x14ac:dyDescent="0.3">
      <c r="B1485" s="9" t="s">
        <v>2654</v>
      </c>
      <c r="C1485" s="9" t="s">
        <v>2655</v>
      </c>
      <c r="D1485" s="9" t="s">
        <v>2666</v>
      </c>
      <c r="E1485" s="6" t="s">
        <v>18335</v>
      </c>
      <c r="F1485" s="9" t="s">
        <v>83</v>
      </c>
      <c r="G1485" s="7">
        <v>48.660015680125447</v>
      </c>
      <c r="H1485" s="8">
        <v>0.94697406340057633</v>
      </c>
      <c r="I1485" s="8">
        <v>5.7636887608069167E-4</v>
      </c>
      <c r="J1485" s="8">
        <v>4.4668587896253602E-2</v>
      </c>
      <c r="K1485" s="8">
        <v>0.14072912583300667</v>
      </c>
      <c r="L1485" s="8">
        <v>0.65934927479419836</v>
      </c>
    </row>
    <row r="1486" spans="2:12" x14ac:dyDescent="0.3">
      <c r="B1486" s="9" t="s">
        <v>2654</v>
      </c>
      <c r="C1486" s="9" t="s">
        <v>2655</v>
      </c>
      <c r="D1486" s="9" t="s">
        <v>2667</v>
      </c>
      <c r="E1486" s="6" t="s">
        <v>18334</v>
      </c>
      <c r="F1486" s="9" t="s">
        <v>83</v>
      </c>
      <c r="G1486" s="7">
        <v>69.091035218783361</v>
      </c>
      <c r="H1486" s="8">
        <v>0.99518255578093306</v>
      </c>
      <c r="I1486" s="8">
        <v>1.0141987829614604E-3</v>
      </c>
      <c r="J1486" s="8">
        <v>4.3103448275862068E-3</v>
      </c>
      <c r="K1486" s="8">
        <v>0.12059765208110992</v>
      </c>
      <c r="L1486" s="8">
        <v>0.75133404482390609</v>
      </c>
    </row>
    <row r="1487" spans="2:12" x14ac:dyDescent="0.3">
      <c r="B1487" s="9" t="s">
        <v>2654</v>
      </c>
      <c r="C1487" s="9" t="s">
        <v>2655</v>
      </c>
      <c r="D1487" s="9" t="s">
        <v>2668</v>
      </c>
      <c r="E1487" s="6" t="s">
        <v>2669</v>
      </c>
      <c r="F1487" s="9" t="s">
        <v>83</v>
      </c>
      <c r="G1487" s="7">
        <v>57.857744468236973</v>
      </c>
      <c r="H1487" s="8">
        <v>0.99010674303566781</v>
      </c>
      <c r="I1487" s="8">
        <v>0</v>
      </c>
      <c r="J1487" s="8">
        <v>0.17599583441812028</v>
      </c>
      <c r="K1487" s="8">
        <v>0.13240542469664524</v>
      </c>
      <c r="L1487" s="8">
        <v>0.74839400428265523</v>
      </c>
    </row>
    <row r="1488" spans="2:12" x14ac:dyDescent="0.3">
      <c r="B1488" s="9" t="s">
        <v>2654</v>
      </c>
      <c r="C1488" s="9" t="s">
        <v>2655</v>
      </c>
      <c r="D1488" s="9" t="s">
        <v>2670</v>
      </c>
      <c r="E1488" s="6" t="s">
        <v>2671</v>
      </c>
      <c r="F1488" s="9" t="s">
        <v>83</v>
      </c>
      <c r="G1488" s="7">
        <v>46.046669016566788</v>
      </c>
      <c r="H1488" s="8">
        <v>0.9837696335078534</v>
      </c>
      <c r="I1488" s="8">
        <v>0</v>
      </c>
      <c r="J1488" s="8">
        <v>0.34816753926701571</v>
      </c>
      <c r="K1488" s="8">
        <v>0.12583715192104336</v>
      </c>
      <c r="L1488" s="8">
        <v>0.68875572788156503</v>
      </c>
    </row>
    <row r="1489" spans="2:12" x14ac:dyDescent="0.3">
      <c r="B1489" s="9" t="s">
        <v>2654</v>
      </c>
      <c r="C1489" s="9" t="s">
        <v>2655</v>
      </c>
      <c r="D1489" s="9" t="s">
        <v>2672</v>
      </c>
      <c r="E1489" s="6" t="s">
        <v>2673</v>
      </c>
      <c r="F1489" s="9" t="s">
        <v>83</v>
      </c>
      <c r="G1489" s="7">
        <v>48.874174960712416</v>
      </c>
      <c r="H1489" s="8">
        <v>0.96417860713095638</v>
      </c>
      <c r="I1489" s="8">
        <v>2.3325558147284237E-3</v>
      </c>
      <c r="J1489" s="8">
        <v>0.38753748750416528</v>
      </c>
      <c r="K1489" s="8">
        <v>6.7574646411733899E-2</v>
      </c>
      <c r="L1489" s="8">
        <v>0.68308014667365113</v>
      </c>
    </row>
    <row r="1490" spans="2:12" x14ac:dyDescent="0.3">
      <c r="B1490" s="9" t="s">
        <v>2654</v>
      </c>
      <c r="C1490" s="9" t="s">
        <v>2655</v>
      </c>
      <c r="D1490" s="9" t="s">
        <v>2674</v>
      </c>
      <c r="E1490" s="6" t="s">
        <v>2675</v>
      </c>
      <c r="F1490" s="9" t="s">
        <v>83</v>
      </c>
      <c r="G1490" s="7">
        <v>41.253241197762421</v>
      </c>
      <c r="H1490" s="8">
        <v>0.92174138377818082</v>
      </c>
      <c r="I1490" s="8">
        <v>0</v>
      </c>
      <c r="J1490" s="8">
        <v>0.26483544959834154</v>
      </c>
      <c r="K1490" s="8">
        <v>0.14544257979598552</v>
      </c>
      <c r="L1490" s="8">
        <v>0.64034221783481404</v>
      </c>
    </row>
    <row r="1491" spans="2:12" x14ac:dyDescent="0.3">
      <c r="B1491" s="9" t="s">
        <v>2654</v>
      </c>
      <c r="C1491" s="9" t="s">
        <v>2655</v>
      </c>
      <c r="D1491" s="9" t="s">
        <v>2676</v>
      </c>
      <c r="E1491" s="6" t="s">
        <v>2677</v>
      </c>
      <c r="F1491" s="9" t="s">
        <v>83</v>
      </c>
      <c r="G1491" s="7">
        <v>42.641014044275181</v>
      </c>
      <c r="H1491" s="8">
        <v>0.97983310152990266</v>
      </c>
      <c r="I1491" s="8">
        <v>8.6926286509040338E-4</v>
      </c>
      <c r="J1491" s="8">
        <v>5.6328233657858134E-2</v>
      </c>
      <c r="K1491" s="8">
        <v>0.15710545108307544</v>
      </c>
      <c r="L1491" s="8">
        <v>0.71625803380147579</v>
      </c>
    </row>
    <row r="1492" spans="2:12" x14ac:dyDescent="0.3">
      <c r="B1492" s="9" t="s">
        <v>2654</v>
      </c>
      <c r="C1492" s="9" t="s">
        <v>2655</v>
      </c>
      <c r="D1492" s="9" t="s">
        <v>2678</v>
      </c>
      <c r="E1492" s="6" t="s">
        <v>2679</v>
      </c>
      <c r="F1492" s="9" t="s">
        <v>83</v>
      </c>
      <c r="G1492" s="7">
        <v>43.082433067167685</v>
      </c>
      <c r="H1492" s="8">
        <v>0.99780495453120099</v>
      </c>
      <c r="I1492" s="8">
        <v>0</v>
      </c>
      <c r="J1492" s="8">
        <v>0.667293822514895</v>
      </c>
      <c r="K1492" s="8">
        <v>0.16345702207609208</v>
      </c>
      <c r="L1492" s="8">
        <v>0.7322686707374354</v>
      </c>
    </row>
    <row r="1493" spans="2:12" x14ac:dyDescent="0.3">
      <c r="B1493" s="9" t="s">
        <v>2680</v>
      </c>
      <c r="C1493" s="9" t="s">
        <v>2681</v>
      </c>
      <c r="D1493" s="9" t="s">
        <v>2682</v>
      </c>
      <c r="E1493" s="6" t="s">
        <v>2683</v>
      </c>
      <c r="F1493" s="9" t="s">
        <v>5</v>
      </c>
      <c r="G1493" s="7">
        <v>43.729216867469866</v>
      </c>
      <c r="H1493" s="8">
        <v>0.83927323549965061</v>
      </c>
      <c r="I1493" s="8">
        <v>1.4675052410901468E-2</v>
      </c>
      <c r="J1493" s="8">
        <v>5.7302585604472399E-2</v>
      </c>
      <c r="K1493" s="8">
        <v>0.14629948364888123</v>
      </c>
      <c r="L1493" s="8">
        <v>0.66695352839931155</v>
      </c>
    </row>
    <row r="1494" spans="2:12" x14ac:dyDescent="0.3">
      <c r="B1494" s="9" t="s">
        <v>2680</v>
      </c>
      <c r="C1494" s="9" t="s">
        <v>2681</v>
      </c>
      <c r="D1494" s="9" t="s">
        <v>111</v>
      </c>
      <c r="E1494" s="6" t="s">
        <v>112</v>
      </c>
      <c r="F1494" s="9" t="s">
        <v>5</v>
      </c>
      <c r="G1494" s="7">
        <v>47.923090353557399</v>
      </c>
      <c r="H1494" s="8">
        <v>0.84948604992657861</v>
      </c>
      <c r="I1494" s="8">
        <v>2.0558002936857563E-2</v>
      </c>
      <c r="J1494" s="8">
        <v>8.9207048458149779E-2</v>
      </c>
      <c r="K1494" s="8">
        <v>0.10432125709297251</v>
      </c>
      <c r="L1494" s="8">
        <v>0.65735486687036226</v>
      </c>
    </row>
    <row r="1495" spans="2:12" x14ac:dyDescent="0.3">
      <c r="B1495" s="9" t="s">
        <v>2680</v>
      </c>
      <c r="C1495" s="9" t="s">
        <v>2681</v>
      </c>
      <c r="D1495" s="9" t="s">
        <v>2684</v>
      </c>
      <c r="E1495" s="6" t="s">
        <v>2685</v>
      </c>
      <c r="F1495" s="9" t="s">
        <v>5</v>
      </c>
      <c r="G1495" s="7">
        <v>41.231760435571694</v>
      </c>
      <c r="H1495" s="8">
        <v>0.74856733524355301</v>
      </c>
      <c r="I1495" s="8">
        <v>2.9369627507163324E-2</v>
      </c>
      <c r="J1495" s="8">
        <v>0.11891117478510028</v>
      </c>
      <c r="K1495" s="8">
        <v>0.2046279491833031</v>
      </c>
      <c r="L1495" s="8">
        <v>0.52767695099818512</v>
      </c>
    </row>
    <row r="1496" spans="2:12" x14ac:dyDescent="0.3">
      <c r="B1496" s="9" t="s">
        <v>2680</v>
      </c>
      <c r="C1496" s="9" t="s">
        <v>2681</v>
      </c>
      <c r="D1496" s="9" t="s">
        <v>2686</v>
      </c>
      <c r="E1496" s="6" t="s">
        <v>17215</v>
      </c>
      <c r="F1496" s="9" t="s">
        <v>5</v>
      </c>
      <c r="G1496" s="7">
        <v>45.884333229717136</v>
      </c>
      <c r="H1496" s="8">
        <v>0.88985973787077488</v>
      </c>
      <c r="I1496" s="8">
        <v>1.0347206254311335E-2</v>
      </c>
      <c r="J1496" s="8">
        <v>0.10370200045987583</v>
      </c>
      <c r="K1496" s="8">
        <v>8.3307429281939696E-2</v>
      </c>
      <c r="L1496" s="8">
        <v>0.62076468759714021</v>
      </c>
    </row>
    <row r="1497" spans="2:12" x14ac:dyDescent="0.3">
      <c r="B1497" s="9" t="s">
        <v>2680</v>
      </c>
      <c r="C1497" s="9" t="s">
        <v>2681</v>
      </c>
      <c r="D1497" s="9" t="s">
        <v>113</v>
      </c>
      <c r="E1497" s="6" t="s">
        <v>114</v>
      </c>
      <c r="F1497" s="9" t="s">
        <v>5</v>
      </c>
      <c r="G1497" s="7">
        <v>44.315824384080855</v>
      </c>
      <c r="H1497" s="8">
        <v>0.78260869565217395</v>
      </c>
      <c r="I1497" s="8">
        <v>3.5957696827262048E-2</v>
      </c>
      <c r="J1497" s="8">
        <v>0.1109283196239718</v>
      </c>
      <c r="K1497" s="8">
        <v>0.15792798483891346</v>
      </c>
      <c r="L1497" s="8">
        <v>0.59128237523689198</v>
      </c>
    </row>
    <row r="1498" spans="2:12" x14ac:dyDescent="0.3">
      <c r="B1498" s="9" t="s">
        <v>2680</v>
      </c>
      <c r="C1498" s="9" t="s">
        <v>2681</v>
      </c>
      <c r="D1498" s="9" t="s">
        <v>2687</v>
      </c>
      <c r="E1498" s="6" t="s">
        <v>2688</v>
      </c>
      <c r="F1498" s="9" t="s">
        <v>5</v>
      </c>
      <c r="G1498" s="7">
        <v>50.435686777920409</v>
      </c>
      <c r="H1498" s="8">
        <v>0.88902712117442151</v>
      </c>
      <c r="I1498" s="8">
        <v>2.0651903458571784E-2</v>
      </c>
      <c r="J1498" s="8">
        <v>0.34585717840258773</v>
      </c>
      <c r="K1498" s="8">
        <v>0.12195121951219512</v>
      </c>
      <c r="L1498" s="8">
        <v>0.66944801026957634</v>
      </c>
    </row>
    <row r="1499" spans="2:12" x14ac:dyDescent="0.3">
      <c r="B1499" s="9" t="s">
        <v>2680</v>
      </c>
      <c r="C1499" s="9" t="s">
        <v>2681</v>
      </c>
      <c r="D1499" s="9" t="s">
        <v>2689</v>
      </c>
      <c r="E1499" s="6" t="s">
        <v>2690</v>
      </c>
      <c r="F1499" s="9" t="s">
        <v>5</v>
      </c>
      <c r="G1499" s="7">
        <v>40.221584507042266</v>
      </c>
      <c r="H1499" s="8">
        <v>0.84144047299113145</v>
      </c>
      <c r="I1499" s="8">
        <v>3.3324375167965603E-2</v>
      </c>
      <c r="J1499" s="8">
        <v>4.0042999193765118E-2</v>
      </c>
      <c r="K1499" s="8">
        <v>0.15387323943661974</v>
      </c>
      <c r="L1499" s="8">
        <v>0.6503521126760563</v>
      </c>
    </row>
    <row r="1500" spans="2:12" x14ac:dyDescent="0.3">
      <c r="B1500" s="9" t="s">
        <v>2680</v>
      </c>
      <c r="C1500" s="9" t="s">
        <v>2681</v>
      </c>
      <c r="D1500" s="9" t="s">
        <v>2691</v>
      </c>
      <c r="E1500" s="6" t="s">
        <v>17214</v>
      </c>
      <c r="F1500" s="9" t="s">
        <v>5</v>
      </c>
      <c r="G1500" s="7">
        <v>55.230480072463763</v>
      </c>
      <c r="H1500" s="8">
        <v>0.98781280467988297</v>
      </c>
      <c r="I1500" s="8">
        <v>3.2499187520311994E-4</v>
      </c>
      <c r="J1500" s="8">
        <v>0.54517387065323364</v>
      </c>
      <c r="K1500" s="8">
        <v>9.1938405797101455E-2</v>
      </c>
      <c r="L1500" s="8">
        <v>0.66644021739130432</v>
      </c>
    </row>
    <row r="1501" spans="2:12" x14ac:dyDescent="0.3">
      <c r="B1501" s="9" t="s">
        <v>2680</v>
      </c>
      <c r="C1501" s="9" t="s">
        <v>2681</v>
      </c>
      <c r="D1501" s="9" t="s">
        <v>2692</v>
      </c>
      <c r="E1501" s="6" t="s">
        <v>2693</v>
      </c>
      <c r="F1501" s="9" t="s">
        <v>5</v>
      </c>
      <c r="G1501" s="7">
        <v>42.251690971144903</v>
      </c>
      <c r="H1501" s="8">
        <v>0.94170295113691338</v>
      </c>
      <c r="I1501" s="8">
        <v>9.6758587324625057E-4</v>
      </c>
      <c r="J1501" s="8">
        <v>9.2646347363328496E-2</v>
      </c>
      <c r="K1501" s="8">
        <v>0.11076636673906298</v>
      </c>
      <c r="L1501" s="8">
        <v>0.66025442134657153</v>
      </c>
    </row>
    <row r="1502" spans="2:12" x14ac:dyDescent="0.3">
      <c r="B1502" s="9" t="s">
        <v>2680</v>
      </c>
      <c r="C1502" s="9" t="s">
        <v>2681</v>
      </c>
      <c r="D1502" s="9" t="s">
        <v>2694</v>
      </c>
      <c r="E1502" s="6" t="s">
        <v>2695</v>
      </c>
      <c r="F1502" s="9" t="s">
        <v>5</v>
      </c>
      <c r="G1502" s="7">
        <v>53.748456375838927</v>
      </c>
      <c r="H1502" s="8">
        <v>0.99652078373924191</v>
      </c>
      <c r="I1502" s="8">
        <v>9.1558322651529023E-4</v>
      </c>
      <c r="J1502" s="8">
        <v>0.51675517304522978</v>
      </c>
      <c r="K1502" s="8">
        <v>5.5838926174496643E-2</v>
      </c>
      <c r="L1502" s="8">
        <v>0.69664429530201344</v>
      </c>
    </row>
    <row r="1503" spans="2:12" x14ac:dyDescent="0.3">
      <c r="B1503" s="9" t="s">
        <v>2680</v>
      </c>
      <c r="C1503" s="9" t="s">
        <v>2681</v>
      </c>
      <c r="D1503" s="9" t="s">
        <v>2696</v>
      </c>
      <c r="E1503" s="6" t="s">
        <v>18337</v>
      </c>
      <c r="F1503" s="9" t="s">
        <v>5</v>
      </c>
      <c r="G1503" s="7">
        <v>40.591454369558207</v>
      </c>
      <c r="H1503" s="8">
        <v>0.90564635958395245</v>
      </c>
      <c r="I1503" s="8">
        <v>3.1451213472015849E-2</v>
      </c>
      <c r="J1503" s="8">
        <v>9.2124814264487376E-2</v>
      </c>
      <c r="K1503" s="8">
        <v>0.11060948081264109</v>
      </c>
      <c r="L1503" s="8">
        <v>0.64366333440825541</v>
      </c>
    </row>
    <row r="1504" spans="2:12" x14ac:dyDescent="0.3">
      <c r="B1504" s="9" t="s">
        <v>2680</v>
      </c>
      <c r="C1504" s="9" t="s">
        <v>2681</v>
      </c>
      <c r="D1504" s="9" t="s">
        <v>2697</v>
      </c>
      <c r="E1504" s="6" t="s">
        <v>18336</v>
      </c>
      <c r="F1504" s="9" t="s">
        <v>5</v>
      </c>
      <c r="G1504" s="7">
        <v>50.993651640437456</v>
      </c>
      <c r="H1504" s="8">
        <v>0.9526</v>
      </c>
      <c r="I1504" s="8">
        <v>1.18E-2</v>
      </c>
      <c r="J1504" s="8">
        <v>0.30680000000000002</v>
      </c>
      <c r="K1504" s="8">
        <v>0.10642838090157375</v>
      </c>
      <c r="L1504" s="8">
        <v>0.75220058682315283</v>
      </c>
    </row>
    <row r="1505" spans="2:12" x14ac:dyDescent="0.3">
      <c r="B1505" s="9" t="s">
        <v>2680</v>
      </c>
      <c r="C1505" s="9" t="s">
        <v>2681</v>
      </c>
      <c r="D1505" s="9" t="s">
        <v>2698</v>
      </c>
      <c r="E1505" s="6" t="s">
        <v>18338</v>
      </c>
      <c r="F1505" s="9" t="s">
        <v>5</v>
      </c>
      <c r="G1505" s="7">
        <v>41.964227480612436</v>
      </c>
      <c r="H1505" s="8">
        <v>0.90914569835769177</v>
      </c>
      <c r="I1505" s="8">
        <v>1.3259002561398222E-2</v>
      </c>
      <c r="J1505" s="8">
        <v>3.1640801566973027E-2</v>
      </c>
      <c r="K1505" s="8">
        <v>7.2380194869755415E-2</v>
      </c>
      <c r="L1505" s="8">
        <v>0.64565519984092268</v>
      </c>
    </row>
    <row r="1506" spans="2:12" x14ac:dyDescent="0.3">
      <c r="B1506" s="9" t="s">
        <v>2680</v>
      </c>
      <c r="C1506" s="9" t="s">
        <v>2681</v>
      </c>
      <c r="D1506" s="9" t="s">
        <v>2699</v>
      </c>
      <c r="E1506" s="6" t="s">
        <v>2700</v>
      </c>
      <c r="F1506" s="9" t="s">
        <v>5</v>
      </c>
      <c r="G1506" s="7">
        <v>37.903732762719912</v>
      </c>
      <c r="H1506" s="8">
        <v>0.95995875579996559</v>
      </c>
      <c r="I1506" s="8">
        <v>1.5466575012888812E-3</v>
      </c>
      <c r="J1506" s="8">
        <v>7.3895858394913217E-3</v>
      </c>
      <c r="K1506" s="8">
        <v>9.4864479315263914E-2</v>
      </c>
      <c r="L1506" s="8">
        <v>0.60699001426533528</v>
      </c>
    </row>
    <row r="1507" spans="2:12" x14ac:dyDescent="0.3">
      <c r="B1507" s="9" t="s">
        <v>2701</v>
      </c>
      <c r="C1507" s="9" t="s">
        <v>2702</v>
      </c>
      <c r="D1507" s="9" t="s">
        <v>2703</v>
      </c>
      <c r="E1507" s="6" t="s">
        <v>2704</v>
      </c>
      <c r="F1507" s="9" t="s">
        <v>270</v>
      </c>
      <c r="G1507" s="7">
        <v>84.732659251769476</v>
      </c>
      <c r="H1507" s="8">
        <v>0.96642583935401616</v>
      </c>
      <c r="I1507" s="8">
        <v>6.3748406289842758E-4</v>
      </c>
      <c r="J1507" s="8">
        <v>3.0811729706757333E-2</v>
      </c>
      <c r="K1507" s="8">
        <v>3.4378159757330634E-2</v>
      </c>
      <c r="L1507" s="8">
        <v>0.7446916076845298</v>
      </c>
    </row>
    <row r="1508" spans="2:12" x14ac:dyDescent="0.3">
      <c r="B1508" s="9" t="s">
        <v>2701</v>
      </c>
      <c r="C1508" s="9" t="s">
        <v>2702</v>
      </c>
      <c r="D1508" s="9" t="s">
        <v>2705</v>
      </c>
      <c r="E1508" s="6" t="s">
        <v>17216</v>
      </c>
      <c r="F1508" s="9" t="s">
        <v>270</v>
      </c>
      <c r="G1508" s="7">
        <v>87.093490860454722</v>
      </c>
      <c r="H1508" s="8">
        <v>0.988944365192582</v>
      </c>
      <c r="I1508" s="8">
        <v>1.2482168330955777E-3</v>
      </c>
      <c r="J1508" s="8">
        <v>2.9422253922967191E-2</v>
      </c>
      <c r="K1508" s="8">
        <v>8.0918412839946496E-2</v>
      </c>
      <c r="L1508" s="8">
        <v>0.82389656709763714</v>
      </c>
    </row>
    <row r="1509" spans="2:12" x14ac:dyDescent="0.3">
      <c r="B1509" s="9" t="s">
        <v>2701</v>
      </c>
      <c r="C1509" s="9" t="s">
        <v>2702</v>
      </c>
      <c r="D1509" s="9" t="s">
        <v>2706</v>
      </c>
      <c r="E1509" s="6" t="s">
        <v>2707</v>
      </c>
      <c r="F1509" s="9" t="s">
        <v>270</v>
      </c>
      <c r="G1509" s="7">
        <v>89.41480144404332</v>
      </c>
      <c r="H1509" s="8">
        <v>0.99971131639722866</v>
      </c>
      <c r="I1509" s="8">
        <v>0</v>
      </c>
      <c r="J1509" s="8">
        <v>0</v>
      </c>
      <c r="K1509" s="8">
        <v>5.6678700361010831E-2</v>
      </c>
      <c r="L1509" s="8">
        <v>0.78772563176895305</v>
      </c>
    </row>
    <row r="1510" spans="2:12" x14ac:dyDescent="0.3">
      <c r="B1510" s="9" t="s">
        <v>2701</v>
      </c>
      <c r="C1510" s="9" t="s">
        <v>2702</v>
      </c>
      <c r="D1510" s="9" t="s">
        <v>2708</v>
      </c>
      <c r="E1510" s="6" t="s">
        <v>2709</v>
      </c>
      <c r="F1510" s="9" t="s">
        <v>270</v>
      </c>
      <c r="G1510" s="7">
        <v>82.197470930232569</v>
      </c>
      <c r="H1510" s="8">
        <v>0.97545159796201941</v>
      </c>
      <c r="I1510" s="8">
        <v>3.7054191755442334E-3</v>
      </c>
      <c r="J1510" s="8">
        <v>0</v>
      </c>
      <c r="K1510" s="8">
        <v>7.0348837209302323E-2</v>
      </c>
      <c r="L1510" s="8">
        <v>0.76715116279069773</v>
      </c>
    </row>
    <row r="1511" spans="2:12" x14ac:dyDescent="0.3">
      <c r="B1511" s="9" t="s">
        <v>2701</v>
      </c>
      <c r="C1511" s="9" t="s">
        <v>2702</v>
      </c>
      <c r="D1511" s="9" t="s">
        <v>2710</v>
      </c>
      <c r="E1511" s="6" t="s">
        <v>2711</v>
      </c>
      <c r="F1511" s="9" t="s">
        <v>270</v>
      </c>
      <c r="G1511" s="7">
        <v>86.755547898001382</v>
      </c>
      <c r="H1511" s="8">
        <v>0.98518311434162709</v>
      </c>
      <c r="I1511" s="8">
        <v>5.5912776069331842E-4</v>
      </c>
      <c r="J1511" s="8">
        <v>0</v>
      </c>
      <c r="K1511" s="8">
        <v>9.5451412818745696E-2</v>
      </c>
      <c r="L1511" s="8">
        <v>0.79014472777394895</v>
      </c>
    </row>
    <row r="1512" spans="2:12" x14ac:dyDescent="0.3">
      <c r="B1512" s="9" t="s">
        <v>2701</v>
      </c>
      <c r="C1512" s="9" t="s">
        <v>2702</v>
      </c>
      <c r="D1512" s="9" t="s">
        <v>2712</v>
      </c>
      <c r="E1512" s="6" t="s">
        <v>2713</v>
      </c>
      <c r="F1512" s="9" t="s">
        <v>270</v>
      </c>
      <c r="G1512" s="7">
        <v>84.451832262939178</v>
      </c>
      <c r="H1512" s="8">
        <v>0.97886229406279146</v>
      </c>
      <c r="I1512" s="8">
        <v>0</v>
      </c>
      <c r="J1512" s="8">
        <v>0.13211066210755362</v>
      </c>
      <c r="K1512" s="8">
        <v>9.6335474121647155E-2</v>
      </c>
      <c r="L1512" s="8">
        <v>0.73517189270872685</v>
      </c>
    </row>
    <row r="1513" spans="2:12" x14ac:dyDescent="0.3">
      <c r="B1513" s="9" t="s">
        <v>2701</v>
      </c>
      <c r="C1513" s="9" t="s">
        <v>2702</v>
      </c>
      <c r="D1513" s="9" t="s">
        <v>2714</v>
      </c>
      <c r="E1513" s="6" t="s">
        <v>2715</v>
      </c>
      <c r="F1513" s="9" t="s">
        <v>270</v>
      </c>
      <c r="G1513" s="7">
        <v>90.973691556175851</v>
      </c>
      <c r="H1513" s="8">
        <v>0.99632768361581925</v>
      </c>
      <c r="I1513" s="8">
        <v>5.649717514124294E-4</v>
      </c>
      <c r="J1513" s="8">
        <v>3.3333333333333333E-2</v>
      </c>
      <c r="K1513" s="8">
        <v>6.4549895324494067E-2</v>
      </c>
      <c r="L1513" s="8">
        <v>0.79413817166782974</v>
      </c>
    </row>
    <row r="1514" spans="2:12" x14ac:dyDescent="0.3">
      <c r="B1514" s="9" t="s">
        <v>2701</v>
      </c>
      <c r="C1514" s="9" t="s">
        <v>2702</v>
      </c>
      <c r="D1514" s="9" t="s">
        <v>2716</v>
      </c>
      <c r="E1514" s="6" t="s">
        <v>2717</v>
      </c>
      <c r="F1514" s="9" t="s">
        <v>270</v>
      </c>
      <c r="G1514" s="7">
        <v>88.116088214027485</v>
      </c>
      <c r="H1514" s="8">
        <v>0.92543471853816683</v>
      </c>
      <c r="I1514" s="8">
        <v>4.1261420571765397E-3</v>
      </c>
      <c r="J1514" s="8">
        <v>0.15001473622163278</v>
      </c>
      <c r="K1514" s="8">
        <v>0.1695589298626175</v>
      </c>
      <c r="L1514" s="8">
        <v>0.73861171366594358</v>
      </c>
    </row>
    <row r="1515" spans="2:12" x14ac:dyDescent="0.3">
      <c r="B1515" s="9" t="s">
        <v>2701</v>
      </c>
      <c r="C1515" s="9" t="s">
        <v>2702</v>
      </c>
      <c r="D1515" s="9" t="s">
        <v>2718</v>
      </c>
      <c r="E1515" s="6" t="s">
        <v>2719</v>
      </c>
      <c r="F1515" s="9" t="s">
        <v>270</v>
      </c>
      <c r="G1515" s="7">
        <v>93.818484234885716</v>
      </c>
      <c r="H1515" s="8">
        <v>0.94343287205632431</v>
      </c>
      <c r="I1515" s="8">
        <v>2.4277737314882253E-4</v>
      </c>
      <c r="J1515" s="8">
        <v>0.13085700412721535</v>
      </c>
      <c r="K1515" s="8">
        <v>0.12525310963262945</v>
      </c>
      <c r="L1515" s="8">
        <v>0.81371131038472666</v>
      </c>
    </row>
    <row r="1516" spans="2:12" x14ac:dyDescent="0.3">
      <c r="B1516" s="9" t="s">
        <v>2701</v>
      </c>
      <c r="C1516" s="9" t="s">
        <v>2702</v>
      </c>
      <c r="D1516" s="9" t="s">
        <v>2720</v>
      </c>
      <c r="E1516" s="6" t="s">
        <v>2721</v>
      </c>
      <c r="F1516" s="9" t="s">
        <v>270</v>
      </c>
      <c r="G1516" s="7">
        <v>90.212820512820514</v>
      </c>
      <c r="H1516" s="8">
        <v>0.93833560709413366</v>
      </c>
      <c r="I1516" s="8">
        <v>5.4570259208731246E-4</v>
      </c>
      <c r="J1516" s="8">
        <v>0.5533424283765348</v>
      </c>
      <c r="K1516" s="8">
        <v>0.13971071663379356</v>
      </c>
      <c r="L1516" s="8">
        <v>0.6190006574621959</v>
      </c>
    </row>
    <row r="1517" spans="2:12" x14ac:dyDescent="0.3">
      <c r="B1517" s="9" t="s">
        <v>2701</v>
      </c>
      <c r="C1517" s="9" t="s">
        <v>2702</v>
      </c>
      <c r="D1517" s="9" t="s">
        <v>2722</v>
      </c>
      <c r="E1517" s="6" t="s">
        <v>18339</v>
      </c>
      <c r="F1517" s="9" t="s">
        <v>270</v>
      </c>
      <c r="G1517" s="7">
        <v>97.463513004146236</v>
      </c>
      <c r="H1517" s="8">
        <v>0.98386596338814769</v>
      </c>
      <c r="I1517" s="8">
        <v>1.2410797393732546E-3</v>
      </c>
      <c r="J1517" s="8">
        <v>0.44430654669562519</v>
      </c>
      <c r="K1517" s="8">
        <v>5.0131926121372031E-2</v>
      </c>
      <c r="L1517" s="8">
        <v>0.70900866943083307</v>
      </c>
    </row>
    <row r="1518" spans="2:12" x14ac:dyDescent="0.3">
      <c r="B1518" s="9" t="s">
        <v>2723</v>
      </c>
      <c r="C1518" s="9" t="s">
        <v>2724</v>
      </c>
      <c r="D1518" s="9" t="s">
        <v>2725</v>
      </c>
      <c r="E1518" s="6" t="s">
        <v>2726</v>
      </c>
      <c r="F1518" s="9" t="s">
        <v>453</v>
      </c>
      <c r="G1518" s="7">
        <v>46.360888077858881</v>
      </c>
      <c r="H1518" s="8">
        <v>0.95677655677655682</v>
      </c>
      <c r="I1518" s="8">
        <v>0</v>
      </c>
      <c r="J1518" s="8">
        <v>3.7362637362637362E-2</v>
      </c>
      <c r="K1518" s="8">
        <v>8.0900243309002431E-2</v>
      </c>
      <c r="L1518" s="8">
        <v>0.69312652068126523</v>
      </c>
    </row>
    <row r="1519" spans="2:12" x14ac:dyDescent="0.3">
      <c r="B1519" s="9" t="s">
        <v>2723</v>
      </c>
      <c r="C1519" s="9" t="s">
        <v>2724</v>
      </c>
      <c r="D1519" s="9" t="s">
        <v>2727</v>
      </c>
      <c r="E1519" s="6" t="s">
        <v>2728</v>
      </c>
      <c r="F1519" s="9" t="s">
        <v>453</v>
      </c>
      <c r="G1519" s="7">
        <v>51.332036097010715</v>
      </c>
      <c r="H1519" s="8">
        <v>0.98636053648556488</v>
      </c>
      <c r="I1519" s="8">
        <v>2.2732439190725165E-4</v>
      </c>
      <c r="J1519" s="8">
        <v>0.37440327347124347</v>
      </c>
      <c r="K1519" s="8">
        <v>0.13028764805414553</v>
      </c>
      <c r="L1519" s="8">
        <v>0.78736604624929496</v>
      </c>
    </row>
    <row r="1520" spans="2:12" x14ac:dyDescent="0.3">
      <c r="B1520" s="9" t="s">
        <v>2723</v>
      </c>
      <c r="C1520" s="9" t="s">
        <v>2724</v>
      </c>
      <c r="D1520" s="9" t="s">
        <v>2729</v>
      </c>
      <c r="E1520" s="6" t="s">
        <v>18341</v>
      </c>
      <c r="F1520" s="9" t="s">
        <v>453</v>
      </c>
      <c r="G1520" s="7">
        <v>47.473985680190921</v>
      </c>
      <c r="H1520" s="8">
        <v>0.94771367933629169</v>
      </c>
      <c r="I1520" s="8">
        <v>1.1576307158016593E-3</v>
      </c>
      <c r="J1520" s="8">
        <v>0.13698630136986301</v>
      </c>
      <c r="K1520" s="8">
        <v>7.2924953593211342E-2</v>
      </c>
      <c r="L1520" s="8">
        <v>0.69583664810395118</v>
      </c>
    </row>
    <row r="1521" spans="2:12" x14ac:dyDescent="0.3">
      <c r="B1521" s="9" t="s">
        <v>2723</v>
      </c>
      <c r="C1521" s="9" t="s">
        <v>2724</v>
      </c>
      <c r="D1521" s="9" t="s">
        <v>2730</v>
      </c>
      <c r="E1521" s="6" t="s">
        <v>2731</v>
      </c>
      <c r="F1521" s="9" t="s">
        <v>453</v>
      </c>
      <c r="G1521" s="7">
        <v>56.119522073714066</v>
      </c>
      <c r="H1521" s="8">
        <v>0.99531302310010039</v>
      </c>
      <c r="I1521" s="8">
        <v>3.3478406427854036E-4</v>
      </c>
      <c r="J1521" s="8">
        <v>0.40575828590559088</v>
      </c>
      <c r="K1521" s="8">
        <v>0.13041717294451194</v>
      </c>
      <c r="L1521" s="8">
        <v>0.82827055488051848</v>
      </c>
    </row>
    <row r="1522" spans="2:12" x14ac:dyDescent="0.3">
      <c r="B1522" s="9" t="s">
        <v>2723</v>
      </c>
      <c r="C1522" s="9" t="s">
        <v>2724</v>
      </c>
      <c r="D1522" s="9" t="s">
        <v>2732</v>
      </c>
      <c r="E1522" s="6" t="s">
        <v>18342</v>
      </c>
      <c r="F1522" s="9" t="s">
        <v>453</v>
      </c>
      <c r="G1522" s="7">
        <v>40.639842805320427</v>
      </c>
      <c r="H1522" s="8">
        <v>0.91380649169125638</v>
      </c>
      <c r="I1522" s="8">
        <v>4.6591085572293835E-4</v>
      </c>
      <c r="J1522" s="8">
        <v>6.6004037894082934E-2</v>
      </c>
      <c r="K1522" s="8">
        <v>8.1015719467956465E-2</v>
      </c>
      <c r="L1522" s="8">
        <v>0.61124546553808945</v>
      </c>
    </row>
    <row r="1523" spans="2:12" x14ac:dyDescent="0.3">
      <c r="B1523" s="9" t="s">
        <v>2723</v>
      </c>
      <c r="C1523" s="9" t="s">
        <v>2724</v>
      </c>
      <c r="D1523" s="9" t="s">
        <v>2733</v>
      </c>
      <c r="E1523" s="6" t="s">
        <v>2734</v>
      </c>
      <c r="F1523" s="9" t="s">
        <v>453</v>
      </c>
      <c r="G1523" s="7">
        <v>86.291962683889508</v>
      </c>
      <c r="H1523" s="8">
        <v>0.98829382499268359</v>
      </c>
      <c r="I1523" s="8">
        <v>5.8530875036581797E-4</v>
      </c>
      <c r="J1523" s="8">
        <v>3.4533216271583261E-2</v>
      </c>
      <c r="K1523" s="8">
        <v>8.1449587369931825E-2</v>
      </c>
      <c r="L1523" s="8">
        <v>0.76964477933261577</v>
      </c>
    </row>
    <row r="1524" spans="2:12" x14ac:dyDescent="0.3">
      <c r="B1524" s="9" t="s">
        <v>2723</v>
      </c>
      <c r="C1524" s="9" t="s">
        <v>2724</v>
      </c>
      <c r="D1524" s="9" t="s">
        <v>2735</v>
      </c>
      <c r="E1524" s="6" t="s">
        <v>2736</v>
      </c>
      <c r="F1524" s="9" t="s">
        <v>453</v>
      </c>
      <c r="G1524" s="7">
        <v>104.25584923006207</v>
      </c>
      <c r="H1524" s="8">
        <v>0.92098248286367101</v>
      </c>
      <c r="I1524" s="8">
        <v>3.4272658035034271E-3</v>
      </c>
      <c r="J1524" s="8">
        <v>0.18735719725818736</v>
      </c>
      <c r="K1524" s="8">
        <v>0.10825097678694554</v>
      </c>
      <c r="L1524" s="8">
        <v>0.74051942082279931</v>
      </c>
    </row>
    <row r="1525" spans="2:12" x14ac:dyDescent="0.3">
      <c r="B1525" s="9" t="s">
        <v>2723</v>
      </c>
      <c r="C1525" s="9" t="s">
        <v>2724</v>
      </c>
      <c r="D1525" s="9" t="s">
        <v>2737</v>
      </c>
      <c r="E1525" s="6" t="s">
        <v>2738</v>
      </c>
      <c r="F1525" s="9" t="s">
        <v>453</v>
      </c>
      <c r="G1525" s="7">
        <v>81.741648898365312</v>
      </c>
      <c r="H1525" s="8">
        <v>0.98945473251028804</v>
      </c>
      <c r="I1525" s="8">
        <v>2.05761316872428E-3</v>
      </c>
      <c r="J1525" s="8">
        <v>2.0061728395061727E-2</v>
      </c>
      <c r="K1525" s="8">
        <v>4.548685145700071E-2</v>
      </c>
      <c r="L1525" s="8">
        <v>0.74875621890547261</v>
      </c>
    </row>
    <row r="1526" spans="2:12" x14ac:dyDescent="0.3">
      <c r="B1526" s="9" t="s">
        <v>2723</v>
      </c>
      <c r="C1526" s="9" t="s">
        <v>2724</v>
      </c>
      <c r="D1526" s="9" t="s">
        <v>2739</v>
      </c>
      <c r="E1526" s="6" t="s">
        <v>18343</v>
      </c>
      <c r="F1526" s="9" t="s">
        <v>453</v>
      </c>
      <c r="G1526" s="7">
        <v>42.986332574031891</v>
      </c>
      <c r="H1526" s="8">
        <v>0.87945304066210872</v>
      </c>
      <c r="I1526" s="8">
        <v>3.5984166966534724E-3</v>
      </c>
      <c r="J1526" s="8">
        <v>2.8067650233897085E-2</v>
      </c>
      <c r="K1526" s="8">
        <v>0.1266514806378132</v>
      </c>
      <c r="L1526" s="8">
        <v>0.67471526195899767</v>
      </c>
    </row>
    <row r="1527" spans="2:12" x14ac:dyDescent="0.3">
      <c r="B1527" s="9" t="s">
        <v>2723</v>
      </c>
      <c r="C1527" s="9" t="s">
        <v>2724</v>
      </c>
      <c r="D1527" s="9" t="s">
        <v>2740</v>
      </c>
      <c r="E1527" s="6" t="s">
        <v>18340</v>
      </c>
      <c r="F1527" s="9" t="s">
        <v>453</v>
      </c>
      <c r="G1527" s="7">
        <v>41.90222444388904</v>
      </c>
      <c r="H1527" s="8">
        <v>0.97282608695652173</v>
      </c>
      <c r="I1527" s="8">
        <v>1.1645962732919255E-3</v>
      </c>
      <c r="J1527" s="8">
        <v>3.2996894409937888E-2</v>
      </c>
      <c r="K1527" s="8">
        <v>6.3734066483379148E-2</v>
      </c>
      <c r="L1527" s="8">
        <v>0.6565858535366158</v>
      </c>
    </row>
    <row r="1528" spans="2:12" x14ac:dyDescent="0.3">
      <c r="B1528" s="9" t="s">
        <v>2723</v>
      </c>
      <c r="C1528" s="9" t="s">
        <v>2724</v>
      </c>
      <c r="D1528" s="9" t="s">
        <v>2741</v>
      </c>
      <c r="E1528" s="6" t="s">
        <v>2742</v>
      </c>
      <c r="F1528" s="9" t="s">
        <v>453</v>
      </c>
      <c r="G1528" s="7">
        <v>65.351562499999986</v>
      </c>
      <c r="H1528" s="8">
        <v>0.9621387283236994</v>
      </c>
      <c r="I1528" s="8">
        <v>7.8034682080924851E-3</v>
      </c>
      <c r="J1528" s="8">
        <v>2.0520231213872833E-2</v>
      </c>
      <c r="K1528" s="8">
        <v>0.10416666666666667</v>
      </c>
      <c r="L1528" s="8">
        <v>0.83159722222222221</v>
      </c>
    </row>
    <row r="1529" spans="2:12" x14ac:dyDescent="0.3">
      <c r="B1529" s="9" t="s">
        <v>2743</v>
      </c>
      <c r="C1529" s="9" t="s">
        <v>2744</v>
      </c>
      <c r="D1529" s="9" t="s">
        <v>2745</v>
      </c>
      <c r="E1529" s="6" t="s">
        <v>17217</v>
      </c>
      <c r="F1529" s="9" t="s">
        <v>270</v>
      </c>
      <c r="G1529" s="7">
        <v>60.868874680306902</v>
      </c>
      <c r="H1529" s="8">
        <v>0.95830839816477165</v>
      </c>
      <c r="I1529" s="8">
        <v>2.7927388789148215E-3</v>
      </c>
      <c r="J1529" s="8">
        <v>0.4588071015360064</v>
      </c>
      <c r="K1529" s="8">
        <v>0.1537084398976982</v>
      </c>
      <c r="L1529" s="8">
        <v>0.76854219948849101</v>
      </c>
    </row>
    <row r="1530" spans="2:12" x14ac:dyDescent="0.3">
      <c r="B1530" s="9" t="s">
        <v>2743</v>
      </c>
      <c r="C1530" s="9" t="s">
        <v>2744</v>
      </c>
      <c r="D1530" s="9" t="s">
        <v>2746</v>
      </c>
      <c r="E1530" s="6" t="s">
        <v>2747</v>
      </c>
      <c r="F1530" s="9" t="s">
        <v>270</v>
      </c>
      <c r="G1530" s="7">
        <v>59.664860316391781</v>
      </c>
      <c r="H1530" s="8">
        <v>0.97989172467130703</v>
      </c>
      <c r="I1530" s="8">
        <v>2.5779840164990978E-3</v>
      </c>
      <c r="J1530" s="8">
        <v>0.36272235112142304</v>
      </c>
      <c r="K1530" s="8">
        <v>3.6687983843823629E-2</v>
      </c>
      <c r="L1530" s="8">
        <v>0.73678895994614613</v>
      </c>
    </row>
    <row r="1531" spans="2:12" x14ac:dyDescent="0.3">
      <c r="B1531" s="9" t="s">
        <v>2743</v>
      </c>
      <c r="C1531" s="9" t="s">
        <v>2744</v>
      </c>
      <c r="D1531" s="9" t="s">
        <v>2748</v>
      </c>
      <c r="E1531" s="6" t="s">
        <v>2749</v>
      </c>
      <c r="F1531" s="9" t="s">
        <v>270</v>
      </c>
      <c r="G1531" s="7">
        <v>52.184761003312822</v>
      </c>
      <c r="H1531" s="8">
        <v>0.99575289575289572</v>
      </c>
      <c r="I1531" s="8">
        <v>1.5444015444015444E-3</v>
      </c>
      <c r="J1531" s="8">
        <v>0.16100386100386099</v>
      </c>
      <c r="K1531" s="8">
        <v>8.7079981069569337E-2</v>
      </c>
      <c r="L1531" s="8">
        <v>0.75343114055844773</v>
      </c>
    </row>
    <row r="1532" spans="2:12" x14ac:dyDescent="0.3">
      <c r="B1532" s="9" t="s">
        <v>2743</v>
      </c>
      <c r="C1532" s="9" t="s">
        <v>2744</v>
      </c>
      <c r="D1532" s="9" t="s">
        <v>2750</v>
      </c>
      <c r="E1532" s="6" t="s">
        <v>2751</v>
      </c>
      <c r="F1532" s="9" t="s">
        <v>270</v>
      </c>
      <c r="G1532" s="7">
        <v>58.32861328125</v>
      </c>
      <c r="H1532" s="8">
        <v>0.99820696721311475</v>
      </c>
      <c r="I1532" s="8">
        <v>1.0245901639344263E-3</v>
      </c>
      <c r="J1532" s="8">
        <v>0.48283811475409838</v>
      </c>
      <c r="K1532" s="8">
        <v>0.13541666666666666</v>
      </c>
      <c r="L1532" s="8">
        <v>0.7646484375</v>
      </c>
    </row>
    <row r="1533" spans="2:12" x14ac:dyDescent="0.3">
      <c r="B1533" s="9" t="s">
        <v>2743</v>
      </c>
      <c r="C1533" s="9" t="s">
        <v>2744</v>
      </c>
      <c r="D1533" s="9" t="s">
        <v>2752</v>
      </c>
      <c r="E1533" s="6" t="s">
        <v>2753</v>
      </c>
      <c r="F1533" s="9" t="s">
        <v>270</v>
      </c>
      <c r="G1533" s="7">
        <v>61.062011884550103</v>
      </c>
      <c r="H1533" s="8">
        <v>0.94146172497402147</v>
      </c>
      <c r="I1533" s="8">
        <v>0</v>
      </c>
      <c r="J1533" s="8">
        <v>0.45756841011430549</v>
      </c>
      <c r="K1533" s="8">
        <v>4.32937181663837E-2</v>
      </c>
      <c r="L1533" s="8">
        <v>0.71010186757215621</v>
      </c>
    </row>
    <row r="1534" spans="2:12" x14ac:dyDescent="0.3">
      <c r="B1534" s="9" t="s">
        <v>2743</v>
      </c>
      <c r="C1534" s="9" t="s">
        <v>2744</v>
      </c>
      <c r="D1534" s="9" t="s">
        <v>2754</v>
      </c>
      <c r="E1534" s="6" t="s">
        <v>17218</v>
      </c>
      <c r="F1534" s="9" t="s">
        <v>270</v>
      </c>
      <c r="G1534" s="7">
        <v>54.781240012783648</v>
      </c>
      <c r="H1534" s="8">
        <v>0.96756208819057277</v>
      </c>
      <c r="I1534" s="8">
        <v>5.0684237202230106E-4</v>
      </c>
      <c r="J1534" s="8">
        <v>0.41383679675620882</v>
      </c>
      <c r="K1534" s="8">
        <v>9.1722595078299773E-2</v>
      </c>
      <c r="L1534" s="8">
        <v>0.6695429849792266</v>
      </c>
    </row>
    <row r="1535" spans="2:12" x14ac:dyDescent="0.3">
      <c r="B1535" s="9" t="s">
        <v>2743</v>
      </c>
      <c r="C1535" s="9" t="s">
        <v>2744</v>
      </c>
      <c r="D1535" s="9" t="s">
        <v>2755</v>
      </c>
      <c r="E1535" s="6" t="s">
        <v>2756</v>
      </c>
      <c r="F1535" s="9" t="s">
        <v>270</v>
      </c>
      <c r="G1535" s="7">
        <v>58.284303069053713</v>
      </c>
      <c r="H1535" s="8">
        <v>0.93589055793991416</v>
      </c>
      <c r="I1535" s="8">
        <v>1.3412017167381974E-3</v>
      </c>
      <c r="J1535" s="8">
        <v>0.32993562231759654</v>
      </c>
      <c r="K1535" s="8">
        <v>0.12020460358056266</v>
      </c>
      <c r="L1535" s="8">
        <v>0.74680306905370841</v>
      </c>
    </row>
    <row r="1536" spans="2:12" x14ac:dyDescent="0.3">
      <c r="B1536" s="9" t="s">
        <v>2743</v>
      </c>
      <c r="C1536" s="9" t="s">
        <v>2744</v>
      </c>
      <c r="D1536" s="9" t="s">
        <v>2757</v>
      </c>
      <c r="E1536" s="6" t="s">
        <v>2758</v>
      </c>
      <c r="F1536" s="9" t="s">
        <v>270</v>
      </c>
      <c r="G1536" s="7">
        <v>68.211316941731212</v>
      </c>
      <c r="H1536" s="8">
        <v>0.9647739221871714</v>
      </c>
      <c r="I1536" s="8">
        <v>5.2576235541535224E-4</v>
      </c>
      <c r="J1536" s="8">
        <v>0.44742376445846477</v>
      </c>
      <c r="K1536" s="8">
        <v>8.8582014146177168E-2</v>
      </c>
      <c r="L1536" s="8">
        <v>0.78073425395756146</v>
      </c>
    </row>
    <row r="1537" spans="2:12" x14ac:dyDescent="0.3">
      <c r="B1537" s="9" t="s">
        <v>2743</v>
      </c>
      <c r="C1537" s="9" t="s">
        <v>2744</v>
      </c>
      <c r="D1537" s="9" t="s">
        <v>2759</v>
      </c>
      <c r="E1537" s="6" t="s">
        <v>2760</v>
      </c>
      <c r="F1537" s="9" t="s">
        <v>270</v>
      </c>
      <c r="G1537" s="7">
        <v>80.285106382978725</v>
      </c>
      <c r="H1537" s="8">
        <v>0.98865650478553702</v>
      </c>
      <c r="I1537" s="8">
        <v>0</v>
      </c>
      <c r="J1537" s="8">
        <v>0.83197447713576744</v>
      </c>
      <c r="K1537" s="8">
        <v>0.10147299509001637</v>
      </c>
      <c r="L1537" s="8">
        <v>0.79009819967266781</v>
      </c>
    </row>
    <row r="1538" spans="2:12" x14ac:dyDescent="0.3">
      <c r="B1538" s="9" t="s">
        <v>2743</v>
      </c>
      <c r="C1538" s="9" t="s">
        <v>2744</v>
      </c>
      <c r="D1538" s="9" t="s">
        <v>2761</v>
      </c>
      <c r="E1538" s="6" t="s">
        <v>18344</v>
      </c>
      <c r="F1538" s="9" t="s">
        <v>270</v>
      </c>
      <c r="G1538" s="7">
        <v>68.270459965928453</v>
      </c>
      <c r="H1538" s="8">
        <v>0.99774202653118826</v>
      </c>
      <c r="I1538" s="8">
        <v>0</v>
      </c>
      <c r="J1538" s="8">
        <v>0.74343776460626587</v>
      </c>
      <c r="K1538" s="8">
        <v>8.7904599659284488E-2</v>
      </c>
      <c r="L1538" s="8">
        <v>0.76115843270868822</v>
      </c>
    </row>
    <row r="1539" spans="2:12" x14ac:dyDescent="0.3">
      <c r="B1539" s="9" t="s">
        <v>2743</v>
      </c>
      <c r="C1539" s="9" t="s">
        <v>2744</v>
      </c>
      <c r="D1539" s="9" t="s">
        <v>2762</v>
      </c>
      <c r="E1539" s="6" t="s">
        <v>2763</v>
      </c>
      <c r="F1539" s="9" t="s">
        <v>270</v>
      </c>
      <c r="G1539" s="7">
        <v>70.232844574780046</v>
      </c>
      <c r="H1539" s="8">
        <v>0.99868662989230361</v>
      </c>
      <c r="I1539" s="8">
        <v>5.2534804307853957E-4</v>
      </c>
      <c r="J1539" s="8">
        <v>0.66824271079590225</v>
      </c>
      <c r="K1539" s="8">
        <v>8.3414793092212447E-2</v>
      </c>
      <c r="L1539" s="8">
        <v>0.77223851417399803</v>
      </c>
    </row>
    <row r="1540" spans="2:12" x14ac:dyDescent="0.3">
      <c r="B1540" s="9" t="s">
        <v>2743</v>
      </c>
      <c r="C1540" s="9" t="s">
        <v>2744</v>
      </c>
      <c r="D1540" s="9" t="s">
        <v>2764</v>
      </c>
      <c r="E1540" s="6" t="s">
        <v>2765</v>
      </c>
      <c r="F1540" s="9" t="s">
        <v>270</v>
      </c>
      <c r="G1540" s="7">
        <v>67.86555217831814</v>
      </c>
      <c r="H1540" s="8">
        <v>0.91266490765171504</v>
      </c>
      <c r="I1540" s="8">
        <v>2.6385224274406332E-4</v>
      </c>
      <c r="J1540" s="8">
        <v>9.8153034300791558E-2</v>
      </c>
      <c r="K1540" s="8">
        <v>3.9851401553529217E-2</v>
      </c>
      <c r="L1540" s="8">
        <v>0.70820668693009114</v>
      </c>
    </row>
    <row r="1541" spans="2:12" x14ac:dyDescent="0.3">
      <c r="B1541" s="9" t="s">
        <v>2743</v>
      </c>
      <c r="C1541" s="9" t="s">
        <v>2744</v>
      </c>
      <c r="D1541" s="9" t="s">
        <v>2766</v>
      </c>
      <c r="E1541" s="6" t="s">
        <v>2767</v>
      </c>
      <c r="F1541" s="9" t="s">
        <v>270</v>
      </c>
      <c r="G1541" s="7">
        <v>75.196166042087057</v>
      </c>
      <c r="H1541" s="8">
        <v>0.99930458970792768</v>
      </c>
      <c r="I1541" s="8">
        <v>4.6360686138154843E-4</v>
      </c>
      <c r="J1541" s="8">
        <v>0.46012980992118685</v>
      </c>
      <c r="K1541" s="8">
        <v>7.4084750648601899E-2</v>
      </c>
      <c r="L1541" s="8">
        <v>0.81464398962236961</v>
      </c>
    </row>
    <row r="1542" spans="2:12" x14ac:dyDescent="0.3">
      <c r="B1542" s="9" t="s">
        <v>2743</v>
      </c>
      <c r="C1542" s="9" t="s">
        <v>2744</v>
      </c>
      <c r="D1542" s="9" t="s">
        <v>2768</v>
      </c>
      <c r="E1542" s="6" t="s">
        <v>2769</v>
      </c>
      <c r="F1542" s="9" t="s">
        <v>270</v>
      </c>
      <c r="G1542" s="7">
        <v>96.621742738589219</v>
      </c>
      <c r="H1542" s="8">
        <v>0.99964311206281231</v>
      </c>
      <c r="I1542" s="8">
        <v>3.5688793718772306E-4</v>
      </c>
      <c r="J1542" s="8">
        <v>0</v>
      </c>
      <c r="K1542" s="8">
        <v>4.0663900414937761E-2</v>
      </c>
      <c r="L1542" s="8">
        <v>0.85311203319502071</v>
      </c>
    </row>
    <row r="1543" spans="2:12" x14ac:dyDescent="0.3">
      <c r="B1543" s="9" t="s">
        <v>2743</v>
      </c>
      <c r="C1543" s="9" t="s">
        <v>2744</v>
      </c>
      <c r="D1543" s="9" t="s">
        <v>2770</v>
      </c>
      <c r="E1543" s="6" t="s">
        <v>2771</v>
      </c>
      <c r="F1543" s="9" t="s">
        <v>270</v>
      </c>
      <c r="G1543" s="7">
        <v>51.663359234907361</v>
      </c>
      <c r="H1543" s="8">
        <v>0.98271835590845402</v>
      </c>
      <c r="I1543" s="8">
        <v>4.6707146193367583E-4</v>
      </c>
      <c r="J1543" s="8">
        <v>7.9168612797758053E-2</v>
      </c>
      <c r="K1543" s="8">
        <v>0.14793783622235504</v>
      </c>
      <c r="L1543" s="8">
        <v>0.74297668858338317</v>
      </c>
    </row>
    <row r="1544" spans="2:12" x14ac:dyDescent="0.3">
      <c r="B1544" s="9" t="s">
        <v>2772</v>
      </c>
      <c r="C1544" s="9" t="s">
        <v>2773</v>
      </c>
      <c r="D1544" s="9" t="s">
        <v>2774</v>
      </c>
      <c r="E1544" s="6" t="s">
        <v>2775</v>
      </c>
      <c r="F1544" s="9" t="s">
        <v>56</v>
      </c>
      <c r="G1544" s="7">
        <v>80.96049949031601</v>
      </c>
      <c r="H1544" s="8">
        <v>0.98897203623473806</v>
      </c>
      <c r="I1544" s="8">
        <v>1.5754233950374162E-3</v>
      </c>
      <c r="J1544" s="8">
        <v>4.7262701851122487E-3</v>
      </c>
      <c r="K1544" s="8">
        <v>0.11773700305810397</v>
      </c>
      <c r="L1544" s="8">
        <v>0.79408766564729871</v>
      </c>
    </row>
    <row r="1545" spans="2:12" x14ac:dyDescent="0.3">
      <c r="B1545" s="9" t="s">
        <v>2772</v>
      </c>
      <c r="C1545" s="9" t="s">
        <v>2773</v>
      </c>
      <c r="D1545" s="9" t="s">
        <v>2776</v>
      </c>
      <c r="E1545" s="6" t="s">
        <v>2777</v>
      </c>
      <c r="F1545" s="9" t="s">
        <v>56</v>
      </c>
      <c r="G1545" s="7">
        <v>47.107326820603916</v>
      </c>
      <c r="H1545" s="8">
        <v>0.8990918264379415</v>
      </c>
      <c r="I1545" s="8">
        <v>4.7090480995627309E-3</v>
      </c>
      <c r="J1545" s="8">
        <v>0.16986209216279852</v>
      </c>
      <c r="K1545" s="8">
        <v>0.12078152753108348</v>
      </c>
      <c r="L1545" s="8">
        <v>0.66918294849023086</v>
      </c>
    </row>
    <row r="1546" spans="2:12" x14ac:dyDescent="0.3">
      <c r="B1546" s="9" t="s">
        <v>2772</v>
      </c>
      <c r="C1546" s="9" t="s">
        <v>2773</v>
      </c>
      <c r="D1546" s="9" t="s">
        <v>2778</v>
      </c>
      <c r="E1546" s="6" t="s">
        <v>2779</v>
      </c>
      <c r="F1546" s="9" t="s">
        <v>56</v>
      </c>
      <c r="G1546" s="7">
        <v>95.25124364047484</v>
      </c>
      <c r="H1546" s="8">
        <v>0.97663441113995753</v>
      </c>
      <c r="I1546" s="8">
        <v>7.0804814727401467E-4</v>
      </c>
      <c r="J1546" s="8">
        <v>0.12744866650932263</v>
      </c>
      <c r="K1546" s="8">
        <v>8.705483323911814E-2</v>
      </c>
      <c r="L1546" s="8">
        <v>0.81684567552289433</v>
      </c>
    </row>
    <row r="1547" spans="2:12" x14ac:dyDescent="0.3">
      <c r="B1547" s="9" t="s">
        <v>2772</v>
      </c>
      <c r="C1547" s="9" t="s">
        <v>2773</v>
      </c>
      <c r="D1547" s="9" t="s">
        <v>2780</v>
      </c>
      <c r="E1547" s="6" t="s">
        <v>2781</v>
      </c>
      <c r="F1547" s="9" t="s">
        <v>56</v>
      </c>
      <c r="G1547" s="7">
        <v>71.192043284532147</v>
      </c>
      <c r="H1547" s="8">
        <v>0.94863276258625095</v>
      </c>
      <c r="I1547" s="8">
        <v>1.277791975466394E-3</v>
      </c>
      <c r="J1547" s="8">
        <v>0.21543572706363404</v>
      </c>
      <c r="K1547" s="8">
        <v>7.8612348822406114E-2</v>
      </c>
      <c r="L1547" s="8">
        <v>0.78994271164863139</v>
      </c>
    </row>
    <row r="1548" spans="2:12" x14ac:dyDescent="0.3">
      <c r="B1548" s="9" t="s">
        <v>2772</v>
      </c>
      <c r="C1548" s="9" t="s">
        <v>2773</v>
      </c>
      <c r="D1548" s="9" t="s">
        <v>2782</v>
      </c>
      <c r="E1548" s="6" t="s">
        <v>2783</v>
      </c>
      <c r="F1548" s="9" t="s">
        <v>56</v>
      </c>
      <c r="G1548" s="7">
        <v>89.180162866449521</v>
      </c>
      <c r="H1548" s="8">
        <v>0.96579476861167002</v>
      </c>
      <c r="I1548" s="8">
        <v>1.006036217303823E-3</v>
      </c>
      <c r="J1548" s="8">
        <v>3.2193158953722337E-2</v>
      </c>
      <c r="K1548" s="8">
        <v>0.1234527687296417</v>
      </c>
      <c r="L1548" s="8">
        <v>0.79641693811074921</v>
      </c>
    </row>
    <row r="1549" spans="2:12" x14ac:dyDescent="0.3">
      <c r="B1549" s="9" t="s">
        <v>2772</v>
      </c>
      <c r="C1549" s="9" t="s">
        <v>2773</v>
      </c>
      <c r="D1549" s="9" t="s">
        <v>2784</v>
      </c>
      <c r="E1549" s="6" t="s">
        <v>2785</v>
      </c>
      <c r="F1549" s="9" t="s">
        <v>56</v>
      </c>
      <c r="G1549" s="7">
        <v>78.480649572649597</v>
      </c>
      <c r="H1549" s="8">
        <v>0.98396391881733902</v>
      </c>
      <c r="I1549" s="8">
        <v>2.5056376847907794E-3</v>
      </c>
      <c r="J1549" s="8">
        <v>5.2618391380606366E-3</v>
      </c>
      <c r="K1549" s="8">
        <v>4.8205128205128206E-2</v>
      </c>
      <c r="L1549" s="8">
        <v>0.7747008547008547</v>
      </c>
    </row>
    <row r="1550" spans="2:12" x14ac:dyDescent="0.3">
      <c r="B1550" s="9" t="s">
        <v>2772</v>
      </c>
      <c r="C1550" s="9" t="s">
        <v>2773</v>
      </c>
      <c r="D1550" s="9" t="s">
        <v>2786</v>
      </c>
      <c r="E1550" s="6" t="s">
        <v>2787</v>
      </c>
      <c r="F1550" s="9" t="s">
        <v>56</v>
      </c>
      <c r="G1550" s="7">
        <v>79.738849701573528</v>
      </c>
      <c r="H1550" s="8">
        <v>0.95704911513223301</v>
      </c>
      <c r="I1550" s="8">
        <v>7.9538675681049907E-4</v>
      </c>
      <c r="J1550" s="8">
        <v>0.25333068204414394</v>
      </c>
      <c r="K1550" s="8">
        <v>7.7048290830168203E-2</v>
      </c>
      <c r="L1550" s="8">
        <v>0.80737927292457945</v>
      </c>
    </row>
    <row r="1551" spans="2:12" x14ac:dyDescent="0.3">
      <c r="B1551" s="9" t="s">
        <v>2772</v>
      </c>
      <c r="C1551" s="9" t="s">
        <v>2773</v>
      </c>
      <c r="D1551" s="9" t="s">
        <v>2788</v>
      </c>
      <c r="E1551" s="6" t="s">
        <v>2789</v>
      </c>
      <c r="F1551" s="9" t="s">
        <v>56</v>
      </c>
      <c r="G1551" s="7">
        <v>70.947200315457422</v>
      </c>
      <c r="H1551" s="8">
        <v>0.99087493290391837</v>
      </c>
      <c r="I1551" s="8">
        <v>2.6838432635534087E-3</v>
      </c>
      <c r="J1551" s="8">
        <v>1.261406333870102E-2</v>
      </c>
      <c r="K1551" s="8">
        <v>5.1656151419558358E-2</v>
      </c>
      <c r="L1551" s="8">
        <v>0.76695583596214512</v>
      </c>
    </row>
    <row r="1552" spans="2:12" x14ac:dyDescent="0.3">
      <c r="B1552" s="9" t="s">
        <v>2772</v>
      </c>
      <c r="C1552" s="9" t="s">
        <v>2773</v>
      </c>
      <c r="D1552" s="9" t="s">
        <v>2790</v>
      </c>
      <c r="E1552" s="6" t="s">
        <v>17219</v>
      </c>
      <c r="F1552" s="9" t="s">
        <v>56</v>
      </c>
      <c r="G1552" s="7">
        <v>75.987527233115472</v>
      </c>
      <c r="H1552" s="8">
        <v>0.98566169347025767</v>
      </c>
      <c r="I1552" s="8">
        <v>5.2315442743654334E-3</v>
      </c>
      <c r="J1552" s="8">
        <v>2.906413485758574E-3</v>
      </c>
      <c r="K1552" s="8">
        <v>6.672113289760348E-2</v>
      </c>
      <c r="L1552" s="8">
        <v>0.76171023965141615</v>
      </c>
    </row>
    <row r="1553" spans="2:12" x14ac:dyDescent="0.3">
      <c r="B1553" s="9" t="s">
        <v>2772</v>
      </c>
      <c r="C1553" s="9" t="s">
        <v>2773</v>
      </c>
      <c r="D1553" s="9" t="s">
        <v>2791</v>
      </c>
      <c r="E1553" s="6" t="s">
        <v>18345</v>
      </c>
      <c r="F1553" s="9" t="s">
        <v>56</v>
      </c>
      <c r="G1553" s="7">
        <v>48.108860307252591</v>
      </c>
      <c r="H1553" s="8">
        <v>0.9270093723374041</v>
      </c>
      <c r="I1553" s="8">
        <v>4.8281738142573133E-3</v>
      </c>
      <c r="J1553" s="8">
        <v>9.4575404714569725E-2</v>
      </c>
      <c r="K1553" s="8">
        <v>8.1457663451232593E-2</v>
      </c>
      <c r="L1553" s="8">
        <v>0.6688102893890675</v>
      </c>
    </row>
    <row r="1554" spans="2:12" x14ac:dyDescent="0.3">
      <c r="B1554" s="9" t="s">
        <v>2772</v>
      </c>
      <c r="C1554" s="9" t="s">
        <v>2773</v>
      </c>
      <c r="D1554" s="9" t="s">
        <v>2792</v>
      </c>
      <c r="E1554" s="6" t="s">
        <v>2793</v>
      </c>
      <c r="F1554" s="9" t="s">
        <v>56</v>
      </c>
      <c r="G1554" s="7">
        <v>72.757855126999061</v>
      </c>
      <c r="H1554" s="8">
        <v>0.99802371541501977</v>
      </c>
      <c r="I1554" s="8">
        <v>2.4703557312252963E-4</v>
      </c>
      <c r="J1554" s="8">
        <v>0.14476284584980237</v>
      </c>
      <c r="K1554" s="8">
        <v>8.6547507055503292E-2</v>
      </c>
      <c r="L1554" s="8">
        <v>0.83882094700533083</v>
      </c>
    </row>
    <row r="1555" spans="2:12" x14ac:dyDescent="0.3">
      <c r="B1555" s="9" t="s">
        <v>2772</v>
      </c>
      <c r="C1555" s="9" t="s">
        <v>2773</v>
      </c>
      <c r="D1555" s="9" t="s">
        <v>2794</v>
      </c>
      <c r="E1555" s="6" t="s">
        <v>2795</v>
      </c>
      <c r="F1555" s="9" t="s">
        <v>56</v>
      </c>
      <c r="G1555" s="7">
        <v>44.185074626865671</v>
      </c>
      <c r="H1555" s="8">
        <v>0.9460450497642745</v>
      </c>
      <c r="I1555" s="8">
        <v>7.8575170246202204E-4</v>
      </c>
      <c r="J1555" s="8">
        <v>1.0214772132006287E-2</v>
      </c>
      <c r="K1555" s="8">
        <v>6.0742797639708433E-2</v>
      </c>
      <c r="L1555" s="8">
        <v>0.65289829920166609</v>
      </c>
    </row>
    <row r="1556" spans="2:12" x14ac:dyDescent="0.3">
      <c r="B1556" s="9" t="s">
        <v>2772</v>
      </c>
      <c r="C1556" s="9" t="s">
        <v>2773</v>
      </c>
      <c r="D1556" s="9" t="s">
        <v>2796</v>
      </c>
      <c r="E1556" s="6" t="s">
        <v>2797</v>
      </c>
      <c r="F1556" s="9" t="s">
        <v>56</v>
      </c>
      <c r="G1556" s="7">
        <v>39.887895310796068</v>
      </c>
      <c r="H1556" s="8">
        <v>0.89265417806777525</v>
      </c>
      <c r="I1556" s="8">
        <v>6.1039781098716061E-3</v>
      </c>
      <c r="J1556" s="8">
        <v>2.1048200378867606E-4</v>
      </c>
      <c r="K1556" s="8">
        <v>6.4067611777535435E-2</v>
      </c>
      <c r="L1556" s="8">
        <v>0.60632497273718644</v>
      </c>
    </row>
    <row r="1557" spans="2:12" x14ac:dyDescent="0.3">
      <c r="B1557" s="9" t="s">
        <v>2798</v>
      </c>
      <c r="C1557" s="9" t="s">
        <v>2799</v>
      </c>
      <c r="D1557" s="9" t="s">
        <v>2800</v>
      </c>
      <c r="E1557" s="6" t="s">
        <v>2801</v>
      </c>
      <c r="F1557" s="9" t="s">
        <v>453</v>
      </c>
      <c r="G1557" s="7">
        <v>77.312644701691895</v>
      </c>
      <c r="H1557" s="8">
        <v>0.94241526818032251</v>
      </c>
      <c r="I1557" s="8">
        <v>6.9101678183613032E-3</v>
      </c>
      <c r="J1557" s="8">
        <v>5.725567620927937E-2</v>
      </c>
      <c r="K1557" s="8">
        <v>0.14915405164737311</v>
      </c>
      <c r="L1557" s="8">
        <v>0.68032056990204803</v>
      </c>
    </row>
    <row r="1558" spans="2:12" x14ac:dyDescent="0.3">
      <c r="B1558" s="9" t="s">
        <v>2798</v>
      </c>
      <c r="C1558" s="9" t="s">
        <v>2799</v>
      </c>
      <c r="D1558" s="9" t="s">
        <v>2802</v>
      </c>
      <c r="E1558" s="6" t="s">
        <v>18346</v>
      </c>
      <c r="F1558" s="9" t="s">
        <v>453</v>
      </c>
      <c r="G1558" s="7">
        <v>90.447483280535025</v>
      </c>
      <c r="H1558" s="8">
        <v>0.98139946855624449</v>
      </c>
      <c r="I1558" s="8">
        <v>1.1809861234130499E-3</v>
      </c>
      <c r="J1558" s="8">
        <v>0</v>
      </c>
      <c r="K1558" s="8">
        <v>0.10735656458993312</v>
      </c>
      <c r="L1558" s="8">
        <v>0.77367124252023933</v>
      </c>
    </row>
    <row r="1559" spans="2:12" x14ac:dyDescent="0.3">
      <c r="B1559" s="9" t="s">
        <v>2798</v>
      </c>
      <c r="C1559" s="9" t="s">
        <v>2799</v>
      </c>
      <c r="D1559" s="9" t="s">
        <v>2803</v>
      </c>
      <c r="E1559" s="6" t="s">
        <v>2804</v>
      </c>
      <c r="F1559" s="9" t="s">
        <v>453</v>
      </c>
      <c r="G1559" s="7">
        <v>57.451716171617164</v>
      </c>
      <c r="H1559" s="8">
        <v>0.98242736644798501</v>
      </c>
      <c r="I1559" s="8">
        <v>1.2652296157450796E-2</v>
      </c>
      <c r="J1559" s="8">
        <v>0.54475164011246491</v>
      </c>
      <c r="K1559" s="8">
        <v>0.16303630363036303</v>
      </c>
      <c r="L1559" s="8">
        <v>0.6561056105610561</v>
      </c>
    </row>
    <row r="1560" spans="2:12" x14ac:dyDescent="0.3">
      <c r="B1560" s="9" t="s">
        <v>2798</v>
      </c>
      <c r="C1560" s="9" t="s">
        <v>2799</v>
      </c>
      <c r="D1560" s="9" t="s">
        <v>2805</v>
      </c>
      <c r="E1560" s="6" t="s">
        <v>2806</v>
      </c>
      <c r="F1560" s="9" t="s">
        <v>453</v>
      </c>
      <c r="G1560" s="7">
        <v>63.131023102310223</v>
      </c>
      <c r="H1560" s="8">
        <v>0.9976666666666667</v>
      </c>
      <c r="I1560" s="8">
        <v>6.6666666666666664E-4</v>
      </c>
      <c r="J1560" s="8">
        <v>0.65033333333333332</v>
      </c>
      <c r="K1560" s="8">
        <v>6.0643564356435642E-2</v>
      </c>
      <c r="L1560" s="8">
        <v>0.69719471947194722</v>
      </c>
    </row>
    <row r="1561" spans="2:12" x14ac:dyDescent="0.3">
      <c r="B1561" s="9" t="s">
        <v>2798</v>
      </c>
      <c r="C1561" s="9" t="s">
        <v>2799</v>
      </c>
      <c r="D1561" s="9" t="s">
        <v>2807</v>
      </c>
      <c r="E1561" s="6" t="s">
        <v>2808</v>
      </c>
      <c r="F1561" s="9" t="s">
        <v>453</v>
      </c>
      <c r="G1561" s="7">
        <v>71.993982544786405</v>
      </c>
      <c r="H1561" s="8">
        <v>0.96752816434724986</v>
      </c>
      <c r="I1561" s="8">
        <v>2.8495692511597084E-2</v>
      </c>
      <c r="J1561" s="8">
        <v>0.40689198144466532</v>
      </c>
      <c r="K1561" s="8">
        <v>0.14147909967845659</v>
      </c>
      <c r="L1561" s="8">
        <v>0.74873679375287094</v>
      </c>
    </row>
    <row r="1562" spans="2:12" x14ac:dyDescent="0.3">
      <c r="B1562" s="9" t="s">
        <v>2798</v>
      </c>
      <c r="C1562" s="9" t="s">
        <v>2799</v>
      </c>
      <c r="D1562" s="9" t="s">
        <v>2809</v>
      </c>
      <c r="E1562" s="6" t="s">
        <v>2810</v>
      </c>
      <c r="F1562" s="9" t="s">
        <v>453</v>
      </c>
      <c r="G1562" s="7">
        <v>73.592984293193709</v>
      </c>
      <c r="H1562" s="8">
        <v>0.98853126156122828</v>
      </c>
      <c r="I1562" s="8">
        <v>2.4047354790972995E-3</v>
      </c>
      <c r="J1562" s="8">
        <v>6.4742878283388823E-3</v>
      </c>
      <c r="K1562" s="8">
        <v>4.7643979057591629E-2</v>
      </c>
      <c r="L1562" s="8">
        <v>0.75130890052356025</v>
      </c>
    </row>
    <row r="1563" spans="2:12" x14ac:dyDescent="0.3">
      <c r="B1563" s="9" t="s">
        <v>2798</v>
      </c>
      <c r="C1563" s="9" t="s">
        <v>2799</v>
      </c>
      <c r="D1563" s="9" t="s">
        <v>2811</v>
      </c>
      <c r="E1563" s="6" t="s">
        <v>2812</v>
      </c>
      <c r="F1563" s="9" t="s">
        <v>453</v>
      </c>
      <c r="G1563" s="7">
        <v>74.930079537237887</v>
      </c>
      <c r="H1563" s="8">
        <v>0.98227349465391112</v>
      </c>
      <c r="I1563" s="8">
        <v>5.6274620146314015E-4</v>
      </c>
      <c r="J1563" s="8">
        <v>0</v>
      </c>
      <c r="K1563" s="8">
        <v>0.11352133044107014</v>
      </c>
      <c r="L1563" s="8">
        <v>0.71981200289226321</v>
      </c>
    </row>
    <row r="1564" spans="2:12" x14ac:dyDescent="0.3">
      <c r="B1564" s="9" t="s">
        <v>2798</v>
      </c>
      <c r="C1564" s="9" t="s">
        <v>2799</v>
      </c>
      <c r="D1564" s="9" t="s">
        <v>2813</v>
      </c>
      <c r="E1564" s="6" t="s">
        <v>2814</v>
      </c>
      <c r="F1564" s="9" t="s">
        <v>453</v>
      </c>
      <c r="G1564" s="7">
        <v>34.390363511659814</v>
      </c>
      <c r="H1564" s="8">
        <v>0.81778023191606852</v>
      </c>
      <c r="I1564" s="8">
        <v>1.7945886250690227E-2</v>
      </c>
      <c r="J1564" s="8">
        <v>0.11430149088901159</v>
      </c>
      <c r="K1564" s="8">
        <v>0.16529492455418382</v>
      </c>
      <c r="L1564" s="8">
        <v>0.5</v>
      </c>
    </row>
    <row r="1565" spans="2:12" x14ac:dyDescent="0.3">
      <c r="B1565" s="9" t="s">
        <v>2798</v>
      </c>
      <c r="C1565" s="9" t="s">
        <v>2799</v>
      </c>
      <c r="D1565" s="9" t="s">
        <v>2815</v>
      </c>
      <c r="E1565" s="6" t="s">
        <v>2816</v>
      </c>
      <c r="F1565" s="9" t="s">
        <v>453</v>
      </c>
      <c r="G1565" s="7">
        <v>33.029811715481159</v>
      </c>
      <c r="H1565" s="8">
        <v>0.96014099783080264</v>
      </c>
      <c r="I1565" s="8">
        <v>0</v>
      </c>
      <c r="J1565" s="8">
        <v>3.7960954446854662E-3</v>
      </c>
      <c r="K1565" s="8">
        <v>0.2193165969316597</v>
      </c>
      <c r="L1565" s="8">
        <v>0.56973500697350066</v>
      </c>
    </row>
    <row r="1566" spans="2:12" x14ac:dyDescent="0.3">
      <c r="B1566" s="9" t="s">
        <v>2798</v>
      </c>
      <c r="C1566" s="9" t="s">
        <v>2799</v>
      </c>
      <c r="D1566" s="9" t="s">
        <v>2817</v>
      </c>
      <c r="E1566" s="6" t="s">
        <v>17220</v>
      </c>
      <c r="F1566" s="9" t="s">
        <v>453</v>
      </c>
      <c r="G1566" s="7">
        <v>39.141393304024348</v>
      </c>
      <c r="H1566" s="8">
        <v>0.98017068273092367</v>
      </c>
      <c r="I1566" s="8">
        <v>1.004016064257028E-3</v>
      </c>
      <c r="J1566" s="8">
        <v>0</v>
      </c>
      <c r="K1566" s="8">
        <v>7.1694284748055462E-2</v>
      </c>
      <c r="L1566" s="8">
        <v>0.65167399391274938</v>
      </c>
    </row>
    <row r="1567" spans="2:12" x14ac:dyDescent="0.3">
      <c r="B1567" s="9" t="s">
        <v>2798</v>
      </c>
      <c r="C1567" s="9" t="s">
        <v>2799</v>
      </c>
      <c r="D1567" s="9" t="s">
        <v>2818</v>
      </c>
      <c r="E1567" s="6" t="s">
        <v>17221</v>
      </c>
      <c r="F1567" s="9" t="s">
        <v>453</v>
      </c>
      <c r="G1567" s="7">
        <v>37.485708452429556</v>
      </c>
      <c r="H1567" s="8">
        <v>0.94304169113329417</v>
      </c>
      <c r="I1567" s="8">
        <v>2.3487962419260129E-3</v>
      </c>
      <c r="J1567" s="8">
        <v>8.2207868467410444E-3</v>
      </c>
      <c r="K1567" s="8">
        <v>0.11147407104940793</v>
      </c>
      <c r="L1567" s="8">
        <v>0.63740302164148632</v>
      </c>
    </row>
    <row r="1568" spans="2:12" x14ac:dyDescent="0.3">
      <c r="B1568" s="9" t="s">
        <v>2798</v>
      </c>
      <c r="C1568" s="9" t="s">
        <v>2799</v>
      </c>
      <c r="D1568" s="9" t="s">
        <v>2819</v>
      </c>
      <c r="E1568" s="6" t="s">
        <v>2820</v>
      </c>
      <c r="F1568" s="9" t="s">
        <v>453</v>
      </c>
      <c r="G1568" s="7">
        <v>35.941685205784204</v>
      </c>
      <c r="H1568" s="8">
        <v>0.91782330909892051</v>
      </c>
      <c r="I1568" s="8">
        <v>1.1015642211940956E-3</v>
      </c>
      <c r="J1568" s="8">
        <v>8.6582947785855915E-2</v>
      </c>
      <c r="K1568" s="8">
        <v>0.1521134593993326</v>
      </c>
      <c r="L1568" s="8">
        <v>0.52057842046718572</v>
      </c>
    </row>
    <row r="1569" spans="2:12" x14ac:dyDescent="0.3">
      <c r="B1569" s="9" t="s">
        <v>2821</v>
      </c>
      <c r="C1569" s="9" t="s">
        <v>2822</v>
      </c>
      <c r="D1569" s="9" t="s">
        <v>2823</v>
      </c>
      <c r="E1569" s="6" t="s">
        <v>2824</v>
      </c>
      <c r="F1569" s="9" t="s">
        <v>270</v>
      </c>
      <c r="G1569" s="7">
        <v>33.787575906778265</v>
      </c>
      <c r="H1569" s="8">
        <v>0.56495276162790697</v>
      </c>
      <c r="I1569" s="8">
        <v>2.3619186046511626E-3</v>
      </c>
      <c r="J1569" s="8">
        <v>0.45657703488372092</v>
      </c>
      <c r="K1569" s="8">
        <v>0.18151977679304118</v>
      </c>
      <c r="L1569" s="8">
        <v>0.28327589036599377</v>
      </c>
    </row>
    <row r="1570" spans="2:12" x14ac:dyDescent="0.3">
      <c r="B1570" s="9" t="s">
        <v>2821</v>
      </c>
      <c r="C1570" s="9" t="s">
        <v>2822</v>
      </c>
      <c r="D1570" s="9" t="s">
        <v>2825</v>
      </c>
      <c r="E1570" s="6" t="s">
        <v>2826</v>
      </c>
      <c r="F1570" s="9" t="s">
        <v>270</v>
      </c>
      <c r="G1570" s="7">
        <v>49.87618726844056</v>
      </c>
      <c r="H1570" s="8">
        <v>0.9493299063704792</v>
      </c>
      <c r="I1570" s="8">
        <v>9.1793647879566734E-4</v>
      </c>
      <c r="J1570" s="8">
        <v>0.48742427024049934</v>
      </c>
      <c r="K1570" s="8">
        <v>5.2542943752105081E-2</v>
      </c>
      <c r="L1570" s="8">
        <v>0.62478949141124962</v>
      </c>
    </row>
    <row r="1571" spans="2:12" x14ac:dyDescent="0.3">
      <c r="B1571" s="9" t="s">
        <v>2821</v>
      </c>
      <c r="C1571" s="9" t="s">
        <v>2822</v>
      </c>
      <c r="D1571" s="9" t="s">
        <v>2827</v>
      </c>
      <c r="E1571" s="6" t="s">
        <v>2828</v>
      </c>
      <c r="F1571" s="9" t="s">
        <v>270</v>
      </c>
      <c r="G1571" s="7">
        <v>37.812375533428167</v>
      </c>
      <c r="H1571" s="8">
        <v>0.84233859794957056</v>
      </c>
      <c r="I1571" s="8">
        <v>3.7868292232382007E-3</v>
      </c>
      <c r="J1571" s="8">
        <v>0.65789230627135864</v>
      </c>
      <c r="K1571" s="8">
        <v>7.8845763056289375E-2</v>
      </c>
      <c r="L1571" s="8">
        <v>0.39382239382239381</v>
      </c>
    </row>
    <row r="1572" spans="2:12" x14ac:dyDescent="0.3">
      <c r="B1572" s="9" t="s">
        <v>2821</v>
      </c>
      <c r="C1572" s="9" t="s">
        <v>2822</v>
      </c>
      <c r="D1572" s="9" t="s">
        <v>2829</v>
      </c>
      <c r="E1572" s="6" t="s">
        <v>2830</v>
      </c>
      <c r="F1572" s="9" t="s">
        <v>270</v>
      </c>
      <c r="G1572" s="7">
        <v>49.017266949152535</v>
      </c>
      <c r="H1572" s="8">
        <v>0.92960877296976885</v>
      </c>
      <c r="I1572" s="8">
        <v>2.0746887966804979E-3</v>
      </c>
      <c r="J1572" s="8">
        <v>0.52163604030823951</v>
      </c>
      <c r="K1572" s="8">
        <v>6.0116525423728813E-2</v>
      </c>
      <c r="L1572" s="8">
        <v>0.6517478813559322</v>
      </c>
    </row>
    <row r="1573" spans="2:12" x14ac:dyDescent="0.3">
      <c r="B1573" s="9" t="s">
        <v>2821</v>
      </c>
      <c r="C1573" s="9" t="s">
        <v>2822</v>
      </c>
      <c r="D1573" s="9" t="s">
        <v>2831</v>
      </c>
      <c r="E1573" s="6" t="s">
        <v>18347</v>
      </c>
      <c r="F1573" s="9" t="s">
        <v>270</v>
      </c>
      <c r="G1573" s="7">
        <v>34.903906516547252</v>
      </c>
      <c r="H1573" s="8">
        <v>0.71130646817248455</v>
      </c>
      <c r="I1573" s="8">
        <v>7.828542094455852E-3</v>
      </c>
      <c r="J1573" s="8">
        <v>0.65374743326488705</v>
      </c>
      <c r="K1573" s="8">
        <v>9.4336403957693618E-2</v>
      </c>
      <c r="L1573" s="8">
        <v>0.24019106107130672</v>
      </c>
    </row>
    <row r="1574" spans="2:12" x14ac:dyDescent="0.3">
      <c r="B1574" s="9" t="s">
        <v>2821</v>
      </c>
      <c r="C1574" s="9" t="s">
        <v>2822</v>
      </c>
      <c r="D1574" s="9" t="s">
        <v>2832</v>
      </c>
      <c r="E1574" s="6" t="s">
        <v>2833</v>
      </c>
      <c r="F1574" s="9" t="s">
        <v>270</v>
      </c>
      <c r="G1574" s="7">
        <v>54.324857919446501</v>
      </c>
      <c r="H1574" s="8">
        <v>0.92233136869679111</v>
      </c>
      <c r="I1574" s="8">
        <v>2.6195153896529143E-3</v>
      </c>
      <c r="J1574" s="8">
        <v>0.4484610347085789</v>
      </c>
      <c r="K1574" s="8">
        <v>5.1643192488262907E-2</v>
      </c>
      <c r="L1574" s="8">
        <v>0.57326414628119593</v>
      </c>
    </row>
    <row r="1575" spans="2:12" x14ac:dyDescent="0.3">
      <c r="B1575" s="9" t="s">
        <v>2821</v>
      </c>
      <c r="C1575" s="9" t="s">
        <v>2822</v>
      </c>
      <c r="D1575" s="9" t="s">
        <v>2834</v>
      </c>
      <c r="E1575" s="6" t="s">
        <v>2835</v>
      </c>
      <c r="F1575" s="9" t="s">
        <v>270</v>
      </c>
      <c r="G1575" s="7">
        <v>47.879897989798977</v>
      </c>
      <c r="H1575" s="8">
        <v>0.91982905982905983</v>
      </c>
      <c r="I1575" s="8">
        <v>1.7094017094017094E-3</v>
      </c>
      <c r="J1575" s="8">
        <v>0.56136752136752133</v>
      </c>
      <c r="K1575" s="8">
        <v>8.1008100810081002E-2</v>
      </c>
      <c r="L1575" s="8">
        <v>0.66126612661266126</v>
      </c>
    </row>
    <row r="1576" spans="2:12" x14ac:dyDescent="0.3">
      <c r="B1576" s="9" t="s">
        <v>2821</v>
      </c>
      <c r="C1576" s="9" t="s">
        <v>2822</v>
      </c>
      <c r="D1576" s="9" t="s">
        <v>2836</v>
      </c>
      <c r="E1576" s="6" t="s">
        <v>18348</v>
      </c>
      <c r="F1576" s="9" t="s">
        <v>270</v>
      </c>
      <c r="G1576" s="7">
        <v>28.578417266187053</v>
      </c>
      <c r="H1576" s="8">
        <v>0.69512893982808022</v>
      </c>
      <c r="I1576" s="8">
        <v>6.6857688634192934E-3</v>
      </c>
      <c r="J1576" s="8">
        <v>0.65705189430117794</v>
      </c>
      <c r="K1576" s="8">
        <v>0.10828260468548238</v>
      </c>
      <c r="L1576" s="8">
        <v>0.15034126544917911</v>
      </c>
    </row>
    <row r="1577" spans="2:12" x14ac:dyDescent="0.3">
      <c r="B1577" s="9" t="s">
        <v>2821</v>
      </c>
      <c r="C1577" s="9" t="s">
        <v>2822</v>
      </c>
      <c r="D1577" s="9" t="s">
        <v>2837</v>
      </c>
      <c r="E1577" s="6" t="s">
        <v>2838</v>
      </c>
      <c r="F1577" s="9" t="s">
        <v>270</v>
      </c>
      <c r="G1577" s="7">
        <v>42.229842144825859</v>
      </c>
      <c r="H1577" s="8">
        <v>0.75991396693103908</v>
      </c>
      <c r="I1577" s="8">
        <v>2.2852533942734239E-3</v>
      </c>
      <c r="J1577" s="8">
        <v>0.33848635569296948</v>
      </c>
      <c r="K1577" s="8">
        <v>0.24204460035078929</v>
      </c>
      <c r="L1577" s="8">
        <v>0.47531946880481085</v>
      </c>
    </row>
    <row r="1578" spans="2:12" x14ac:dyDescent="0.3">
      <c r="B1578" s="9" t="s">
        <v>2821</v>
      </c>
      <c r="C1578" s="9" t="s">
        <v>2822</v>
      </c>
      <c r="D1578" s="9" t="s">
        <v>2839</v>
      </c>
      <c r="E1578" s="6" t="s">
        <v>2840</v>
      </c>
      <c r="F1578" s="9" t="s">
        <v>270</v>
      </c>
      <c r="G1578" s="7">
        <v>41.039766081871342</v>
      </c>
      <c r="H1578" s="8">
        <v>0.73098306798079349</v>
      </c>
      <c r="I1578" s="8">
        <v>3.1589588071771544E-3</v>
      </c>
      <c r="J1578" s="8">
        <v>0.67336365933788223</v>
      </c>
      <c r="K1578" s="8">
        <v>7.3684210526315796E-2</v>
      </c>
      <c r="L1578" s="8">
        <v>0.21081871345029241</v>
      </c>
    </row>
    <row r="1579" spans="2:12" x14ac:dyDescent="0.3">
      <c r="B1579" s="9" t="s">
        <v>2821</v>
      </c>
      <c r="C1579" s="9" t="s">
        <v>2822</v>
      </c>
      <c r="D1579" s="9" t="s">
        <v>2841</v>
      </c>
      <c r="E1579" s="6" t="s">
        <v>2842</v>
      </c>
      <c r="F1579" s="9" t="s">
        <v>270</v>
      </c>
      <c r="G1579" s="7">
        <v>47.361744527932046</v>
      </c>
      <c r="H1579" s="8">
        <v>0.96122834105335397</v>
      </c>
      <c r="I1579" s="8">
        <v>3.4311202607651396E-4</v>
      </c>
      <c r="J1579" s="8">
        <v>0.80288214101904276</v>
      </c>
      <c r="K1579" s="8">
        <v>0.13328977458346947</v>
      </c>
      <c r="L1579" s="8">
        <v>0.6223456386801699</v>
      </c>
    </row>
    <row r="1580" spans="2:12" x14ac:dyDescent="0.3">
      <c r="B1580" s="9" t="s">
        <v>2821</v>
      </c>
      <c r="C1580" s="9" t="s">
        <v>2822</v>
      </c>
      <c r="D1580" s="9" t="s">
        <v>2843</v>
      </c>
      <c r="E1580" s="6" t="s">
        <v>2844</v>
      </c>
      <c r="F1580" s="9" t="s">
        <v>270</v>
      </c>
      <c r="G1580" s="7">
        <v>52.749999999999986</v>
      </c>
      <c r="H1580" s="8">
        <v>0.96378269617706236</v>
      </c>
      <c r="I1580" s="8">
        <v>1.5090543259557343E-3</v>
      </c>
      <c r="J1580" s="8">
        <v>0.62089201877934275</v>
      </c>
      <c r="K1580" s="8">
        <v>0.11267980820458179</v>
      </c>
      <c r="L1580" s="8">
        <v>0.70697922216302611</v>
      </c>
    </row>
    <row r="1581" spans="2:12" x14ac:dyDescent="0.3">
      <c r="B1581" s="9" t="s">
        <v>2821</v>
      </c>
      <c r="C1581" s="9" t="s">
        <v>2822</v>
      </c>
      <c r="D1581" s="9" t="s">
        <v>2845</v>
      </c>
      <c r="E1581" s="6" t="s">
        <v>1158</v>
      </c>
      <c r="F1581" s="9" t="s">
        <v>270</v>
      </c>
      <c r="G1581" s="7">
        <v>45.261081967213109</v>
      </c>
      <c r="H1581" s="8">
        <v>0.87297209604153148</v>
      </c>
      <c r="I1581" s="8">
        <v>5.5158987670343934E-3</v>
      </c>
      <c r="J1581" s="8">
        <v>0.47761194029850745</v>
      </c>
      <c r="K1581" s="8">
        <v>0.26295081967213113</v>
      </c>
      <c r="L1581" s="8">
        <v>0.58622950819672126</v>
      </c>
    </row>
    <row r="1582" spans="2:12" x14ac:dyDescent="0.3">
      <c r="B1582" s="9" t="s">
        <v>2821</v>
      </c>
      <c r="C1582" s="9" t="s">
        <v>2822</v>
      </c>
      <c r="D1582" s="9" t="s">
        <v>2846</v>
      </c>
      <c r="E1582" s="6" t="s">
        <v>19306</v>
      </c>
      <c r="F1582" s="9" t="s">
        <v>270</v>
      </c>
      <c r="G1582" s="7">
        <v>61.087819253438106</v>
      </c>
      <c r="H1582" s="8">
        <v>0.9867902208201893</v>
      </c>
      <c r="I1582" s="8">
        <v>0</v>
      </c>
      <c r="J1582" s="8">
        <v>0.63998422712933756</v>
      </c>
      <c r="K1582" s="8">
        <v>0.18827766863130321</v>
      </c>
      <c r="L1582" s="8">
        <v>0.64079895219384408</v>
      </c>
    </row>
    <row r="1583" spans="2:12" x14ac:dyDescent="0.3">
      <c r="B1583" s="9" t="s">
        <v>2847</v>
      </c>
      <c r="C1583" s="9" t="s">
        <v>2848</v>
      </c>
      <c r="D1583" s="9" t="s">
        <v>2849</v>
      </c>
      <c r="E1583" s="6" t="s">
        <v>2850</v>
      </c>
      <c r="F1583" s="9" t="s">
        <v>56</v>
      </c>
      <c r="G1583" s="7">
        <v>66.789620758483039</v>
      </c>
      <c r="H1583" s="8">
        <v>0.86011904761904767</v>
      </c>
      <c r="I1583" s="8">
        <v>1.8601190476190475E-3</v>
      </c>
      <c r="J1583" s="8">
        <v>0.44605654761904762</v>
      </c>
      <c r="K1583" s="8">
        <v>0.11327345309381237</v>
      </c>
      <c r="L1583" s="8">
        <v>0.68912175648702589</v>
      </c>
    </row>
    <row r="1584" spans="2:12" x14ac:dyDescent="0.3">
      <c r="B1584" s="9" t="s">
        <v>2847</v>
      </c>
      <c r="C1584" s="9" t="s">
        <v>2848</v>
      </c>
      <c r="D1584" s="9" t="s">
        <v>2851</v>
      </c>
      <c r="E1584" s="6" t="s">
        <v>2852</v>
      </c>
      <c r="F1584" s="9" t="s">
        <v>56</v>
      </c>
      <c r="G1584" s="7">
        <v>47.366003005259202</v>
      </c>
      <c r="H1584" s="8">
        <v>0.99717753316398527</v>
      </c>
      <c r="I1584" s="8">
        <v>5.6449336720293538E-4</v>
      </c>
      <c r="J1584" s="8">
        <v>2.8224668360146769E-4</v>
      </c>
      <c r="K1584" s="8">
        <v>0.12584522915101426</v>
      </c>
      <c r="L1584" s="8">
        <v>0.76859504132231404</v>
      </c>
    </row>
    <row r="1585" spans="2:12" x14ac:dyDescent="0.3">
      <c r="B1585" s="9" t="s">
        <v>2847</v>
      </c>
      <c r="C1585" s="9" t="s">
        <v>2848</v>
      </c>
      <c r="D1585" s="9" t="s">
        <v>2853</v>
      </c>
      <c r="E1585" s="6" t="s">
        <v>2854</v>
      </c>
      <c r="F1585" s="9" t="s">
        <v>56</v>
      </c>
      <c r="G1585" s="7">
        <v>40.702947067238917</v>
      </c>
      <c r="H1585" s="8">
        <v>0.94496675074524195</v>
      </c>
      <c r="I1585" s="8">
        <v>6.8791561568447605E-4</v>
      </c>
      <c r="J1585" s="8">
        <v>5.0217839944966751E-2</v>
      </c>
      <c r="K1585" s="8">
        <v>0.1507868383404864</v>
      </c>
      <c r="L1585" s="8">
        <v>0.65722460658082971</v>
      </c>
    </row>
    <row r="1586" spans="2:12" x14ac:dyDescent="0.3">
      <c r="B1586" s="9" t="s">
        <v>2847</v>
      </c>
      <c r="C1586" s="9" t="s">
        <v>2848</v>
      </c>
      <c r="D1586" s="9" t="s">
        <v>2855</v>
      </c>
      <c r="E1586" s="6" t="s">
        <v>2856</v>
      </c>
      <c r="F1586" s="9" t="s">
        <v>56</v>
      </c>
      <c r="G1586" s="7">
        <v>65.386441484300661</v>
      </c>
      <c r="H1586" s="8">
        <v>0.96842496285289748</v>
      </c>
      <c r="I1586" s="8">
        <v>1.1144130757800891E-3</v>
      </c>
      <c r="J1586" s="8">
        <v>0.79086181277860323</v>
      </c>
      <c r="K1586" s="8">
        <v>0.17221693625118933</v>
      </c>
      <c r="L1586" s="8">
        <v>0.71836346336822077</v>
      </c>
    </row>
    <row r="1587" spans="2:12" x14ac:dyDescent="0.3">
      <c r="B1587" s="9" t="s">
        <v>2847</v>
      </c>
      <c r="C1587" s="9" t="s">
        <v>2848</v>
      </c>
      <c r="D1587" s="9" t="s">
        <v>2857</v>
      </c>
      <c r="E1587" s="6" t="s">
        <v>2858</v>
      </c>
      <c r="F1587" s="9" t="s">
        <v>56</v>
      </c>
      <c r="G1587" s="7">
        <v>39.232028029678489</v>
      </c>
      <c r="H1587" s="8">
        <v>0.99640071985602885</v>
      </c>
      <c r="I1587" s="8">
        <v>2.9994001199760045E-4</v>
      </c>
      <c r="J1587" s="8">
        <v>0.79604079184163168</v>
      </c>
      <c r="K1587" s="8">
        <v>0.16529266281945587</v>
      </c>
      <c r="L1587" s="8">
        <v>0.62448474855729597</v>
      </c>
    </row>
    <row r="1588" spans="2:12" x14ac:dyDescent="0.3">
      <c r="B1588" s="9" t="s">
        <v>2847</v>
      </c>
      <c r="C1588" s="9" t="s">
        <v>2848</v>
      </c>
      <c r="D1588" s="9" t="s">
        <v>2859</v>
      </c>
      <c r="E1588" s="6" t="s">
        <v>2860</v>
      </c>
      <c r="F1588" s="9" t="s">
        <v>56</v>
      </c>
      <c r="G1588" s="7">
        <v>44.993346774193547</v>
      </c>
      <c r="H1588" s="8">
        <v>0.98326359832635979</v>
      </c>
      <c r="I1588" s="8">
        <v>0</v>
      </c>
      <c r="J1588" s="8">
        <v>9.6556163501770192E-4</v>
      </c>
      <c r="K1588" s="8">
        <v>0.12741935483870967</v>
      </c>
      <c r="L1588" s="8">
        <v>0.77500000000000002</v>
      </c>
    </row>
    <row r="1589" spans="2:12" x14ac:dyDescent="0.3">
      <c r="B1589" s="9" t="s">
        <v>2847</v>
      </c>
      <c r="C1589" s="9" t="s">
        <v>2848</v>
      </c>
      <c r="D1589" s="9" t="s">
        <v>2861</v>
      </c>
      <c r="E1589" s="6" t="s">
        <v>2862</v>
      </c>
      <c r="F1589" s="9" t="s">
        <v>56</v>
      </c>
      <c r="G1589" s="7">
        <v>46.006180433509073</v>
      </c>
      <c r="H1589" s="8">
        <v>0.99533618344345121</v>
      </c>
      <c r="I1589" s="8">
        <v>1.7489312087057909E-3</v>
      </c>
      <c r="J1589" s="8">
        <v>7.0345899727944028E-2</v>
      </c>
      <c r="K1589" s="8">
        <v>7.7035735207967193E-2</v>
      </c>
      <c r="L1589" s="8">
        <v>0.70386643233743407</v>
      </c>
    </row>
    <row r="1590" spans="2:12" x14ac:dyDescent="0.3">
      <c r="B1590" s="9" t="s">
        <v>2847</v>
      </c>
      <c r="C1590" s="9" t="s">
        <v>2848</v>
      </c>
      <c r="D1590" s="9" t="s">
        <v>2863</v>
      </c>
      <c r="E1590" s="6" t="s">
        <v>2864</v>
      </c>
      <c r="F1590" s="9" t="s">
        <v>56</v>
      </c>
      <c r="G1590" s="7">
        <v>45.646719630958493</v>
      </c>
      <c r="H1590" s="8">
        <v>0.93826963057732293</v>
      </c>
      <c r="I1590" s="8">
        <v>3.5183112106189031E-3</v>
      </c>
      <c r="J1590" s="8">
        <v>2.0150327842635533E-2</v>
      </c>
      <c r="K1590" s="8">
        <v>4.4336237826755505E-2</v>
      </c>
      <c r="L1590" s="8">
        <v>0.63403382880574066</v>
      </c>
    </row>
    <row r="1591" spans="2:12" x14ac:dyDescent="0.3">
      <c r="B1591" s="9" t="s">
        <v>2847</v>
      </c>
      <c r="C1591" s="9" t="s">
        <v>2848</v>
      </c>
      <c r="D1591" s="9" t="s">
        <v>2865</v>
      </c>
      <c r="E1591" s="6" t="s">
        <v>2866</v>
      </c>
      <c r="F1591" s="9" t="s">
        <v>56</v>
      </c>
      <c r="G1591" s="7">
        <v>43.46165919282511</v>
      </c>
      <c r="H1591" s="8">
        <v>0.99807056229327451</v>
      </c>
      <c r="I1591" s="8">
        <v>1.1025358324145535E-3</v>
      </c>
      <c r="J1591" s="8">
        <v>0</v>
      </c>
      <c r="K1591" s="8">
        <v>0.16816143497757849</v>
      </c>
      <c r="L1591" s="8">
        <v>0.71935724962630787</v>
      </c>
    </row>
    <row r="1592" spans="2:12" x14ac:dyDescent="0.3">
      <c r="B1592" s="9" t="s">
        <v>2847</v>
      </c>
      <c r="C1592" s="9" t="s">
        <v>2848</v>
      </c>
      <c r="D1592" s="9" t="s">
        <v>2867</v>
      </c>
      <c r="E1592" s="6" t="s">
        <v>2868</v>
      </c>
      <c r="F1592" s="9" t="s">
        <v>56</v>
      </c>
      <c r="G1592" s="7">
        <v>45.504618834080716</v>
      </c>
      <c r="H1592" s="8">
        <v>0.9218357834349229</v>
      </c>
      <c r="I1592" s="8">
        <v>7.1710290426676233E-4</v>
      </c>
      <c r="J1592" s="8">
        <v>8.8920760129078527E-2</v>
      </c>
      <c r="K1592" s="8">
        <v>7.3991031390134521E-2</v>
      </c>
      <c r="L1592" s="8">
        <v>0.70941704035874442</v>
      </c>
    </row>
    <row r="1593" spans="2:12" x14ac:dyDescent="0.3">
      <c r="B1593" s="9" t="s">
        <v>2847</v>
      </c>
      <c r="C1593" s="9" t="s">
        <v>2848</v>
      </c>
      <c r="D1593" s="9" t="s">
        <v>2869</v>
      </c>
      <c r="E1593" s="6" t="s">
        <v>2870</v>
      </c>
      <c r="F1593" s="9" t="s">
        <v>56</v>
      </c>
      <c r="G1593" s="7">
        <v>49.298609226594309</v>
      </c>
      <c r="H1593" s="8">
        <v>0.98786339260513689</v>
      </c>
      <c r="I1593" s="8">
        <v>5.9271803556308214E-3</v>
      </c>
      <c r="J1593" s="8">
        <v>0.20716906576347727</v>
      </c>
      <c r="K1593" s="8">
        <v>8.8534599728629593E-2</v>
      </c>
      <c r="L1593" s="8">
        <v>0.79308005427408412</v>
      </c>
    </row>
    <row r="1594" spans="2:12" x14ac:dyDescent="0.3">
      <c r="B1594" s="9" t="s">
        <v>2847</v>
      </c>
      <c r="C1594" s="9" t="s">
        <v>2848</v>
      </c>
      <c r="D1594" s="9" t="s">
        <v>2871</v>
      </c>
      <c r="E1594" s="6" t="s">
        <v>2872</v>
      </c>
      <c r="F1594" s="9" t="s">
        <v>56</v>
      </c>
      <c r="G1594" s="7">
        <v>44.260920245398772</v>
      </c>
      <c r="H1594" s="8">
        <v>0.96601368893084727</v>
      </c>
      <c r="I1594" s="8">
        <v>9.4406419636535279E-4</v>
      </c>
      <c r="J1594" s="8">
        <v>0.50578239320273777</v>
      </c>
      <c r="K1594" s="8">
        <v>7.6073619631901845E-2</v>
      </c>
      <c r="L1594" s="8">
        <v>0.54969325153374238</v>
      </c>
    </row>
    <row r="1595" spans="2:12" x14ac:dyDescent="0.3">
      <c r="B1595" s="9" t="s">
        <v>2847</v>
      </c>
      <c r="C1595" s="9" t="s">
        <v>2848</v>
      </c>
      <c r="D1595" s="9" t="s">
        <v>2873</v>
      </c>
      <c r="E1595" s="6" t="s">
        <v>2874</v>
      </c>
      <c r="F1595" s="9" t="s">
        <v>56</v>
      </c>
      <c r="G1595" s="7">
        <v>44.269299820466784</v>
      </c>
      <c r="H1595" s="8">
        <v>0.93006052454606591</v>
      </c>
      <c r="I1595" s="8">
        <v>0</v>
      </c>
      <c r="J1595" s="8">
        <v>0.54236718224613312</v>
      </c>
      <c r="K1595" s="8">
        <v>0.32495511669658889</v>
      </c>
      <c r="L1595" s="8">
        <v>0.55834829443447043</v>
      </c>
    </row>
    <row r="1596" spans="2:12" x14ac:dyDescent="0.3">
      <c r="B1596" s="9" t="s">
        <v>2847</v>
      </c>
      <c r="C1596" s="9" t="s">
        <v>2848</v>
      </c>
      <c r="D1596" s="9" t="s">
        <v>2875</v>
      </c>
      <c r="E1596" s="6" t="s">
        <v>2876</v>
      </c>
      <c r="F1596" s="9" t="s">
        <v>56</v>
      </c>
      <c r="G1596" s="7">
        <v>44.885967302452308</v>
      </c>
      <c r="H1596" s="8">
        <v>0.7780072276716572</v>
      </c>
      <c r="I1596" s="8">
        <v>8.7764584408879711E-3</v>
      </c>
      <c r="J1596" s="8">
        <v>0.17346411977284459</v>
      </c>
      <c r="K1596" s="8">
        <v>0.19652588555858311</v>
      </c>
      <c r="L1596" s="8">
        <v>0.60558583106267028</v>
      </c>
    </row>
    <row r="1597" spans="2:12" x14ac:dyDescent="0.3">
      <c r="B1597" s="9" t="s">
        <v>2877</v>
      </c>
      <c r="C1597" s="9" t="s">
        <v>2878</v>
      </c>
      <c r="D1597" s="9" t="s">
        <v>2879</v>
      </c>
      <c r="E1597" s="6" t="s">
        <v>2880</v>
      </c>
      <c r="F1597" s="9" t="s">
        <v>659</v>
      </c>
      <c r="G1597" s="7">
        <v>46.734790663208607</v>
      </c>
      <c r="H1597" s="8">
        <v>0.95874083129584353</v>
      </c>
      <c r="I1597" s="8">
        <v>1.8337408312958435E-3</v>
      </c>
      <c r="J1597" s="8">
        <v>4.278728606356968E-3</v>
      </c>
      <c r="K1597" s="8">
        <v>8.8551315301963696E-2</v>
      </c>
      <c r="L1597" s="8">
        <v>0.79585031493145608</v>
      </c>
    </row>
    <row r="1598" spans="2:12" x14ac:dyDescent="0.3">
      <c r="B1598" s="9" t="s">
        <v>2877</v>
      </c>
      <c r="C1598" s="9" t="s">
        <v>2878</v>
      </c>
      <c r="D1598" s="9" t="s">
        <v>2881</v>
      </c>
      <c r="E1598" s="6" t="s">
        <v>2882</v>
      </c>
      <c r="F1598" s="9" t="s">
        <v>659</v>
      </c>
      <c r="G1598" s="7">
        <v>44.07</v>
      </c>
      <c r="H1598" s="8">
        <v>0.96531062756228314</v>
      </c>
      <c r="I1598" s="8">
        <v>9.4607379375591296E-4</v>
      </c>
      <c r="J1598" s="8">
        <v>3.1535793125197099E-4</v>
      </c>
      <c r="K1598" s="8">
        <v>0.14525862068965517</v>
      </c>
      <c r="L1598" s="8">
        <v>0.75258620689655176</v>
      </c>
    </row>
    <row r="1599" spans="2:12" x14ac:dyDescent="0.3">
      <c r="B1599" s="9" t="s">
        <v>2877</v>
      </c>
      <c r="C1599" s="9" t="s">
        <v>2878</v>
      </c>
      <c r="D1599" s="9" t="s">
        <v>2883</v>
      </c>
      <c r="E1599" s="6" t="s">
        <v>2884</v>
      </c>
      <c r="F1599" s="9" t="s">
        <v>659</v>
      </c>
      <c r="G1599" s="7">
        <v>39.286468296138857</v>
      </c>
      <c r="H1599" s="8">
        <v>0.95183608302288447</v>
      </c>
      <c r="I1599" s="8">
        <v>7.9829696647152736E-4</v>
      </c>
      <c r="J1599" s="8">
        <v>4.2841937200638634E-2</v>
      </c>
      <c r="K1599" s="8">
        <v>0.10910379029401346</v>
      </c>
      <c r="L1599" s="8">
        <v>0.64612114771519658</v>
      </c>
    </row>
    <row r="1600" spans="2:12" x14ac:dyDescent="0.3">
      <c r="B1600" s="9" t="s">
        <v>2877</v>
      </c>
      <c r="C1600" s="9" t="s">
        <v>2878</v>
      </c>
      <c r="D1600" s="9" t="s">
        <v>2885</v>
      </c>
      <c r="E1600" s="6" t="s">
        <v>2886</v>
      </c>
      <c r="F1600" s="9" t="s">
        <v>659</v>
      </c>
      <c r="G1600" s="7">
        <v>44.921767691848316</v>
      </c>
      <c r="H1600" s="8">
        <v>0.92665632616884552</v>
      </c>
      <c r="I1600" s="8">
        <v>1.5510746731664082E-3</v>
      </c>
      <c r="J1600" s="8">
        <v>0</v>
      </c>
      <c r="K1600" s="8">
        <v>6.8080023887727686E-2</v>
      </c>
      <c r="L1600" s="8">
        <v>0.72469393848910124</v>
      </c>
    </row>
    <row r="1601" spans="2:12" x14ac:dyDescent="0.3">
      <c r="B1601" s="9" t="s">
        <v>2877</v>
      </c>
      <c r="C1601" s="9" t="s">
        <v>2878</v>
      </c>
      <c r="D1601" s="9" t="s">
        <v>2887</v>
      </c>
      <c r="E1601" s="6" t="s">
        <v>17222</v>
      </c>
      <c r="F1601" s="9" t="s">
        <v>659</v>
      </c>
      <c r="G1601" s="7">
        <v>42.031959833795014</v>
      </c>
      <c r="H1601" s="8">
        <v>0.96134498279057456</v>
      </c>
      <c r="I1601" s="8">
        <v>3.177124702144559E-3</v>
      </c>
      <c r="J1601" s="8">
        <v>3.177124702144559E-3</v>
      </c>
      <c r="K1601" s="8">
        <v>0.12742382271468145</v>
      </c>
      <c r="L1601" s="8">
        <v>0.74861495844875348</v>
      </c>
    </row>
    <row r="1602" spans="2:12" x14ac:dyDescent="0.3">
      <c r="B1602" s="9" t="s">
        <v>2877</v>
      </c>
      <c r="C1602" s="9" t="s">
        <v>2878</v>
      </c>
      <c r="D1602" s="9" t="s">
        <v>2889</v>
      </c>
      <c r="E1602" s="6" t="s">
        <v>2890</v>
      </c>
      <c r="F1602" s="9" t="s">
        <v>659</v>
      </c>
      <c r="G1602" s="7">
        <v>45.955844155844161</v>
      </c>
      <c r="H1602" s="8">
        <v>0.99132775119617222</v>
      </c>
      <c r="I1602" s="8">
        <v>2.3923444976076554E-3</v>
      </c>
      <c r="J1602" s="8">
        <v>2.9904306220095693E-4</v>
      </c>
      <c r="K1602" s="8">
        <v>0.12662337662337661</v>
      </c>
      <c r="L1602" s="8">
        <v>0.72773654916512054</v>
      </c>
    </row>
    <row r="1603" spans="2:12" x14ac:dyDescent="0.3">
      <c r="B1603" s="9" t="s">
        <v>2877</v>
      </c>
      <c r="C1603" s="9" t="s">
        <v>2878</v>
      </c>
      <c r="D1603" s="9" t="s">
        <v>2891</v>
      </c>
      <c r="E1603" s="6" t="s">
        <v>2892</v>
      </c>
      <c r="F1603" s="9" t="s">
        <v>659</v>
      </c>
      <c r="G1603" s="7">
        <v>45.702789569436028</v>
      </c>
      <c r="H1603" s="8">
        <v>0.92879521503845064</v>
      </c>
      <c r="I1603" s="8">
        <v>5.9812019367701513E-3</v>
      </c>
      <c r="J1603" s="8">
        <v>1.4240956992309882E-3</v>
      </c>
      <c r="K1603" s="8">
        <v>4.3056397816858702E-2</v>
      </c>
      <c r="L1603" s="8">
        <v>0.65858095815645845</v>
      </c>
    </row>
    <row r="1604" spans="2:12" x14ac:dyDescent="0.3">
      <c r="B1604" s="9" t="s">
        <v>2877</v>
      </c>
      <c r="C1604" s="9" t="s">
        <v>2878</v>
      </c>
      <c r="D1604" s="9" t="s">
        <v>2893</v>
      </c>
      <c r="E1604" s="6" t="s">
        <v>2894</v>
      </c>
      <c r="F1604" s="9" t="s">
        <v>659</v>
      </c>
      <c r="G1604" s="7">
        <v>50.55129952056523</v>
      </c>
      <c r="H1604" s="8">
        <v>0.91827553889409563</v>
      </c>
      <c r="I1604" s="8">
        <v>3.3739456419868792E-3</v>
      </c>
      <c r="J1604" s="8">
        <v>8.3036551077788193E-2</v>
      </c>
      <c r="K1604" s="8">
        <v>9.4625283875851618E-2</v>
      </c>
      <c r="L1604" s="8">
        <v>0.7310118597022458</v>
      </c>
    </row>
    <row r="1605" spans="2:12" x14ac:dyDescent="0.3">
      <c r="B1605" s="9" t="s">
        <v>2877</v>
      </c>
      <c r="C1605" s="9" t="s">
        <v>2878</v>
      </c>
      <c r="D1605" s="9" t="s">
        <v>2895</v>
      </c>
      <c r="E1605" s="6" t="s">
        <v>18349</v>
      </c>
      <c r="F1605" s="9" t="s">
        <v>659</v>
      </c>
      <c r="G1605" s="7">
        <v>41.387911149081589</v>
      </c>
      <c r="H1605" s="8">
        <v>0.9196923076923077</v>
      </c>
      <c r="I1605" s="8">
        <v>1.8461538461538463E-2</v>
      </c>
      <c r="J1605" s="8">
        <v>1.5384615384615385E-2</v>
      </c>
      <c r="K1605" s="8">
        <v>0.12900469884664673</v>
      </c>
      <c r="L1605" s="8">
        <v>0.69030328919265271</v>
      </c>
    </row>
    <row r="1606" spans="2:12" x14ac:dyDescent="0.3">
      <c r="B1606" s="9" t="s">
        <v>2877</v>
      </c>
      <c r="C1606" s="9" t="s">
        <v>2878</v>
      </c>
      <c r="D1606" s="9" t="s">
        <v>2896</v>
      </c>
      <c r="E1606" s="6" t="s">
        <v>17223</v>
      </c>
      <c r="F1606" s="9" t="s">
        <v>659</v>
      </c>
      <c r="G1606" s="7">
        <v>40.032930969445488</v>
      </c>
      <c r="H1606" s="8">
        <v>0.94719562243502053</v>
      </c>
      <c r="I1606" s="8">
        <v>0</v>
      </c>
      <c r="J1606" s="8">
        <v>8.2079343365253077E-4</v>
      </c>
      <c r="K1606" s="8">
        <v>6.0731799321010936E-2</v>
      </c>
      <c r="L1606" s="8">
        <v>0.61788004526593743</v>
      </c>
    </row>
    <row r="1607" spans="2:12" x14ac:dyDescent="0.3">
      <c r="B1607" s="9" t="s">
        <v>2877</v>
      </c>
      <c r="C1607" s="9" t="s">
        <v>2878</v>
      </c>
      <c r="D1607" s="9" t="s">
        <v>2898</v>
      </c>
      <c r="E1607" s="6" t="s">
        <v>2899</v>
      </c>
      <c r="F1607" s="9" t="s">
        <v>659</v>
      </c>
      <c r="G1607" s="7">
        <v>42.587811745776349</v>
      </c>
      <c r="H1607" s="8">
        <v>0.89804964539007093</v>
      </c>
      <c r="I1607" s="8">
        <v>4.7281323877068557E-3</v>
      </c>
      <c r="J1607" s="8">
        <v>5.3191489361702126E-3</v>
      </c>
      <c r="K1607" s="8">
        <v>8.9300080450522928E-2</v>
      </c>
      <c r="L1607" s="8">
        <v>0.68503620273531773</v>
      </c>
    </row>
    <row r="1608" spans="2:12" x14ac:dyDescent="0.3">
      <c r="B1608" s="9" t="s">
        <v>2877</v>
      </c>
      <c r="C1608" s="9" t="s">
        <v>2878</v>
      </c>
      <c r="D1608" s="9" t="s">
        <v>2900</v>
      </c>
      <c r="E1608" s="6" t="s">
        <v>2901</v>
      </c>
      <c r="F1608" s="9" t="s">
        <v>659</v>
      </c>
      <c r="G1608" s="7">
        <v>45.817071428571424</v>
      </c>
      <c r="H1608" s="8">
        <v>0.96663190823774769</v>
      </c>
      <c r="I1608" s="8">
        <v>1.0427528675703858E-3</v>
      </c>
      <c r="J1608" s="8">
        <v>2.9197080291970802E-2</v>
      </c>
      <c r="K1608" s="8">
        <v>9.071428571428572E-2</v>
      </c>
      <c r="L1608" s="8">
        <v>0.77571428571428569</v>
      </c>
    </row>
    <row r="1609" spans="2:12" x14ac:dyDescent="0.3">
      <c r="B1609" s="9" t="s">
        <v>2902</v>
      </c>
      <c r="C1609" s="9" t="s">
        <v>2903</v>
      </c>
      <c r="D1609" s="9" t="s">
        <v>2904</v>
      </c>
      <c r="E1609" s="6" t="s">
        <v>2905</v>
      </c>
      <c r="F1609" s="9" t="s">
        <v>375</v>
      </c>
      <c r="G1609" s="7">
        <v>55.664198717948722</v>
      </c>
      <c r="H1609" s="8">
        <v>0.98547368421052628</v>
      </c>
      <c r="I1609" s="8">
        <v>4.2105263157894739E-4</v>
      </c>
      <c r="J1609" s="8">
        <v>4.7157894736842107E-2</v>
      </c>
      <c r="K1609" s="8">
        <v>0.12147435897435897</v>
      </c>
      <c r="L1609" s="8">
        <v>0.67820512820512824</v>
      </c>
    </row>
    <row r="1610" spans="2:12" x14ac:dyDescent="0.3">
      <c r="B1610" s="9" t="s">
        <v>2902</v>
      </c>
      <c r="C1610" s="9" t="s">
        <v>2903</v>
      </c>
      <c r="D1610" s="9" t="s">
        <v>2906</v>
      </c>
      <c r="E1610" s="6" t="s">
        <v>2907</v>
      </c>
      <c r="F1610" s="9" t="s">
        <v>375</v>
      </c>
      <c r="G1610" s="7">
        <v>43.846594202898551</v>
      </c>
      <c r="H1610" s="8">
        <v>0.94043126684636114</v>
      </c>
      <c r="I1610" s="8">
        <v>1.8059299191374664E-2</v>
      </c>
      <c r="J1610" s="8">
        <v>0.20646900269541779</v>
      </c>
      <c r="K1610" s="8">
        <v>0.13550724637681158</v>
      </c>
      <c r="L1610" s="8">
        <v>0.62391304347826082</v>
      </c>
    </row>
    <row r="1611" spans="2:12" x14ac:dyDescent="0.3">
      <c r="B1611" s="9" t="s">
        <v>2902</v>
      </c>
      <c r="C1611" s="9" t="s">
        <v>2903</v>
      </c>
      <c r="D1611" s="9" t="s">
        <v>2908</v>
      </c>
      <c r="E1611" s="6" t="s">
        <v>2909</v>
      </c>
      <c r="F1611" s="9" t="s">
        <v>375</v>
      </c>
      <c r="G1611" s="7">
        <v>37.949914199914197</v>
      </c>
      <c r="H1611" s="8">
        <v>0.97740112994350281</v>
      </c>
      <c r="I1611" s="8">
        <v>2.5827280064568202E-3</v>
      </c>
      <c r="J1611" s="8">
        <v>7.3446327683615822E-2</v>
      </c>
      <c r="K1611" s="8">
        <v>0.12312312312312312</v>
      </c>
      <c r="L1611" s="8">
        <v>0.61025311025311024</v>
      </c>
    </row>
    <row r="1612" spans="2:12" x14ac:dyDescent="0.3">
      <c r="B1612" s="9" t="s">
        <v>2902</v>
      </c>
      <c r="C1612" s="9" t="s">
        <v>2903</v>
      </c>
      <c r="D1612" s="9" t="s">
        <v>2910</v>
      </c>
      <c r="E1612" s="6" t="s">
        <v>2911</v>
      </c>
      <c r="F1612" s="9" t="s">
        <v>375</v>
      </c>
      <c r="G1612" s="7">
        <v>36.726167531504814</v>
      </c>
      <c r="H1612" s="8">
        <v>0.99147348787636558</v>
      </c>
      <c r="I1612" s="8">
        <v>1.5987210231814548E-3</v>
      </c>
      <c r="J1612" s="8">
        <v>0.12603250732747134</v>
      </c>
      <c r="K1612" s="8">
        <v>0.22498146775389177</v>
      </c>
      <c r="L1612" s="8">
        <v>0.6363973313565604</v>
      </c>
    </row>
    <row r="1613" spans="2:12" x14ac:dyDescent="0.3">
      <c r="B1613" s="9" t="s">
        <v>2902</v>
      </c>
      <c r="C1613" s="9" t="s">
        <v>2903</v>
      </c>
      <c r="D1613" s="9" t="s">
        <v>2912</v>
      </c>
      <c r="E1613" s="6" t="s">
        <v>17224</v>
      </c>
      <c r="F1613" s="9" t="s">
        <v>375</v>
      </c>
      <c r="G1613" s="7">
        <v>42.844800987349586</v>
      </c>
      <c r="H1613" s="8">
        <v>0.98068576388888884</v>
      </c>
      <c r="I1613" s="8">
        <v>2.1701388888888888E-4</v>
      </c>
      <c r="J1613" s="8">
        <v>6.5755208333333329E-2</v>
      </c>
      <c r="K1613" s="8">
        <v>5.6155507559395246E-2</v>
      </c>
      <c r="L1613" s="8">
        <v>0.62357297130515277</v>
      </c>
    </row>
    <row r="1614" spans="2:12" x14ac:dyDescent="0.3">
      <c r="B1614" s="9" t="s">
        <v>2902</v>
      </c>
      <c r="C1614" s="9" t="s">
        <v>2903</v>
      </c>
      <c r="D1614" s="9" t="s">
        <v>2913</v>
      </c>
      <c r="E1614" s="6" t="s">
        <v>2914</v>
      </c>
      <c r="F1614" s="9" t="s">
        <v>375</v>
      </c>
      <c r="G1614" s="7">
        <v>40.493143747565249</v>
      </c>
      <c r="H1614" s="8">
        <v>0.98913346336026753</v>
      </c>
      <c r="I1614" s="8">
        <v>0</v>
      </c>
      <c r="J1614" s="8">
        <v>3.0649205906937865E-3</v>
      </c>
      <c r="K1614" s="8">
        <v>4.4409816906895209E-2</v>
      </c>
      <c r="L1614" s="8">
        <v>0.62641215426567975</v>
      </c>
    </row>
    <row r="1615" spans="2:12" x14ac:dyDescent="0.3">
      <c r="B1615" s="9" t="s">
        <v>2902</v>
      </c>
      <c r="C1615" s="9" t="s">
        <v>2903</v>
      </c>
      <c r="D1615" s="9" t="s">
        <v>2915</v>
      </c>
      <c r="E1615" s="6" t="s">
        <v>2916</v>
      </c>
      <c r="F1615" s="9" t="s">
        <v>375</v>
      </c>
      <c r="G1615" s="7">
        <v>37.795799115603295</v>
      </c>
      <c r="H1615" s="8">
        <v>0.973604826546003</v>
      </c>
      <c r="I1615" s="8">
        <v>2.5138260432378077E-4</v>
      </c>
      <c r="J1615" s="8">
        <v>5.8823529411764705E-2</v>
      </c>
      <c r="K1615" s="8">
        <v>0.18351231838281745</v>
      </c>
      <c r="L1615" s="8">
        <v>0.67056222362602658</v>
      </c>
    </row>
    <row r="1616" spans="2:12" x14ac:dyDescent="0.3">
      <c r="B1616" s="9" t="s">
        <v>2902</v>
      </c>
      <c r="C1616" s="9" t="s">
        <v>2903</v>
      </c>
      <c r="D1616" s="9" t="s">
        <v>2917</v>
      </c>
      <c r="E1616" s="6" t="s">
        <v>2918</v>
      </c>
      <c r="F1616" s="9" t="s">
        <v>375</v>
      </c>
      <c r="G1616" s="7">
        <v>35.814564413050789</v>
      </c>
      <c r="H1616" s="8">
        <v>0.96525464064731081</v>
      </c>
      <c r="I1616" s="8">
        <v>2.1418372203712518E-3</v>
      </c>
      <c r="J1616" s="8">
        <v>3.2127558305568779E-2</v>
      </c>
      <c r="K1616" s="8">
        <v>8.9808274470232097E-2</v>
      </c>
      <c r="L1616" s="8">
        <v>0.56609485368314838</v>
      </c>
    </row>
    <row r="1617" spans="2:12" x14ac:dyDescent="0.3">
      <c r="B1617" s="9" t="s">
        <v>2902</v>
      </c>
      <c r="C1617" s="9" t="s">
        <v>2903</v>
      </c>
      <c r="D1617" s="9" t="s">
        <v>2919</v>
      </c>
      <c r="E1617" s="6" t="s">
        <v>2920</v>
      </c>
      <c r="F1617" s="9" t="s">
        <v>375</v>
      </c>
      <c r="G1617" s="7">
        <v>39.297969730527875</v>
      </c>
      <c r="H1617" s="8">
        <v>0.99251040221914011</v>
      </c>
      <c r="I1617" s="8">
        <v>2.7739251040221914E-4</v>
      </c>
      <c r="J1617" s="8">
        <v>1.7198335644937588E-2</v>
      </c>
      <c r="K1617" s="8">
        <v>0.19084533038021409</v>
      </c>
      <c r="L1617" s="8">
        <v>0.68143226282761171</v>
      </c>
    </row>
    <row r="1618" spans="2:12" x14ac:dyDescent="0.3">
      <c r="B1618" s="9" t="s">
        <v>2902</v>
      </c>
      <c r="C1618" s="9" t="s">
        <v>2903</v>
      </c>
      <c r="D1618" s="9" t="s">
        <v>2921</v>
      </c>
      <c r="E1618" s="6" t="s">
        <v>2922</v>
      </c>
      <c r="F1618" s="9" t="s">
        <v>375</v>
      </c>
      <c r="G1618" s="7">
        <v>43.517303902246745</v>
      </c>
      <c r="H1618" s="8">
        <v>0.99681684622918709</v>
      </c>
      <c r="I1618" s="8">
        <v>2.6934378060724778E-3</v>
      </c>
      <c r="J1618" s="8">
        <v>4.6523016650342804E-3</v>
      </c>
      <c r="K1618" s="8">
        <v>4.76941269215609E-2</v>
      </c>
      <c r="L1618" s="8">
        <v>0.65746945210878993</v>
      </c>
    </row>
    <row r="1619" spans="2:12" x14ac:dyDescent="0.3">
      <c r="B1619" s="9" t="s">
        <v>2902</v>
      </c>
      <c r="C1619" s="9" t="s">
        <v>2903</v>
      </c>
      <c r="D1619" s="9" t="s">
        <v>2923</v>
      </c>
      <c r="E1619" s="6" t="s">
        <v>2924</v>
      </c>
      <c r="F1619" s="9" t="s">
        <v>375</v>
      </c>
      <c r="G1619" s="7">
        <v>38.969344198680638</v>
      </c>
      <c r="H1619" s="8">
        <v>0.98868581375108788</v>
      </c>
      <c r="I1619" s="8">
        <v>0</v>
      </c>
      <c r="J1619" s="8">
        <v>0</v>
      </c>
      <c r="K1619" s="8">
        <v>0.14163756305781916</v>
      </c>
      <c r="L1619" s="8">
        <v>0.66006984866123397</v>
      </c>
    </row>
    <row r="1620" spans="2:12" x14ac:dyDescent="0.3">
      <c r="B1620" s="9" t="s">
        <v>2902</v>
      </c>
      <c r="C1620" s="9" t="s">
        <v>2903</v>
      </c>
      <c r="D1620" s="9" t="s">
        <v>2925</v>
      </c>
      <c r="E1620" s="6" t="s">
        <v>2926</v>
      </c>
      <c r="F1620" s="9" t="s">
        <v>375</v>
      </c>
      <c r="G1620" s="7">
        <v>39.218368010403118</v>
      </c>
      <c r="H1620" s="8">
        <v>0.97573007103393838</v>
      </c>
      <c r="I1620" s="8">
        <v>2.9597474348855564E-3</v>
      </c>
      <c r="J1620" s="8">
        <v>8.4254143646408847E-2</v>
      </c>
      <c r="K1620" s="8">
        <v>0.15734720416124837</v>
      </c>
      <c r="L1620" s="8">
        <v>0.66189856957087123</v>
      </c>
    </row>
    <row r="1621" spans="2:12" x14ac:dyDescent="0.3">
      <c r="B1621" s="9" t="s">
        <v>2927</v>
      </c>
      <c r="C1621" s="9" t="s">
        <v>2928</v>
      </c>
      <c r="D1621" s="9" t="s">
        <v>2929</v>
      </c>
      <c r="E1621" s="6" t="s">
        <v>17225</v>
      </c>
      <c r="F1621" s="9" t="s">
        <v>302</v>
      </c>
      <c r="G1621" s="7">
        <v>104.51995781703138</v>
      </c>
      <c r="H1621" s="8">
        <v>0.96141009595327498</v>
      </c>
      <c r="I1621" s="8">
        <v>3.7546933667083854E-3</v>
      </c>
      <c r="J1621" s="8">
        <v>4.171881518564873E-3</v>
      </c>
      <c r="K1621" s="8">
        <v>5.3519641444766675E-2</v>
      </c>
      <c r="L1621" s="8">
        <v>0.70709201160031632</v>
      </c>
    </row>
    <row r="1622" spans="2:12" x14ac:dyDescent="0.3">
      <c r="B1622" s="9" t="s">
        <v>2927</v>
      </c>
      <c r="C1622" s="9" t="s">
        <v>2928</v>
      </c>
      <c r="D1622" s="9" t="s">
        <v>2930</v>
      </c>
      <c r="E1622" s="6" t="s">
        <v>2931</v>
      </c>
      <c r="F1622" s="9" t="s">
        <v>302</v>
      </c>
      <c r="G1622" s="7">
        <v>109.13729641693811</v>
      </c>
      <c r="H1622" s="8">
        <v>0.9897769516728625</v>
      </c>
      <c r="I1622" s="8">
        <v>3.0978934324659232E-4</v>
      </c>
      <c r="J1622" s="8">
        <v>0</v>
      </c>
      <c r="K1622" s="8">
        <v>0.1245928338762215</v>
      </c>
      <c r="L1622" s="8">
        <v>0.7939739413680782</v>
      </c>
    </row>
    <row r="1623" spans="2:12" x14ac:dyDescent="0.3">
      <c r="B1623" s="9" t="s">
        <v>2927</v>
      </c>
      <c r="C1623" s="9" t="s">
        <v>2928</v>
      </c>
      <c r="D1623" s="9" t="s">
        <v>2932</v>
      </c>
      <c r="E1623" s="6" t="s">
        <v>2933</v>
      </c>
      <c r="F1623" s="9" t="s">
        <v>302</v>
      </c>
      <c r="G1623" s="7">
        <v>98.903523316062177</v>
      </c>
      <c r="H1623" s="8">
        <v>0.90502950266928917</v>
      </c>
      <c r="I1623" s="8">
        <v>1.0115200899128969E-2</v>
      </c>
      <c r="J1623" s="8">
        <v>1.489182354593987E-2</v>
      </c>
      <c r="K1623" s="8">
        <v>5.9758203799654575E-2</v>
      </c>
      <c r="L1623" s="8">
        <v>0.81070811744386873</v>
      </c>
    </row>
    <row r="1624" spans="2:12" x14ac:dyDescent="0.3">
      <c r="B1624" s="9" t="s">
        <v>2927</v>
      </c>
      <c r="C1624" s="9" t="s">
        <v>2928</v>
      </c>
      <c r="D1624" s="9" t="s">
        <v>2934</v>
      </c>
      <c r="E1624" s="6" t="s">
        <v>2935</v>
      </c>
      <c r="F1624" s="9" t="s">
        <v>302</v>
      </c>
      <c r="G1624" s="7">
        <v>105.76249345206915</v>
      </c>
      <c r="H1624" s="8">
        <v>0.99113618049959706</v>
      </c>
      <c r="I1624" s="8">
        <v>1.2087026591458502E-3</v>
      </c>
      <c r="J1624" s="8">
        <v>0</v>
      </c>
      <c r="K1624" s="8">
        <v>2.4620220010476691E-2</v>
      </c>
      <c r="L1624" s="8">
        <v>0.73336825563122054</v>
      </c>
    </row>
    <row r="1625" spans="2:12" x14ac:dyDescent="0.3">
      <c r="B1625" s="9" t="s">
        <v>2927</v>
      </c>
      <c r="C1625" s="9" t="s">
        <v>2928</v>
      </c>
      <c r="D1625" s="9" t="s">
        <v>2936</v>
      </c>
      <c r="E1625" s="6" t="s">
        <v>2937</v>
      </c>
      <c r="F1625" s="9" t="s">
        <v>302</v>
      </c>
      <c r="G1625" s="7">
        <v>112.33523554193793</v>
      </c>
      <c r="H1625" s="8">
        <v>0.98042929292929293</v>
      </c>
      <c r="I1625" s="8">
        <v>0</v>
      </c>
      <c r="J1625" s="8">
        <v>0</v>
      </c>
      <c r="K1625" s="8">
        <v>0.11528150134048257</v>
      </c>
      <c r="L1625" s="8">
        <v>0.79586365377250101</v>
      </c>
    </row>
    <row r="1626" spans="2:12" x14ac:dyDescent="0.3">
      <c r="B1626" s="9" t="s">
        <v>2927</v>
      </c>
      <c r="C1626" s="9" t="s">
        <v>2928</v>
      </c>
      <c r="D1626" s="9" t="s">
        <v>2938</v>
      </c>
      <c r="E1626" s="6" t="s">
        <v>2939</v>
      </c>
      <c r="F1626" s="9" t="s">
        <v>302</v>
      </c>
      <c r="G1626" s="7">
        <v>97.938131426016994</v>
      </c>
      <c r="H1626" s="8">
        <v>0.98042524468444148</v>
      </c>
      <c r="I1626" s="8">
        <v>6.7499156260546742E-4</v>
      </c>
      <c r="J1626" s="8">
        <v>0</v>
      </c>
      <c r="K1626" s="8">
        <v>8.0017881090746534E-2</v>
      </c>
      <c r="L1626" s="8">
        <v>0.75234689316048275</v>
      </c>
    </row>
    <row r="1627" spans="2:12" x14ac:dyDescent="0.3">
      <c r="B1627" s="9" t="s">
        <v>2927</v>
      </c>
      <c r="C1627" s="9" t="s">
        <v>2928</v>
      </c>
      <c r="D1627" s="9" t="s">
        <v>2940</v>
      </c>
      <c r="E1627" s="6" t="s">
        <v>2941</v>
      </c>
      <c r="F1627" s="9" t="s">
        <v>302</v>
      </c>
      <c r="G1627" s="7">
        <v>111.82272510719389</v>
      </c>
      <c r="H1627" s="8">
        <v>0.98625046451133402</v>
      </c>
      <c r="I1627" s="8">
        <v>1.4864362690449647E-3</v>
      </c>
      <c r="J1627" s="8">
        <v>0</v>
      </c>
      <c r="K1627" s="8">
        <v>9.2901381610290615E-2</v>
      </c>
      <c r="L1627" s="8">
        <v>0.79990471653168171</v>
      </c>
    </row>
    <row r="1628" spans="2:12" x14ac:dyDescent="0.3">
      <c r="B1628" s="9" t="s">
        <v>2927</v>
      </c>
      <c r="C1628" s="9" t="s">
        <v>2928</v>
      </c>
      <c r="D1628" s="9" t="s">
        <v>2942</v>
      </c>
      <c r="E1628" s="6" t="s">
        <v>2943</v>
      </c>
      <c r="F1628" s="9" t="s">
        <v>302</v>
      </c>
      <c r="G1628" s="7">
        <v>103.27948207171313</v>
      </c>
      <c r="H1628" s="8">
        <v>0.98705142434332227</v>
      </c>
      <c r="I1628" s="8">
        <v>3.6995930447650759E-4</v>
      </c>
      <c r="J1628" s="8">
        <v>0</v>
      </c>
      <c r="K1628" s="8">
        <v>0.10756972111553785</v>
      </c>
      <c r="L1628" s="8">
        <v>0.79681274900398402</v>
      </c>
    </row>
    <row r="1629" spans="2:12" x14ac:dyDescent="0.3">
      <c r="B1629" s="9" t="s">
        <v>2927</v>
      </c>
      <c r="C1629" s="9" t="s">
        <v>2928</v>
      </c>
      <c r="D1629" s="9" t="s">
        <v>2944</v>
      </c>
      <c r="E1629" s="6" t="s">
        <v>2945</v>
      </c>
      <c r="F1629" s="9" t="s">
        <v>302</v>
      </c>
      <c r="G1629" s="7">
        <v>91.59088929219601</v>
      </c>
      <c r="H1629" s="8">
        <v>0.89042253521126757</v>
      </c>
      <c r="I1629" s="8">
        <v>1.1267605633802818E-3</v>
      </c>
      <c r="J1629" s="8">
        <v>0</v>
      </c>
      <c r="K1629" s="8">
        <v>0.10852994555353902</v>
      </c>
      <c r="L1629" s="8">
        <v>0.70054446460980035</v>
      </c>
    </row>
    <row r="1630" spans="2:12" x14ac:dyDescent="0.3">
      <c r="B1630" s="9" t="s">
        <v>2927</v>
      </c>
      <c r="C1630" s="9" t="s">
        <v>2928</v>
      </c>
      <c r="D1630" s="9" t="s">
        <v>2946</v>
      </c>
      <c r="E1630" s="6" t="s">
        <v>2947</v>
      </c>
      <c r="F1630" s="9" t="s">
        <v>302</v>
      </c>
      <c r="G1630" s="7">
        <v>107.77216028924373</v>
      </c>
      <c r="H1630" s="8">
        <v>0.97678964085023212</v>
      </c>
      <c r="I1630" s="8">
        <v>7.0852675299291476E-3</v>
      </c>
      <c r="J1630" s="8">
        <v>3.5670657219643291E-2</v>
      </c>
      <c r="K1630" s="8">
        <v>7.2612232600180779E-2</v>
      </c>
      <c r="L1630" s="8">
        <v>0.82223561313648685</v>
      </c>
    </row>
    <row r="1631" spans="2:12" x14ac:dyDescent="0.3">
      <c r="B1631" s="9" t="s">
        <v>2927</v>
      </c>
      <c r="C1631" s="9" t="s">
        <v>2928</v>
      </c>
      <c r="D1631" s="9" t="s">
        <v>2948</v>
      </c>
      <c r="E1631" s="6" t="s">
        <v>2949</v>
      </c>
      <c r="F1631" s="9" t="s">
        <v>302</v>
      </c>
      <c r="G1631" s="7">
        <v>95.389342327150089</v>
      </c>
      <c r="H1631" s="8">
        <v>0.92275398824517207</v>
      </c>
      <c r="I1631" s="8">
        <v>2.6588301147495101E-2</v>
      </c>
      <c r="J1631" s="8">
        <v>4.4780296669465439E-2</v>
      </c>
      <c r="K1631" s="8">
        <v>7.9932546374367613E-2</v>
      </c>
      <c r="L1631" s="8">
        <v>0.73423271500843168</v>
      </c>
    </row>
    <row r="1632" spans="2:12" x14ac:dyDescent="0.3">
      <c r="B1632" s="9" t="s">
        <v>2927</v>
      </c>
      <c r="C1632" s="9" t="s">
        <v>2928</v>
      </c>
      <c r="D1632" s="9" t="s">
        <v>2950</v>
      </c>
      <c r="E1632" s="6" t="s">
        <v>2951</v>
      </c>
      <c r="F1632" s="9" t="s">
        <v>302</v>
      </c>
      <c r="G1632" s="7">
        <v>44.175786754344756</v>
      </c>
      <c r="H1632" s="8">
        <v>0.95243019648397109</v>
      </c>
      <c r="I1632" s="8">
        <v>2.0682523267838678E-3</v>
      </c>
      <c r="J1632" s="8">
        <v>2.4991382281971734E-2</v>
      </c>
      <c r="K1632" s="8">
        <v>3.992484734617191E-2</v>
      </c>
      <c r="L1632" s="8">
        <v>0.64701737905119772</v>
      </c>
    </row>
    <row r="1633" spans="2:12" x14ac:dyDescent="0.3">
      <c r="B1633" s="9" t="s">
        <v>2927</v>
      </c>
      <c r="C1633" s="9" t="s">
        <v>2928</v>
      </c>
      <c r="D1633" s="9" t="s">
        <v>2952</v>
      </c>
      <c r="E1633" s="6" t="s">
        <v>2953</v>
      </c>
      <c r="F1633" s="9" t="s">
        <v>302</v>
      </c>
      <c r="G1633" s="7">
        <v>40.903808243727603</v>
      </c>
      <c r="H1633" s="8">
        <v>0.85899624445203138</v>
      </c>
      <c r="I1633" s="8">
        <v>7.1696824854899279E-3</v>
      </c>
      <c r="J1633" s="8">
        <v>2.0484807101399796E-2</v>
      </c>
      <c r="K1633" s="8">
        <v>0.11783154121863799</v>
      </c>
      <c r="L1633" s="8">
        <v>0.63261648745519716</v>
      </c>
    </row>
    <row r="1634" spans="2:12" x14ac:dyDescent="0.3">
      <c r="B1634" s="9" t="s">
        <v>2927</v>
      </c>
      <c r="C1634" s="9" t="s">
        <v>2928</v>
      </c>
      <c r="D1634" s="9" t="s">
        <v>1742</v>
      </c>
      <c r="E1634" s="6" t="s">
        <v>18241</v>
      </c>
      <c r="F1634" s="9" t="s">
        <v>302</v>
      </c>
      <c r="G1634" s="7">
        <v>45.602113821138218</v>
      </c>
      <c r="H1634" s="8">
        <v>0.81178873650423111</v>
      </c>
      <c r="I1634" s="8">
        <v>2.0717829004960608E-2</v>
      </c>
      <c r="J1634" s="8">
        <v>1.4298220017508025E-2</v>
      </c>
      <c r="K1634" s="8">
        <v>8.7398373983739841E-2</v>
      </c>
      <c r="L1634" s="8">
        <v>0.67357723577235773</v>
      </c>
    </row>
    <row r="1635" spans="2:12" x14ac:dyDescent="0.3">
      <c r="B1635" s="9" t="s">
        <v>2954</v>
      </c>
      <c r="C1635" s="9" t="s">
        <v>2955</v>
      </c>
      <c r="D1635" s="9" t="s">
        <v>2956</v>
      </c>
      <c r="E1635" s="6" t="s">
        <v>2957</v>
      </c>
      <c r="F1635" s="9" t="s">
        <v>375</v>
      </c>
      <c r="G1635" s="7">
        <v>80.120500952899548</v>
      </c>
      <c r="H1635" s="8">
        <v>0.98909962938739915</v>
      </c>
      <c r="I1635" s="8">
        <v>8.7202964900806622E-4</v>
      </c>
      <c r="J1635" s="8">
        <v>3.4881185960322649E-3</v>
      </c>
      <c r="K1635" s="8">
        <v>8.3310645249115162E-2</v>
      </c>
      <c r="L1635" s="8">
        <v>0.81241491968418189</v>
      </c>
    </row>
    <row r="1636" spans="2:12" x14ac:dyDescent="0.3">
      <c r="B1636" s="9" t="s">
        <v>2954</v>
      </c>
      <c r="C1636" s="9" t="s">
        <v>2955</v>
      </c>
      <c r="D1636" s="9" t="s">
        <v>2958</v>
      </c>
      <c r="E1636" s="6" t="s">
        <v>18357</v>
      </c>
      <c r="F1636" s="9" t="s">
        <v>375</v>
      </c>
      <c r="G1636" s="7">
        <v>83.741094381197215</v>
      </c>
      <c r="H1636" s="8">
        <v>0.97120692227360883</v>
      </c>
      <c r="I1636" s="8">
        <v>5.967477248992988E-4</v>
      </c>
      <c r="J1636" s="8">
        <v>0.15067880053707294</v>
      </c>
      <c r="K1636" s="8">
        <v>7.987513771575469E-2</v>
      </c>
      <c r="L1636" s="8">
        <v>0.74182886522218139</v>
      </c>
    </row>
    <row r="1637" spans="2:12" x14ac:dyDescent="0.3">
      <c r="B1637" s="9" t="s">
        <v>2954</v>
      </c>
      <c r="C1637" s="9" t="s">
        <v>2955</v>
      </c>
      <c r="D1637" s="9" t="s">
        <v>2959</v>
      </c>
      <c r="E1637" s="6" t="s">
        <v>2960</v>
      </c>
      <c r="F1637" s="9" t="s">
        <v>375</v>
      </c>
      <c r="G1637" s="7">
        <v>72.739613932018472</v>
      </c>
      <c r="H1637" s="8">
        <v>0.96517050422617312</v>
      </c>
      <c r="I1637" s="8">
        <v>3.3517924803264354E-3</v>
      </c>
      <c r="J1637" s="8">
        <v>0.19717283590789858</v>
      </c>
      <c r="K1637" s="8">
        <v>3.4830046160302136E-2</v>
      </c>
      <c r="L1637" s="8">
        <v>0.70856063785144774</v>
      </c>
    </row>
    <row r="1638" spans="2:12" x14ac:dyDescent="0.3">
      <c r="B1638" s="9" t="s">
        <v>2954</v>
      </c>
      <c r="C1638" s="9" t="s">
        <v>2955</v>
      </c>
      <c r="D1638" s="9" t="s">
        <v>2961</v>
      </c>
      <c r="E1638" s="6" t="s">
        <v>2962</v>
      </c>
      <c r="F1638" s="9" t="s">
        <v>375</v>
      </c>
      <c r="G1638" s="7">
        <v>96.354208754208742</v>
      </c>
      <c r="H1638" s="8">
        <v>0.98616182971362676</v>
      </c>
      <c r="I1638" s="8">
        <v>9.6098404766480875E-4</v>
      </c>
      <c r="J1638" s="8">
        <v>2.2679223524889488E-2</v>
      </c>
      <c r="K1638" s="8">
        <v>9.5959595959595967E-2</v>
      </c>
      <c r="L1638" s="8">
        <v>0.84006734006734007</v>
      </c>
    </row>
    <row r="1639" spans="2:12" x14ac:dyDescent="0.3">
      <c r="B1639" s="9" t="s">
        <v>2954</v>
      </c>
      <c r="C1639" s="9" t="s">
        <v>2955</v>
      </c>
      <c r="D1639" s="9" t="s">
        <v>2963</v>
      </c>
      <c r="E1639" s="6" t="s">
        <v>2964</v>
      </c>
      <c r="F1639" s="9" t="s">
        <v>375</v>
      </c>
      <c r="G1639" s="7">
        <v>86.087341772151888</v>
      </c>
      <c r="H1639" s="8">
        <v>0.99533618344345121</v>
      </c>
      <c r="I1639" s="8">
        <v>3.8865137971239797E-4</v>
      </c>
      <c r="J1639" s="8">
        <v>2.7205596579867857E-3</v>
      </c>
      <c r="K1639" s="8">
        <v>7.7355836849507725E-2</v>
      </c>
      <c r="L1639" s="8">
        <v>0.84669479606188469</v>
      </c>
    </row>
    <row r="1640" spans="2:12" x14ac:dyDescent="0.3">
      <c r="B1640" s="9" t="s">
        <v>2954</v>
      </c>
      <c r="C1640" s="9" t="s">
        <v>2955</v>
      </c>
      <c r="D1640" s="9" t="s">
        <v>2965</v>
      </c>
      <c r="E1640" s="6" t="s">
        <v>2966</v>
      </c>
      <c r="F1640" s="9" t="s">
        <v>375</v>
      </c>
      <c r="G1640" s="7">
        <v>84.392009793011368</v>
      </c>
      <c r="H1640" s="8">
        <v>0.97260061919504648</v>
      </c>
      <c r="I1640" s="8">
        <v>2.1517027863777089E-2</v>
      </c>
      <c r="J1640" s="8">
        <v>4.2724458204334369E-2</v>
      </c>
      <c r="K1640" s="8">
        <v>3.5388381927442689E-2</v>
      </c>
      <c r="L1640" s="8">
        <v>0.79034052971288671</v>
      </c>
    </row>
    <row r="1641" spans="2:12" x14ac:dyDescent="0.3">
      <c r="B1641" s="9" t="s">
        <v>2954</v>
      </c>
      <c r="C1641" s="9" t="s">
        <v>2955</v>
      </c>
      <c r="D1641" s="9" t="s">
        <v>2967</v>
      </c>
      <c r="E1641" s="6" t="s">
        <v>2968</v>
      </c>
      <c r="F1641" s="9" t="s">
        <v>375</v>
      </c>
      <c r="G1641" s="7">
        <v>82.94154539154539</v>
      </c>
      <c r="H1641" s="8">
        <v>0.99915397631133673</v>
      </c>
      <c r="I1641" s="8">
        <v>5.6401579244218843E-4</v>
      </c>
      <c r="J1641" s="8">
        <v>2.5662718556119572E-2</v>
      </c>
      <c r="K1641" s="8">
        <v>8.2813582813582823E-2</v>
      </c>
      <c r="L1641" s="8">
        <v>0.80492030492030497</v>
      </c>
    </row>
    <row r="1642" spans="2:12" x14ac:dyDescent="0.3">
      <c r="B1642" s="9" t="s">
        <v>2954</v>
      </c>
      <c r="C1642" s="9" t="s">
        <v>2955</v>
      </c>
      <c r="D1642" s="9" t="s">
        <v>2969</v>
      </c>
      <c r="E1642" s="6" t="s">
        <v>17226</v>
      </c>
      <c r="F1642" s="9" t="s">
        <v>375</v>
      </c>
      <c r="G1642" s="7">
        <v>97.119340329835097</v>
      </c>
      <c r="H1642" s="8">
        <v>1</v>
      </c>
      <c r="I1642" s="8">
        <v>0</v>
      </c>
      <c r="J1642" s="8">
        <v>0</v>
      </c>
      <c r="K1642" s="8">
        <v>8.3583208395802105E-2</v>
      </c>
      <c r="L1642" s="8">
        <v>0.84782608695652173</v>
      </c>
    </row>
    <row r="1643" spans="2:12" x14ac:dyDescent="0.3">
      <c r="B1643" s="9" t="s">
        <v>2954</v>
      </c>
      <c r="C1643" s="9" t="s">
        <v>2955</v>
      </c>
      <c r="D1643" s="9" t="s">
        <v>2970</v>
      </c>
      <c r="E1643" s="6" t="s">
        <v>2971</v>
      </c>
      <c r="F1643" s="9" t="s">
        <v>375</v>
      </c>
      <c r="G1643" s="7">
        <v>89.406508093822268</v>
      </c>
      <c r="H1643" s="8">
        <v>0.99350311850311845</v>
      </c>
      <c r="I1643" s="8">
        <v>2.5987525987525989E-4</v>
      </c>
      <c r="J1643" s="8">
        <v>4.9376299376299379E-3</v>
      </c>
      <c r="K1643" s="8">
        <v>8.0607862570201513E-2</v>
      </c>
      <c r="L1643" s="8">
        <v>0.86917740336967297</v>
      </c>
    </row>
    <row r="1644" spans="2:12" x14ac:dyDescent="0.3">
      <c r="B1644" s="9" t="s">
        <v>2954</v>
      </c>
      <c r="C1644" s="9" t="s">
        <v>2955</v>
      </c>
      <c r="D1644" s="9" t="s">
        <v>2972</v>
      </c>
      <c r="E1644" s="6" t="s">
        <v>2973</v>
      </c>
      <c r="F1644" s="9" t="s">
        <v>375</v>
      </c>
      <c r="G1644" s="7">
        <v>86.29850409257692</v>
      </c>
      <c r="H1644" s="8">
        <v>0.99097550494198539</v>
      </c>
      <c r="I1644" s="8">
        <v>4.2973785990545768E-4</v>
      </c>
      <c r="J1644" s="8">
        <v>5.479157713794585E-2</v>
      </c>
      <c r="K1644" s="8">
        <v>8.9754445385266723E-2</v>
      </c>
      <c r="L1644" s="8">
        <v>0.76629974597798478</v>
      </c>
    </row>
    <row r="1645" spans="2:12" x14ac:dyDescent="0.3">
      <c r="B1645" s="9" t="s">
        <v>2954</v>
      </c>
      <c r="C1645" s="9" t="s">
        <v>2955</v>
      </c>
      <c r="D1645" s="9" t="s">
        <v>2974</v>
      </c>
      <c r="E1645" s="6" t="s">
        <v>2975</v>
      </c>
      <c r="F1645" s="9" t="s">
        <v>375</v>
      </c>
      <c r="G1645" s="7">
        <v>85.396673301108891</v>
      </c>
      <c r="H1645" s="8">
        <v>0.99142526071842407</v>
      </c>
      <c r="I1645" s="8">
        <v>1.3904982618771727E-3</v>
      </c>
      <c r="J1645" s="8">
        <v>0</v>
      </c>
      <c r="K1645" s="8">
        <v>8.3593972135342615E-2</v>
      </c>
      <c r="L1645" s="8">
        <v>0.86266704577765141</v>
      </c>
    </row>
    <row r="1646" spans="2:12" x14ac:dyDescent="0.3">
      <c r="B1646" s="9" t="s">
        <v>2954</v>
      </c>
      <c r="C1646" s="9" t="s">
        <v>2955</v>
      </c>
      <c r="D1646" s="9" t="s">
        <v>2976</v>
      </c>
      <c r="E1646" s="6" t="s">
        <v>2977</v>
      </c>
      <c r="F1646" s="9" t="s">
        <v>375</v>
      </c>
      <c r="G1646" s="7">
        <v>93.375748442837065</v>
      </c>
      <c r="H1646" s="8">
        <v>0.99061184849465844</v>
      </c>
      <c r="I1646" s="8">
        <v>1.6186468112657819E-4</v>
      </c>
      <c r="J1646" s="8">
        <v>3.107801877630301E-2</v>
      </c>
      <c r="K1646" s="8">
        <v>7.3739200321478807E-2</v>
      </c>
      <c r="L1646" s="8">
        <v>0.80309423347398035</v>
      </c>
    </row>
    <row r="1647" spans="2:12" x14ac:dyDescent="0.3">
      <c r="B1647" s="9" t="s">
        <v>2978</v>
      </c>
      <c r="C1647" s="9" t="s">
        <v>2979</v>
      </c>
      <c r="D1647" s="9" t="s">
        <v>2980</v>
      </c>
      <c r="E1647" s="6" t="s">
        <v>2981</v>
      </c>
      <c r="F1647" s="9" t="s">
        <v>302</v>
      </c>
      <c r="G1647" s="7">
        <v>71.20742302825812</v>
      </c>
      <c r="H1647" s="8">
        <v>0.98604651162790702</v>
      </c>
      <c r="I1647" s="8">
        <v>0</v>
      </c>
      <c r="J1647" s="8">
        <v>0.71893687707641196</v>
      </c>
      <c r="K1647" s="8">
        <v>0.14382117250105442</v>
      </c>
      <c r="L1647" s="8">
        <v>0.75748629270350065</v>
      </c>
    </row>
    <row r="1648" spans="2:12" x14ac:dyDescent="0.3">
      <c r="B1648" s="9" t="s">
        <v>2978</v>
      </c>
      <c r="C1648" s="9" t="s">
        <v>2979</v>
      </c>
      <c r="D1648" s="9" t="s">
        <v>2982</v>
      </c>
      <c r="E1648" s="6" t="s">
        <v>2983</v>
      </c>
      <c r="F1648" s="9" t="s">
        <v>302</v>
      </c>
      <c r="G1648" s="7">
        <v>101.2702396804261</v>
      </c>
      <c r="H1648" s="8">
        <v>0.97460317460317458</v>
      </c>
      <c r="I1648" s="8">
        <v>1.8518518518518519E-3</v>
      </c>
      <c r="J1648" s="8">
        <v>6.322751322751323E-2</v>
      </c>
      <c r="K1648" s="8">
        <v>0.10619174434087883</v>
      </c>
      <c r="L1648" s="8">
        <v>0.83089214380825571</v>
      </c>
    </row>
    <row r="1649" spans="2:12" x14ac:dyDescent="0.3">
      <c r="B1649" s="9" t="s">
        <v>2978</v>
      </c>
      <c r="C1649" s="9" t="s">
        <v>2979</v>
      </c>
      <c r="D1649" s="9" t="s">
        <v>2984</v>
      </c>
      <c r="E1649" s="6" t="s">
        <v>2985</v>
      </c>
      <c r="F1649" s="9" t="s">
        <v>302</v>
      </c>
      <c r="G1649" s="7">
        <v>86.665181660899648</v>
      </c>
      <c r="H1649" s="8">
        <v>0.99290998766954375</v>
      </c>
      <c r="I1649" s="8">
        <v>0</v>
      </c>
      <c r="J1649" s="8">
        <v>7.922318125770654E-2</v>
      </c>
      <c r="K1649" s="8">
        <v>0.13148788927335639</v>
      </c>
      <c r="L1649" s="8">
        <v>0.80795847750865057</v>
      </c>
    </row>
    <row r="1650" spans="2:12" x14ac:dyDescent="0.3">
      <c r="B1650" s="9" t="s">
        <v>2978</v>
      </c>
      <c r="C1650" s="9" t="s">
        <v>2979</v>
      </c>
      <c r="D1650" s="9" t="s">
        <v>2986</v>
      </c>
      <c r="E1650" s="6" t="s">
        <v>18358</v>
      </c>
      <c r="F1650" s="9" t="s">
        <v>302</v>
      </c>
      <c r="G1650" s="7">
        <v>59.177688172042998</v>
      </c>
      <c r="H1650" s="8">
        <v>0.93752122241086588</v>
      </c>
      <c r="I1650" s="8">
        <v>3.3955857385398983E-4</v>
      </c>
      <c r="J1650" s="8">
        <v>2.1731748726655349E-2</v>
      </c>
      <c r="K1650" s="8">
        <v>0.15636200716845877</v>
      </c>
      <c r="L1650" s="8">
        <v>0.66621863799283154</v>
      </c>
    </row>
    <row r="1651" spans="2:12" x14ac:dyDescent="0.3">
      <c r="B1651" s="9" t="s">
        <v>2978</v>
      </c>
      <c r="C1651" s="9" t="s">
        <v>2979</v>
      </c>
      <c r="D1651" s="9" t="s">
        <v>2987</v>
      </c>
      <c r="E1651" s="6" t="s">
        <v>2988</v>
      </c>
      <c r="F1651" s="9" t="s">
        <v>302</v>
      </c>
      <c r="G1651" s="7">
        <v>65.961079545454552</v>
      </c>
      <c r="H1651" s="8">
        <v>0.97817274711568447</v>
      </c>
      <c r="I1651" s="8">
        <v>6.2363579669473025E-4</v>
      </c>
      <c r="J1651" s="8">
        <v>3.336451512316807E-2</v>
      </c>
      <c r="K1651" s="8">
        <v>0.10957792207792208</v>
      </c>
      <c r="L1651" s="8">
        <v>0.71266233766233766</v>
      </c>
    </row>
    <row r="1652" spans="2:12" x14ac:dyDescent="0.3">
      <c r="B1652" s="9" t="s">
        <v>2978</v>
      </c>
      <c r="C1652" s="9" t="s">
        <v>2979</v>
      </c>
      <c r="D1652" s="9" t="s">
        <v>2989</v>
      </c>
      <c r="E1652" s="6" t="s">
        <v>2990</v>
      </c>
      <c r="F1652" s="9" t="s">
        <v>302</v>
      </c>
      <c r="G1652" s="7">
        <v>96.459873847646762</v>
      </c>
      <c r="H1652" s="8">
        <v>0.99906337808304713</v>
      </c>
      <c r="I1652" s="8">
        <v>0</v>
      </c>
      <c r="J1652" s="8">
        <v>0.13237589759600374</v>
      </c>
      <c r="K1652" s="8">
        <v>9.3643862202814176E-2</v>
      </c>
      <c r="L1652" s="8">
        <v>0.82387190684133915</v>
      </c>
    </row>
    <row r="1653" spans="2:12" x14ac:dyDescent="0.3">
      <c r="B1653" s="9" t="s">
        <v>2978</v>
      </c>
      <c r="C1653" s="9" t="s">
        <v>2979</v>
      </c>
      <c r="D1653" s="9" t="s">
        <v>2991</v>
      </c>
      <c r="E1653" s="6" t="s">
        <v>2992</v>
      </c>
      <c r="F1653" s="9" t="s">
        <v>302</v>
      </c>
      <c r="G1653" s="7">
        <v>35.854385191714421</v>
      </c>
      <c r="H1653" s="8">
        <v>0.96261378413524057</v>
      </c>
      <c r="I1653" s="8">
        <v>6.5019505851755528E-4</v>
      </c>
      <c r="J1653" s="8">
        <v>4.2262678803641094E-3</v>
      </c>
      <c r="K1653" s="8">
        <v>0.12957249889819303</v>
      </c>
      <c r="L1653" s="8">
        <v>0.58527985896870871</v>
      </c>
    </row>
    <row r="1654" spans="2:12" x14ac:dyDescent="0.3">
      <c r="B1654" s="9" t="s">
        <v>2978</v>
      </c>
      <c r="C1654" s="9" t="s">
        <v>2979</v>
      </c>
      <c r="D1654" s="9" t="s">
        <v>2993</v>
      </c>
      <c r="E1654" s="6" t="s">
        <v>2994</v>
      </c>
      <c r="F1654" s="9" t="s">
        <v>302</v>
      </c>
      <c r="G1654" s="7">
        <v>96.260247444862841</v>
      </c>
      <c r="H1654" s="8">
        <v>0.98441734417344173</v>
      </c>
      <c r="I1654" s="8">
        <v>1.0162601626016261E-3</v>
      </c>
      <c r="J1654" s="8">
        <v>0.45596205962059622</v>
      </c>
      <c r="K1654" s="8">
        <v>0.18827326519634213</v>
      </c>
      <c r="L1654" s="8">
        <v>0.77353415814954274</v>
      </c>
    </row>
    <row r="1655" spans="2:12" x14ac:dyDescent="0.3">
      <c r="B1655" s="9" t="s">
        <v>2978</v>
      </c>
      <c r="C1655" s="9" t="s">
        <v>2979</v>
      </c>
      <c r="D1655" s="9" t="s">
        <v>2995</v>
      </c>
      <c r="E1655" s="6" t="s">
        <v>2996</v>
      </c>
      <c r="F1655" s="9" t="s">
        <v>302</v>
      </c>
      <c r="G1655" s="7">
        <v>82.142425479787661</v>
      </c>
      <c r="H1655" s="8">
        <v>0.99301675977653636</v>
      </c>
      <c r="I1655" s="8">
        <v>8.3798882681564244E-4</v>
      </c>
      <c r="J1655" s="8">
        <v>0.37765363128491619</v>
      </c>
      <c r="K1655" s="8">
        <v>9.8815843201306652E-2</v>
      </c>
      <c r="L1655" s="8">
        <v>0.68272764393630048</v>
      </c>
    </row>
    <row r="1656" spans="2:12" x14ac:dyDescent="0.3">
      <c r="B1656" s="9" t="s">
        <v>2978</v>
      </c>
      <c r="C1656" s="9" t="s">
        <v>2979</v>
      </c>
      <c r="D1656" s="9" t="s">
        <v>2997</v>
      </c>
      <c r="E1656" s="6" t="s">
        <v>2998</v>
      </c>
      <c r="F1656" s="9" t="s">
        <v>302</v>
      </c>
      <c r="G1656" s="7">
        <v>103.47444444444446</v>
      </c>
      <c r="H1656" s="8">
        <v>0.98655999999999999</v>
      </c>
      <c r="I1656" s="8">
        <v>3.2000000000000003E-4</v>
      </c>
      <c r="J1656" s="8">
        <v>0.43808000000000002</v>
      </c>
      <c r="K1656" s="8">
        <v>0.13931623931623932</v>
      </c>
      <c r="L1656" s="8">
        <v>0.78376068376068375</v>
      </c>
    </row>
    <row r="1657" spans="2:12" x14ac:dyDescent="0.3">
      <c r="B1657" s="9" t="s">
        <v>2978</v>
      </c>
      <c r="C1657" s="9" t="s">
        <v>2979</v>
      </c>
      <c r="D1657" s="9" t="s">
        <v>2999</v>
      </c>
      <c r="E1657" s="6" t="s">
        <v>3000</v>
      </c>
      <c r="F1657" s="9" t="s">
        <v>302</v>
      </c>
      <c r="G1657" s="7">
        <v>52.890580286168529</v>
      </c>
      <c r="H1657" s="8">
        <v>0.90357653791130188</v>
      </c>
      <c r="I1657" s="8">
        <v>8.5836909871244631E-4</v>
      </c>
      <c r="J1657" s="8">
        <v>9.2417739628040063E-2</v>
      </c>
      <c r="K1657" s="8">
        <v>0.21184419713831479</v>
      </c>
      <c r="L1657" s="8">
        <v>0.63116057233704292</v>
      </c>
    </row>
    <row r="1658" spans="2:12" x14ac:dyDescent="0.3">
      <c r="B1658" s="9" t="s">
        <v>2978</v>
      </c>
      <c r="C1658" s="9" t="s">
        <v>2979</v>
      </c>
      <c r="D1658" s="9" t="s">
        <v>3001</v>
      </c>
      <c r="E1658" s="6" t="s">
        <v>3002</v>
      </c>
      <c r="F1658" s="9" t="s">
        <v>302</v>
      </c>
      <c r="G1658" s="7">
        <v>90.72518891687659</v>
      </c>
      <c r="H1658" s="8">
        <v>0.97730061349693254</v>
      </c>
      <c r="I1658" s="8">
        <v>4.2944785276073623E-3</v>
      </c>
      <c r="J1658" s="8">
        <v>0</v>
      </c>
      <c r="K1658" s="8">
        <v>0.13308144416456757</v>
      </c>
      <c r="L1658" s="8">
        <v>0.78085642317380355</v>
      </c>
    </row>
    <row r="1659" spans="2:12" x14ac:dyDescent="0.3">
      <c r="B1659" s="9" t="s">
        <v>2978</v>
      </c>
      <c r="C1659" s="9" t="s">
        <v>2979</v>
      </c>
      <c r="D1659" s="9" t="s">
        <v>3003</v>
      </c>
      <c r="E1659" s="6" t="s">
        <v>3004</v>
      </c>
      <c r="F1659" s="9" t="s">
        <v>302</v>
      </c>
      <c r="G1659" s="7">
        <v>39.780694632386108</v>
      </c>
      <c r="H1659" s="8">
        <v>0.86868023637557457</v>
      </c>
      <c r="I1659" s="8">
        <v>1.6414970453053185E-3</v>
      </c>
      <c r="J1659" s="8">
        <v>2.4622455679579776E-2</v>
      </c>
      <c r="K1659" s="8">
        <v>0.18854307622913846</v>
      </c>
      <c r="L1659" s="8">
        <v>0.59494812810103748</v>
      </c>
    </row>
    <row r="1660" spans="2:12" x14ac:dyDescent="0.3">
      <c r="B1660" s="9" t="s">
        <v>2978</v>
      </c>
      <c r="C1660" s="9" t="s">
        <v>2979</v>
      </c>
      <c r="D1660" s="9" t="s">
        <v>3005</v>
      </c>
      <c r="E1660" s="6" t="s">
        <v>3006</v>
      </c>
      <c r="F1660" s="9" t="s">
        <v>302</v>
      </c>
      <c r="G1660" s="7">
        <v>70.585170981144131</v>
      </c>
      <c r="H1660" s="8">
        <v>0.96150962259435147</v>
      </c>
      <c r="I1660" s="8">
        <v>1.7495626093476631E-3</v>
      </c>
      <c r="J1660" s="8">
        <v>8.6978255436140961E-2</v>
      </c>
      <c r="K1660" s="8">
        <v>7.0629594119527003E-2</v>
      </c>
      <c r="L1660" s="8">
        <v>0.68456375838926176</v>
      </c>
    </row>
    <row r="1661" spans="2:12" x14ac:dyDescent="0.3">
      <c r="B1661" s="9" t="s">
        <v>2978</v>
      </c>
      <c r="C1661" s="9" t="s">
        <v>2979</v>
      </c>
      <c r="D1661" s="9" t="s">
        <v>3007</v>
      </c>
      <c r="E1661" s="6" t="s">
        <v>3008</v>
      </c>
      <c r="F1661" s="9" t="s">
        <v>302</v>
      </c>
      <c r="G1661" s="7">
        <v>88.817064846416386</v>
      </c>
      <c r="H1661" s="8">
        <v>0.96899975781060788</v>
      </c>
      <c r="I1661" s="8">
        <v>4.8437878420925162E-4</v>
      </c>
      <c r="J1661" s="8">
        <v>5.0859772341971421E-2</v>
      </c>
      <c r="K1661" s="8">
        <v>4.9643189574930191E-2</v>
      </c>
      <c r="L1661" s="8">
        <v>0.66894197952218426</v>
      </c>
    </row>
    <row r="1662" spans="2:12" x14ac:dyDescent="0.3">
      <c r="B1662" s="9" t="s">
        <v>2978</v>
      </c>
      <c r="C1662" s="9" t="s">
        <v>2979</v>
      </c>
      <c r="D1662" s="9" t="s">
        <v>3009</v>
      </c>
      <c r="E1662" s="6" t="s">
        <v>3010</v>
      </c>
      <c r="F1662" s="9" t="s">
        <v>302</v>
      </c>
      <c r="G1662" s="7">
        <v>36.184768740031892</v>
      </c>
      <c r="H1662" s="8">
        <v>0.91976047904191616</v>
      </c>
      <c r="I1662" s="8">
        <v>8.9820359281437125E-4</v>
      </c>
      <c r="J1662" s="8">
        <v>7.6646706586826346E-2</v>
      </c>
      <c r="K1662" s="8">
        <v>0.12200956937799043</v>
      </c>
      <c r="L1662" s="8">
        <v>0.57416267942583732</v>
      </c>
    </row>
    <row r="1663" spans="2:12" x14ac:dyDescent="0.3">
      <c r="B1663" s="9" t="s">
        <v>2978</v>
      </c>
      <c r="C1663" s="9" t="s">
        <v>2979</v>
      </c>
      <c r="D1663" s="9" t="s">
        <v>3011</v>
      </c>
      <c r="E1663" s="6" t="s">
        <v>3012</v>
      </c>
      <c r="F1663" s="9" t="s">
        <v>302</v>
      </c>
      <c r="G1663" s="7">
        <v>40.762732919254667</v>
      </c>
      <c r="H1663" s="8">
        <v>0.92026462395543174</v>
      </c>
      <c r="I1663" s="8">
        <v>2.2632311977715878E-3</v>
      </c>
      <c r="J1663" s="8">
        <v>0.10602367688022284</v>
      </c>
      <c r="K1663" s="8">
        <v>0.14561766735679779</v>
      </c>
      <c r="L1663" s="8">
        <v>0.62042788129744653</v>
      </c>
    </row>
    <row r="1664" spans="2:12" x14ac:dyDescent="0.3">
      <c r="B1664" s="9" t="s">
        <v>3013</v>
      </c>
      <c r="C1664" s="9" t="s">
        <v>3014</v>
      </c>
      <c r="D1664" s="9" t="s">
        <v>3015</v>
      </c>
      <c r="E1664" s="6" t="s">
        <v>3016</v>
      </c>
      <c r="F1664" s="9" t="s">
        <v>56</v>
      </c>
      <c r="G1664" s="7">
        <v>46.365473924628859</v>
      </c>
      <c r="H1664" s="8">
        <v>0.85581395348837208</v>
      </c>
      <c r="I1664" s="8">
        <v>1.1162790697674419E-2</v>
      </c>
      <c r="J1664" s="8">
        <v>0.29953488372093023</v>
      </c>
      <c r="K1664" s="8">
        <v>0.17205938332698895</v>
      </c>
      <c r="L1664" s="8">
        <v>0.63989341454130189</v>
      </c>
    </row>
    <row r="1665" spans="2:12" x14ac:dyDescent="0.3">
      <c r="B1665" s="9" t="s">
        <v>3013</v>
      </c>
      <c r="C1665" s="9" t="s">
        <v>3014</v>
      </c>
      <c r="D1665" s="9" t="s">
        <v>3017</v>
      </c>
      <c r="E1665" s="6" t="s">
        <v>3018</v>
      </c>
      <c r="F1665" s="9" t="s">
        <v>56</v>
      </c>
      <c r="G1665" s="7">
        <v>48.061686746987945</v>
      </c>
      <c r="H1665" s="8">
        <v>0.9872654155495979</v>
      </c>
      <c r="I1665" s="8">
        <v>0</v>
      </c>
      <c r="J1665" s="8">
        <v>0</v>
      </c>
      <c r="K1665" s="8">
        <v>2.4497991967871488E-2</v>
      </c>
      <c r="L1665" s="8">
        <v>0.73092369477911645</v>
      </c>
    </row>
    <row r="1666" spans="2:12" x14ac:dyDescent="0.3">
      <c r="B1666" s="9" t="s">
        <v>3013</v>
      </c>
      <c r="C1666" s="9" t="s">
        <v>3014</v>
      </c>
      <c r="D1666" s="9" t="s">
        <v>3019</v>
      </c>
      <c r="E1666" s="6" t="s">
        <v>3020</v>
      </c>
      <c r="F1666" s="9" t="s">
        <v>56</v>
      </c>
      <c r="G1666" s="7">
        <v>44.219446883230908</v>
      </c>
      <c r="H1666" s="8">
        <v>0.99170812603648428</v>
      </c>
      <c r="I1666" s="8">
        <v>6.6334991708126036E-4</v>
      </c>
      <c r="J1666" s="8">
        <v>0</v>
      </c>
      <c r="K1666" s="8">
        <v>5.0482879719051806E-2</v>
      </c>
      <c r="L1666" s="8">
        <v>0.70895522388059706</v>
      </c>
    </row>
    <row r="1667" spans="2:12" x14ac:dyDescent="0.3">
      <c r="B1667" s="9" t="s">
        <v>3013</v>
      </c>
      <c r="C1667" s="9" t="s">
        <v>3014</v>
      </c>
      <c r="D1667" s="9" t="s">
        <v>3021</v>
      </c>
      <c r="E1667" s="6" t="s">
        <v>3022</v>
      </c>
      <c r="F1667" s="9" t="s">
        <v>56</v>
      </c>
      <c r="G1667" s="7">
        <v>42.370765206016998</v>
      </c>
      <c r="H1667" s="8">
        <v>0.86390997121172464</v>
      </c>
      <c r="I1667" s="8">
        <v>1.3085579691180318E-3</v>
      </c>
      <c r="J1667" s="8">
        <v>1.308557969118032E-2</v>
      </c>
      <c r="K1667" s="8">
        <v>0.10758665794637018</v>
      </c>
      <c r="L1667" s="8">
        <v>0.63472858077174621</v>
      </c>
    </row>
    <row r="1668" spans="2:12" x14ac:dyDescent="0.3">
      <c r="B1668" s="9" t="s">
        <v>3013</v>
      </c>
      <c r="C1668" s="9" t="s">
        <v>3014</v>
      </c>
      <c r="D1668" s="9" t="s">
        <v>3023</v>
      </c>
      <c r="E1668" s="6" t="s">
        <v>18359</v>
      </c>
      <c r="F1668" s="9" t="s">
        <v>56</v>
      </c>
      <c r="G1668" s="7">
        <v>42.175270897832817</v>
      </c>
      <c r="H1668" s="8">
        <v>0.98422260470453238</v>
      </c>
      <c r="I1668" s="8">
        <v>1.7211703958691911E-3</v>
      </c>
      <c r="J1668" s="8">
        <v>0.24756167527251866</v>
      </c>
      <c r="K1668" s="8">
        <v>0.14976780185758515</v>
      </c>
      <c r="L1668" s="8">
        <v>0.695046439628483</v>
      </c>
    </row>
    <row r="1669" spans="2:12" x14ac:dyDescent="0.3">
      <c r="B1669" s="9" t="s">
        <v>3013</v>
      </c>
      <c r="C1669" s="9" t="s">
        <v>3014</v>
      </c>
      <c r="D1669" s="9" t="s">
        <v>3024</v>
      </c>
      <c r="E1669" s="6" t="s">
        <v>17228</v>
      </c>
      <c r="F1669" s="9" t="s">
        <v>56</v>
      </c>
      <c r="G1669" s="7">
        <v>47.826906133514058</v>
      </c>
      <c r="H1669" s="8">
        <v>0.99513325608342995</v>
      </c>
      <c r="I1669" s="8">
        <v>1.3904982618771727E-3</v>
      </c>
      <c r="J1669" s="8">
        <v>0.75249130938586328</v>
      </c>
      <c r="K1669" s="8">
        <v>5.3202304303625887E-2</v>
      </c>
      <c r="L1669" s="8">
        <v>0.69569637411047103</v>
      </c>
    </row>
    <row r="1670" spans="2:12" x14ac:dyDescent="0.3">
      <c r="B1670" s="9" t="s">
        <v>3013</v>
      </c>
      <c r="C1670" s="9" t="s">
        <v>3014</v>
      </c>
      <c r="D1670" s="9" t="s">
        <v>3025</v>
      </c>
      <c r="E1670" s="6" t="s">
        <v>18361</v>
      </c>
      <c r="F1670" s="9" t="s">
        <v>56</v>
      </c>
      <c r="G1670" s="7">
        <v>43.135519125683061</v>
      </c>
      <c r="H1670" s="8">
        <v>0.9400397840295539</v>
      </c>
      <c r="I1670" s="8">
        <v>2.841716396703609E-4</v>
      </c>
      <c r="J1670" s="8">
        <v>0.7411196362603012</v>
      </c>
      <c r="K1670" s="8">
        <v>0.11693989071038252</v>
      </c>
      <c r="L1670" s="8">
        <v>0.63934426229508201</v>
      </c>
    </row>
    <row r="1671" spans="2:12" x14ac:dyDescent="0.3">
      <c r="B1671" s="9" t="s">
        <v>3013</v>
      </c>
      <c r="C1671" s="9" t="s">
        <v>3014</v>
      </c>
      <c r="D1671" s="9" t="s">
        <v>3026</v>
      </c>
      <c r="E1671" s="6" t="s">
        <v>18360</v>
      </c>
      <c r="F1671" s="9" t="s">
        <v>56</v>
      </c>
      <c r="G1671" s="7">
        <v>38.067680958967266</v>
      </c>
      <c r="H1671" s="8">
        <v>0.88980509745127434</v>
      </c>
      <c r="I1671" s="8">
        <v>3.7481259370314841E-4</v>
      </c>
      <c r="J1671" s="8">
        <v>0.38793103448275862</v>
      </c>
      <c r="K1671" s="8">
        <v>0.14615029967727064</v>
      </c>
      <c r="L1671" s="8">
        <v>0.60119870908252648</v>
      </c>
    </row>
    <row r="1672" spans="2:12" x14ac:dyDescent="0.3">
      <c r="B1672" s="9" t="s">
        <v>3013</v>
      </c>
      <c r="C1672" s="9" t="s">
        <v>3014</v>
      </c>
      <c r="D1672" s="9" t="s">
        <v>3027</v>
      </c>
      <c r="E1672" s="6" t="s">
        <v>17229</v>
      </c>
      <c r="F1672" s="9" t="s">
        <v>56</v>
      </c>
      <c r="G1672" s="7">
        <v>46.466388888888901</v>
      </c>
      <c r="H1672" s="8">
        <v>0.9398219220141234</v>
      </c>
      <c r="I1672" s="8">
        <v>9.2109303039606999E-4</v>
      </c>
      <c r="J1672" s="8">
        <v>5.7721829904820388E-2</v>
      </c>
      <c r="K1672" s="8">
        <v>9.6428571428571433E-2</v>
      </c>
      <c r="L1672" s="8">
        <v>0.69246031746031744</v>
      </c>
    </row>
    <row r="1673" spans="2:12" x14ac:dyDescent="0.3">
      <c r="B1673" s="9" t="s">
        <v>3013</v>
      </c>
      <c r="C1673" s="9" t="s">
        <v>3014</v>
      </c>
      <c r="D1673" s="9" t="s">
        <v>3028</v>
      </c>
      <c r="E1673" s="6" t="s">
        <v>3029</v>
      </c>
      <c r="F1673" s="9" t="s">
        <v>56</v>
      </c>
      <c r="G1673" s="7">
        <v>46.349813806932104</v>
      </c>
      <c r="H1673" s="8">
        <v>0.95349369988545252</v>
      </c>
      <c r="I1673" s="8">
        <v>1.145475372279496E-3</v>
      </c>
      <c r="J1673" s="8">
        <v>0.10721649484536082</v>
      </c>
      <c r="K1673" s="8">
        <v>0.13749641936407905</v>
      </c>
      <c r="L1673" s="8">
        <v>0.69922658264107707</v>
      </c>
    </row>
    <row r="1674" spans="2:12" x14ac:dyDescent="0.3">
      <c r="B1674" s="9" t="s">
        <v>3013</v>
      </c>
      <c r="C1674" s="9" t="s">
        <v>3014</v>
      </c>
      <c r="D1674" s="9" t="s">
        <v>3030</v>
      </c>
      <c r="E1674" s="6" t="s">
        <v>3031</v>
      </c>
      <c r="F1674" s="9" t="s">
        <v>56</v>
      </c>
      <c r="G1674" s="7">
        <v>44.807728557964175</v>
      </c>
      <c r="H1674" s="8">
        <v>0.99180327868852458</v>
      </c>
      <c r="I1674" s="8">
        <v>3.4153005464480874E-4</v>
      </c>
      <c r="J1674" s="8">
        <v>0</v>
      </c>
      <c r="K1674" s="8">
        <v>5.6079170593779454E-2</v>
      </c>
      <c r="L1674" s="8">
        <v>0.66965127238454292</v>
      </c>
    </row>
    <row r="1675" spans="2:12" x14ac:dyDescent="0.3">
      <c r="B1675" s="9" t="s">
        <v>3013</v>
      </c>
      <c r="C1675" s="9" t="s">
        <v>3014</v>
      </c>
      <c r="D1675" s="9" t="s">
        <v>3032</v>
      </c>
      <c r="E1675" s="6" t="s">
        <v>17227</v>
      </c>
      <c r="F1675" s="9" t="s">
        <v>56</v>
      </c>
      <c r="G1675" s="7">
        <v>39.5179880239521</v>
      </c>
      <c r="H1675" s="8">
        <v>0.85647542515417674</v>
      </c>
      <c r="I1675" s="8">
        <v>6.1670715754064661E-3</v>
      </c>
      <c r="J1675" s="8">
        <v>0.1444589796299757</v>
      </c>
      <c r="K1675" s="8">
        <v>0.18107784431137725</v>
      </c>
      <c r="L1675" s="8">
        <v>0.5702994011976048</v>
      </c>
    </row>
    <row r="1676" spans="2:12" x14ac:dyDescent="0.3">
      <c r="B1676" s="9" t="s">
        <v>3013</v>
      </c>
      <c r="C1676" s="9" t="s">
        <v>3014</v>
      </c>
      <c r="D1676" s="9" t="s">
        <v>3033</v>
      </c>
      <c r="E1676" s="6" t="s">
        <v>3034</v>
      </c>
      <c r="F1676" s="9" t="s">
        <v>56</v>
      </c>
      <c r="G1676" s="7">
        <v>38.471440064360415</v>
      </c>
      <c r="H1676" s="8">
        <v>0.93930104230533418</v>
      </c>
      <c r="I1676" s="8">
        <v>6.131207847946045E-4</v>
      </c>
      <c r="J1676" s="8">
        <v>1.5021459227467811E-2</v>
      </c>
      <c r="K1676" s="8">
        <v>5.7522123893805316E-2</v>
      </c>
      <c r="L1676" s="8">
        <v>0.5949316170555109</v>
      </c>
    </row>
    <row r="1677" spans="2:12" x14ac:dyDescent="0.3">
      <c r="B1677" s="9" t="s">
        <v>3013</v>
      </c>
      <c r="C1677" s="9" t="s">
        <v>3014</v>
      </c>
      <c r="D1677" s="9" t="s">
        <v>3035</v>
      </c>
      <c r="E1677" s="6" t="s">
        <v>3036</v>
      </c>
      <c r="F1677" s="9" t="s">
        <v>56</v>
      </c>
      <c r="G1677" s="7">
        <v>39.834901433691748</v>
      </c>
      <c r="H1677" s="8">
        <v>0.90184476157326832</v>
      </c>
      <c r="I1677" s="8">
        <v>3.4806822137138882E-4</v>
      </c>
      <c r="J1677" s="8">
        <v>5.0469892098851374E-2</v>
      </c>
      <c r="K1677" s="8">
        <v>7.2132616487455198E-2</v>
      </c>
      <c r="L1677" s="8">
        <v>0.58064516129032262</v>
      </c>
    </row>
    <row r="1678" spans="2:12" x14ac:dyDescent="0.3">
      <c r="B1678" s="9" t="s">
        <v>3037</v>
      </c>
      <c r="C1678" s="9" t="s">
        <v>3038</v>
      </c>
      <c r="D1678" s="9" t="s">
        <v>3039</v>
      </c>
      <c r="E1678" s="6" t="s">
        <v>18364</v>
      </c>
      <c r="F1678" s="9" t="s">
        <v>56</v>
      </c>
      <c r="G1678" s="7">
        <v>47.115894446149127</v>
      </c>
      <c r="H1678" s="8">
        <v>0.96388211832483939</v>
      </c>
      <c r="I1678" s="8">
        <v>6.8690449811655216E-3</v>
      </c>
      <c r="J1678" s="8">
        <v>4.0106359406159982E-2</v>
      </c>
      <c r="K1678" s="8">
        <v>7.1187480822338139E-2</v>
      </c>
      <c r="L1678" s="8">
        <v>0.72844430806996008</v>
      </c>
    </row>
    <row r="1679" spans="2:12" x14ac:dyDescent="0.3">
      <c r="B1679" s="9" t="s">
        <v>3037</v>
      </c>
      <c r="C1679" s="9" t="s">
        <v>3038</v>
      </c>
      <c r="D1679" s="9" t="s">
        <v>3040</v>
      </c>
      <c r="E1679" s="6" t="s">
        <v>18363</v>
      </c>
      <c r="F1679" s="9" t="s">
        <v>56</v>
      </c>
      <c r="G1679" s="7">
        <v>41.364931598264938</v>
      </c>
      <c r="H1679" s="8">
        <v>0.88994399805210611</v>
      </c>
      <c r="I1679" s="8">
        <v>2.0209398587776966E-2</v>
      </c>
      <c r="J1679" s="8">
        <v>4.4801558315071828E-2</v>
      </c>
      <c r="K1679" s="8">
        <v>0.10076743410076744</v>
      </c>
      <c r="L1679" s="8">
        <v>0.61594928261594928</v>
      </c>
    </row>
    <row r="1680" spans="2:12" x14ac:dyDescent="0.3">
      <c r="B1680" s="9" t="s">
        <v>3037</v>
      </c>
      <c r="C1680" s="9" t="s">
        <v>3038</v>
      </c>
      <c r="D1680" s="9" t="s">
        <v>3041</v>
      </c>
      <c r="E1680" s="6" t="s">
        <v>3042</v>
      </c>
      <c r="F1680" s="9" t="s">
        <v>56</v>
      </c>
      <c r="G1680" s="7">
        <v>42.234394313967861</v>
      </c>
      <c r="H1680" s="8">
        <v>0.92814242814242809</v>
      </c>
      <c r="I1680" s="8">
        <v>2.2737022737022737E-2</v>
      </c>
      <c r="J1680" s="8">
        <v>2.2308022308022309E-2</v>
      </c>
      <c r="K1680" s="8">
        <v>7.4165636588380712E-2</v>
      </c>
      <c r="L1680" s="8">
        <v>0.61372064276885041</v>
      </c>
    </row>
    <row r="1681" spans="2:12" x14ac:dyDescent="0.3">
      <c r="B1681" s="9" t="s">
        <v>3037</v>
      </c>
      <c r="C1681" s="9" t="s">
        <v>3038</v>
      </c>
      <c r="D1681" s="9" t="s">
        <v>3043</v>
      </c>
      <c r="E1681" s="6" t="s">
        <v>3044</v>
      </c>
      <c r="F1681" s="9" t="s">
        <v>56</v>
      </c>
      <c r="G1681" s="7">
        <v>41.559251220835591</v>
      </c>
      <c r="H1681" s="8">
        <v>0.94296116504854366</v>
      </c>
      <c r="I1681" s="8">
        <v>2.4271844660194173E-3</v>
      </c>
      <c r="J1681" s="8">
        <v>2.2653721682847898E-2</v>
      </c>
      <c r="K1681" s="8">
        <v>0.12533912099837222</v>
      </c>
      <c r="L1681" s="8">
        <v>0.71568095496473139</v>
      </c>
    </row>
    <row r="1682" spans="2:12" x14ac:dyDescent="0.3">
      <c r="B1682" s="9" t="s">
        <v>3037</v>
      </c>
      <c r="C1682" s="9" t="s">
        <v>3038</v>
      </c>
      <c r="D1682" s="9" t="s">
        <v>3045</v>
      </c>
      <c r="E1682" s="6" t="s">
        <v>3046</v>
      </c>
      <c r="F1682" s="9" t="s">
        <v>56</v>
      </c>
      <c r="G1682" s="7">
        <v>44.900849457291166</v>
      </c>
      <c r="H1682" s="8">
        <v>0.98764012647312449</v>
      </c>
      <c r="I1682" s="8">
        <v>7.1859729807415926E-3</v>
      </c>
      <c r="J1682" s="8">
        <v>2.2995113538373095E-3</v>
      </c>
      <c r="K1682" s="8">
        <v>5.2855120339782916E-2</v>
      </c>
      <c r="L1682" s="8">
        <v>0.65455403492213304</v>
      </c>
    </row>
    <row r="1683" spans="2:12" x14ac:dyDescent="0.3">
      <c r="B1683" s="9" t="s">
        <v>3037</v>
      </c>
      <c r="C1683" s="9" t="s">
        <v>3038</v>
      </c>
      <c r="D1683" s="9" t="s">
        <v>3047</v>
      </c>
      <c r="E1683" s="6" t="s">
        <v>3048</v>
      </c>
      <c r="F1683" s="9" t="s">
        <v>56</v>
      </c>
      <c r="G1683" s="7">
        <v>39.662199781659396</v>
      </c>
      <c r="H1683" s="8">
        <v>0.98527214514407679</v>
      </c>
      <c r="I1683" s="8">
        <v>4.0554962646744928E-3</v>
      </c>
      <c r="J1683" s="8">
        <v>3.4151547491995731E-3</v>
      </c>
      <c r="K1683" s="8">
        <v>0.125</v>
      </c>
      <c r="L1683" s="8">
        <v>0.67139737991266379</v>
      </c>
    </row>
    <row r="1684" spans="2:12" x14ac:dyDescent="0.3">
      <c r="B1684" s="9" t="s">
        <v>3037</v>
      </c>
      <c r="C1684" s="9" t="s">
        <v>3038</v>
      </c>
      <c r="D1684" s="9" t="s">
        <v>3049</v>
      </c>
      <c r="E1684" s="6" t="s">
        <v>18362</v>
      </c>
      <c r="F1684" s="9" t="s">
        <v>56</v>
      </c>
      <c r="G1684" s="7">
        <v>47.577633674630256</v>
      </c>
      <c r="H1684" s="8">
        <v>0.96193432445678806</v>
      </c>
      <c r="I1684" s="8">
        <v>9.9656918804116972E-3</v>
      </c>
      <c r="J1684" s="8">
        <v>1.1436039862767521E-2</v>
      </c>
      <c r="K1684" s="8">
        <v>8.4869169510807738E-2</v>
      </c>
      <c r="L1684" s="8">
        <v>0.71331058020477811</v>
      </c>
    </row>
    <row r="1685" spans="2:12" x14ac:dyDescent="0.3">
      <c r="B1685" s="9" t="s">
        <v>3037</v>
      </c>
      <c r="C1685" s="9" t="s">
        <v>3038</v>
      </c>
      <c r="D1685" s="9" t="s">
        <v>3050</v>
      </c>
      <c r="E1685" s="6" t="s">
        <v>3051</v>
      </c>
      <c r="F1685" s="9" t="s">
        <v>56</v>
      </c>
      <c r="G1685" s="7">
        <v>53.514156285390705</v>
      </c>
      <c r="H1685" s="8">
        <v>0.94889589905362781</v>
      </c>
      <c r="I1685" s="8">
        <v>6.3091482649842276E-4</v>
      </c>
      <c r="J1685" s="8">
        <v>3.2807570977917984E-2</v>
      </c>
      <c r="K1685" s="8">
        <v>0.17497168742921859</v>
      </c>
      <c r="L1685" s="8">
        <v>0.67468856172140435</v>
      </c>
    </row>
    <row r="1686" spans="2:12" x14ac:dyDescent="0.3">
      <c r="B1686" s="9" t="s">
        <v>3037</v>
      </c>
      <c r="C1686" s="9" t="s">
        <v>3038</v>
      </c>
      <c r="D1686" s="9" t="s">
        <v>3052</v>
      </c>
      <c r="E1686" s="6" t="s">
        <v>3053</v>
      </c>
      <c r="F1686" s="9" t="s">
        <v>56</v>
      </c>
      <c r="G1686" s="7">
        <v>48.643286099865051</v>
      </c>
      <c r="H1686" s="8">
        <v>0.99122165325530354</v>
      </c>
      <c r="I1686" s="8">
        <v>9.7537186052182399E-4</v>
      </c>
      <c r="J1686" s="8">
        <v>3.413801511826384E-3</v>
      </c>
      <c r="K1686" s="8">
        <v>5.8704453441295545E-2</v>
      </c>
      <c r="L1686" s="8">
        <v>0.75472334682860998</v>
      </c>
    </row>
    <row r="1687" spans="2:12" x14ac:dyDescent="0.3">
      <c r="B1687" s="9" t="s">
        <v>3037</v>
      </c>
      <c r="C1687" s="9" t="s">
        <v>3038</v>
      </c>
      <c r="D1687" s="9" t="s">
        <v>3054</v>
      </c>
      <c r="E1687" s="6" t="s">
        <v>18365</v>
      </c>
      <c r="F1687" s="9" t="s">
        <v>56</v>
      </c>
      <c r="G1687" s="7">
        <v>44.527541689080152</v>
      </c>
      <c r="H1687" s="8">
        <v>0.85732565579014719</v>
      </c>
      <c r="I1687" s="8">
        <v>3.4122414160801876E-2</v>
      </c>
      <c r="J1687" s="8">
        <v>2.5591810620601407E-2</v>
      </c>
      <c r="K1687" s="8">
        <v>0.14497041420118345</v>
      </c>
      <c r="L1687" s="8">
        <v>0.67966648735879509</v>
      </c>
    </row>
    <row r="1688" spans="2:12" x14ac:dyDescent="0.3">
      <c r="B1688" s="9" t="s">
        <v>3037</v>
      </c>
      <c r="C1688" s="9" t="s">
        <v>3038</v>
      </c>
      <c r="D1688" s="9" t="s">
        <v>3055</v>
      </c>
      <c r="E1688" s="6" t="s">
        <v>3056</v>
      </c>
      <c r="F1688" s="9" t="s">
        <v>56</v>
      </c>
      <c r="G1688" s="7">
        <v>44.789031728665208</v>
      </c>
      <c r="H1688" s="8">
        <v>0.9217472118959108</v>
      </c>
      <c r="I1688" s="8">
        <v>1.3940520446096654E-2</v>
      </c>
      <c r="J1688" s="8">
        <v>2.1189591078066915E-2</v>
      </c>
      <c r="K1688" s="8">
        <v>9.9835886214442005E-2</v>
      </c>
      <c r="L1688" s="8">
        <v>0.6570021881838074</v>
      </c>
    </row>
    <row r="1689" spans="2:12" x14ac:dyDescent="0.3">
      <c r="B1689" s="9" t="s">
        <v>3057</v>
      </c>
      <c r="C1689" s="9" t="s">
        <v>3058</v>
      </c>
      <c r="D1689" s="9" t="s">
        <v>3059</v>
      </c>
      <c r="E1689" s="6" t="s">
        <v>3060</v>
      </c>
      <c r="F1689" s="9" t="s">
        <v>83</v>
      </c>
      <c r="G1689" s="7">
        <v>62.519209039548024</v>
      </c>
      <c r="H1689" s="8">
        <v>0.98003992015968067</v>
      </c>
      <c r="I1689" s="8">
        <v>5.7028799543769604E-3</v>
      </c>
      <c r="J1689" s="8">
        <v>0.18933561448531508</v>
      </c>
      <c r="K1689" s="8">
        <v>7.9472693032015068E-2</v>
      </c>
      <c r="L1689" s="8">
        <v>0.76384180790960454</v>
      </c>
    </row>
    <row r="1690" spans="2:12" x14ac:dyDescent="0.3">
      <c r="B1690" s="9" t="s">
        <v>3057</v>
      </c>
      <c r="C1690" s="9" t="s">
        <v>3058</v>
      </c>
      <c r="D1690" s="9" t="s">
        <v>3061</v>
      </c>
      <c r="E1690" s="6" t="s">
        <v>3062</v>
      </c>
      <c r="F1690" s="9" t="s">
        <v>83</v>
      </c>
      <c r="G1690" s="7">
        <v>90.266521332918089</v>
      </c>
      <c r="H1690" s="8">
        <v>0.9989962358845671</v>
      </c>
      <c r="I1690" s="8">
        <v>0</v>
      </c>
      <c r="J1690" s="8">
        <v>0</v>
      </c>
      <c r="K1690" s="8">
        <v>5.5745873559638739E-2</v>
      </c>
      <c r="L1690" s="8">
        <v>0.81065088757396453</v>
      </c>
    </row>
    <row r="1691" spans="2:12" x14ac:dyDescent="0.3">
      <c r="B1691" s="9" t="s">
        <v>3057</v>
      </c>
      <c r="C1691" s="9" t="s">
        <v>3058</v>
      </c>
      <c r="D1691" s="9" t="s">
        <v>3063</v>
      </c>
      <c r="E1691" s="6" t="s">
        <v>3064</v>
      </c>
      <c r="F1691" s="9" t="s">
        <v>83</v>
      </c>
      <c r="G1691" s="7">
        <v>201.90294955248169</v>
      </c>
      <c r="H1691" s="8">
        <v>0.96483584876303097</v>
      </c>
      <c r="I1691" s="8">
        <v>1.369223587988175E-2</v>
      </c>
      <c r="J1691" s="8">
        <v>0.47829469425859655</v>
      </c>
      <c r="K1691" s="8">
        <v>5.858421480878763E-2</v>
      </c>
      <c r="L1691" s="8">
        <v>0.86737184703010572</v>
      </c>
    </row>
    <row r="1692" spans="2:12" x14ac:dyDescent="0.3">
      <c r="B1692" s="9" t="s">
        <v>3057</v>
      </c>
      <c r="C1692" s="9" t="s">
        <v>3058</v>
      </c>
      <c r="D1692" s="9" t="s">
        <v>3065</v>
      </c>
      <c r="E1692" s="6" t="s">
        <v>3066</v>
      </c>
      <c r="F1692" s="9" t="s">
        <v>83</v>
      </c>
      <c r="G1692" s="7">
        <v>94.753562500000001</v>
      </c>
      <c r="H1692" s="8">
        <v>0.99656526005888124</v>
      </c>
      <c r="I1692" s="8">
        <v>1.2266928361138372E-3</v>
      </c>
      <c r="J1692" s="8">
        <v>5.5201177625122666E-2</v>
      </c>
      <c r="K1692" s="8">
        <v>0.1140625</v>
      </c>
      <c r="L1692" s="8">
        <v>0.8175</v>
      </c>
    </row>
    <row r="1693" spans="2:12" x14ac:dyDescent="0.3">
      <c r="B1693" s="9" t="s">
        <v>3057</v>
      </c>
      <c r="C1693" s="9" t="s">
        <v>3058</v>
      </c>
      <c r="D1693" s="9" t="s">
        <v>3067</v>
      </c>
      <c r="E1693" s="6" t="s">
        <v>18366</v>
      </c>
      <c r="F1693" s="9" t="s">
        <v>83</v>
      </c>
      <c r="G1693" s="7">
        <v>86.714862298195627</v>
      </c>
      <c r="H1693" s="8">
        <v>0.9849016853932584</v>
      </c>
      <c r="I1693" s="8">
        <v>2.1067415730337078E-3</v>
      </c>
      <c r="J1693" s="8">
        <v>8.39185393258427E-2</v>
      </c>
      <c r="K1693" s="8">
        <v>3.8461538461538464E-2</v>
      </c>
      <c r="L1693" s="8">
        <v>0.75356125356125359</v>
      </c>
    </row>
    <row r="1694" spans="2:12" x14ac:dyDescent="0.3">
      <c r="B1694" s="9" t="s">
        <v>3057</v>
      </c>
      <c r="C1694" s="9" t="s">
        <v>3058</v>
      </c>
      <c r="D1694" s="9" t="s">
        <v>3068</v>
      </c>
      <c r="E1694" s="6" t="s">
        <v>3069</v>
      </c>
      <c r="F1694" s="9" t="s">
        <v>83</v>
      </c>
      <c r="G1694" s="7">
        <v>92.684079601990049</v>
      </c>
      <c r="H1694" s="8">
        <v>0.99868823786620031</v>
      </c>
      <c r="I1694" s="8">
        <v>8.7450808919982512E-4</v>
      </c>
      <c r="J1694" s="8">
        <v>2.1862702229995628E-4</v>
      </c>
      <c r="K1694" s="8">
        <v>6.2465450525152018E-2</v>
      </c>
      <c r="L1694" s="8">
        <v>0.81509121061359868</v>
      </c>
    </row>
    <row r="1695" spans="2:12" x14ac:dyDescent="0.3">
      <c r="B1695" s="9" t="s">
        <v>3057</v>
      </c>
      <c r="C1695" s="9" t="s">
        <v>3058</v>
      </c>
      <c r="D1695" s="9" t="s">
        <v>3070</v>
      </c>
      <c r="E1695" s="6" t="s">
        <v>18367</v>
      </c>
      <c r="F1695" s="9" t="s">
        <v>83</v>
      </c>
      <c r="G1695" s="7">
        <v>75.8232</v>
      </c>
      <c r="H1695" s="8">
        <v>0.955702479338843</v>
      </c>
      <c r="I1695" s="8">
        <v>1.6528925619834711E-2</v>
      </c>
      <c r="J1695" s="8">
        <v>0.57123966942148763</v>
      </c>
      <c r="K1695" s="8">
        <v>0.1016</v>
      </c>
      <c r="L1695" s="8">
        <v>0.70799999999999996</v>
      </c>
    </row>
    <row r="1696" spans="2:12" x14ac:dyDescent="0.3">
      <c r="B1696" s="9" t="s">
        <v>3057</v>
      </c>
      <c r="C1696" s="9" t="s">
        <v>3058</v>
      </c>
      <c r="D1696" s="9" t="s">
        <v>3071</v>
      </c>
      <c r="E1696" s="6" t="s">
        <v>17231</v>
      </c>
      <c r="F1696" s="9" t="s">
        <v>83</v>
      </c>
      <c r="G1696" s="7">
        <v>62.934670116429487</v>
      </c>
      <c r="H1696" s="8">
        <v>0.96461282264779347</v>
      </c>
      <c r="I1696" s="8">
        <v>3.9550374687760204E-3</v>
      </c>
      <c r="J1696" s="8">
        <v>0.36053288925895088</v>
      </c>
      <c r="K1696" s="8">
        <v>7.4256144890038817E-2</v>
      </c>
      <c r="L1696" s="8">
        <v>0.68124191461837003</v>
      </c>
    </row>
    <row r="1697" spans="2:12" x14ac:dyDescent="0.3">
      <c r="B1697" s="9" t="s">
        <v>3057</v>
      </c>
      <c r="C1697" s="9" t="s">
        <v>3058</v>
      </c>
      <c r="D1697" s="9" t="s">
        <v>3072</v>
      </c>
      <c r="E1697" s="6" t="s">
        <v>18368</v>
      </c>
      <c r="F1697" s="9" t="s">
        <v>83</v>
      </c>
      <c r="G1697" s="7">
        <v>56.68812007122871</v>
      </c>
      <c r="H1697" s="8">
        <v>0.97636030160994502</v>
      </c>
      <c r="I1697" s="8">
        <v>6.1137151008762991E-3</v>
      </c>
      <c r="J1697" s="8">
        <v>0.19034033014061544</v>
      </c>
      <c r="K1697" s="8">
        <v>5.5711015008903589E-2</v>
      </c>
      <c r="L1697" s="8">
        <v>0.74535741541592471</v>
      </c>
    </row>
    <row r="1698" spans="2:12" x14ac:dyDescent="0.3">
      <c r="B1698" s="9" t="s">
        <v>3057</v>
      </c>
      <c r="C1698" s="9" t="s">
        <v>3058</v>
      </c>
      <c r="D1698" s="9" t="s">
        <v>3073</v>
      </c>
      <c r="E1698" s="6" t="s">
        <v>3074</v>
      </c>
      <c r="F1698" s="9" t="s">
        <v>83</v>
      </c>
      <c r="G1698" s="7">
        <v>47.913032367972733</v>
      </c>
      <c r="H1698" s="8">
        <v>0.97047717130106415</v>
      </c>
      <c r="I1698" s="8">
        <v>6.865774116031583E-4</v>
      </c>
      <c r="J1698" s="8">
        <v>3.1925849639546859E-2</v>
      </c>
      <c r="K1698" s="8">
        <v>0.10008517887563884</v>
      </c>
      <c r="L1698" s="8">
        <v>0.79855195911413968</v>
      </c>
    </row>
    <row r="1699" spans="2:12" x14ac:dyDescent="0.3">
      <c r="B1699" s="9" t="s">
        <v>3057</v>
      </c>
      <c r="C1699" s="9" t="s">
        <v>3058</v>
      </c>
      <c r="D1699" s="9" t="s">
        <v>3075</v>
      </c>
      <c r="E1699" s="6" t="s">
        <v>3076</v>
      </c>
      <c r="F1699" s="9" t="s">
        <v>83</v>
      </c>
      <c r="G1699" s="7">
        <v>87.880610514414911</v>
      </c>
      <c r="H1699" s="8">
        <v>0.98149861239592973</v>
      </c>
      <c r="I1699" s="8">
        <v>1.6188714153561516E-3</v>
      </c>
      <c r="J1699" s="8">
        <v>1.4338575393154487E-2</v>
      </c>
      <c r="K1699" s="8">
        <v>2.6851328434143586E-2</v>
      </c>
      <c r="L1699" s="8">
        <v>0.78716789146410404</v>
      </c>
    </row>
    <row r="1700" spans="2:12" x14ac:dyDescent="0.3">
      <c r="B1700" s="9" t="s">
        <v>3057</v>
      </c>
      <c r="C1700" s="9" t="s">
        <v>3058</v>
      </c>
      <c r="D1700" s="9" t="s">
        <v>3077</v>
      </c>
      <c r="E1700" s="6" t="s">
        <v>3078</v>
      </c>
      <c r="F1700" s="9" t="s">
        <v>83</v>
      </c>
      <c r="G1700" s="7">
        <v>77.629443286692492</v>
      </c>
      <c r="H1700" s="8">
        <v>0.99169435215946844</v>
      </c>
      <c r="I1700" s="8">
        <v>1.4238253440911248E-3</v>
      </c>
      <c r="J1700" s="8">
        <v>0</v>
      </c>
      <c r="K1700" s="8">
        <v>2.4412027389103901E-2</v>
      </c>
      <c r="L1700" s="8">
        <v>0.77433760047633227</v>
      </c>
    </row>
    <row r="1701" spans="2:12" x14ac:dyDescent="0.3">
      <c r="B1701" s="9" t="s">
        <v>3057</v>
      </c>
      <c r="C1701" s="9" t="s">
        <v>3058</v>
      </c>
      <c r="D1701" s="9" t="s">
        <v>3079</v>
      </c>
      <c r="E1701" s="6" t="s">
        <v>3080</v>
      </c>
      <c r="F1701" s="9" t="s">
        <v>83</v>
      </c>
      <c r="G1701" s="7">
        <v>76.763278271918693</v>
      </c>
      <c r="H1701" s="8">
        <v>0.91582608695652179</v>
      </c>
      <c r="I1701" s="8">
        <v>1.3913043478260871E-3</v>
      </c>
      <c r="J1701" s="8">
        <v>4.0347826086956522E-2</v>
      </c>
      <c r="K1701" s="8">
        <v>3.7695891571368066E-2</v>
      </c>
      <c r="L1701" s="8">
        <v>0.72426937738246511</v>
      </c>
    </row>
    <row r="1702" spans="2:12" x14ac:dyDescent="0.3">
      <c r="B1702" s="9" t="s">
        <v>3057</v>
      </c>
      <c r="C1702" s="9" t="s">
        <v>3058</v>
      </c>
      <c r="D1702" s="9" t="s">
        <v>3081</v>
      </c>
      <c r="E1702" s="6" t="s">
        <v>17230</v>
      </c>
      <c r="F1702" s="9" t="s">
        <v>83</v>
      </c>
      <c r="G1702" s="7">
        <v>64.220330578512389</v>
      </c>
      <c r="H1702" s="8">
        <v>0.99784997611084569</v>
      </c>
      <c r="I1702" s="8">
        <v>2.3889154323936931E-4</v>
      </c>
      <c r="J1702" s="8">
        <v>0.80315336837075968</v>
      </c>
      <c r="K1702" s="8">
        <v>4.8209366391184574E-2</v>
      </c>
      <c r="L1702" s="8">
        <v>0.8101928374655647</v>
      </c>
    </row>
    <row r="1703" spans="2:12" x14ac:dyDescent="0.3">
      <c r="B1703" s="9" t="s">
        <v>3082</v>
      </c>
      <c r="C1703" s="9" t="s">
        <v>3083</v>
      </c>
      <c r="D1703" s="9" t="s">
        <v>3084</v>
      </c>
      <c r="E1703" s="6" t="s">
        <v>3085</v>
      </c>
      <c r="F1703" s="9" t="s">
        <v>30</v>
      </c>
      <c r="G1703" s="7">
        <v>102.12620981985164</v>
      </c>
      <c r="H1703" s="8">
        <v>0.99274799274799275</v>
      </c>
      <c r="I1703" s="8">
        <v>3.108003108003108E-3</v>
      </c>
      <c r="J1703" s="8">
        <v>0.95622895622895621</v>
      </c>
      <c r="K1703" s="8">
        <v>0.10490992582126457</v>
      </c>
      <c r="L1703" s="8">
        <v>0.76722006358177319</v>
      </c>
    </row>
    <row r="1704" spans="2:12" x14ac:dyDescent="0.3">
      <c r="B1704" s="9" t="s">
        <v>3082</v>
      </c>
      <c r="C1704" s="9" t="s">
        <v>3083</v>
      </c>
      <c r="D1704" s="9" t="s">
        <v>3086</v>
      </c>
      <c r="E1704" s="6" t="s">
        <v>3087</v>
      </c>
      <c r="F1704" s="9" t="s">
        <v>30</v>
      </c>
      <c r="G1704" s="7">
        <v>96.309830908375943</v>
      </c>
      <c r="H1704" s="8">
        <v>0.99972322169941874</v>
      </c>
      <c r="I1704" s="8">
        <v>2.7677830058123442E-4</v>
      </c>
      <c r="J1704" s="8">
        <v>0.93744810406864099</v>
      </c>
      <c r="K1704" s="8">
        <v>0.15060951631930791</v>
      </c>
      <c r="L1704" s="8">
        <v>0.77310263468344476</v>
      </c>
    </row>
    <row r="1705" spans="2:12" x14ac:dyDescent="0.3">
      <c r="B1705" s="9" t="s">
        <v>3082</v>
      </c>
      <c r="C1705" s="9" t="s">
        <v>3083</v>
      </c>
      <c r="D1705" s="9" t="s">
        <v>3088</v>
      </c>
      <c r="E1705" s="6" t="s">
        <v>3089</v>
      </c>
      <c r="F1705" s="9" t="s">
        <v>30</v>
      </c>
      <c r="G1705" s="7">
        <v>101.91403263403264</v>
      </c>
      <c r="H1705" s="8">
        <v>0.99760520013684573</v>
      </c>
      <c r="I1705" s="8">
        <v>2.0526855969893944E-3</v>
      </c>
      <c r="J1705" s="8">
        <v>0.97878891549777625</v>
      </c>
      <c r="K1705" s="8">
        <v>9.277389277389278E-2</v>
      </c>
      <c r="L1705" s="8">
        <v>0.76969696969696966</v>
      </c>
    </row>
    <row r="1706" spans="2:12" x14ac:dyDescent="0.3">
      <c r="B1706" s="9" t="s">
        <v>3082</v>
      </c>
      <c r="C1706" s="9" t="s">
        <v>3083</v>
      </c>
      <c r="D1706" s="9" t="s">
        <v>3090</v>
      </c>
      <c r="E1706" s="6" t="s">
        <v>18369</v>
      </c>
      <c r="F1706" s="9" t="s">
        <v>30</v>
      </c>
      <c r="G1706" s="7">
        <v>95.803051787916161</v>
      </c>
      <c r="H1706" s="8">
        <v>0.94642471376107151</v>
      </c>
      <c r="I1706" s="8">
        <v>4.5366169799092677E-3</v>
      </c>
      <c r="J1706" s="8">
        <v>0.92784618708144306</v>
      </c>
      <c r="K1706" s="8">
        <v>0.18187422934648584</v>
      </c>
      <c r="L1706" s="8">
        <v>0.71886559802712702</v>
      </c>
    </row>
    <row r="1707" spans="2:12" x14ac:dyDescent="0.3">
      <c r="B1707" s="9" t="s">
        <v>3082</v>
      </c>
      <c r="C1707" s="9" t="s">
        <v>3083</v>
      </c>
      <c r="D1707" s="9" t="s">
        <v>3091</v>
      </c>
      <c r="E1707" s="6" t="s">
        <v>3092</v>
      </c>
      <c r="F1707" s="9" t="s">
        <v>30</v>
      </c>
      <c r="G1707" s="7">
        <v>89.32247928176794</v>
      </c>
      <c r="H1707" s="8">
        <v>0.99193324061196109</v>
      </c>
      <c r="I1707" s="8">
        <v>5.5632823365785818E-4</v>
      </c>
      <c r="J1707" s="8">
        <v>0.97997218358831706</v>
      </c>
      <c r="K1707" s="8">
        <v>9.530386740331491E-2</v>
      </c>
      <c r="L1707" s="8">
        <v>0.71719613259668513</v>
      </c>
    </row>
    <row r="1708" spans="2:12" x14ac:dyDescent="0.3">
      <c r="B1708" s="9" t="s">
        <v>3082</v>
      </c>
      <c r="C1708" s="9" t="s">
        <v>3083</v>
      </c>
      <c r="D1708" s="9" t="s">
        <v>3093</v>
      </c>
      <c r="E1708" s="6" t="s">
        <v>3094</v>
      </c>
      <c r="F1708" s="9" t="s">
        <v>30</v>
      </c>
      <c r="G1708" s="7">
        <v>85.756259989344699</v>
      </c>
      <c r="H1708" s="8">
        <v>0.96854476322156935</v>
      </c>
      <c r="I1708" s="8">
        <v>5.1849291393017633E-3</v>
      </c>
      <c r="J1708" s="8">
        <v>0.90044936052540614</v>
      </c>
      <c r="K1708" s="8">
        <v>3.1965903036760786E-2</v>
      </c>
      <c r="L1708" s="8">
        <v>0.72189664358018113</v>
      </c>
    </row>
    <row r="1709" spans="2:12" x14ac:dyDescent="0.3">
      <c r="B1709" s="9" t="s">
        <v>3082</v>
      </c>
      <c r="C1709" s="9" t="s">
        <v>3083</v>
      </c>
      <c r="D1709" s="9" t="s">
        <v>3095</v>
      </c>
      <c r="E1709" s="6" t="s">
        <v>3096</v>
      </c>
      <c r="F1709" s="9" t="s">
        <v>30</v>
      </c>
      <c r="G1709" s="7">
        <v>93.869377080361389</v>
      </c>
      <c r="H1709" s="8">
        <v>0.99637943519188998</v>
      </c>
      <c r="I1709" s="8">
        <v>0</v>
      </c>
      <c r="J1709" s="8">
        <v>0.96705286024619841</v>
      </c>
      <c r="K1709" s="8">
        <v>0.10603899191631003</v>
      </c>
      <c r="L1709" s="8">
        <v>0.77127912505943885</v>
      </c>
    </row>
    <row r="1710" spans="2:12" x14ac:dyDescent="0.3">
      <c r="B1710" s="9" t="s">
        <v>3082</v>
      </c>
      <c r="C1710" s="9" t="s">
        <v>3083</v>
      </c>
      <c r="D1710" s="9" t="s">
        <v>3097</v>
      </c>
      <c r="E1710" s="6" t="s">
        <v>3098</v>
      </c>
      <c r="F1710" s="9" t="s">
        <v>30</v>
      </c>
      <c r="G1710" s="7">
        <v>81.360931899641585</v>
      </c>
      <c r="H1710" s="8">
        <v>0.95635910224438903</v>
      </c>
      <c r="I1710" s="8">
        <v>2.6807980049875311E-2</v>
      </c>
      <c r="J1710" s="8">
        <v>0.88528678304239405</v>
      </c>
      <c r="K1710" s="8">
        <v>5.4089279895731514E-2</v>
      </c>
      <c r="L1710" s="8">
        <v>0.69859889214727922</v>
      </c>
    </row>
    <row r="1711" spans="2:12" x14ac:dyDescent="0.3">
      <c r="B1711" s="9" t="s">
        <v>3082</v>
      </c>
      <c r="C1711" s="9" t="s">
        <v>3083</v>
      </c>
      <c r="D1711" s="9" t="s">
        <v>3099</v>
      </c>
      <c r="E1711" s="6" t="s">
        <v>3100</v>
      </c>
      <c r="F1711" s="9" t="s">
        <v>30</v>
      </c>
      <c r="G1711" s="7">
        <v>96.365742793791568</v>
      </c>
      <c r="H1711" s="8">
        <v>0.9965480616038237</v>
      </c>
      <c r="I1711" s="8">
        <v>1.0621348911311736E-3</v>
      </c>
      <c r="J1711" s="8">
        <v>0.90361125862984604</v>
      </c>
      <c r="K1711" s="8">
        <v>9.9039172209903922E-2</v>
      </c>
      <c r="L1711" s="8">
        <v>0.85735402808573535</v>
      </c>
    </row>
    <row r="1712" spans="2:12" x14ac:dyDescent="0.3">
      <c r="B1712" s="9" t="s">
        <v>3082</v>
      </c>
      <c r="C1712" s="9" t="s">
        <v>3083</v>
      </c>
      <c r="D1712" s="9" t="s">
        <v>3101</v>
      </c>
      <c r="E1712" s="6" t="s">
        <v>17233</v>
      </c>
      <c r="F1712" s="9" t="s">
        <v>30</v>
      </c>
      <c r="G1712" s="7">
        <v>104.49496709252807</v>
      </c>
      <c r="H1712" s="8">
        <v>0.99967648010352639</v>
      </c>
      <c r="I1712" s="8">
        <v>3.2351989647363315E-4</v>
      </c>
      <c r="J1712" s="8">
        <v>0.99255904238110648</v>
      </c>
      <c r="K1712" s="8">
        <v>0.13937282229965159</v>
      </c>
      <c r="L1712" s="8">
        <v>0.78668215253581109</v>
      </c>
    </row>
    <row r="1713" spans="2:12" x14ac:dyDescent="0.3">
      <c r="B1713" s="9" t="s">
        <v>3082</v>
      </c>
      <c r="C1713" s="9" t="s">
        <v>3083</v>
      </c>
      <c r="D1713" s="9" t="s">
        <v>3102</v>
      </c>
      <c r="E1713" s="6" t="s">
        <v>3103</v>
      </c>
      <c r="F1713" s="9" t="s">
        <v>30</v>
      </c>
      <c r="G1713" s="7">
        <v>81.556004756242572</v>
      </c>
      <c r="H1713" s="8">
        <v>0.98731257208765855</v>
      </c>
      <c r="I1713" s="8">
        <v>2.8835063437139563E-3</v>
      </c>
      <c r="J1713" s="8">
        <v>0.78402537485582469</v>
      </c>
      <c r="K1713" s="8">
        <v>0.11296076099881094</v>
      </c>
      <c r="L1713" s="8">
        <v>0.71026555687673409</v>
      </c>
    </row>
    <row r="1714" spans="2:12" x14ac:dyDescent="0.3">
      <c r="B1714" s="9" t="s">
        <v>3082</v>
      </c>
      <c r="C1714" s="9" t="s">
        <v>3083</v>
      </c>
      <c r="D1714" s="9" t="s">
        <v>3104</v>
      </c>
      <c r="E1714" s="6" t="s">
        <v>17232</v>
      </c>
      <c r="F1714" s="9" t="s">
        <v>30</v>
      </c>
      <c r="G1714" s="7">
        <v>100.37543043275942</v>
      </c>
      <c r="H1714" s="8">
        <v>0.99527616279069764</v>
      </c>
      <c r="I1714" s="8">
        <v>2.5436046511627909E-3</v>
      </c>
      <c r="J1714" s="8">
        <v>0.96511627906976749</v>
      </c>
      <c r="K1714" s="8">
        <v>0.10609585853885528</v>
      </c>
      <c r="L1714" s="8">
        <v>0.85248953001396</v>
      </c>
    </row>
    <row r="1715" spans="2:12" x14ac:dyDescent="0.3">
      <c r="B1715" s="9" t="s">
        <v>3082</v>
      </c>
      <c r="C1715" s="9" t="s">
        <v>3083</v>
      </c>
      <c r="D1715" s="9" t="s">
        <v>3105</v>
      </c>
      <c r="E1715" s="6" t="s">
        <v>3106</v>
      </c>
      <c r="F1715" s="9" t="s">
        <v>30</v>
      </c>
      <c r="G1715" s="7">
        <v>97.078374369623262</v>
      </c>
      <c r="H1715" s="8">
        <v>0.98727615457115925</v>
      </c>
      <c r="I1715" s="8">
        <v>3.770028275212064E-3</v>
      </c>
      <c r="J1715" s="8">
        <v>0.96795475966069744</v>
      </c>
      <c r="K1715" s="8">
        <v>5.0430139424503112E-2</v>
      </c>
      <c r="L1715" s="8">
        <v>0.82319786413527141</v>
      </c>
    </row>
    <row r="1716" spans="2:12" x14ac:dyDescent="0.3">
      <c r="B1716" s="9" t="s">
        <v>3082</v>
      </c>
      <c r="C1716" s="9" t="s">
        <v>3083</v>
      </c>
      <c r="D1716" s="9" t="s">
        <v>3107</v>
      </c>
      <c r="E1716" s="6" t="s">
        <v>3108</v>
      </c>
      <c r="F1716" s="9" t="s">
        <v>30</v>
      </c>
      <c r="G1716" s="7">
        <v>111.22592592592592</v>
      </c>
      <c r="H1716" s="8">
        <v>0.99155643118491421</v>
      </c>
      <c r="I1716" s="8">
        <v>3.658879819870532E-3</v>
      </c>
      <c r="J1716" s="8">
        <v>0.95327891922319163</v>
      </c>
      <c r="K1716" s="8">
        <v>7.237122179650915E-2</v>
      </c>
      <c r="L1716" s="8">
        <v>0.81779480630055346</v>
      </c>
    </row>
    <row r="1717" spans="2:12" x14ac:dyDescent="0.3">
      <c r="B1717" s="9" t="s">
        <v>3082</v>
      </c>
      <c r="C1717" s="9" t="s">
        <v>3083</v>
      </c>
      <c r="D1717" s="9" t="s">
        <v>3109</v>
      </c>
      <c r="E1717" s="6" t="s">
        <v>3110</v>
      </c>
      <c r="F1717" s="9" t="s">
        <v>30</v>
      </c>
      <c r="G1717" s="7">
        <v>79.054707841356347</v>
      </c>
      <c r="H1717" s="8">
        <v>0.9967613353263578</v>
      </c>
      <c r="I1717" s="8">
        <v>2.242152466367713E-3</v>
      </c>
      <c r="J1717" s="8">
        <v>0.99352267065271549</v>
      </c>
      <c r="K1717" s="8">
        <v>0.15803814713896458</v>
      </c>
      <c r="L1717" s="8">
        <v>0.7414471692400848</v>
      </c>
    </row>
    <row r="1718" spans="2:12" x14ac:dyDescent="0.3">
      <c r="B1718" s="9" t="s">
        <v>3082</v>
      </c>
      <c r="C1718" s="9" t="s">
        <v>3083</v>
      </c>
      <c r="D1718" s="9" t="s">
        <v>3111</v>
      </c>
      <c r="E1718" s="6" t="s">
        <v>3112</v>
      </c>
      <c r="F1718" s="9" t="s">
        <v>30</v>
      </c>
      <c r="G1718" s="7">
        <v>84.51153163808398</v>
      </c>
      <c r="H1718" s="8">
        <v>0.99536934950385891</v>
      </c>
      <c r="I1718" s="8">
        <v>2.205071664829107E-3</v>
      </c>
      <c r="J1718" s="8">
        <v>0.96582138919514882</v>
      </c>
      <c r="K1718" s="8">
        <v>9.5801301005322304E-2</v>
      </c>
      <c r="L1718" s="8">
        <v>0.74482554701360137</v>
      </c>
    </row>
    <row r="1719" spans="2:12" x14ac:dyDescent="0.3">
      <c r="B1719" s="9" t="s">
        <v>3082</v>
      </c>
      <c r="C1719" s="9" t="s">
        <v>3083</v>
      </c>
      <c r="D1719" s="9" t="s">
        <v>3113</v>
      </c>
      <c r="E1719" s="6" t="s">
        <v>3114</v>
      </c>
      <c r="F1719" s="9" t="s">
        <v>30</v>
      </c>
      <c r="G1719" s="7">
        <v>53.315222118670398</v>
      </c>
      <c r="H1719" s="8">
        <v>0.95842596709648731</v>
      </c>
      <c r="I1719" s="8">
        <v>3.1124944419742106E-3</v>
      </c>
      <c r="J1719" s="8">
        <v>0.63005780346820806</v>
      </c>
      <c r="K1719" s="8">
        <v>0.16682199440820131</v>
      </c>
      <c r="L1719" s="8">
        <v>0.62441752096924508</v>
      </c>
    </row>
    <row r="1720" spans="2:12" x14ac:dyDescent="0.3">
      <c r="B1720" s="9" t="s">
        <v>3115</v>
      </c>
      <c r="C1720" s="9" t="s">
        <v>3116</v>
      </c>
      <c r="D1720" s="9" t="s">
        <v>3084</v>
      </c>
      <c r="E1720" s="6" t="s">
        <v>3085</v>
      </c>
      <c r="F1720" s="9" t="s">
        <v>30</v>
      </c>
      <c r="G1720" s="7">
        <v>102.12620981985164</v>
      </c>
      <c r="H1720" s="8">
        <v>0.99274799274799275</v>
      </c>
      <c r="I1720" s="8">
        <v>3.108003108003108E-3</v>
      </c>
      <c r="J1720" s="8">
        <v>0.95622895622895621</v>
      </c>
      <c r="K1720" s="8">
        <v>0.10490992582126457</v>
      </c>
      <c r="L1720" s="8">
        <v>0.76722006358177319</v>
      </c>
    </row>
    <row r="1721" spans="2:12" x14ac:dyDescent="0.3">
      <c r="B1721" s="9" t="s">
        <v>3115</v>
      </c>
      <c r="C1721" s="9" t="s">
        <v>3116</v>
      </c>
      <c r="D1721" s="9" t="s">
        <v>3117</v>
      </c>
      <c r="E1721" s="6" t="s">
        <v>3118</v>
      </c>
      <c r="F1721" s="9" t="s">
        <v>30</v>
      </c>
      <c r="G1721" s="7">
        <v>102.10188246097339</v>
      </c>
      <c r="H1721" s="8">
        <v>0.97068403908794787</v>
      </c>
      <c r="I1721" s="8">
        <v>1.8096272167933405E-3</v>
      </c>
      <c r="J1721" s="8">
        <v>0.95114006514657978</v>
      </c>
      <c r="K1721" s="8">
        <v>0.11386593204775022</v>
      </c>
      <c r="L1721" s="8">
        <v>0.73691460055096414</v>
      </c>
    </row>
    <row r="1722" spans="2:12" x14ac:dyDescent="0.3">
      <c r="B1722" s="9" t="s">
        <v>3115</v>
      </c>
      <c r="C1722" s="9" t="s">
        <v>3116</v>
      </c>
      <c r="D1722" s="9" t="s">
        <v>3119</v>
      </c>
      <c r="E1722" s="6" t="s">
        <v>3120</v>
      </c>
      <c r="F1722" s="9" t="s">
        <v>30</v>
      </c>
      <c r="G1722" s="7">
        <v>107.81094210009815</v>
      </c>
      <c r="H1722" s="8">
        <v>0.99207292905271505</v>
      </c>
      <c r="I1722" s="8">
        <v>0</v>
      </c>
      <c r="J1722" s="8">
        <v>0.99207292905271505</v>
      </c>
      <c r="K1722" s="8">
        <v>1.9136408243375858E-2</v>
      </c>
      <c r="L1722" s="8">
        <v>0.73748773307163884</v>
      </c>
    </row>
    <row r="1723" spans="2:12" x14ac:dyDescent="0.3">
      <c r="B1723" s="9" t="s">
        <v>3115</v>
      </c>
      <c r="C1723" s="9" t="s">
        <v>3116</v>
      </c>
      <c r="D1723" s="9" t="s">
        <v>3121</v>
      </c>
      <c r="E1723" s="6" t="s">
        <v>3122</v>
      </c>
      <c r="F1723" s="9" t="s">
        <v>30</v>
      </c>
      <c r="G1723" s="7">
        <v>79.440208667736755</v>
      </c>
      <c r="H1723" s="8">
        <v>0.87028073572120035</v>
      </c>
      <c r="I1723" s="8">
        <v>3.5495321071313327E-3</v>
      </c>
      <c r="J1723" s="8">
        <v>0.74088415617941272</v>
      </c>
      <c r="K1723" s="8">
        <v>0.13001605136436595</v>
      </c>
      <c r="L1723" s="8">
        <v>0.6059390048154093</v>
      </c>
    </row>
    <row r="1724" spans="2:12" x14ac:dyDescent="0.3">
      <c r="B1724" s="9" t="s">
        <v>3115</v>
      </c>
      <c r="C1724" s="9" t="s">
        <v>3116</v>
      </c>
      <c r="D1724" s="9" t="s">
        <v>3123</v>
      </c>
      <c r="E1724" s="6" t="s">
        <v>18371</v>
      </c>
      <c r="F1724" s="9" t="s">
        <v>30</v>
      </c>
      <c r="G1724" s="7">
        <v>93.452600000000004</v>
      </c>
      <c r="H1724" s="8">
        <v>0.99783214617528648</v>
      </c>
      <c r="I1724" s="8">
        <v>1.2387736141220192E-3</v>
      </c>
      <c r="J1724" s="8">
        <v>0.93960978631155156</v>
      </c>
      <c r="K1724" s="8">
        <v>0.12160000000000001</v>
      </c>
      <c r="L1724" s="8">
        <v>0.76359999999999995</v>
      </c>
    </row>
    <row r="1725" spans="2:12" x14ac:dyDescent="0.3">
      <c r="B1725" s="9" t="s">
        <v>3115</v>
      </c>
      <c r="C1725" s="9" t="s">
        <v>3116</v>
      </c>
      <c r="D1725" s="9" t="s">
        <v>3124</v>
      </c>
      <c r="E1725" s="6" t="s">
        <v>3125</v>
      </c>
      <c r="F1725" s="9" t="s">
        <v>30</v>
      </c>
      <c r="G1725" s="7">
        <v>102.1482452035564</v>
      </c>
      <c r="H1725" s="8">
        <v>0.99787460148777896</v>
      </c>
      <c r="I1725" s="8">
        <v>2.1253985122210413E-3</v>
      </c>
      <c r="J1725" s="8">
        <v>0.99220687212185621</v>
      </c>
      <c r="K1725" s="8">
        <v>9.2653252222742163E-2</v>
      </c>
      <c r="L1725" s="8">
        <v>0.8123537669630323</v>
      </c>
    </row>
    <row r="1726" spans="2:12" x14ac:dyDescent="0.3">
      <c r="B1726" s="9" t="s">
        <v>3115</v>
      </c>
      <c r="C1726" s="9" t="s">
        <v>3116</v>
      </c>
      <c r="D1726" s="9" t="s">
        <v>3126</v>
      </c>
      <c r="E1726" s="6" t="s">
        <v>3127</v>
      </c>
      <c r="F1726" s="9" t="s">
        <v>30</v>
      </c>
      <c r="G1726" s="7">
        <v>101.23394851869838</v>
      </c>
      <c r="H1726" s="8">
        <v>0.99961165048543688</v>
      </c>
      <c r="I1726" s="8">
        <v>3.8834951456310682E-4</v>
      </c>
      <c r="J1726" s="8">
        <v>0.99417475728155336</v>
      </c>
      <c r="K1726" s="8">
        <v>4.7595920349684316E-2</v>
      </c>
      <c r="L1726" s="8">
        <v>0.77221952404079652</v>
      </c>
    </row>
    <row r="1727" spans="2:12" x14ac:dyDescent="0.3">
      <c r="B1727" s="9" t="s">
        <v>3115</v>
      </c>
      <c r="C1727" s="9" t="s">
        <v>3116</v>
      </c>
      <c r="D1727" s="9" t="s">
        <v>3128</v>
      </c>
      <c r="E1727" s="6" t="s">
        <v>3129</v>
      </c>
      <c r="F1727" s="9" t="s">
        <v>30</v>
      </c>
      <c r="G1727" s="7">
        <v>99.001173638278658</v>
      </c>
      <c r="H1727" s="8">
        <v>0.9681110029211295</v>
      </c>
      <c r="I1727" s="8">
        <v>1.4605647517039922E-3</v>
      </c>
      <c r="J1727" s="8">
        <v>0.94839337877312557</v>
      </c>
      <c r="K1727" s="8">
        <v>6.5603370448390014E-2</v>
      </c>
      <c r="L1727" s="8">
        <v>0.7721938007824255</v>
      </c>
    </row>
    <row r="1728" spans="2:12" x14ac:dyDescent="0.3">
      <c r="B1728" s="9" t="s">
        <v>3115</v>
      </c>
      <c r="C1728" s="9" t="s">
        <v>3116</v>
      </c>
      <c r="D1728" s="9" t="s">
        <v>3130</v>
      </c>
      <c r="E1728" s="6" t="s">
        <v>3131</v>
      </c>
      <c r="F1728" s="9" t="s">
        <v>30</v>
      </c>
      <c r="G1728" s="7">
        <v>84.711036789297665</v>
      </c>
      <c r="H1728" s="8">
        <v>0.99535603715170273</v>
      </c>
      <c r="I1728" s="8">
        <v>6.6342326404245913E-4</v>
      </c>
      <c r="J1728" s="8">
        <v>0.8695267580716497</v>
      </c>
      <c r="K1728" s="8">
        <v>9.2642140468227427E-2</v>
      </c>
      <c r="L1728" s="8">
        <v>0.7558528428093646</v>
      </c>
    </row>
    <row r="1729" spans="2:12" x14ac:dyDescent="0.3">
      <c r="B1729" s="9" t="s">
        <v>3115</v>
      </c>
      <c r="C1729" s="9" t="s">
        <v>3116</v>
      </c>
      <c r="D1729" s="9" t="s">
        <v>3132</v>
      </c>
      <c r="E1729" s="6" t="s">
        <v>3133</v>
      </c>
      <c r="F1729" s="9" t="s">
        <v>30</v>
      </c>
      <c r="G1729" s="7">
        <v>95.251171874999997</v>
      </c>
      <c r="H1729" s="8">
        <v>0.99960738123282289</v>
      </c>
      <c r="I1729" s="8">
        <v>3.9261876717707107E-4</v>
      </c>
      <c r="J1729" s="8">
        <v>0.98233215547703179</v>
      </c>
      <c r="K1729" s="8">
        <v>9.27734375E-2</v>
      </c>
      <c r="L1729" s="8">
        <v>0.86279296875</v>
      </c>
    </row>
    <row r="1730" spans="2:12" x14ac:dyDescent="0.3">
      <c r="B1730" s="9" t="s">
        <v>3115</v>
      </c>
      <c r="C1730" s="9" t="s">
        <v>3116</v>
      </c>
      <c r="D1730" s="9" t="s">
        <v>3134</v>
      </c>
      <c r="E1730" s="6" t="s">
        <v>3135</v>
      </c>
      <c r="F1730" s="9" t="s">
        <v>30</v>
      </c>
      <c r="G1730" s="7">
        <v>72.133749422098944</v>
      </c>
      <c r="H1730" s="8">
        <v>0.98499061913696062</v>
      </c>
      <c r="I1730" s="8">
        <v>3.7523452157598499E-4</v>
      </c>
      <c r="J1730" s="8">
        <v>0.91594746716697939</v>
      </c>
      <c r="K1730" s="8">
        <v>0.17290799815071661</v>
      </c>
      <c r="L1730" s="8">
        <v>0.70550161812297729</v>
      </c>
    </row>
    <row r="1731" spans="2:12" x14ac:dyDescent="0.3">
      <c r="B1731" s="9" t="s">
        <v>3115</v>
      </c>
      <c r="C1731" s="9" t="s">
        <v>3116</v>
      </c>
      <c r="D1731" s="9" t="s">
        <v>3136</v>
      </c>
      <c r="E1731" s="6" t="s">
        <v>3137</v>
      </c>
      <c r="F1731" s="9" t="s">
        <v>30</v>
      </c>
      <c r="G1731" s="7">
        <v>62.619673202614372</v>
      </c>
      <c r="H1731" s="8">
        <v>0.99867619804077312</v>
      </c>
      <c r="I1731" s="8">
        <v>2.6476039184537993E-4</v>
      </c>
      <c r="J1731" s="8">
        <v>0.95393169181890392</v>
      </c>
      <c r="K1731" s="8">
        <v>0.13790849673202615</v>
      </c>
      <c r="L1731" s="8">
        <v>0.67581699346405233</v>
      </c>
    </row>
    <row r="1732" spans="2:12" x14ac:dyDescent="0.3">
      <c r="B1732" s="9" t="s">
        <v>3115</v>
      </c>
      <c r="C1732" s="9" t="s">
        <v>3116</v>
      </c>
      <c r="D1732" s="9" t="s">
        <v>3138</v>
      </c>
      <c r="E1732" s="6" t="s">
        <v>18372</v>
      </c>
      <c r="F1732" s="9" t="s">
        <v>30</v>
      </c>
      <c r="G1732" s="7">
        <v>93.69797248370746</v>
      </c>
      <c r="H1732" s="8">
        <v>0.99913319849754412</v>
      </c>
      <c r="I1732" s="8">
        <v>8.6680150245593759E-4</v>
      </c>
      <c r="J1732" s="8">
        <v>0.9705287489164981</v>
      </c>
      <c r="K1732" s="8">
        <v>0.11187545257060101</v>
      </c>
      <c r="L1732" s="8">
        <v>0.8280231716147719</v>
      </c>
    </row>
    <row r="1733" spans="2:12" x14ac:dyDescent="0.3">
      <c r="B1733" s="9" t="s">
        <v>3115</v>
      </c>
      <c r="C1733" s="9" t="s">
        <v>3116</v>
      </c>
      <c r="D1733" s="9" t="s">
        <v>3139</v>
      </c>
      <c r="E1733" s="6" t="s">
        <v>3140</v>
      </c>
      <c r="F1733" s="9" t="s">
        <v>30</v>
      </c>
      <c r="G1733" s="7">
        <v>61.832918344928601</v>
      </c>
      <c r="H1733" s="8">
        <v>0.99249870667356443</v>
      </c>
      <c r="I1733" s="8">
        <v>0</v>
      </c>
      <c r="J1733" s="8">
        <v>0.9079151577858251</v>
      </c>
      <c r="K1733" s="8">
        <v>6.590992310508971E-2</v>
      </c>
      <c r="L1733" s="8">
        <v>0.70670084218235074</v>
      </c>
    </row>
    <row r="1734" spans="2:12" x14ac:dyDescent="0.3">
      <c r="B1734" s="9" t="s">
        <v>3115</v>
      </c>
      <c r="C1734" s="9" t="s">
        <v>3116</v>
      </c>
      <c r="D1734" s="9" t="s">
        <v>3141</v>
      </c>
      <c r="E1734" s="6" t="s">
        <v>3142</v>
      </c>
      <c r="F1734" s="9" t="s">
        <v>30</v>
      </c>
      <c r="G1734" s="7">
        <v>99.190091324200893</v>
      </c>
      <c r="H1734" s="8">
        <v>0.98230363241229435</v>
      </c>
      <c r="I1734" s="8">
        <v>3.1046258925799442E-3</v>
      </c>
      <c r="J1734" s="8">
        <v>0.96367587705681468</v>
      </c>
      <c r="K1734" s="8">
        <v>3.3333333333333333E-2</v>
      </c>
      <c r="L1734" s="8">
        <v>0.82100456621004569</v>
      </c>
    </row>
    <row r="1735" spans="2:12" x14ac:dyDescent="0.3">
      <c r="B1735" s="9" t="s">
        <v>3115</v>
      </c>
      <c r="C1735" s="9" t="s">
        <v>3116</v>
      </c>
      <c r="D1735" s="9" t="s">
        <v>3143</v>
      </c>
      <c r="E1735" s="6" t="s">
        <v>3144</v>
      </c>
      <c r="F1735" s="9" t="s">
        <v>30</v>
      </c>
      <c r="G1735" s="7">
        <v>55.162547966231777</v>
      </c>
      <c r="H1735" s="8">
        <v>0.86278126152711176</v>
      </c>
      <c r="I1735" s="8">
        <v>1.2357063814090741E-2</v>
      </c>
      <c r="J1735" s="8">
        <v>0.65105127259313911</v>
      </c>
      <c r="K1735" s="8">
        <v>6.0629316960859547E-2</v>
      </c>
      <c r="L1735" s="8">
        <v>0.50652340752110514</v>
      </c>
    </row>
    <row r="1736" spans="2:12" x14ac:dyDescent="0.3">
      <c r="B1736" s="9" t="s">
        <v>3115</v>
      </c>
      <c r="C1736" s="9" t="s">
        <v>3116</v>
      </c>
      <c r="D1736" s="9" t="s">
        <v>3145</v>
      </c>
      <c r="E1736" s="6" t="s">
        <v>18370</v>
      </c>
      <c r="F1736" s="9" t="s">
        <v>30</v>
      </c>
      <c r="G1736" s="7">
        <v>106.77473079684135</v>
      </c>
      <c r="H1736" s="8">
        <v>0.99858156028368794</v>
      </c>
      <c r="I1736" s="8">
        <v>1.4184397163120568E-3</v>
      </c>
      <c r="J1736" s="8">
        <v>0.9109219858156028</v>
      </c>
      <c r="K1736" s="8">
        <v>0.11773151471643933</v>
      </c>
      <c r="L1736" s="8">
        <v>0.82447954055994255</v>
      </c>
    </row>
    <row r="1737" spans="2:12" x14ac:dyDescent="0.3">
      <c r="B1737" s="9" t="s">
        <v>3146</v>
      </c>
      <c r="C1737" s="9" t="s">
        <v>3147</v>
      </c>
      <c r="D1737" s="9" t="s">
        <v>3148</v>
      </c>
      <c r="E1737" s="6" t="s">
        <v>3149</v>
      </c>
      <c r="F1737" s="9" t="s">
        <v>30</v>
      </c>
      <c r="G1737" s="7">
        <v>85.310817855979153</v>
      </c>
      <c r="H1737" s="8">
        <v>0.98553054662379425</v>
      </c>
      <c r="I1737" s="8">
        <v>1.2057877813504824E-3</v>
      </c>
      <c r="J1737" s="8">
        <v>0.752411575562701</v>
      </c>
      <c r="K1737" s="8">
        <v>0.13163897034864777</v>
      </c>
      <c r="L1737" s="8">
        <v>0.74649723036819815</v>
      </c>
    </row>
    <row r="1738" spans="2:12" x14ac:dyDescent="0.3">
      <c r="B1738" s="9" t="s">
        <v>3146</v>
      </c>
      <c r="C1738" s="9" t="s">
        <v>3147</v>
      </c>
      <c r="D1738" s="9" t="s">
        <v>3136</v>
      </c>
      <c r="E1738" s="6" t="s">
        <v>3137</v>
      </c>
      <c r="F1738" s="9" t="s">
        <v>30</v>
      </c>
      <c r="G1738" s="7">
        <v>62.619673202614372</v>
      </c>
      <c r="H1738" s="8">
        <v>0.99867619804077312</v>
      </c>
      <c r="I1738" s="8">
        <v>2.6476039184537993E-4</v>
      </c>
      <c r="J1738" s="8">
        <v>0.95393169181890392</v>
      </c>
      <c r="K1738" s="8">
        <v>0.13790849673202615</v>
      </c>
      <c r="L1738" s="8">
        <v>0.67581699346405233</v>
      </c>
    </row>
    <row r="1739" spans="2:12" x14ac:dyDescent="0.3">
      <c r="B1739" s="9" t="s">
        <v>3146</v>
      </c>
      <c r="C1739" s="9" t="s">
        <v>3147</v>
      </c>
      <c r="D1739" s="9" t="s">
        <v>3138</v>
      </c>
      <c r="E1739" s="6" t="s">
        <v>18372</v>
      </c>
      <c r="F1739" s="9" t="s">
        <v>30</v>
      </c>
      <c r="G1739" s="7">
        <v>93.69797248370746</v>
      </c>
      <c r="H1739" s="8">
        <v>0.99913319849754412</v>
      </c>
      <c r="I1739" s="8">
        <v>8.6680150245593759E-4</v>
      </c>
      <c r="J1739" s="8">
        <v>0.9705287489164981</v>
      </c>
      <c r="K1739" s="8">
        <v>0.11187545257060101</v>
      </c>
      <c r="L1739" s="8">
        <v>0.8280231716147719</v>
      </c>
    </row>
    <row r="1740" spans="2:12" x14ac:dyDescent="0.3">
      <c r="B1740" s="9" t="s">
        <v>3146</v>
      </c>
      <c r="C1740" s="9" t="s">
        <v>3147</v>
      </c>
      <c r="D1740" s="9" t="s">
        <v>3107</v>
      </c>
      <c r="E1740" s="6" t="s">
        <v>3108</v>
      </c>
      <c r="F1740" s="9" t="s">
        <v>30</v>
      </c>
      <c r="G1740" s="7">
        <v>111.22592592592592</v>
      </c>
      <c r="H1740" s="8">
        <v>0.99155643118491421</v>
      </c>
      <c r="I1740" s="8">
        <v>3.658879819870532E-3</v>
      </c>
      <c r="J1740" s="8">
        <v>0.95327891922319163</v>
      </c>
      <c r="K1740" s="8">
        <v>7.237122179650915E-2</v>
      </c>
      <c r="L1740" s="8">
        <v>0.81779480630055346</v>
      </c>
    </row>
    <row r="1741" spans="2:12" x14ac:dyDescent="0.3">
      <c r="B1741" s="9" t="s">
        <v>3146</v>
      </c>
      <c r="C1741" s="9" t="s">
        <v>3147</v>
      </c>
      <c r="D1741" s="9" t="s">
        <v>3139</v>
      </c>
      <c r="E1741" s="6" t="s">
        <v>3140</v>
      </c>
      <c r="F1741" s="9" t="s">
        <v>30</v>
      </c>
      <c r="G1741" s="7">
        <v>61.832918344928601</v>
      </c>
      <c r="H1741" s="8">
        <v>0.99249870667356443</v>
      </c>
      <c r="I1741" s="8">
        <v>0</v>
      </c>
      <c r="J1741" s="8">
        <v>0.9079151577858251</v>
      </c>
      <c r="K1741" s="8">
        <v>6.590992310508971E-2</v>
      </c>
      <c r="L1741" s="8">
        <v>0.70670084218235074</v>
      </c>
    </row>
    <row r="1742" spans="2:12" x14ac:dyDescent="0.3">
      <c r="B1742" s="9" t="s">
        <v>3146</v>
      </c>
      <c r="C1742" s="9" t="s">
        <v>3147</v>
      </c>
      <c r="D1742" s="9" t="s">
        <v>3143</v>
      </c>
      <c r="E1742" s="6" t="s">
        <v>3144</v>
      </c>
      <c r="F1742" s="9" t="s">
        <v>30</v>
      </c>
      <c r="G1742" s="7">
        <v>55.162547966231777</v>
      </c>
      <c r="H1742" s="8">
        <v>0.86278126152711176</v>
      </c>
      <c r="I1742" s="8">
        <v>1.2357063814090741E-2</v>
      </c>
      <c r="J1742" s="8">
        <v>0.65105127259313911</v>
      </c>
      <c r="K1742" s="8">
        <v>6.0629316960859547E-2</v>
      </c>
      <c r="L1742" s="8">
        <v>0.50652340752110514</v>
      </c>
    </row>
    <row r="1743" spans="2:12" x14ac:dyDescent="0.3">
      <c r="B1743" s="9" t="s">
        <v>3146</v>
      </c>
      <c r="C1743" s="9" t="s">
        <v>3147</v>
      </c>
      <c r="D1743" s="9" t="s">
        <v>3150</v>
      </c>
      <c r="E1743" s="6" t="s">
        <v>3151</v>
      </c>
      <c r="F1743" s="9" t="s">
        <v>30</v>
      </c>
      <c r="G1743" s="7">
        <v>76.05197713196759</v>
      </c>
      <c r="H1743" s="8">
        <v>0.93018181818181822</v>
      </c>
      <c r="I1743" s="8">
        <v>1.090909090909091E-3</v>
      </c>
      <c r="J1743" s="8">
        <v>0.92654545454545456</v>
      </c>
      <c r="K1743" s="8">
        <v>0.18199142448785138</v>
      </c>
      <c r="L1743" s="8">
        <v>0.69699857074797522</v>
      </c>
    </row>
    <row r="1744" spans="2:12" x14ac:dyDescent="0.3">
      <c r="B1744" s="9" t="s">
        <v>3146</v>
      </c>
      <c r="C1744" s="9" t="s">
        <v>3147</v>
      </c>
      <c r="D1744" s="9" t="s">
        <v>3109</v>
      </c>
      <c r="E1744" s="6" t="s">
        <v>3110</v>
      </c>
      <c r="F1744" s="9" t="s">
        <v>30</v>
      </c>
      <c r="G1744" s="7">
        <v>79.054707841356347</v>
      </c>
      <c r="H1744" s="8">
        <v>0.9967613353263578</v>
      </c>
      <c r="I1744" s="8">
        <v>2.242152466367713E-3</v>
      </c>
      <c r="J1744" s="8">
        <v>0.99352267065271549</v>
      </c>
      <c r="K1744" s="8">
        <v>0.15803814713896458</v>
      </c>
      <c r="L1744" s="8">
        <v>0.7414471692400848</v>
      </c>
    </row>
    <row r="1745" spans="2:12" x14ac:dyDescent="0.3">
      <c r="B1745" s="9" t="s">
        <v>3146</v>
      </c>
      <c r="C1745" s="9" t="s">
        <v>3147</v>
      </c>
      <c r="D1745" s="9" t="s">
        <v>3152</v>
      </c>
      <c r="E1745" s="6" t="s">
        <v>18374</v>
      </c>
      <c r="F1745" s="9" t="s">
        <v>30</v>
      </c>
      <c r="G1745" s="7">
        <v>56.401507376523419</v>
      </c>
      <c r="H1745" s="8">
        <v>0.99455580301905466</v>
      </c>
      <c r="I1745" s="8">
        <v>2.4746349913387774E-3</v>
      </c>
      <c r="J1745" s="8">
        <v>0.8569660975006187</v>
      </c>
      <c r="K1745" s="8">
        <v>7.2803078896728671E-2</v>
      </c>
      <c r="L1745" s="8">
        <v>0.72225785760102634</v>
      </c>
    </row>
    <row r="1746" spans="2:12" x14ac:dyDescent="0.3">
      <c r="B1746" s="9" t="s">
        <v>3146</v>
      </c>
      <c r="C1746" s="9" t="s">
        <v>3147</v>
      </c>
      <c r="D1746" s="9" t="s">
        <v>3111</v>
      </c>
      <c r="E1746" s="6" t="s">
        <v>3112</v>
      </c>
      <c r="F1746" s="9" t="s">
        <v>30</v>
      </c>
      <c r="G1746" s="7">
        <v>84.51153163808398</v>
      </c>
      <c r="H1746" s="8">
        <v>0.99536934950385891</v>
      </c>
      <c r="I1746" s="8">
        <v>2.205071664829107E-3</v>
      </c>
      <c r="J1746" s="8">
        <v>0.96582138919514882</v>
      </c>
      <c r="K1746" s="8">
        <v>9.5801301005322304E-2</v>
      </c>
      <c r="L1746" s="8">
        <v>0.74482554701360137</v>
      </c>
    </row>
    <row r="1747" spans="2:12" x14ac:dyDescent="0.3">
      <c r="B1747" s="9" t="s">
        <v>3146</v>
      </c>
      <c r="C1747" s="9" t="s">
        <v>3147</v>
      </c>
      <c r="D1747" s="9" t="s">
        <v>3153</v>
      </c>
      <c r="E1747" s="6" t="s">
        <v>3154</v>
      </c>
      <c r="F1747" s="9" t="s">
        <v>30</v>
      </c>
      <c r="G1747" s="7">
        <v>64.210441767068289</v>
      </c>
      <c r="H1747" s="8">
        <v>0.95943097997892524</v>
      </c>
      <c r="I1747" s="8">
        <v>1.3698630136986301E-2</v>
      </c>
      <c r="J1747" s="8">
        <v>0.83719704952581664</v>
      </c>
      <c r="K1747" s="8">
        <v>0.11610076670317634</v>
      </c>
      <c r="L1747" s="8">
        <v>0.67141292442497258</v>
      </c>
    </row>
    <row r="1748" spans="2:12" x14ac:dyDescent="0.3">
      <c r="B1748" s="9" t="s">
        <v>3146</v>
      </c>
      <c r="C1748" s="9" t="s">
        <v>3147</v>
      </c>
      <c r="D1748" s="9" t="s">
        <v>3155</v>
      </c>
      <c r="E1748" s="6" t="s">
        <v>17234</v>
      </c>
      <c r="F1748" s="9" t="s">
        <v>30</v>
      </c>
      <c r="G1748" s="7">
        <v>74.110154287764615</v>
      </c>
      <c r="H1748" s="8">
        <v>0.97647717726127137</v>
      </c>
      <c r="I1748" s="8">
        <v>8.4010081209745166E-4</v>
      </c>
      <c r="J1748" s="8">
        <v>0.85746289554746569</v>
      </c>
      <c r="K1748" s="8">
        <v>4.1621815572299964E-2</v>
      </c>
      <c r="L1748" s="8">
        <v>0.70075349838536061</v>
      </c>
    </row>
    <row r="1749" spans="2:12" x14ac:dyDescent="0.3">
      <c r="B1749" s="9" t="s">
        <v>3146</v>
      </c>
      <c r="C1749" s="9" t="s">
        <v>3147</v>
      </c>
      <c r="D1749" s="9" t="s">
        <v>3113</v>
      </c>
      <c r="E1749" s="6" t="s">
        <v>3114</v>
      </c>
      <c r="F1749" s="9" t="s">
        <v>30</v>
      </c>
      <c r="G1749" s="7">
        <v>53.315222118670398</v>
      </c>
      <c r="H1749" s="8">
        <v>0.95842596709648731</v>
      </c>
      <c r="I1749" s="8">
        <v>3.1124944419742106E-3</v>
      </c>
      <c r="J1749" s="8">
        <v>0.63005780346820806</v>
      </c>
      <c r="K1749" s="8">
        <v>0.16682199440820131</v>
      </c>
      <c r="L1749" s="8">
        <v>0.62441752096924508</v>
      </c>
    </row>
    <row r="1750" spans="2:12" x14ac:dyDescent="0.3">
      <c r="B1750" s="9" t="s">
        <v>3146</v>
      </c>
      <c r="C1750" s="9" t="s">
        <v>3147</v>
      </c>
      <c r="D1750" s="9" t="s">
        <v>3156</v>
      </c>
      <c r="E1750" s="6" t="s">
        <v>3157</v>
      </c>
      <c r="F1750" s="9" t="s">
        <v>30</v>
      </c>
      <c r="G1750" s="7">
        <v>41.188811795316568</v>
      </c>
      <c r="H1750" s="8">
        <v>0.99494097807757165</v>
      </c>
      <c r="I1750" s="8">
        <v>8.4317032040472171E-4</v>
      </c>
      <c r="J1750" s="8">
        <v>0.93676222596964587</v>
      </c>
      <c r="K1750" s="8">
        <v>5.8976582827406768E-2</v>
      </c>
      <c r="L1750" s="8">
        <v>0.63052905464006936</v>
      </c>
    </row>
    <row r="1751" spans="2:12" x14ac:dyDescent="0.3">
      <c r="B1751" s="9" t="s">
        <v>3146</v>
      </c>
      <c r="C1751" s="9" t="s">
        <v>3147</v>
      </c>
      <c r="D1751" s="9" t="s">
        <v>3158</v>
      </c>
      <c r="E1751" s="6" t="s">
        <v>3159</v>
      </c>
      <c r="F1751" s="9" t="s">
        <v>30</v>
      </c>
      <c r="G1751" s="7">
        <v>69.231124219292155</v>
      </c>
      <c r="H1751" s="8">
        <v>0.99887450759707375</v>
      </c>
      <c r="I1751" s="8">
        <v>0</v>
      </c>
      <c r="J1751" s="8">
        <v>0.87619583567810921</v>
      </c>
      <c r="K1751" s="8">
        <v>5.1700208188757812E-2</v>
      </c>
      <c r="L1751" s="8">
        <v>0.7425399028452464</v>
      </c>
    </row>
    <row r="1752" spans="2:12" x14ac:dyDescent="0.3">
      <c r="B1752" s="9" t="s">
        <v>3146</v>
      </c>
      <c r="C1752" s="9" t="s">
        <v>3147</v>
      </c>
      <c r="D1752" s="9" t="s">
        <v>3160</v>
      </c>
      <c r="E1752" s="6" t="s">
        <v>3161</v>
      </c>
      <c r="F1752" s="9" t="s">
        <v>30</v>
      </c>
      <c r="G1752" s="7">
        <v>69.720699568758988</v>
      </c>
      <c r="H1752" s="8">
        <v>0.92567296102852548</v>
      </c>
      <c r="I1752" s="8">
        <v>4.017677782241864E-4</v>
      </c>
      <c r="J1752" s="8">
        <v>0.85134592205705106</v>
      </c>
      <c r="K1752" s="8">
        <v>4.9832295160517487E-2</v>
      </c>
      <c r="L1752" s="8">
        <v>0.63248682319118354</v>
      </c>
    </row>
    <row r="1753" spans="2:12" x14ac:dyDescent="0.3">
      <c r="B1753" s="9" t="s">
        <v>3146</v>
      </c>
      <c r="C1753" s="9" t="s">
        <v>3147</v>
      </c>
      <c r="D1753" s="9" t="s">
        <v>3162</v>
      </c>
      <c r="E1753" s="6" t="s">
        <v>18373</v>
      </c>
      <c r="F1753" s="9" t="s">
        <v>30</v>
      </c>
      <c r="G1753" s="7">
        <v>51.969895287958117</v>
      </c>
      <c r="H1753" s="8">
        <v>0.89069591527987901</v>
      </c>
      <c r="I1753" s="8">
        <v>1.8910741301059002E-3</v>
      </c>
      <c r="J1753" s="8">
        <v>0.5249621785173979</v>
      </c>
      <c r="K1753" s="8">
        <v>0.24712041884816754</v>
      </c>
      <c r="L1753" s="8">
        <v>0.53664921465968585</v>
      </c>
    </row>
    <row r="1754" spans="2:12" x14ac:dyDescent="0.3">
      <c r="B1754" s="9" t="s">
        <v>3163</v>
      </c>
      <c r="C1754" s="9" t="s">
        <v>3164</v>
      </c>
      <c r="D1754" s="9" t="s">
        <v>3165</v>
      </c>
      <c r="E1754" s="6" t="s">
        <v>3166</v>
      </c>
      <c r="F1754" s="9" t="s">
        <v>5</v>
      </c>
      <c r="G1754" s="7">
        <v>96.177504655493493</v>
      </c>
      <c r="H1754" s="8">
        <v>0.9852178423236515</v>
      </c>
      <c r="I1754" s="8">
        <v>5.1867219917012448E-4</v>
      </c>
      <c r="J1754" s="8">
        <v>1.3485477178423237E-2</v>
      </c>
      <c r="K1754" s="8">
        <v>9.4972067039106156E-2</v>
      </c>
      <c r="L1754" s="8">
        <v>0.82681564245810057</v>
      </c>
    </row>
    <row r="1755" spans="2:12" x14ac:dyDescent="0.3">
      <c r="B1755" s="9" t="s">
        <v>3163</v>
      </c>
      <c r="C1755" s="9" t="s">
        <v>3164</v>
      </c>
      <c r="D1755" s="9" t="s">
        <v>3167</v>
      </c>
      <c r="E1755" s="6" t="s">
        <v>3168</v>
      </c>
      <c r="F1755" s="9" t="s">
        <v>5</v>
      </c>
      <c r="G1755" s="7">
        <v>146.960484090291</v>
      </c>
      <c r="H1755" s="8">
        <v>0.96875</v>
      </c>
      <c r="I1755" s="8">
        <v>1.4802631578947368E-2</v>
      </c>
      <c r="J1755" s="8">
        <v>0.20230263157894737</v>
      </c>
      <c r="K1755" s="8">
        <v>2.9099809627413653E-2</v>
      </c>
      <c r="L1755" s="8">
        <v>0.84851781343486543</v>
      </c>
    </row>
    <row r="1756" spans="2:12" x14ac:dyDescent="0.3">
      <c r="B1756" s="9" t="s">
        <v>3163</v>
      </c>
      <c r="C1756" s="9" t="s">
        <v>3164</v>
      </c>
      <c r="D1756" s="9" t="s">
        <v>3169</v>
      </c>
      <c r="E1756" s="6" t="s">
        <v>3170</v>
      </c>
      <c r="F1756" s="9" t="s">
        <v>5</v>
      </c>
      <c r="G1756" s="7">
        <v>99.359972908906201</v>
      </c>
      <c r="H1756" s="8">
        <v>0.99134433324317017</v>
      </c>
      <c r="I1756" s="8">
        <v>0</v>
      </c>
      <c r="J1756" s="8">
        <v>5.6802813091695967E-3</v>
      </c>
      <c r="K1756" s="8">
        <v>8.0596004063664073E-2</v>
      </c>
      <c r="L1756" s="8">
        <v>0.84524212665086351</v>
      </c>
    </row>
    <row r="1757" spans="2:12" x14ac:dyDescent="0.3">
      <c r="B1757" s="9" t="s">
        <v>3163</v>
      </c>
      <c r="C1757" s="9" t="s">
        <v>3164</v>
      </c>
      <c r="D1757" s="9" t="s">
        <v>3171</v>
      </c>
      <c r="E1757" s="6" t="s">
        <v>3172</v>
      </c>
      <c r="F1757" s="9" t="s">
        <v>5</v>
      </c>
      <c r="G1757" s="7">
        <v>86.319812206572763</v>
      </c>
      <c r="H1757" s="8">
        <v>0.94418899635325826</v>
      </c>
      <c r="I1757" s="8">
        <v>1.696527667670842E-2</v>
      </c>
      <c r="J1757" s="8">
        <v>2.9491041699698746E-2</v>
      </c>
      <c r="K1757" s="8">
        <v>6.7840375586854462E-2</v>
      </c>
      <c r="L1757" s="8">
        <v>0.7927230046948357</v>
      </c>
    </row>
    <row r="1758" spans="2:12" x14ac:dyDescent="0.3">
      <c r="B1758" s="9" t="s">
        <v>3163</v>
      </c>
      <c r="C1758" s="9" t="s">
        <v>3164</v>
      </c>
      <c r="D1758" s="9" t="s">
        <v>3173</v>
      </c>
      <c r="E1758" s="6" t="s">
        <v>3174</v>
      </c>
      <c r="F1758" s="9" t="s">
        <v>5</v>
      </c>
      <c r="G1758" s="7">
        <v>96.789484396200805</v>
      </c>
      <c r="H1758" s="8">
        <v>0.99745042492917846</v>
      </c>
      <c r="I1758" s="8">
        <v>0</v>
      </c>
      <c r="J1758" s="8">
        <v>1.643059490084986E-2</v>
      </c>
      <c r="K1758" s="8">
        <v>8.819538670284939E-2</v>
      </c>
      <c r="L1758" s="8">
        <v>0.85719131614653998</v>
      </c>
    </row>
    <row r="1759" spans="2:12" x14ac:dyDescent="0.3">
      <c r="B1759" s="9" t="s">
        <v>3163</v>
      </c>
      <c r="C1759" s="9" t="s">
        <v>3164</v>
      </c>
      <c r="D1759" s="9" t="s">
        <v>3175</v>
      </c>
      <c r="E1759" s="6" t="s">
        <v>3176</v>
      </c>
      <c r="F1759" s="9" t="s">
        <v>5</v>
      </c>
      <c r="G1759" s="7">
        <v>106.07536078845479</v>
      </c>
      <c r="H1759" s="8">
        <v>0.98840665873959577</v>
      </c>
      <c r="I1759" s="8">
        <v>0</v>
      </c>
      <c r="J1759" s="8">
        <v>0</v>
      </c>
      <c r="K1759" s="8">
        <v>5.9486096444913761E-2</v>
      </c>
      <c r="L1759" s="8">
        <v>0.88841957057374166</v>
      </c>
    </row>
    <row r="1760" spans="2:12" x14ac:dyDescent="0.3">
      <c r="B1760" s="9" t="s">
        <v>3163</v>
      </c>
      <c r="C1760" s="9" t="s">
        <v>3164</v>
      </c>
      <c r="D1760" s="9" t="s">
        <v>3177</v>
      </c>
      <c r="E1760" s="6" t="s">
        <v>3178</v>
      </c>
      <c r="F1760" s="9" t="s">
        <v>5</v>
      </c>
      <c r="G1760" s="7">
        <v>90.219869429463529</v>
      </c>
      <c r="H1760" s="8">
        <v>0.99847128193928802</v>
      </c>
      <c r="I1760" s="8">
        <v>6.5516488316226247E-4</v>
      </c>
      <c r="J1760" s="8">
        <v>5.6562568246341996E-2</v>
      </c>
      <c r="K1760" s="8">
        <v>7.3516889015043996E-2</v>
      </c>
      <c r="L1760" s="8">
        <v>0.85154697700823168</v>
      </c>
    </row>
    <row r="1761" spans="2:12" x14ac:dyDescent="0.3">
      <c r="B1761" s="9" t="s">
        <v>3163</v>
      </c>
      <c r="C1761" s="9" t="s">
        <v>3164</v>
      </c>
      <c r="D1761" s="9" t="s">
        <v>3179</v>
      </c>
      <c r="E1761" s="6" t="s">
        <v>3180</v>
      </c>
      <c r="F1761" s="9" t="s">
        <v>5</v>
      </c>
      <c r="G1761" s="7">
        <v>75.72689075630251</v>
      </c>
      <c r="H1761" s="8">
        <v>0.99344047228599541</v>
      </c>
      <c r="I1761" s="8">
        <v>3.2797638570022957E-4</v>
      </c>
      <c r="J1761" s="8">
        <v>0</v>
      </c>
      <c r="K1761" s="8">
        <v>4.4574351479722323E-2</v>
      </c>
      <c r="L1761" s="8">
        <v>0.86116185604676654</v>
      </c>
    </row>
    <row r="1762" spans="2:12" x14ac:dyDescent="0.3">
      <c r="B1762" s="9" t="s">
        <v>3163</v>
      </c>
      <c r="C1762" s="9" t="s">
        <v>3164</v>
      </c>
      <c r="D1762" s="9" t="s">
        <v>3181</v>
      </c>
      <c r="E1762" s="6" t="s">
        <v>18375</v>
      </c>
      <c r="F1762" s="9" t="s">
        <v>5</v>
      </c>
      <c r="G1762" s="7">
        <v>84.155005959475574</v>
      </c>
      <c r="H1762" s="8">
        <v>0.99948888320981344</v>
      </c>
      <c r="I1762" s="8">
        <v>0</v>
      </c>
      <c r="J1762" s="8">
        <v>0</v>
      </c>
      <c r="K1762" s="8">
        <v>8.4922526817640051E-2</v>
      </c>
      <c r="L1762" s="8">
        <v>0.87604290822407627</v>
      </c>
    </row>
    <row r="1763" spans="2:12" x14ac:dyDescent="0.3">
      <c r="B1763" s="9" t="s">
        <v>3163</v>
      </c>
      <c r="C1763" s="9" t="s">
        <v>3164</v>
      </c>
      <c r="D1763" s="9" t="s">
        <v>3182</v>
      </c>
      <c r="E1763" s="6" t="s">
        <v>3183</v>
      </c>
      <c r="F1763" s="9" t="s">
        <v>5</v>
      </c>
      <c r="G1763" s="7">
        <v>111.32810047095761</v>
      </c>
      <c r="H1763" s="8">
        <v>0.99966755319148937</v>
      </c>
      <c r="I1763" s="8">
        <v>0</v>
      </c>
      <c r="J1763" s="8">
        <v>0</v>
      </c>
      <c r="K1763" s="8">
        <v>2.8257456828885402E-2</v>
      </c>
      <c r="L1763" s="8">
        <v>0.95761381475667195</v>
      </c>
    </row>
    <row r="1764" spans="2:12" x14ac:dyDescent="0.3">
      <c r="B1764" s="9" t="s">
        <v>3163</v>
      </c>
      <c r="C1764" s="9" t="s">
        <v>3164</v>
      </c>
      <c r="D1764" s="9" t="s">
        <v>3184</v>
      </c>
      <c r="E1764" s="6" t="s">
        <v>3185</v>
      </c>
      <c r="F1764" s="9" t="s">
        <v>5</v>
      </c>
      <c r="G1764" s="7">
        <v>100.62646502835538</v>
      </c>
      <c r="H1764" s="8">
        <v>0.99350850077279751</v>
      </c>
      <c r="I1764" s="8">
        <v>2.1638330757341576E-3</v>
      </c>
      <c r="J1764" s="8">
        <v>3.4003091190108192E-3</v>
      </c>
      <c r="K1764" s="8">
        <v>9.0359168241965965E-2</v>
      </c>
      <c r="L1764" s="8">
        <v>0.83969754253308126</v>
      </c>
    </row>
    <row r="1765" spans="2:12" x14ac:dyDescent="0.3">
      <c r="B1765" s="9" t="s">
        <v>3163</v>
      </c>
      <c r="C1765" s="9" t="s">
        <v>3164</v>
      </c>
      <c r="D1765" s="9" t="s">
        <v>3186</v>
      </c>
      <c r="E1765" s="6" t="s">
        <v>17235</v>
      </c>
      <c r="F1765" s="9" t="s">
        <v>5</v>
      </c>
      <c r="G1765" s="7">
        <v>114.38283333333335</v>
      </c>
      <c r="H1765" s="8">
        <v>1</v>
      </c>
      <c r="I1765" s="8">
        <v>0</v>
      </c>
      <c r="J1765" s="8">
        <v>0</v>
      </c>
      <c r="K1765" s="8">
        <v>4.4999999999999998E-2</v>
      </c>
      <c r="L1765" s="8">
        <v>0.93958333333333333</v>
      </c>
    </row>
    <row r="1766" spans="2:12" x14ac:dyDescent="0.3">
      <c r="B1766" s="9" t="s">
        <v>3163</v>
      </c>
      <c r="C1766" s="9" t="s">
        <v>3164</v>
      </c>
      <c r="D1766" s="9" t="s">
        <v>3187</v>
      </c>
      <c r="E1766" s="6" t="s">
        <v>17236</v>
      </c>
      <c r="F1766" s="9" t="s">
        <v>5</v>
      </c>
      <c r="G1766" s="7">
        <v>103.67053419530453</v>
      </c>
      <c r="H1766" s="8">
        <v>0.99944274171078296</v>
      </c>
      <c r="I1766" s="8">
        <v>0</v>
      </c>
      <c r="J1766" s="8">
        <v>0</v>
      </c>
      <c r="K1766" s="8">
        <v>7.96189179993195E-2</v>
      </c>
      <c r="L1766" s="8">
        <v>0.88533514800952706</v>
      </c>
    </row>
    <row r="1767" spans="2:12" x14ac:dyDescent="0.3">
      <c r="B1767" s="9" t="s">
        <v>3188</v>
      </c>
      <c r="C1767" s="9" t="s">
        <v>3189</v>
      </c>
      <c r="D1767" s="9" t="s">
        <v>3190</v>
      </c>
      <c r="E1767" s="6" t="s">
        <v>17241</v>
      </c>
      <c r="F1767" s="9" t="s">
        <v>56</v>
      </c>
      <c r="G1767" s="7">
        <v>58.534969591659411</v>
      </c>
      <c r="H1767" s="8">
        <v>0.99814951887490744</v>
      </c>
      <c r="I1767" s="8">
        <v>0</v>
      </c>
      <c r="J1767" s="8">
        <v>0</v>
      </c>
      <c r="K1767" s="8">
        <v>6.2119895742832318E-2</v>
      </c>
      <c r="L1767" s="8">
        <v>0.90269331016507381</v>
      </c>
    </row>
    <row r="1768" spans="2:12" x14ac:dyDescent="0.3">
      <c r="B1768" s="9" t="s">
        <v>3188</v>
      </c>
      <c r="C1768" s="9" t="s">
        <v>3189</v>
      </c>
      <c r="D1768" s="9" t="s">
        <v>3191</v>
      </c>
      <c r="E1768" s="6" t="s">
        <v>3192</v>
      </c>
      <c r="F1768" s="9" t="s">
        <v>56</v>
      </c>
      <c r="G1768" s="7">
        <v>45.038412816691505</v>
      </c>
      <c r="H1768" s="8">
        <v>0.91807681976900346</v>
      </c>
      <c r="I1768" s="8">
        <v>2.1488047273704003E-3</v>
      </c>
      <c r="J1768" s="8">
        <v>4.5930701047542308E-2</v>
      </c>
      <c r="K1768" s="8">
        <v>0.1508941877794337</v>
      </c>
      <c r="L1768" s="8">
        <v>0.67026825633383014</v>
      </c>
    </row>
    <row r="1769" spans="2:12" x14ac:dyDescent="0.3">
      <c r="B1769" s="9" t="s">
        <v>3188</v>
      </c>
      <c r="C1769" s="9" t="s">
        <v>3189</v>
      </c>
      <c r="D1769" s="9" t="s">
        <v>3193</v>
      </c>
      <c r="E1769" s="6" t="s">
        <v>17239</v>
      </c>
      <c r="F1769" s="9" t="s">
        <v>56</v>
      </c>
      <c r="G1769" s="7">
        <v>50.142299071405695</v>
      </c>
      <c r="H1769" s="8">
        <v>0.99103040910085316</v>
      </c>
      <c r="I1769" s="8">
        <v>8.7508203894115077E-4</v>
      </c>
      <c r="J1769" s="8">
        <v>0</v>
      </c>
      <c r="K1769" s="8">
        <v>0.13800832532821006</v>
      </c>
      <c r="L1769" s="8">
        <v>0.78802433557476781</v>
      </c>
    </row>
    <row r="1770" spans="2:12" x14ac:dyDescent="0.3">
      <c r="B1770" s="9" t="s">
        <v>3188</v>
      </c>
      <c r="C1770" s="9" t="s">
        <v>3189</v>
      </c>
      <c r="D1770" s="9" t="s">
        <v>3195</v>
      </c>
      <c r="E1770" s="6" t="s">
        <v>3194</v>
      </c>
      <c r="F1770" s="9" t="s">
        <v>56</v>
      </c>
      <c r="G1770" s="7">
        <v>50.625221445221449</v>
      </c>
      <c r="H1770" s="8">
        <v>0.98701754385964913</v>
      </c>
      <c r="I1770" s="8">
        <v>1.4035087719298245E-3</v>
      </c>
      <c r="J1770" s="8">
        <v>0</v>
      </c>
      <c r="K1770" s="8">
        <v>8.3449883449883452E-2</v>
      </c>
      <c r="L1770" s="8">
        <v>0.83496503496503494</v>
      </c>
    </row>
    <row r="1771" spans="2:12" x14ac:dyDescent="0.3">
      <c r="B1771" s="9" t="s">
        <v>3188</v>
      </c>
      <c r="C1771" s="9" t="s">
        <v>3189</v>
      </c>
      <c r="D1771" s="9" t="s">
        <v>3196</v>
      </c>
      <c r="E1771" s="6" t="s">
        <v>17238</v>
      </c>
      <c r="F1771" s="9" t="s">
        <v>56</v>
      </c>
      <c r="G1771" s="7">
        <v>48.052468850946006</v>
      </c>
      <c r="H1771" s="8">
        <v>0.97328496042216361</v>
      </c>
      <c r="I1771" s="8">
        <v>8.2453825857519789E-3</v>
      </c>
      <c r="J1771" s="8">
        <v>0</v>
      </c>
      <c r="K1771" s="8">
        <v>9.736963544070143E-2</v>
      </c>
      <c r="L1771" s="8">
        <v>0.69681587448084914</v>
      </c>
    </row>
    <row r="1772" spans="2:12" x14ac:dyDescent="0.3">
      <c r="B1772" s="9" t="s">
        <v>3188</v>
      </c>
      <c r="C1772" s="9" t="s">
        <v>3189</v>
      </c>
      <c r="D1772" s="9" t="s">
        <v>3197</v>
      </c>
      <c r="E1772" s="6" t="s">
        <v>17237</v>
      </c>
      <c r="F1772" s="9" t="s">
        <v>56</v>
      </c>
      <c r="G1772" s="7">
        <v>46.785401721664279</v>
      </c>
      <c r="H1772" s="8">
        <v>0.97304898054839462</v>
      </c>
      <c r="I1772" s="8">
        <v>2.5779235997187718E-3</v>
      </c>
      <c r="J1772" s="8">
        <v>0</v>
      </c>
      <c r="K1772" s="8">
        <v>0.12589670014347201</v>
      </c>
      <c r="L1772" s="8">
        <v>0.74175035868005734</v>
      </c>
    </row>
    <row r="1773" spans="2:12" x14ac:dyDescent="0.3">
      <c r="B1773" s="9" t="s">
        <v>3188</v>
      </c>
      <c r="C1773" s="9" t="s">
        <v>3189</v>
      </c>
      <c r="D1773" s="9" t="s">
        <v>3198</v>
      </c>
      <c r="E1773" s="6" t="s">
        <v>18377</v>
      </c>
      <c r="F1773" s="9" t="s">
        <v>56</v>
      </c>
      <c r="G1773" s="7">
        <v>58.283818232197291</v>
      </c>
      <c r="H1773" s="8">
        <v>0.89928679489950292</v>
      </c>
      <c r="I1773" s="8">
        <v>6.915928247244435E-3</v>
      </c>
      <c r="J1773" s="8">
        <v>5.3166198400691596E-2</v>
      </c>
      <c r="K1773" s="8">
        <v>0.12219451371571073</v>
      </c>
      <c r="L1773" s="8">
        <v>0.7761152673870878</v>
      </c>
    </row>
    <row r="1774" spans="2:12" x14ac:dyDescent="0.3">
      <c r="B1774" s="9" t="s">
        <v>3188</v>
      </c>
      <c r="C1774" s="9" t="s">
        <v>3189</v>
      </c>
      <c r="D1774" s="9" t="s">
        <v>3199</v>
      </c>
      <c r="E1774" s="6" t="s">
        <v>18376</v>
      </c>
      <c r="F1774" s="9" t="s">
        <v>56</v>
      </c>
      <c r="G1774" s="7">
        <v>45.506214396685657</v>
      </c>
      <c r="H1774" s="8">
        <v>0.99546722454672243</v>
      </c>
      <c r="I1774" s="8">
        <v>6.9735006973500695E-4</v>
      </c>
      <c r="J1774" s="8">
        <v>4.532775453277545E-3</v>
      </c>
      <c r="K1774" s="8">
        <v>0.14500258933195237</v>
      </c>
      <c r="L1774" s="8">
        <v>0.75556706369756599</v>
      </c>
    </row>
    <row r="1775" spans="2:12" x14ac:dyDescent="0.3">
      <c r="B1775" s="9" t="s">
        <v>3188</v>
      </c>
      <c r="C1775" s="9" t="s">
        <v>3189</v>
      </c>
      <c r="D1775" s="9" t="s">
        <v>3200</v>
      </c>
      <c r="E1775" s="6" t="s">
        <v>19308</v>
      </c>
      <c r="F1775" s="9" t="s">
        <v>56</v>
      </c>
      <c r="G1775" s="7">
        <v>48.642501153668661</v>
      </c>
      <c r="H1775" s="8">
        <v>0.98067287043664997</v>
      </c>
      <c r="I1775" s="8">
        <v>0</v>
      </c>
      <c r="J1775" s="8">
        <v>2.0400858983536149E-2</v>
      </c>
      <c r="K1775" s="8">
        <v>0.14490078449469312</v>
      </c>
      <c r="L1775" s="8">
        <v>0.75126903553299496</v>
      </c>
    </row>
    <row r="1776" spans="2:12" x14ac:dyDescent="0.3">
      <c r="B1776" s="9" t="s">
        <v>3188</v>
      </c>
      <c r="C1776" s="9" t="s">
        <v>3189</v>
      </c>
      <c r="D1776" s="9" t="s">
        <v>3201</v>
      </c>
      <c r="E1776" s="6" t="s">
        <v>17240</v>
      </c>
      <c r="F1776" s="9" t="s">
        <v>56</v>
      </c>
      <c r="G1776" s="7">
        <v>49.161642050390981</v>
      </c>
      <c r="H1776" s="8">
        <v>0.99345794392523368</v>
      </c>
      <c r="I1776" s="8">
        <v>4.3613707165109034E-3</v>
      </c>
      <c r="J1776" s="8">
        <v>0</v>
      </c>
      <c r="K1776" s="8">
        <v>0.12771503040834056</v>
      </c>
      <c r="L1776" s="8">
        <v>0.78019113814074714</v>
      </c>
    </row>
    <row r="1777" spans="2:12" x14ac:dyDescent="0.3">
      <c r="B1777" s="9" t="s">
        <v>3188</v>
      </c>
      <c r="C1777" s="9" t="s">
        <v>3189</v>
      </c>
      <c r="D1777" s="9" t="s">
        <v>3202</v>
      </c>
      <c r="E1777" s="6" t="s">
        <v>19307</v>
      </c>
      <c r="F1777" s="9" t="s">
        <v>56</v>
      </c>
      <c r="G1777" s="7">
        <v>45.858241390839183</v>
      </c>
      <c r="H1777" s="8">
        <v>0.97629009762900976</v>
      </c>
      <c r="I1777" s="8">
        <v>2.7894002789400279E-4</v>
      </c>
      <c r="J1777" s="8">
        <v>1.2273361227336122E-2</v>
      </c>
      <c r="K1777" s="8">
        <v>7.7900367769976595E-2</v>
      </c>
      <c r="L1777" s="8">
        <v>0.71949180875961216</v>
      </c>
    </row>
    <row r="1778" spans="2:12" x14ac:dyDescent="0.3">
      <c r="B1778" s="9" t="s">
        <v>3188</v>
      </c>
      <c r="C1778" s="9" t="s">
        <v>3189</v>
      </c>
      <c r="D1778" s="9" t="s">
        <v>3203</v>
      </c>
      <c r="E1778" s="6" t="s">
        <v>3204</v>
      </c>
      <c r="F1778" s="9" t="s">
        <v>56</v>
      </c>
      <c r="G1778" s="7">
        <v>44.487300435413651</v>
      </c>
      <c r="H1778" s="8">
        <v>0.97701149425287359</v>
      </c>
      <c r="I1778" s="8">
        <v>1.8286311389759666E-3</v>
      </c>
      <c r="J1778" s="8">
        <v>2.6123301985370953E-4</v>
      </c>
      <c r="K1778" s="8">
        <v>4.5355587808418002E-2</v>
      </c>
      <c r="L1778" s="8">
        <v>0.68505079825834547</v>
      </c>
    </row>
    <row r="1779" spans="2:12" x14ac:dyDescent="0.3">
      <c r="B1779" s="9" t="s">
        <v>3188</v>
      </c>
      <c r="C1779" s="9" t="s">
        <v>3189</v>
      </c>
      <c r="D1779" s="9" t="s">
        <v>3205</v>
      </c>
      <c r="E1779" s="6" t="s">
        <v>18378</v>
      </c>
      <c r="F1779" s="9" t="s">
        <v>56</v>
      </c>
      <c r="G1779" s="7">
        <v>59.758493177773374</v>
      </c>
      <c r="H1779" s="8">
        <v>0.83450187510190776</v>
      </c>
      <c r="I1779" s="8">
        <v>1.0272297407467797E-2</v>
      </c>
      <c r="J1779" s="8">
        <v>0.30719060818522748</v>
      </c>
      <c r="K1779" s="8">
        <v>0.1492980027684398</v>
      </c>
      <c r="L1779" s="8">
        <v>0.68301364445323309</v>
      </c>
    </row>
    <row r="1780" spans="2:12" x14ac:dyDescent="0.3">
      <c r="B1780" s="9" t="s">
        <v>3188</v>
      </c>
      <c r="C1780" s="9" t="s">
        <v>3189</v>
      </c>
      <c r="D1780" s="9" t="s">
        <v>3206</v>
      </c>
      <c r="E1780" s="6" t="s">
        <v>3207</v>
      </c>
      <c r="F1780" s="9" t="s">
        <v>56</v>
      </c>
      <c r="G1780" s="7">
        <v>46.450645819170617</v>
      </c>
      <c r="H1780" s="8">
        <v>0.94376332622601278</v>
      </c>
      <c r="I1780" s="8">
        <v>0</v>
      </c>
      <c r="J1780" s="8">
        <v>2.6652452025586353E-2</v>
      </c>
      <c r="K1780" s="8">
        <v>0.12474507138001359</v>
      </c>
      <c r="L1780" s="8">
        <v>0.71481985044187624</v>
      </c>
    </row>
    <row r="1781" spans="2:12" x14ac:dyDescent="0.3">
      <c r="B1781" s="9" t="s">
        <v>3188</v>
      </c>
      <c r="C1781" s="9" t="s">
        <v>3189</v>
      </c>
      <c r="D1781" s="9" t="s">
        <v>3208</v>
      </c>
      <c r="E1781" s="6" t="s">
        <v>3209</v>
      </c>
      <c r="F1781" s="9" t="s">
        <v>56</v>
      </c>
      <c r="G1781" s="7">
        <v>36.870886512590552</v>
      </c>
      <c r="H1781" s="8">
        <v>0.87018255578093306</v>
      </c>
      <c r="I1781" s="8">
        <v>7.6064908722109532E-4</v>
      </c>
      <c r="J1781" s="8">
        <v>1.3438133874239351E-2</v>
      </c>
      <c r="K1781" s="8">
        <v>7.0369092790617455E-2</v>
      </c>
      <c r="L1781" s="8">
        <v>0.54846498792687137</v>
      </c>
    </row>
    <row r="1782" spans="2:12" x14ac:dyDescent="0.3">
      <c r="B1782" s="9" t="s">
        <v>3210</v>
      </c>
      <c r="C1782" s="9" t="s">
        <v>3211</v>
      </c>
      <c r="D1782" s="9" t="s">
        <v>3212</v>
      </c>
      <c r="E1782" s="6" t="s">
        <v>3213</v>
      </c>
      <c r="F1782" s="9" t="s">
        <v>270</v>
      </c>
      <c r="G1782" s="7">
        <v>72.753226334752682</v>
      </c>
      <c r="H1782" s="8">
        <v>0.99794941900205059</v>
      </c>
      <c r="I1782" s="8">
        <v>1.8227386648439279E-3</v>
      </c>
      <c r="J1782" s="8">
        <v>0.10503531556163136</v>
      </c>
      <c r="K1782" s="8">
        <v>0.10874549623321322</v>
      </c>
      <c r="L1782" s="8">
        <v>0.78643956763838851</v>
      </c>
    </row>
    <row r="1783" spans="2:12" x14ac:dyDescent="0.3">
      <c r="B1783" s="9" t="s">
        <v>3210</v>
      </c>
      <c r="C1783" s="9" t="s">
        <v>3211</v>
      </c>
      <c r="D1783" s="9" t="s">
        <v>3214</v>
      </c>
      <c r="E1783" s="6" t="s">
        <v>18381</v>
      </c>
      <c r="F1783" s="9" t="s">
        <v>270</v>
      </c>
      <c r="G1783" s="7">
        <v>75.517503302509908</v>
      </c>
      <c r="H1783" s="8">
        <v>0.99869723814486711</v>
      </c>
      <c r="I1783" s="8">
        <v>7.8165711307972901E-4</v>
      </c>
      <c r="J1783" s="8">
        <v>0.12089630015633142</v>
      </c>
      <c r="K1783" s="8">
        <v>5.0198150594451783E-2</v>
      </c>
      <c r="L1783" s="8">
        <v>0.76023778071334214</v>
      </c>
    </row>
    <row r="1784" spans="2:12" x14ac:dyDescent="0.3">
      <c r="B1784" s="9" t="s">
        <v>3210</v>
      </c>
      <c r="C1784" s="9" t="s">
        <v>3211</v>
      </c>
      <c r="D1784" s="9" t="s">
        <v>3215</v>
      </c>
      <c r="E1784" s="6" t="s">
        <v>3216</v>
      </c>
      <c r="F1784" s="9" t="s">
        <v>270</v>
      </c>
      <c r="G1784" s="7">
        <v>87.123575042158521</v>
      </c>
      <c r="H1784" s="8">
        <v>0.99557399723374829</v>
      </c>
      <c r="I1784" s="8">
        <v>0</v>
      </c>
      <c r="J1784" s="8">
        <v>0</v>
      </c>
      <c r="K1784" s="8">
        <v>2.9005059021922425E-2</v>
      </c>
      <c r="L1784" s="8">
        <v>0.7834738617200675</v>
      </c>
    </row>
    <row r="1785" spans="2:12" x14ac:dyDescent="0.3">
      <c r="B1785" s="9" t="s">
        <v>3210</v>
      </c>
      <c r="C1785" s="9" t="s">
        <v>3211</v>
      </c>
      <c r="D1785" s="9" t="s">
        <v>3217</v>
      </c>
      <c r="E1785" s="6" t="s">
        <v>3218</v>
      </c>
      <c r="F1785" s="9" t="s">
        <v>270</v>
      </c>
      <c r="G1785" s="7">
        <v>75.328945578231298</v>
      </c>
      <c r="H1785" s="8">
        <v>0.94897959183673475</v>
      </c>
      <c r="I1785" s="8">
        <v>8.7463556851311952E-4</v>
      </c>
      <c r="J1785" s="8">
        <v>0</v>
      </c>
      <c r="K1785" s="8">
        <v>0.15</v>
      </c>
      <c r="L1785" s="8">
        <v>0.71768707482993199</v>
      </c>
    </row>
    <row r="1786" spans="2:12" x14ac:dyDescent="0.3">
      <c r="B1786" s="9" t="s">
        <v>3210</v>
      </c>
      <c r="C1786" s="9" t="s">
        <v>3211</v>
      </c>
      <c r="D1786" s="9" t="s">
        <v>3219</v>
      </c>
      <c r="E1786" s="6" t="s">
        <v>3220</v>
      </c>
      <c r="F1786" s="9" t="s">
        <v>270</v>
      </c>
      <c r="G1786" s="7">
        <v>96.247601831766715</v>
      </c>
      <c r="H1786" s="8">
        <v>0.95351511169513803</v>
      </c>
      <c r="I1786" s="8">
        <v>6.5703022339027597E-4</v>
      </c>
      <c r="J1786" s="8">
        <v>0.47798948751642578</v>
      </c>
      <c r="K1786" s="8">
        <v>0.1009881899252832</v>
      </c>
      <c r="L1786" s="8">
        <v>0.69655338635815855</v>
      </c>
    </row>
    <row r="1787" spans="2:12" x14ac:dyDescent="0.3">
      <c r="B1787" s="9" t="s">
        <v>3210</v>
      </c>
      <c r="C1787" s="9" t="s">
        <v>3211</v>
      </c>
      <c r="D1787" s="9" t="s">
        <v>3221</v>
      </c>
      <c r="E1787" s="6" t="s">
        <v>3222</v>
      </c>
      <c r="F1787" s="9" t="s">
        <v>270</v>
      </c>
      <c r="G1787" s="7">
        <v>87.882280867106502</v>
      </c>
      <c r="H1787" s="8">
        <v>0.96732283464566926</v>
      </c>
      <c r="I1787" s="8">
        <v>7.874015748031496E-4</v>
      </c>
      <c r="J1787" s="8">
        <v>0</v>
      </c>
      <c r="K1787" s="8">
        <v>2.6861451460885956E-2</v>
      </c>
      <c r="L1787" s="8">
        <v>0.67247879359095197</v>
      </c>
    </row>
    <row r="1788" spans="2:12" x14ac:dyDescent="0.3">
      <c r="B1788" s="9" t="s">
        <v>3210</v>
      </c>
      <c r="C1788" s="9" t="s">
        <v>3211</v>
      </c>
      <c r="D1788" s="9" t="s">
        <v>3223</v>
      </c>
      <c r="E1788" s="6" t="s">
        <v>3224</v>
      </c>
      <c r="F1788" s="9" t="s">
        <v>270</v>
      </c>
      <c r="G1788" s="7">
        <v>83.120934388562674</v>
      </c>
      <c r="H1788" s="8">
        <v>0.99424083769633509</v>
      </c>
      <c r="I1788" s="8">
        <v>8.7260034904013963E-4</v>
      </c>
      <c r="J1788" s="8">
        <v>0.10087260034904014</v>
      </c>
      <c r="K1788" s="8">
        <v>4.5953535869287715E-2</v>
      </c>
      <c r="L1788" s="8">
        <v>0.7592545315292315</v>
      </c>
    </row>
    <row r="1789" spans="2:12" x14ac:dyDescent="0.3">
      <c r="B1789" s="9" t="s">
        <v>3210</v>
      </c>
      <c r="C1789" s="9" t="s">
        <v>3211</v>
      </c>
      <c r="D1789" s="9" t="s">
        <v>3225</v>
      </c>
      <c r="E1789" s="6" t="s">
        <v>3226</v>
      </c>
      <c r="F1789" s="9" t="s">
        <v>270</v>
      </c>
      <c r="G1789" s="7">
        <v>76.20269426005467</v>
      </c>
      <c r="H1789" s="8">
        <v>0.97663252240717024</v>
      </c>
      <c r="I1789" s="8">
        <v>3.201024327784891E-4</v>
      </c>
      <c r="J1789" s="8">
        <v>0</v>
      </c>
      <c r="K1789" s="8">
        <v>7.3018352206169465E-2</v>
      </c>
      <c r="L1789" s="8">
        <v>0.80398281921124559</v>
      </c>
    </row>
    <row r="1790" spans="2:12" x14ac:dyDescent="0.3">
      <c r="B1790" s="9" t="s">
        <v>3210</v>
      </c>
      <c r="C1790" s="9" t="s">
        <v>3211</v>
      </c>
      <c r="D1790" s="9" t="s">
        <v>3227</v>
      </c>
      <c r="E1790" s="6" t="s">
        <v>18380</v>
      </c>
      <c r="F1790" s="9" t="s">
        <v>270</v>
      </c>
      <c r="G1790" s="7">
        <v>73.717887473460735</v>
      </c>
      <c r="H1790" s="8">
        <v>0.96445417789757415</v>
      </c>
      <c r="I1790" s="8">
        <v>8.4231805929919142E-4</v>
      </c>
      <c r="J1790" s="8">
        <v>0.25707547169811323</v>
      </c>
      <c r="K1790" s="8">
        <v>7.1921443736730359E-2</v>
      </c>
      <c r="L1790" s="8">
        <v>0.72266454352441611</v>
      </c>
    </row>
    <row r="1791" spans="2:12" x14ac:dyDescent="0.3">
      <c r="B1791" s="9" t="s">
        <v>3210</v>
      </c>
      <c r="C1791" s="9" t="s">
        <v>3211</v>
      </c>
      <c r="D1791" s="9" t="s">
        <v>3228</v>
      </c>
      <c r="E1791" s="6" t="s">
        <v>3229</v>
      </c>
      <c r="F1791" s="9" t="s">
        <v>270</v>
      </c>
      <c r="G1791" s="7">
        <v>86.946295399515733</v>
      </c>
      <c r="H1791" s="8">
        <v>1</v>
      </c>
      <c r="I1791" s="8">
        <v>0</v>
      </c>
      <c r="J1791" s="8">
        <v>0.31117340808970767</v>
      </c>
      <c r="K1791" s="8">
        <v>8.9104116222760293E-2</v>
      </c>
      <c r="L1791" s="8">
        <v>0.76513317191283292</v>
      </c>
    </row>
    <row r="1792" spans="2:12" x14ac:dyDescent="0.3">
      <c r="B1792" s="9" t="s">
        <v>3210</v>
      </c>
      <c r="C1792" s="9" t="s">
        <v>3211</v>
      </c>
      <c r="D1792" s="9" t="s">
        <v>3230</v>
      </c>
      <c r="E1792" s="6" t="s">
        <v>3231</v>
      </c>
      <c r="F1792" s="9" t="s">
        <v>270</v>
      </c>
      <c r="G1792" s="7">
        <v>82.149726974881673</v>
      </c>
      <c r="H1792" s="8">
        <v>0.965400061785604</v>
      </c>
      <c r="I1792" s="8">
        <v>1.5446400988569664E-3</v>
      </c>
      <c r="J1792" s="8">
        <v>1.2974976830398516E-2</v>
      </c>
      <c r="K1792" s="8">
        <v>0.12304331998543866</v>
      </c>
      <c r="L1792" s="8">
        <v>0.73825991991263196</v>
      </c>
    </row>
    <row r="1793" spans="2:12" x14ac:dyDescent="0.3">
      <c r="B1793" s="9" t="s">
        <v>3210</v>
      </c>
      <c r="C1793" s="9" t="s">
        <v>3211</v>
      </c>
      <c r="D1793" s="9" t="s">
        <v>3232</v>
      </c>
      <c r="E1793" s="6" t="s">
        <v>3233</v>
      </c>
      <c r="F1793" s="9" t="s">
        <v>270</v>
      </c>
      <c r="G1793" s="7">
        <v>70.845411298315142</v>
      </c>
      <c r="H1793" s="8">
        <v>0.86187128177393191</v>
      </c>
      <c r="I1793" s="8">
        <v>6.165494862087615E-2</v>
      </c>
      <c r="J1793" s="8">
        <v>0.25473228772309359</v>
      </c>
      <c r="K1793" s="8">
        <v>8.0673934588701673E-2</v>
      </c>
      <c r="L1793" s="8">
        <v>0.68007928642220017</v>
      </c>
    </row>
    <row r="1794" spans="2:12" x14ac:dyDescent="0.3">
      <c r="B1794" s="9" t="s">
        <v>3210</v>
      </c>
      <c r="C1794" s="9" t="s">
        <v>3211</v>
      </c>
      <c r="D1794" s="9" t="s">
        <v>3234</v>
      </c>
      <c r="E1794" s="6" t="s">
        <v>3235</v>
      </c>
      <c r="F1794" s="9" t="s">
        <v>270</v>
      </c>
      <c r="G1794" s="7">
        <v>87.192138630600169</v>
      </c>
      <c r="H1794" s="8">
        <v>0.99694604682728194</v>
      </c>
      <c r="I1794" s="8">
        <v>0</v>
      </c>
      <c r="J1794" s="8">
        <v>0.41296233457753651</v>
      </c>
      <c r="K1794" s="8">
        <v>2.6204564666103127E-2</v>
      </c>
      <c r="L1794" s="8">
        <v>0.72907861369399829</v>
      </c>
    </row>
    <row r="1795" spans="2:12" x14ac:dyDescent="0.3">
      <c r="B1795" s="9" t="s">
        <v>3210</v>
      </c>
      <c r="C1795" s="9" t="s">
        <v>3211</v>
      </c>
      <c r="D1795" s="9" t="s">
        <v>3236</v>
      </c>
      <c r="E1795" s="6" t="s">
        <v>3237</v>
      </c>
      <c r="F1795" s="9" t="s">
        <v>270</v>
      </c>
      <c r="G1795" s="7">
        <v>91.628737113402053</v>
      </c>
      <c r="H1795" s="8">
        <v>0.99164926931106467</v>
      </c>
      <c r="I1795" s="8">
        <v>1.7397355601948504E-3</v>
      </c>
      <c r="J1795" s="8">
        <v>9.6033402922755737E-2</v>
      </c>
      <c r="K1795" s="8">
        <v>2.5773195876288658E-2</v>
      </c>
      <c r="L1795" s="8">
        <v>0.72938144329896903</v>
      </c>
    </row>
    <row r="1796" spans="2:12" x14ac:dyDescent="0.3">
      <c r="B1796" s="9" t="s">
        <v>3210</v>
      </c>
      <c r="C1796" s="9" t="s">
        <v>3211</v>
      </c>
      <c r="D1796" s="9" t="s">
        <v>3238</v>
      </c>
      <c r="E1796" s="6" t="s">
        <v>3239</v>
      </c>
      <c r="F1796" s="9" t="s">
        <v>270</v>
      </c>
      <c r="G1796" s="7">
        <v>81.730061494796615</v>
      </c>
      <c r="H1796" s="8">
        <v>0.99466613986566577</v>
      </c>
      <c r="I1796" s="8">
        <v>1.5804030027657052E-3</v>
      </c>
      <c r="J1796" s="8">
        <v>0.15606479652311339</v>
      </c>
      <c r="K1796" s="8">
        <v>0.12204351939451277</v>
      </c>
      <c r="L1796" s="8">
        <v>0.80581835383159883</v>
      </c>
    </row>
    <row r="1797" spans="2:12" x14ac:dyDescent="0.3">
      <c r="B1797" s="9" t="s">
        <v>3210</v>
      </c>
      <c r="C1797" s="9" t="s">
        <v>3211</v>
      </c>
      <c r="D1797" s="9" t="s">
        <v>3240</v>
      </c>
      <c r="E1797" s="6" t="s">
        <v>3241</v>
      </c>
      <c r="F1797" s="9" t="s">
        <v>270</v>
      </c>
      <c r="G1797" s="7">
        <v>89.098577235772353</v>
      </c>
      <c r="H1797" s="8">
        <v>0.98944900351699883</v>
      </c>
      <c r="I1797" s="8">
        <v>7.8155529503712393E-4</v>
      </c>
      <c r="J1797" s="8">
        <v>0.19030871434153968</v>
      </c>
      <c r="K1797" s="8">
        <v>6.1483739837398368E-2</v>
      </c>
      <c r="L1797" s="8">
        <v>0.75254065040650409</v>
      </c>
    </row>
    <row r="1798" spans="2:12" x14ac:dyDescent="0.3">
      <c r="B1798" s="9" t="s">
        <v>3210</v>
      </c>
      <c r="C1798" s="9" t="s">
        <v>3211</v>
      </c>
      <c r="D1798" s="9" t="s">
        <v>3242</v>
      </c>
      <c r="E1798" s="6" t="s">
        <v>18379</v>
      </c>
      <c r="F1798" s="9" t="s">
        <v>270</v>
      </c>
      <c r="G1798" s="7">
        <v>87.441588594704683</v>
      </c>
      <c r="H1798" s="8">
        <v>0.99899497487437183</v>
      </c>
      <c r="I1798" s="8">
        <v>0</v>
      </c>
      <c r="J1798" s="8">
        <v>0.13232830820770519</v>
      </c>
      <c r="K1798" s="8">
        <v>6.4765784114052954E-2</v>
      </c>
      <c r="L1798" s="8">
        <v>0.76171079429735233</v>
      </c>
    </row>
    <row r="1799" spans="2:12" x14ac:dyDescent="0.3">
      <c r="B1799" s="9" t="s">
        <v>3243</v>
      </c>
      <c r="C1799" s="9" t="s">
        <v>3244</v>
      </c>
      <c r="D1799" s="9" t="s">
        <v>3245</v>
      </c>
      <c r="E1799" s="6" t="s">
        <v>3246</v>
      </c>
      <c r="F1799" s="9" t="s">
        <v>270</v>
      </c>
      <c r="G1799" s="7">
        <v>71.916914863725751</v>
      </c>
      <c r="H1799" s="8">
        <v>0.89348866236738089</v>
      </c>
      <c r="I1799" s="8">
        <v>1.040149781568546E-3</v>
      </c>
      <c r="J1799" s="8">
        <v>9.1533180778032033E-2</v>
      </c>
      <c r="K1799" s="8">
        <v>4.4113515032312443E-2</v>
      </c>
      <c r="L1799" s="8">
        <v>0.68389997190221974</v>
      </c>
    </row>
    <row r="1800" spans="2:12" x14ac:dyDescent="0.3">
      <c r="B1800" s="9" t="s">
        <v>3243</v>
      </c>
      <c r="C1800" s="9" t="s">
        <v>3244</v>
      </c>
      <c r="D1800" s="9" t="s">
        <v>3247</v>
      </c>
      <c r="E1800" s="6" t="s">
        <v>18382</v>
      </c>
      <c r="F1800" s="9" t="s">
        <v>270</v>
      </c>
      <c r="G1800" s="7">
        <v>74.544371296905879</v>
      </c>
      <c r="H1800" s="8">
        <v>0.97535878689412403</v>
      </c>
      <c r="I1800" s="8">
        <v>1.8954779312212293E-3</v>
      </c>
      <c r="J1800" s="8">
        <v>3.4118602761982128E-2</v>
      </c>
      <c r="K1800" s="8">
        <v>0.11158657011191574</v>
      </c>
      <c r="L1800" s="8">
        <v>0.72481895984200129</v>
      </c>
    </row>
    <row r="1801" spans="2:12" x14ac:dyDescent="0.3">
      <c r="B1801" s="9" t="s">
        <v>3243</v>
      </c>
      <c r="C1801" s="9" t="s">
        <v>3244</v>
      </c>
      <c r="D1801" s="9" t="s">
        <v>3248</v>
      </c>
      <c r="E1801" s="6" t="s">
        <v>18384</v>
      </c>
      <c r="F1801" s="9" t="s">
        <v>270</v>
      </c>
      <c r="G1801" s="7">
        <v>81.141703056768563</v>
      </c>
      <c r="H1801" s="8">
        <v>0.96044624746450302</v>
      </c>
      <c r="I1801" s="8">
        <v>2.3664638269100743E-3</v>
      </c>
      <c r="J1801" s="8">
        <v>3.8201487491548343E-2</v>
      </c>
      <c r="K1801" s="8">
        <v>4.0611353711790393E-2</v>
      </c>
      <c r="L1801" s="8">
        <v>0.64410480349344978</v>
      </c>
    </row>
    <row r="1802" spans="2:12" x14ac:dyDescent="0.3">
      <c r="B1802" s="9" t="s">
        <v>3243</v>
      </c>
      <c r="C1802" s="9" t="s">
        <v>3244</v>
      </c>
      <c r="D1802" s="9" t="s">
        <v>3249</v>
      </c>
      <c r="E1802" s="6" t="s">
        <v>18383</v>
      </c>
      <c r="F1802" s="9" t="s">
        <v>270</v>
      </c>
      <c r="G1802" s="7">
        <v>77.129587628865977</v>
      </c>
      <c r="H1802" s="8">
        <v>0.95872929676893837</v>
      </c>
      <c r="I1802" s="8">
        <v>1.3575889220743959E-3</v>
      </c>
      <c r="J1802" s="8">
        <v>2.4979636166168884E-2</v>
      </c>
      <c r="K1802" s="8">
        <v>2.1649484536082474E-2</v>
      </c>
      <c r="L1802" s="8">
        <v>0.68694158075601375</v>
      </c>
    </row>
    <row r="1803" spans="2:12" x14ac:dyDescent="0.3">
      <c r="B1803" s="9" t="s">
        <v>3243</v>
      </c>
      <c r="C1803" s="9" t="s">
        <v>3244</v>
      </c>
      <c r="D1803" s="9" t="s">
        <v>3250</v>
      </c>
      <c r="E1803" s="6" t="s">
        <v>3251</v>
      </c>
      <c r="F1803" s="9" t="s">
        <v>270</v>
      </c>
      <c r="G1803" s="7">
        <v>75.939957791065765</v>
      </c>
      <c r="H1803" s="8">
        <v>0.98464294855387768</v>
      </c>
      <c r="I1803" s="8">
        <v>2.5595085743537241E-3</v>
      </c>
      <c r="J1803" s="8">
        <v>1.7404658305605322E-2</v>
      </c>
      <c r="K1803" s="8">
        <v>6.3313401336616254E-2</v>
      </c>
      <c r="L1803" s="8">
        <v>0.76714737952866685</v>
      </c>
    </row>
    <row r="1804" spans="2:12" x14ac:dyDescent="0.3">
      <c r="B1804" s="9" t="s">
        <v>3243</v>
      </c>
      <c r="C1804" s="9" t="s">
        <v>3244</v>
      </c>
      <c r="D1804" s="9" t="s">
        <v>3252</v>
      </c>
      <c r="E1804" s="6" t="s">
        <v>3253</v>
      </c>
      <c r="F1804" s="9" t="s">
        <v>270</v>
      </c>
      <c r="G1804" s="7">
        <v>85.531098631098629</v>
      </c>
      <c r="H1804" s="8">
        <v>0.99091425326519023</v>
      </c>
      <c r="I1804" s="8">
        <v>1.1357183418512209E-3</v>
      </c>
      <c r="J1804" s="8">
        <v>5.8205565019875068E-2</v>
      </c>
      <c r="K1804" s="8">
        <v>4.282204282204282E-2</v>
      </c>
      <c r="L1804" s="8">
        <v>0.74166374166374172</v>
      </c>
    </row>
    <row r="1805" spans="2:12" x14ac:dyDescent="0.3">
      <c r="B1805" s="9" t="s">
        <v>3243</v>
      </c>
      <c r="C1805" s="9" t="s">
        <v>3244</v>
      </c>
      <c r="D1805" s="9" t="s">
        <v>3254</v>
      </c>
      <c r="E1805" s="6" t="s">
        <v>18385</v>
      </c>
      <c r="F1805" s="9" t="s">
        <v>270</v>
      </c>
      <c r="G1805" s="7">
        <v>74.961007874015749</v>
      </c>
      <c r="H1805" s="8">
        <v>0.92216702152827068</v>
      </c>
      <c r="I1805" s="8">
        <v>7.0972320794889996E-4</v>
      </c>
      <c r="J1805" s="8">
        <v>2.5313461083510763E-2</v>
      </c>
      <c r="K1805" s="8">
        <v>8.0629921259842516E-2</v>
      </c>
      <c r="L1805" s="8">
        <v>0.67590551181102365</v>
      </c>
    </row>
    <row r="1806" spans="2:12" x14ac:dyDescent="0.3">
      <c r="B1806" s="9" t="s">
        <v>3243</v>
      </c>
      <c r="C1806" s="9" t="s">
        <v>3244</v>
      </c>
      <c r="D1806" s="9" t="s">
        <v>3212</v>
      </c>
      <c r="E1806" s="6" t="s">
        <v>3213</v>
      </c>
      <c r="F1806" s="9" t="s">
        <v>270</v>
      </c>
      <c r="G1806" s="7">
        <v>72.753226334752682</v>
      </c>
      <c r="H1806" s="8">
        <v>0.99794941900205059</v>
      </c>
      <c r="I1806" s="8">
        <v>1.8227386648439279E-3</v>
      </c>
      <c r="J1806" s="8">
        <v>0.10503531556163136</v>
      </c>
      <c r="K1806" s="8">
        <v>0.10874549623321322</v>
      </c>
      <c r="L1806" s="8">
        <v>0.78643956763838851</v>
      </c>
    </row>
    <row r="1807" spans="2:12" x14ac:dyDescent="0.3">
      <c r="B1807" s="9" t="s">
        <v>3243</v>
      </c>
      <c r="C1807" s="9" t="s">
        <v>3244</v>
      </c>
      <c r="D1807" s="9" t="s">
        <v>3255</v>
      </c>
      <c r="E1807" s="6" t="s">
        <v>3256</v>
      </c>
      <c r="F1807" s="9" t="s">
        <v>270</v>
      </c>
      <c r="G1807" s="7">
        <v>85.597662641215422</v>
      </c>
      <c r="H1807" s="8">
        <v>0.99344569288389517</v>
      </c>
      <c r="I1807" s="8">
        <v>0</v>
      </c>
      <c r="J1807" s="8">
        <v>0.77777777777777779</v>
      </c>
      <c r="K1807" s="8">
        <v>3.194390338917024E-2</v>
      </c>
      <c r="L1807" s="8">
        <v>0.64043630697312037</v>
      </c>
    </row>
    <row r="1808" spans="2:12" x14ac:dyDescent="0.3">
      <c r="B1808" s="9" t="s">
        <v>3243</v>
      </c>
      <c r="C1808" s="9" t="s">
        <v>3244</v>
      </c>
      <c r="D1808" s="9" t="s">
        <v>3257</v>
      </c>
      <c r="E1808" s="6" t="s">
        <v>3258</v>
      </c>
      <c r="F1808" s="9" t="s">
        <v>270</v>
      </c>
      <c r="G1808" s="7">
        <v>71.049719775820648</v>
      </c>
      <c r="H1808" s="8">
        <v>0.94926491784375899</v>
      </c>
      <c r="I1808" s="8">
        <v>1.4413375612568463E-3</v>
      </c>
      <c r="J1808" s="8">
        <v>0.63245892187950414</v>
      </c>
      <c r="K1808" s="8">
        <v>8.0064051240992792E-2</v>
      </c>
      <c r="L1808" s="8">
        <v>0.55564451561248995</v>
      </c>
    </row>
    <row r="1809" spans="2:12" x14ac:dyDescent="0.3">
      <c r="B1809" s="9" t="s">
        <v>3243</v>
      </c>
      <c r="C1809" s="9" t="s">
        <v>3244</v>
      </c>
      <c r="D1809" s="9" t="s">
        <v>3259</v>
      </c>
      <c r="E1809" s="6" t="s">
        <v>3260</v>
      </c>
      <c r="F1809" s="9" t="s">
        <v>270</v>
      </c>
      <c r="G1809" s="7">
        <v>86.522488921713446</v>
      </c>
      <c r="H1809" s="8">
        <v>0.96830786644029432</v>
      </c>
      <c r="I1809" s="8">
        <v>1.9807583474816073E-3</v>
      </c>
      <c r="J1809" s="8">
        <v>0.79994340690435772</v>
      </c>
      <c r="K1809" s="8">
        <v>3.8774002954209748E-2</v>
      </c>
      <c r="L1809" s="8">
        <v>0.64254062038404725</v>
      </c>
    </row>
    <row r="1810" spans="2:12" x14ac:dyDescent="0.3">
      <c r="B1810" s="9" t="s">
        <v>3243</v>
      </c>
      <c r="C1810" s="9" t="s">
        <v>3244</v>
      </c>
      <c r="D1810" s="9" t="s">
        <v>3261</v>
      </c>
      <c r="E1810" s="6" t="s">
        <v>17242</v>
      </c>
      <c r="F1810" s="9" t="s">
        <v>270</v>
      </c>
      <c r="G1810" s="7">
        <v>75.416729706139051</v>
      </c>
      <c r="H1810" s="8">
        <v>0.97958333333333336</v>
      </c>
      <c r="I1810" s="8">
        <v>8.3333333333333339E-4</v>
      </c>
      <c r="J1810" s="8">
        <v>0.62270833333333331</v>
      </c>
      <c r="K1810" s="8">
        <v>0.23101542042478906</v>
      </c>
      <c r="L1810" s="8">
        <v>0.61885365144020954</v>
      </c>
    </row>
    <row r="1811" spans="2:12" x14ac:dyDescent="0.3">
      <c r="B1811" s="9" t="s">
        <v>3243</v>
      </c>
      <c r="C1811" s="9" t="s">
        <v>3244</v>
      </c>
      <c r="D1811" s="9" t="s">
        <v>3262</v>
      </c>
      <c r="E1811" s="6" t="s">
        <v>3263</v>
      </c>
      <c r="F1811" s="9" t="s">
        <v>270</v>
      </c>
      <c r="G1811" s="7">
        <v>67.088863562357531</v>
      </c>
      <c r="H1811" s="8">
        <v>0.88745178125709101</v>
      </c>
      <c r="I1811" s="8">
        <v>6.8073519400953025E-4</v>
      </c>
      <c r="J1811" s="8">
        <v>0.68481960517358742</v>
      </c>
      <c r="K1811" s="8">
        <v>5.2751546727450346E-2</v>
      </c>
      <c r="L1811" s="8">
        <v>0.50341908173233474</v>
      </c>
    </row>
    <row r="1812" spans="2:12" x14ac:dyDescent="0.3">
      <c r="B1812" s="9" t="s">
        <v>3243</v>
      </c>
      <c r="C1812" s="9" t="s">
        <v>3244</v>
      </c>
      <c r="D1812" s="9" t="s">
        <v>3264</v>
      </c>
      <c r="E1812" s="6" t="s">
        <v>3265</v>
      </c>
      <c r="F1812" s="9" t="s">
        <v>270</v>
      </c>
      <c r="G1812" s="7">
        <v>79.461193447737912</v>
      </c>
      <c r="H1812" s="8">
        <v>0.97721139430284853</v>
      </c>
      <c r="I1812" s="8">
        <v>2.6986506746626685E-3</v>
      </c>
      <c r="J1812" s="8">
        <v>0.71154422788605698</v>
      </c>
      <c r="K1812" s="8">
        <v>0.10959438377535102</v>
      </c>
      <c r="L1812" s="8">
        <v>0.62597503900156004</v>
      </c>
    </row>
    <row r="1813" spans="2:12" x14ac:dyDescent="0.3">
      <c r="B1813" s="9" t="s">
        <v>3243</v>
      </c>
      <c r="C1813" s="9" t="s">
        <v>3244</v>
      </c>
      <c r="D1813" s="9" t="s">
        <v>3266</v>
      </c>
      <c r="E1813" s="6" t="s">
        <v>3267</v>
      </c>
      <c r="F1813" s="9" t="s">
        <v>270</v>
      </c>
      <c r="G1813" s="7">
        <v>79.441224928366765</v>
      </c>
      <c r="H1813" s="8">
        <v>0.95082872928176798</v>
      </c>
      <c r="I1813" s="8">
        <v>3.0386740331491712E-3</v>
      </c>
      <c r="J1813" s="8">
        <v>0.65994475138121544</v>
      </c>
      <c r="K1813" s="8">
        <v>0.13610315186246419</v>
      </c>
      <c r="L1813" s="8">
        <v>0.64577363896848139</v>
      </c>
    </row>
    <row r="1814" spans="2:12" x14ac:dyDescent="0.3">
      <c r="B1814" s="9" t="s">
        <v>3243</v>
      </c>
      <c r="C1814" s="9" t="s">
        <v>3244</v>
      </c>
      <c r="D1814" s="9" t="s">
        <v>3219</v>
      </c>
      <c r="E1814" s="6" t="s">
        <v>3220</v>
      </c>
      <c r="F1814" s="9" t="s">
        <v>270</v>
      </c>
      <c r="G1814" s="7">
        <v>96.247601831766715</v>
      </c>
      <c r="H1814" s="8">
        <v>0.95351511169513803</v>
      </c>
      <c r="I1814" s="8">
        <v>6.5703022339027597E-4</v>
      </c>
      <c r="J1814" s="8">
        <v>0.47798948751642578</v>
      </c>
      <c r="K1814" s="8">
        <v>0.1009881899252832</v>
      </c>
      <c r="L1814" s="8">
        <v>0.69655338635815855</v>
      </c>
    </row>
    <row r="1815" spans="2:12" x14ac:dyDescent="0.3">
      <c r="B1815" s="9" t="s">
        <v>3243</v>
      </c>
      <c r="C1815" s="9" t="s">
        <v>3244</v>
      </c>
      <c r="D1815" s="9" t="s">
        <v>3227</v>
      </c>
      <c r="E1815" s="6" t="s">
        <v>18380</v>
      </c>
      <c r="F1815" s="9" t="s">
        <v>270</v>
      </c>
      <c r="G1815" s="7">
        <v>73.717887473460735</v>
      </c>
      <c r="H1815" s="8">
        <v>0.96445417789757415</v>
      </c>
      <c r="I1815" s="8">
        <v>8.4231805929919142E-4</v>
      </c>
      <c r="J1815" s="8">
        <v>0.25707547169811323</v>
      </c>
      <c r="K1815" s="8">
        <v>7.1921443736730359E-2</v>
      </c>
      <c r="L1815" s="8">
        <v>0.72266454352441611</v>
      </c>
    </row>
    <row r="1816" spans="2:12" x14ac:dyDescent="0.3">
      <c r="B1816" s="9" t="s">
        <v>3268</v>
      </c>
      <c r="C1816" s="9" t="s">
        <v>3269</v>
      </c>
      <c r="D1816" s="9" t="s">
        <v>3227</v>
      </c>
      <c r="E1816" s="6" t="s">
        <v>18380</v>
      </c>
      <c r="F1816" s="9" t="s">
        <v>270</v>
      </c>
      <c r="G1816" s="7">
        <v>73.717887473460735</v>
      </c>
      <c r="H1816" s="8">
        <v>0.96445417789757415</v>
      </c>
      <c r="I1816" s="8">
        <v>8.4231805929919142E-4</v>
      </c>
      <c r="J1816" s="8">
        <v>0.25707547169811323</v>
      </c>
      <c r="K1816" s="8">
        <v>7.1921443736730359E-2</v>
      </c>
      <c r="L1816" s="8">
        <v>0.72266454352441611</v>
      </c>
    </row>
    <row r="1817" spans="2:12" x14ac:dyDescent="0.3">
      <c r="B1817" s="9" t="s">
        <v>3268</v>
      </c>
      <c r="C1817" s="9" t="s">
        <v>3269</v>
      </c>
      <c r="D1817" s="9" t="s">
        <v>3232</v>
      </c>
      <c r="E1817" s="6" t="s">
        <v>3233</v>
      </c>
      <c r="F1817" s="9" t="s">
        <v>270</v>
      </c>
      <c r="G1817" s="7">
        <v>70.845411298315142</v>
      </c>
      <c r="H1817" s="8">
        <v>0.86187128177393191</v>
      </c>
      <c r="I1817" s="8">
        <v>6.165494862087615E-2</v>
      </c>
      <c r="J1817" s="8">
        <v>0.25473228772309359</v>
      </c>
      <c r="K1817" s="8">
        <v>8.0673934588701673E-2</v>
      </c>
      <c r="L1817" s="8">
        <v>0.68007928642220017</v>
      </c>
    </row>
    <row r="1818" spans="2:12" x14ac:dyDescent="0.3">
      <c r="B1818" s="9" t="s">
        <v>3268</v>
      </c>
      <c r="C1818" s="9" t="s">
        <v>3269</v>
      </c>
      <c r="D1818" s="9" t="s">
        <v>3270</v>
      </c>
      <c r="E1818" s="6" t="s">
        <v>3271</v>
      </c>
      <c r="F1818" s="9" t="s">
        <v>270</v>
      </c>
      <c r="G1818" s="7">
        <v>79.20261494252874</v>
      </c>
      <c r="H1818" s="8">
        <v>0.97171492204899779</v>
      </c>
      <c r="I1818" s="8">
        <v>6.0133630289532294E-3</v>
      </c>
      <c r="J1818" s="8">
        <v>6.347438752783964E-2</v>
      </c>
      <c r="K1818" s="8">
        <v>0.13189655172413794</v>
      </c>
      <c r="L1818" s="8">
        <v>0.78218390804597704</v>
      </c>
    </row>
    <row r="1819" spans="2:12" x14ac:dyDescent="0.3">
      <c r="B1819" s="9" t="s">
        <v>3268</v>
      </c>
      <c r="C1819" s="9" t="s">
        <v>3269</v>
      </c>
      <c r="D1819" s="9" t="s">
        <v>3272</v>
      </c>
      <c r="E1819" s="6" t="s">
        <v>3273</v>
      </c>
      <c r="F1819" s="9" t="s">
        <v>270</v>
      </c>
      <c r="G1819" s="7">
        <v>85.357389635316707</v>
      </c>
      <c r="H1819" s="8">
        <v>0.99923332481472016</v>
      </c>
      <c r="I1819" s="8">
        <v>2.5555839509327881E-4</v>
      </c>
      <c r="J1819" s="8">
        <v>0</v>
      </c>
      <c r="K1819" s="8">
        <v>0.10076775431861804</v>
      </c>
      <c r="L1819" s="8">
        <v>0.81861804222648749</v>
      </c>
    </row>
    <row r="1820" spans="2:12" x14ac:dyDescent="0.3">
      <c r="B1820" s="9" t="s">
        <v>3268</v>
      </c>
      <c r="C1820" s="9" t="s">
        <v>3269</v>
      </c>
      <c r="D1820" s="9" t="s">
        <v>3274</v>
      </c>
      <c r="E1820" s="6" t="s">
        <v>3275</v>
      </c>
      <c r="F1820" s="9" t="s">
        <v>270</v>
      </c>
      <c r="G1820" s="7">
        <v>87.631241283124112</v>
      </c>
      <c r="H1820" s="8">
        <v>0.99417064122946475</v>
      </c>
      <c r="I1820" s="8">
        <v>1.589825119236884E-3</v>
      </c>
      <c r="J1820" s="8">
        <v>1.1128775834658187E-2</v>
      </c>
      <c r="K1820" s="8">
        <v>9.0306834030683403E-2</v>
      </c>
      <c r="L1820" s="8">
        <v>0.8162482566248257</v>
      </c>
    </row>
    <row r="1821" spans="2:12" x14ac:dyDescent="0.3">
      <c r="B1821" s="9" t="s">
        <v>3268</v>
      </c>
      <c r="C1821" s="9" t="s">
        <v>3269</v>
      </c>
      <c r="D1821" s="9" t="s">
        <v>3276</v>
      </c>
      <c r="E1821" s="6" t="s">
        <v>3277</v>
      </c>
      <c r="F1821" s="9" t="s">
        <v>270</v>
      </c>
      <c r="G1821" s="7">
        <v>93.880231660231644</v>
      </c>
      <c r="H1821" s="8">
        <v>0.99330655957161984</v>
      </c>
      <c r="I1821" s="8">
        <v>3.3467202141900936E-4</v>
      </c>
      <c r="J1821" s="8">
        <v>0</v>
      </c>
      <c r="K1821" s="8">
        <v>8.33976833976834E-2</v>
      </c>
      <c r="L1821" s="8">
        <v>0.76640926640926643</v>
      </c>
    </row>
    <row r="1822" spans="2:12" x14ac:dyDescent="0.3">
      <c r="B1822" s="9" t="s">
        <v>3268</v>
      </c>
      <c r="C1822" s="9" t="s">
        <v>3269</v>
      </c>
      <c r="D1822" s="9" t="s">
        <v>3238</v>
      </c>
      <c r="E1822" s="6" t="s">
        <v>3239</v>
      </c>
      <c r="F1822" s="9" t="s">
        <v>270</v>
      </c>
      <c r="G1822" s="7">
        <v>81.730061494796615</v>
      </c>
      <c r="H1822" s="8">
        <v>0.99466613986566577</v>
      </c>
      <c r="I1822" s="8">
        <v>1.5804030027657052E-3</v>
      </c>
      <c r="J1822" s="8">
        <v>0.15606479652311339</v>
      </c>
      <c r="K1822" s="8">
        <v>0.12204351939451277</v>
      </c>
      <c r="L1822" s="8">
        <v>0.80581835383159883</v>
      </c>
    </row>
    <row r="1823" spans="2:12" x14ac:dyDescent="0.3">
      <c r="B1823" s="9" t="s">
        <v>3268</v>
      </c>
      <c r="C1823" s="9" t="s">
        <v>3269</v>
      </c>
      <c r="D1823" s="9" t="s">
        <v>3278</v>
      </c>
      <c r="E1823" s="6" t="s">
        <v>18386</v>
      </c>
      <c r="F1823" s="9" t="s">
        <v>270</v>
      </c>
      <c r="G1823" s="7">
        <v>84.911616897305166</v>
      </c>
      <c r="H1823" s="8">
        <v>0.92462472053656974</v>
      </c>
      <c r="I1823" s="8">
        <v>3.1938677738741617E-4</v>
      </c>
      <c r="J1823" s="8">
        <v>1.2456084318109231E-2</v>
      </c>
      <c r="K1823" s="8">
        <v>4.879825200291333E-2</v>
      </c>
      <c r="L1823" s="8">
        <v>0.70721048798252006</v>
      </c>
    </row>
    <row r="1824" spans="2:12" x14ac:dyDescent="0.3">
      <c r="B1824" s="9" t="s">
        <v>3268</v>
      </c>
      <c r="C1824" s="9" t="s">
        <v>3269</v>
      </c>
      <c r="D1824" s="9" t="s">
        <v>3279</v>
      </c>
      <c r="E1824" s="6" t="s">
        <v>3280</v>
      </c>
      <c r="F1824" s="9" t="s">
        <v>270</v>
      </c>
      <c r="G1824" s="7">
        <v>80.350213675213695</v>
      </c>
      <c r="H1824" s="8">
        <v>0.95488879563575324</v>
      </c>
      <c r="I1824" s="8">
        <v>6.29458665547629E-4</v>
      </c>
      <c r="J1824" s="8">
        <v>3.7138061267310112E-2</v>
      </c>
      <c r="K1824" s="8">
        <v>6.0096153846153841E-2</v>
      </c>
      <c r="L1824" s="8">
        <v>0.73317307692307687</v>
      </c>
    </row>
    <row r="1825" spans="2:12" x14ac:dyDescent="0.3">
      <c r="B1825" s="9" t="s">
        <v>3268</v>
      </c>
      <c r="C1825" s="9" t="s">
        <v>3269</v>
      </c>
      <c r="D1825" s="9" t="s">
        <v>3281</v>
      </c>
      <c r="E1825" s="6" t="s">
        <v>3282</v>
      </c>
      <c r="F1825" s="9" t="s">
        <v>270</v>
      </c>
      <c r="G1825" s="7">
        <v>97.973170731707313</v>
      </c>
      <c r="H1825" s="8">
        <v>0.96574169236039742</v>
      </c>
      <c r="I1825" s="8">
        <v>3.4258307639602604E-4</v>
      </c>
      <c r="J1825" s="8">
        <v>6.783144912641316E-2</v>
      </c>
      <c r="K1825" s="8">
        <v>4.2092840283241548E-2</v>
      </c>
      <c r="L1825" s="8">
        <v>0.70928402832415416</v>
      </c>
    </row>
    <row r="1826" spans="2:12" x14ac:dyDescent="0.3">
      <c r="B1826" s="9" t="s">
        <v>3268</v>
      </c>
      <c r="C1826" s="9" t="s">
        <v>3269</v>
      </c>
      <c r="D1826" s="9" t="s">
        <v>3283</v>
      </c>
      <c r="E1826" s="6" t="s">
        <v>3284</v>
      </c>
      <c r="F1826" s="9" t="s">
        <v>270</v>
      </c>
      <c r="G1826" s="7">
        <v>85.608763837638378</v>
      </c>
      <c r="H1826" s="8">
        <v>0.95183121019108285</v>
      </c>
      <c r="I1826" s="8">
        <v>2.3885350318471337E-3</v>
      </c>
      <c r="J1826" s="8">
        <v>3.8614649681528661E-2</v>
      </c>
      <c r="K1826" s="8">
        <v>8.9944649446494468E-2</v>
      </c>
      <c r="L1826" s="8">
        <v>0.73846863468634683</v>
      </c>
    </row>
    <row r="1827" spans="2:12" x14ac:dyDescent="0.3">
      <c r="B1827" s="9" t="s">
        <v>3268</v>
      </c>
      <c r="C1827" s="9" t="s">
        <v>3269</v>
      </c>
      <c r="D1827" s="9" t="s">
        <v>3285</v>
      </c>
      <c r="E1827" s="6" t="s">
        <v>3286</v>
      </c>
      <c r="F1827" s="9" t="s">
        <v>270</v>
      </c>
      <c r="G1827" s="7">
        <v>82.679606767261092</v>
      </c>
      <c r="H1827" s="8">
        <v>0.94651162790697674</v>
      </c>
      <c r="I1827" s="8">
        <v>7.7519379844961239E-4</v>
      </c>
      <c r="J1827" s="8">
        <v>0</v>
      </c>
      <c r="K1827" s="8">
        <v>0.11751257430269775</v>
      </c>
      <c r="L1827" s="8">
        <v>0.73845450388660261</v>
      </c>
    </row>
    <row r="1828" spans="2:12" x14ac:dyDescent="0.3">
      <c r="B1828" s="9" t="s">
        <v>3268</v>
      </c>
      <c r="C1828" s="9" t="s">
        <v>3269</v>
      </c>
      <c r="D1828" s="9" t="s">
        <v>3287</v>
      </c>
      <c r="E1828" s="6" t="s">
        <v>3288</v>
      </c>
      <c r="F1828" s="9" t="s">
        <v>270</v>
      </c>
      <c r="G1828" s="7">
        <v>79.967685185185175</v>
      </c>
      <c r="H1828" s="8">
        <v>0.8574856046065259</v>
      </c>
      <c r="I1828" s="8">
        <v>1.6794625719769674E-3</v>
      </c>
      <c r="J1828" s="8">
        <v>8.7811900191938574E-2</v>
      </c>
      <c r="K1828" s="8">
        <v>9.8456790123456803E-2</v>
      </c>
      <c r="L1828" s="8">
        <v>0.64104938271604939</v>
      </c>
    </row>
    <row r="1829" spans="2:12" x14ac:dyDescent="0.3">
      <c r="B1829" s="9" t="s">
        <v>3268</v>
      </c>
      <c r="C1829" s="9" t="s">
        <v>3269</v>
      </c>
      <c r="D1829" s="9" t="s">
        <v>3289</v>
      </c>
      <c r="E1829" s="6" t="s">
        <v>3290</v>
      </c>
      <c r="F1829" s="9" t="s">
        <v>270</v>
      </c>
      <c r="G1829" s="7">
        <v>72.105666400638469</v>
      </c>
      <c r="H1829" s="8">
        <v>0.95341506129597198</v>
      </c>
      <c r="I1829" s="8">
        <v>3.5026269702276709E-4</v>
      </c>
      <c r="J1829" s="8">
        <v>2.7320490367775833E-2</v>
      </c>
      <c r="K1829" s="8">
        <v>9.6169193934557057E-2</v>
      </c>
      <c r="L1829" s="8">
        <v>0.7302474062250599</v>
      </c>
    </row>
    <row r="1830" spans="2:12" x14ac:dyDescent="0.3">
      <c r="B1830" s="9" t="s">
        <v>3268</v>
      </c>
      <c r="C1830" s="9" t="s">
        <v>3269</v>
      </c>
      <c r="D1830" s="9" t="s">
        <v>3291</v>
      </c>
      <c r="E1830" s="6" t="s">
        <v>3292</v>
      </c>
      <c r="F1830" s="9" t="s">
        <v>270</v>
      </c>
      <c r="G1830" s="7">
        <v>94.5844937773293</v>
      </c>
      <c r="H1830" s="8">
        <v>0.94776995305164324</v>
      </c>
      <c r="I1830" s="8">
        <v>2.9342723004694836E-4</v>
      </c>
      <c r="J1830" s="8">
        <v>0.10328638497652583</v>
      </c>
      <c r="K1830" s="8">
        <v>7.8372014799865455E-2</v>
      </c>
      <c r="L1830" s="8">
        <v>0.76387487386478303</v>
      </c>
    </row>
    <row r="1831" spans="2:12" x14ac:dyDescent="0.3">
      <c r="B1831" s="9" t="s">
        <v>3268</v>
      </c>
      <c r="C1831" s="9" t="s">
        <v>3269</v>
      </c>
      <c r="D1831" s="9" t="s">
        <v>3293</v>
      </c>
      <c r="E1831" s="6" t="s">
        <v>3294</v>
      </c>
      <c r="F1831" s="9" t="s">
        <v>270</v>
      </c>
      <c r="G1831" s="7">
        <v>93.743463810930578</v>
      </c>
      <c r="H1831" s="8">
        <v>0.9799010513296228</v>
      </c>
      <c r="I1831" s="8">
        <v>9.2764378478664194E-4</v>
      </c>
      <c r="J1831" s="8">
        <v>0</v>
      </c>
      <c r="K1831" s="8">
        <v>0.13146233382570163</v>
      </c>
      <c r="L1831" s="8">
        <v>0.7570162481536189</v>
      </c>
    </row>
    <row r="1832" spans="2:12" x14ac:dyDescent="0.3">
      <c r="B1832" s="9" t="s">
        <v>3295</v>
      </c>
      <c r="C1832" s="9" t="s">
        <v>3296</v>
      </c>
      <c r="D1832" s="9" t="s">
        <v>3297</v>
      </c>
      <c r="E1832" s="6" t="s">
        <v>3298</v>
      </c>
      <c r="F1832" s="9" t="s">
        <v>270</v>
      </c>
      <c r="G1832" s="7">
        <v>90.417799490229385</v>
      </c>
      <c r="H1832" s="8">
        <v>0.98970099667774092</v>
      </c>
      <c r="I1832" s="8">
        <v>0</v>
      </c>
      <c r="J1832" s="8">
        <v>1.8272425249169437E-2</v>
      </c>
      <c r="K1832" s="8">
        <v>0.10917587085811384</v>
      </c>
      <c r="L1832" s="8">
        <v>0.84451996601529311</v>
      </c>
    </row>
    <row r="1833" spans="2:12" x14ac:dyDescent="0.3">
      <c r="B1833" s="9" t="s">
        <v>3295</v>
      </c>
      <c r="C1833" s="9" t="s">
        <v>3296</v>
      </c>
      <c r="D1833" s="9" t="s">
        <v>3299</v>
      </c>
      <c r="E1833" s="6" t="s">
        <v>17243</v>
      </c>
      <c r="F1833" s="9" t="s">
        <v>270</v>
      </c>
      <c r="G1833" s="7">
        <v>88.662622077537719</v>
      </c>
      <c r="H1833" s="8">
        <v>0.989102712728959</v>
      </c>
      <c r="I1833" s="8">
        <v>4.6371435195919313E-4</v>
      </c>
      <c r="J1833" s="8">
        <v>0.10549501507071644</v>
      </c>
      <c r="K1833" s="8">
        <v>0.12222551050606689</v>
      </c>
      <c r="L1833" s="8">
        <v>0.84018940514945251</v>
      </c>
    </row>
    <row r="1834" spans="2:12" x14ac:dyDescent="0.3">
      <c r="B1834" s="9" t="s">
        <v>3295</v>
      </c>
      <c r="C1834" s="9" t="s">
        <v>3296</v>
      </c>
      <c r="D1834" s="9" t="s">
        <v>3300</v>
      </c>
      <c r="E1834" s="6" t="s">
        <v>17244</v>
      </c>
      <c r="F1834" s="9" t="s">
        <v>270</v>
      </c>
      <c r="G1834" s="7">
        <v>98.928312342569271</v>
      </c>
      <c r="H1834" s="8">
        <v>0.99174576970697481</v>
      </c>
      <c r="I1834" s="8">
        <v>4.127115146512588E-4</v>
      </c>
      <c r="J1834" s="8">
        <v>0.48245976062732149</v>
      </c>
      <c r="K1834" s="8">
        <v>0.10176322418136019</v>
      </c>
      <c r="L1834" s="8">
        <v>0.87002518891687652</v>
      </c>
    </row>
    <row r="1835" spans="2:12" x14ac:dyDescent="0.3">
      <c r="B1835" s="9" t="s">
        <v>3295</v>
      </c>
      <c r="C1835" s="9" t="s">
        <v>3296</v>
      </c>
      <c r="D1835" s="9" t="s">
        <v>268</v>
      </c>
      <c r="E1835" s="6" t="s">
        <v>269</v>
      </c>
      <c r="F1835" s="9" t="s">
        <v>270</v>
      </c>
      <c r="G1835" s="7">
        <v>90.438180610889773</v>
      </c>
      <c r="H1835" s="8">
        <v>0.96980932203389836</v>
      </c>
      <c r="I1835" s="8">
        <v>0</v>
      </c>
      <c r="J1835" s="8">
        <v>0.94518008474576276</v>
      </c>
      <c r="K1835" s="8">
        <v>0.15106241699867198</v>
      </c>
      <c r="L1835" s="8">
        <v>0.82204515272244361</v>
      </c>
    </row>
    <row r="1836" spans="2:12" x14ac:dyDescent="0.3">
      <c r="B1836" s="9" t="s">
        <v>3295</v>
      </c>
      <c r="C1836" s="9" t="s">
        <v>3296</v>
      </c>
      <c r="D1836" s="9" t="s">
        <v>3301</v>
      </c>
      <c r="E1836" s="6" t="s">
        <v>3302</v>
      </c>
      <c r="F1836" s="9" t="s">
        <v>270</v>
      </c>
      <c r="G1836" s="7">
        <v>89.573294076896431</v>
      </c>
      <c r="H1836" s="8">
        <v>0.99203289642765358</v>
      </c>
      <c r="I1836" s="8">
        <v>7.7101002313030066E-4</v>
      </c>
      <c r="J1836" s="8">
        <v>0.74376766897969671</v>
      </c>
      <c r="K1836" s="8">
        <v>0.14340145479736749</v>
      </c>
      <c r="L1836" s="8">
        <v>0.78143401454797368</v>
      </c>
    </row>
    <row r="1837" spans="2:12" x14ac:dyDescent="0.3">
      <c r="B1837" s="9" t="s">
        <v>3295</v>
      </c>
      <c r="C1837" s="9" t="s">
        <v>3296</v>
      </c>
      <c r="D1837" s="9" t="s">
        <v>271</v>
      </c>
      <c r="E1837" s="6" t="s">
        <v>272</v>
      </c>
      <c r="F1837" s="9" t="s">
        <v>270</v>
      </c>
      <c r="G1837" s="7">
        <v>89.497227356746762</v>
      </c>
      <c r="H1837" s="8">
        <v>0.99645537948290241</v>
      </c>
      <c r="I1837" s="8">
        <v>0</v>
      </c>
      <c r="J1837" s="8">
        <v>0.92681401167639699</v>
      </c>
      <c r="K1837" s="8">
        <v>9.9815157116451017E-2</v>
      </c>
      <c r="L1837" s="8">
        <v>0.80961182994454717</v>
      </c>
    </row>
    <row r="1838" spans="2:12" x14ac:dyDescent="0.3">
      <c r="B1838" s="9" t="s">
        <v>3295</v>
      </c>
      <c r="C1838" s="9" t="s">
        <v>3296</v>
      </c>
      <c r="D1838" s="9" t="s">
        <v>3303</v>
      </c>
      <c r="E1838" s="6" t="s">
        <v>3304</v>
      </c>
      <c r="F1838" s="9" t="s">
        <v>270</v>
      </c>
      <c r="G1838" s="7">
        <v>93.929329474191988</v>
      </c>
      <c r="H1838" s="8">
        <v>0.99468488990129078</v>
      </c>
      <c r="I1838" s="8">
        <v>1.1389521640091116E-3</v>
      </c>
      <c r="J1838" s="8">
        <v>0.85611237661351558</v>
      </c>
      <c r="K1838" s="8">
        <v>6.8017366136034735E-2</v>
      </c>
      <c r="L1838" s="8">
        <v>0.79112397491558129</v>
      </c>
    </row>
    <row r="1839" spans="2:12" x14ac:dyDescent="0.3">
      <c r="B1839" s="9" t="s">
        <v>3295</v>
      </c>
      <c r="C1839" s="9" t="s">
        <v>3296</v>
      </c>
      <c r="D1839" s="9" t="s">
        <v>280</v>
      </c>
      <c r="E1839" s="6" t="s">
        <v>281</v>
      </c>
      <c r="F1839" s="9" t="s">
        <v>270</v>
      </c>
      <c r="G1839" s="7">
        <v>89.337828610447247</v>
      </c>
      <c r="H1839" s="8">
        <v>1</v>
      </c>
      <c r="I1839" s="8">
        <v>0</v>
      </c>
      <c r="J1839" s="8">
        <v>0.94065757818765039</v>
      </c>
      <c r="K1839" s="8">
        <v>2.7995903038579718E-2</v>
      </c>
      <c r="L1839" s="8">
        <v>0.79242062137248204</v>
      </c>
    </row>
    <row r="1840" spans="2:12" x14ac:dyDescent="0.3">
      <c r="B1840" s="9" t="s">
        <v>3295</v>
      </c>
      <c r="C1840" s="9" t="s">
        <v>3296</v>
      </c>
      <c r="D1840" s="9" t="s">
        <v>3305</v>
      </c>
      <c r="E1840" s="6" t="s">
        <v>3306</v>
      </c>
      <c r="F1840" s="9" t="s">
        <v>270</v>
      </c>
      <c r="G1840" s="7">
        <v>76.269953051643199</v>
      </c>
      <c r="H1840" s="8">
        <v>1</v>
      </c>
      <c r="I1840" s="8">
        <v>0</v>
      </c>
      <c r="J1840" s="8">
        <v>0.52791728212703104</v>
      </c>
      <c r="K1840" s="8">
        <v>8.1377151799687006E-2</v>
      </c>
      <c r="L1840" s="8">
        <v>0.77112676056338025</v>
      </c>
    </row>
    <row r="1841" spans="2:12" x14ac:dyDescent="0.3">
      <c r="B1841" s="9" t="s">
        <v>3295</v>
      </c>
      <c r="C1841" s="9" t="s">
        <v>3296</v>
      </c>
      <c r="D1841" s="9" t="s">
        <v>292</v>
      </c>
      <c r="E1841" s="6" t="s">
        <v>293</v>
      </c>
      <c r="F1841" s="9" t="s">
        <v>270</v>
      </c>
      <c r="G1841" s="7">
        <v>86.164018114450386</v>
      </c>
      <c r="H1841" s="8">
        <v>0.99417664186347465</v>
      </c>
      <c r="I1841" s="8">
        <v>2.5881591717890652E-3</v>
      </c>
      <c r="J1841" s="8">
        <v>0.90682626981559367</v>
      </c>
      <c r="K1841" s="8">
        <v>0.10209962947715109</v>
      </c>
      <c r="L1841" s="8">
        <v>0.80609304240428159</v>
      </c>
    </row>
    <row r="1842" spans="2:12" x14ac:dyDescent="0.3">
      <c r="B1842" s="9" t="s">
        <v>3295</v>
      </c>
      <c r="C1842" s="9" t="s">
        <v>3296</v>
      </c>
      <c r="D1842" s="9" t="s">
        <v>3307</v>
      </c>
      <c r="E1842" s="6" t="s">
        <v>3308</v>
      </c>
      <c r="F1842" s="9" t="s">
        <v>270</v>
      </c>
      <c r="G1842" s="7">
        <v>90.753230769230782</v>
      </c>
      <c r="H1842" s="8">
        <v>0.94645620550913034</v>
      </c>
      <c r="I1842" s="8">
        <v>5.3543794490869698E-2</v>
      </c>
      <c r="J1842" s="8">
        <v>2.7855153203342618E-3</v>
      </c>
      <c r="K1842" s="8">
        <v>0.10692307692307693</v>
      </c>
      <c r="L1842" s="8">
        <v>0.8026923076923077</v>
      </c>
    </row>
    <row r="1843" spans="2:12" x14ac:dyDescent="0.3">
      <c r="B1843" s="9" t="s">
        <v>3295</v>
      </c>
      <c r="C1843" s="9" t="s">
        <v>3296</v>
      </c>
      <c r="D1843" s="9" t="s">
        <v>3309</v>
      </c>
      <c r="E1843" s="6" t="s">
        <v>3310</v>
      </c>
      <c r="F1843" s="9" t="s">
        <v>270</v>
      </c>
      <c r="G1843" s="7">
        <v>87.487296416938079</v>
      </c>
      <c r="H1843" s="8">
        <v>0.99573257467994314</v>
      </c>
      <c r="I1843" s="8">
        <v>8.5348506401137982E-4</v>
      </c>
      <c r="J1843" s="8">
        <v>4.2389758179231865E-2</v>
      </c>
      <c r="K1843" s="8">
        <v>9.8443720593557729E-2</v>
      </c>
      <c r="L1843" s="8">
        <v>0.85233441910966345</v>
      </c>
    </row>
    <row r="1844" spans="2:12" x14ac:dyDescent="0.3">
      <c r="B1844" s="9" t="s">
        <v>3295</v>
      </c>
      <c r="C1844" s="9" t="s">
        <v>3296</v>
      </c>
      <c r="D1844" s="9" t="s">
        <v>3311</v>
      </c>
      <c r="E1844" s="6" t="s">
        <v>3312</v>
      </c>
      <c r="F1844" s="9" t="s">
        <v>270</v>
      </c>
      <c r="G1844" s="7">
        <v>91.738587971610031</v>
      </c>
      <c r="H1844" s="8">
        <v>0.99881023200475905</v>
      </c>
      <c r="I1844" s="8">
        <v>8.92325996430696E-4</v>
      </c>
      <c r="J1844" s="8">
        <v>2.528256989886972E-2</v>
      </c>
      <c r="K1844" s="8">
        <v>7.3216286888307808E-2</v>
      </c>
      <c r="L1844" s="8">
        <v>0.81994770265222261</v>
      </c>
    </row>
    <row r="1845" spans="2:12" x14ac:dyDescent="0.3">
      <c r="B1845" s="9" t="s">
        <v>3295</v>
      </c>
      <c r="C1845" s="9" t="s">
        <v>3296</v>
      </c>
      <c r="D1845" s="9" t="s">
        <v>3313</v>
      </c>
      <c r="E1845" s="6" t="s">
        <v>3314</v>
      </c>
      <c r="F1845" s="9" t="s">
        <v>270</v>
      </c>
      <c r="G1845" s="7">
        <v>77.082743637492229</v>
      </c>
      <c r="H1845" s="8">
        <v>0.77124300920079381</v>
      </c>
      <c r="I1845" s="8">
        <v>0.14125924589572433</v>
      </c>
      <c r="J1845" s="8">
        <v>5.5565578206747249E-2</v>
      </c>
      <c r="K1845" s="8">
        <v>6.4556176288019865E-2</v>
      </c>
      <c r="L1845" s="8">
        <v>0.74456859093730599</v>
      </c>
    </row>
    <row r="1846" spans="2:12" x14ac:dyDescent="0.3">
      <c r="B1846" s="9" t="s">
        <v>3295</v>
      </c>
      <c r="C1846" s="9" t="s">
        <v>3296</v>
      </c>
      <c r="D1846" s="9" t="s">
        <v>3315</v>
      </c>
      <c r="E1846" s="6" t="s">
        <v>3316</v>
      </c>
      <c r="F1846" s="9" t="s">
        <v>270</v>
      </c>
      <c r="G1846" s="7">
        <v>76.92050847457628</v>
      </c>
      <c r="H1846" s="8">
        <v>0.90054891830804007</v>
      </c>
      <c r="I1846" s="8">
        <v>4.1976105908944142E-3</v>
      </c>
      <c r="J1846" s="8">
        <v>6.9099128188569586E-2</v>
      </c>
      <c r="K1846" s="8">
        <v>0.15338983050847457</v>
      </c>
      <c r="L1846" s="8">
        <v>0.66567796610169494</v>
      </c>
    </row>
    <row r="1847" spans="2:12" x14ac:dyDescent="0.3">
      <c r="B1847" s="9" t="s">
        <v>3295</v>
      </c>
      <c r="C1847" s="9" t="s">
        <v>3296</v>
      </c>
      <c r="D1847" s="9" t="s">
        <v>3317</v>
      </c>
      <c r="E1847" s="6" t="s">
        <v>3318</v>
      </c>
      <c r="F1847" s="9" t="s">
        <v>270</v>
      </c>
      <c r="G1847" s="7">
        <v>80.148191094619662</v>
      </c>
      <c r="H1847" s="8">
        <v>0.93164983164983162</v>
      </c>
      <c r="I1847" s="8">
        <v>2.4579124579124579E-2</v>
      </c>
      <c r="J1847" s="8">
        <v>6.2962962962962957E-2</v>
      </c>
      <c r="K1847" s="8">
        <v>3.3395176252319109E-2</v>
      </c>
      <c r="L1847" s="8">
        <v>0.75788497217068651</v>
      </c>
    </row>
    <row r="1848" spans="2:12" x14ac:dyDescent="0.3">
      <c r="B1848" s="9" t="s">
        <v>3319</v>
      </c>
      <c r="C1848" s="9" t="s">
        <v>3320</v>
      </c>
      <c r="D1848" s="9" t="s">
        <v>3321</v>
      </c>
      <c r="E1848" s="6" t="s">
        <v>3322</v>
      </c>
      <c r="F1848" s="9" t="s">
        <v>659</v>
      </c>
      <c r="G1848" s="7">
        <v>62.607473524962181</v>
      </c>
      <c r="H1848" s="8">
        <v>0.7462619950903816</v>
      </c>
      <c r="I1848" s="8">
        <v>1.4728855166257531E-2</v>
      </c>
      <c r="J1848" s="8">
        <v>3.6822137915643829E-2</v>
      </c>
      <c r="K1848" s="8">
        <v>0.2145234493192133</v>
      </c>
      <c r="L1848" s="8">
        <v>0.72617246596066565</v>
      </c>
    </row>
    <row r="1849" spans="2:12" x14ac:dyDescent="0.3">
      <c r="B1849" s="9" t="s">
        <v>3319</v>
      </c>
      <c r="C1849" s="9" t="s">
        <v>3320</v>
      </c>
      <c r="D1849" s="9" t="s">
        <v>3323</v>
      </c>
      <c r="E1849" s="6" t="s">
        <v>3324</v>
      </c>
      <c r="F1849" s="9" t="s">
        <v>659</v>
      </c>
      <c r="G1849" s="7">
        <v>104.77792035398231</v>
      </c>
      <c r="H1849" s="8">
        <v>0.9961565338923829</v>
      </c>
      <c r="I1849" s="8">
        <v>6.9881201956673651E-4</v>
      </c>
      <c r="J1849" s="8">
        <v>0</v>
      </c>
      <c r="K1849" s="8">
        <v>9.6902654867256646E-2</v>
      </c>
      <c r="L1849" s="8">
        <v>0.87522123893805315</v>
      </c>
    </row>
    <row r="1850" spans="2:12" x14ac:dyDescent="0.3">
      <c r="B1850" s="9" t="s">
        <v>3319</v>
      </c>
      <c r="C1850" s="9" t="s">
        <v>3320</v>
      </c>
      <c r="D1850" s="9" t="s">
        <v>3325</v>
      </c>
      <c r="E1850" s="6" t="s">
        <v>3326</v>
      </c>
      <c r="F1850" s="9" t="s">
        <v>659</v>
      </c>
      <c r="G1850" s="7">
        <v>112.50014333492592</v>
      </c>
      <c r="H1850" s="8">
        <v>0.99651837524177944</v>
      </c>
      <c r="I1850" s="8">
        <v>3.8684719535783365E-4</v>
      </c>
      <c r="J1850" s="8">
        <v>0</v>
      </c>
      <c r="K1850" s="8">
        <v>0.10224558050645008</v>
      </c>
      <c r="L1850" s="8">
        <v>0.88580984233158144</v>
      </c>
    </row>
    <row r="1851" spans="2:12" x14ac:dyDescent="0.3">
      <c r="B1851" s="9" t="s">
        <v>3319</v>
      </c>
      <c r="C1851" s="9" t="s">
        <v>3320</v>
      </c>
      <c r="D1851" s="9" t="s">
        <v>3327</v>
      </c>
      <c r="E1851" s="6" t="s">
        <v>3328</v>
      </c>
      <c r="F1851" s="9" t="s">
        <v>659</v>
      </c>
      <c r="G1851" s="7">
        <v>100.02230320699708</v>
      </c>
      <c r="H1851" s="8">
        <v>0.98461064943059406</v>
      </c>
      <c r="I1851" s="8">
        <v>9.2336103416435823E-4</v>
      </c>
      <c r="J1851" s="8">
        <v>0</v>
      </c>
      <c r="K1851" s="8">
        <v>7.240038872691934E-2</v>
      </c>
      <c r="L1851" s="8">
        <v>0.86637512147716234</v>
      </c>
    </row>
    <row r="1852" spans="2:12" x14ac:dyDescent="0.3">
      <c r="B1852" s="9" t="s">
        <v>3319</v>
      </c>
      <c r="C1852" s="9" t="s">
        <v>3320</v>
      </c>
      <c r="D1852" s="9" t="s">
        <v>3329</v>
      </c>
      <c r="E1852" s="6" t="s">
        <v>3330</v>
      </c>
      <c r="F1852" s="9" t="s">
        <v>659</v>
      </c>
      <c r="G1852" s="7">
        <v>112.90790413054565</v>
      </c>
      <c r="H1852" s="8">
        <v>0.99961195188203333</v>
      </c>
      <c r="I1852" s="8">
        <v>0</v>
      </c>
      <c r="J1852" s="8">
        <v>1.5909972836631741E-2</v>
      </c>
      <c r="K1852" s="8">
        <v>8.1081081081081086E-2</v>
      </c>
      <c r="L1852" s="8">
        <v>0.87659357470678223</v>
      </c>
    </row>
    <row r="1853" spans="2:12" x14ac:dyDescent="0.3">
      <c r="B1853" s="9" t="s">
        <v>3319</v>
      </c>
      <c r="C1853" s="9" t="s">
        <v>3320</v>
      </c>
      <c r="D1853" s="9" t="s">
        <v>3331</v>
      </c>
      <c r="E1853" s="6" t="s">
        <v>3332</v>
      </c>
      <c r="F1853" s="9" t="s">
        <v>659</v>
      </c>
      <c r="G1853" s="7">
        <v>95.823046319977252</v>
      </c>
      <c r="H1853" s="8">
        <v>0.99457111834961998</v>
      </c>
      <c r="I1853" s="8">
        <v>2.1715526601520088E-4</v>
      </c>
      <c r="J1853" s="8">
        <v>0</v>
      </c>
      <c r="K1853" s="8">
        <v>0.10002841716396704</v>
      </c>
      <c r="L1853" s="8">
        <v>0.81926683716965043</v>
      </c>
    </row>
    <row r="1854" spans="2:12" x14ac:dyDescent="0.3">
      <c r="B1854" s="9" t="s">
        <v>3319</v>
      </c>
      <c r="C1854" s="9" t="s">
        <v>3320</v>
      </c>
      <c r="D1854" s="9" t="s">
        <v>3333</v>
      </c>
      <c r="E1854" s="6" t="s">
        <v>3334</v>
      </c>
      <c r="F1854" s="9" t="s">
        <v>659</v>
      </c>
      <c r="G1854" s="7">
        <v>98.917764763299161</v>
      </c>
      <c r="H1854" s="8">
        <v>1</v>
      </c>
      <c r="I1854" s="8">
        <v>0</v>
      </c>
      <c r="J1854" s="8">
        <v>0</v>
      </c>
      <c r="K1854" s="8">
        <v>4.5387994143484628E-2</v>
      </c>
      <c r="L1854" s="8">
        <v>0.8374816983894583</v>
      </c>
    </row>
    <row r="1855" spans="2:12" x14ac:dyDescent="0.3">
      <c r="B1855" s="9" t="s">
        <v>3319</v>
      </c>
      <c r="C1855" s="9" t="s">
        <v>3320</v>
      </c>
      <c r="D1855" s="9" t="s">
        <v>3335</v>
      </c>
      <c r="E1855" s="6" t="s">
        <v>3336</v>
      </c>
      <c r="F1855" s="9" t="s">
        <v>659</v>
      </c>
      <c r="G1855" s="7">
        <v>80.840893728877219</v>
      </c>
      <c r="H1855" s="8">
        <v>0.98039215686274506</v>
      </c>
      <c r="I1855" s="8">
        <v>6.0182488837119009E-3</v>
      </c>
      <c r="J1855" s="8">
        <v>0</v>
      </c>
      <c r="K1855" s="8">
        <v>3.8302666165978216E-2</v>
      </c>
      <c r="L1855" s="8">
        <v>0.75291025159594438</v>
      </c>
    </row>
    <row r="1856" spans="2:12" x14ac:dyDescent="0.3">
      <c r="B1856" s="9" t="s">
        <v>3319</v>
      </c>
      <c r="C1856" s="9" t="s">
        <v>3320</v>
      </c>
      <c r="D1856" s="9" t="s">
        <v>3337</v>
      </c>
      <c r="E1856" s="6" t="s">
        <v>18387</v>
      </c>
      <c r="F1856" s="9" t="s">
        <v>659</v>
      </c>
      <c r="G1856" s="7">
        <v>102.01966867469878</v>
      </c>
      <c r="H1856" s="8">
        <v>0.95396471303995134</v>
      </c>
      <c r="I1856" s="8">
        <v>2.0279862096937739E-3</v>
      </c>
      <c r="J1856" s="8">
        <v>8.1525045629689721E-2</v>
      </c>
      <c r="K1856" s="8">
        <v>0.12921686746987954</v>
      </c>
      <c r="L1856" s="8">
        <v>0.84036144578313254</v>
      </c>
    </row>
    <row r="1857" spans="2:12" x14ac:dyDescent="0.3">
      <c r="B1857" s="9" t="s">
        <v>3319</v>
      </c>
      <c r="C1857" s="9" t="s">
        <v>3320</v>
      </c>
      <c r="D1857" s="9" t="s">
        <v>3338</v>
      </c>
      <c r="E1857" s="6" t="s">
        <v>3339</v>
      </c>
      <c r="F1857" s="9" t="s">
        <v>659</v>
      </c>
      <c r="G1857" s="7">
        <v>94.348501953973084</v>
      </c>
      <c r="H1857" s="8">
        <v>0.95052524567943075</v>
      </c>
      <c r="I1857" s="8">
        <v>6.7773636055574386E-4</v>
      </c>
      <c r="J1857" s="8">
        <v>1.1860386309725517E-2</v>
      </c>
      <c r="K1857" s="8">
        <v>3.64741641337386E-2</v>
      </c>
      <c r="L1857" s="8">
        <v>0.74033868866695618</v>
      </c>
    </row>
    <row r="1858" spans="2:12" x14ac:dyDescent="0.3">
      <c r="B1858" s="9" t="s">
        <v>3319</v>
      </c>
      <c r="C1858" s="9" t="s">
        <v>3320</v>
      </c>
      <c r="D1858" s="9" t="s">
        <v>3340</v>
      </c>
      <c r="E1858" s="6" t="s">
        <v>3341</v>
      </c>
      <c r="F1858" s="9" t="s">
        <v>659</v>
      </c>
      <c r="G1858" s="7">
        <v>100.89611761347417</v>
      </c>
      <c r="H1858" s="8">
        <v>0.97918162239770279</v>
      </c>
      <c r="I1858" s="8">
        <v>4.7858339315625748E-4</v>
      </c>
      <c r="J1858" s="8">
        <v>2.632208662359416E-3</v>
      </c>
      <c r="K1858" s="8">
        <v>0.19554667427918926</v>
      </c>
      <c r="L1858" s="8">
        <v>0.70111333143020271</v>
      </c>
    </row>
    <row r="1859" spans="2:12" x14ac:dyDescent="0.3">
      <c r="B1859" s="9" t="s">
        <v>3319</v>
      </c>
      <c r="C1859" s="9" t="s">
        <v>3320</v>
      </c>
      <c r="D1859" s="9" t="s">
        <v>3342</v>
      </c>
      <c r="E1859" s="6" t="s">
        <v>3343</v>
      </c>
      <c r="F1859" s="9" t="s">
        <v>659</v>
      </c>
      <c r="G1859" s="7">
        <v>100.66671516915241</v>
      </c>
      <c r="H1859" s="8">
        <v>0.98770592574379146</v>
      </c>
      <c r="I1859" s="8">
        <v>0</v>
      </c>
      <c r="J1859" s="8">
        <v>0</v>
      </c>
      <c r="K1859" s="8">
        <v>9.7126227719170607E-2</v>
      </c>
      <c r="L1859" s="8">
        <v>0.85594761731538738</v>
      </c>
    </row>
    <row r="1860" spans="2:12" x14ac:dyDescent="0.3">
      <c r="B1860" s="9" t="s">
        <v>3319</v>
      </c>
      <c r="C1860" s="9" t="s">
        <v>3320</v>
      </c>
      <c r="D1860" s="9" t="s">
        <v>3344</v>
      </c>
      <c r="E1860" s="6" t="s">
        <v>3345</v>
      </c>
      <c r="F1860" s="9" t="s">
        <v>659</v>
      </c>
      <c r="G1860" s="7">
        <v>104.84086471408646</v>
      </c>
      <c r="H1860" s="8">
        <v>0.99689548120041394</v>
      </c>
      <c r="I1860" s="8">
        <v>0</v>
      </c>
      <c r="J1860" s="8">
        <v>0</v>
      </c>
      <c r="K1860" s="8">
        <v>9.8558809855880988E-2</v>
      </c>
      <c r="L1860" s="8">
        <v>0.85960018596001864</v>
      </c>
    </row>
    <row r="1861" spans="2:12" x14ac:dyDescent="0.3">
      <c r="B1861" s="9" t="s">
        <v>3319</v>
      </c>
      <c r="C1861" s="9" t="s">
        <v>3320</v>
      </c>
      <c r="D1861" s="9" t="s">
        <v>3346</v>
      </c>
      <c r="E1861" s="6" t="s">
        <v>3347</v>
      </c>
      <c r="F1861" s="9" t="s">
        <v>659</v>
      </c>
      <c r="G1861" s="7">
        <v>102.42990612427359</v>
      </c>
      <c r="H1861" s="8">
        <v>0.98904746100232321</v>
      </c>
      <c r="I1861" s="8">
        <v>0</v>
      </c>
      <c r="J1861" s="8">
        <v>0</v>
      </c>
      <c r="K1861" s="8">
        <v>8.6723290120697363E-2</v>
      </c>
      <c r="L1861" s="8">
        <v>0.81627179257934734</v>
      </c>
    </row>
    <row r="1862" spans="2:12" x14ac:dyDescent="0.3">
      <c r="B1862" s="9" t="s">
        <v>3348</v>
      </c>
      <c r="C1862" s="9" t="s">
        <v>3349</v>
      </c>
      <c r="D1862" s="9" t="s">
        <v>3350</v>
      </c>
      <c r="E1862" s="6" t="s">
        <v>3351</v>
      </c>
      <c r="F1862" s="9" t="s">
        <v>5</v>
      </c>
      <c r="G1862" s="7">
        <v>179.10251054852324</v>
      </c>
      <c r="H1862" s="8">
        <v>0.996436843042936</v>
      </c>
      <c r="I1862" s="8">
        <v>1.0689470871191875E-3</v>
      </c>
      <c r="J1862" s="8">
        <v>0.34580438268305719</v>
      </c>
      <c r="K1862" s="8">
        <v>5.1898734177215189E-2</v>
      </c>
      <c r="L1862" s="8">
        <v>0.84831223628691987</v>
      </c>
    </row>
    <row r="1863" spans="2:12" x14ac:dyDescent="0.3">
      <c r="B1863" s="9" t="s">
        <v>3348</v>
      </c>
      <c r="C1863" s="9" t="s">
        <v>3349</v>
      </c>
      <c r="D1863" s="9" t="s">
        <v>3352</v>
      </c>
      <c r="E1863" s="6" t="s">
        <v>3353</v>
      </c>
      <c r="F1863" s="9" t="s">
        <v>5</v>
      </c>
      <c r="G1863" s="7">
        <v>76.471392056626016</v>
      </c>
      <c r="H1863" s="8">
        <v>0.99719286657859973</v>
      </c>
      <c r="I1863" s="8">
        <v>3.3025099075297226E-4</v>
      </c>
      <c r="J1863" s="8">
        <v>0.42982166446499337</v>
      </c>
      <c r="K1863" s="8">
        <v>4.404246952418403E-2</v>
      </c>
      <c r="L1863" s="8">
        <v>0.81871804954777816</v>
      </c>
    </row>
    <row r="1864" spans="2:12" x14ac:dyDescent="0.3">
      <c r="B1864" s="9" t="s">
        <v>3348</v>
      </c>
      <c r="C1864" s="9" t="s">
        <v>3349</v>
      </c>
      <c r="D1864" s="9" t="s">
        <v>3354</v>
      </c>
      <c r="E1864" s="6" t="s">
        <v>3355</v>
      </c>
      <c r="F1864" s="9" t="s">
        <v>5</v>
      </c>
      <c r="G1864" s="7">
        <v>74.512522935779828</v>
      </c>
      <c r="H1864" s="8">
        <v>0.97864077669902916</v>
      </c>
      <c r="I1864" s="8">
        <v>2.4713150926743161E-3</v>
      </c>
      <c r="J1864" s="8">
        <v>5.4898499558693734E-2</v>
      </c>
      <c r="K1864" s="8">
        <v>3.7614678899082571E-2</v>
      </c>
      <c r="L1864" s="8">
        <v>0.7536697247706422</v>
      </c>
    </row>
    <row r="1865" spans="2:12" x14ac:dyDescent="0.3">
      <c r="B1865" s="9" t="s">
        <v>3348</v>
      </c>
      <c r="C1865" s="9" t="s">
        <v>3349</v>
      </c>
      <c r="D1865" s="9" t="s">
        <v>3356</v>
      </c>
      <c r="E1865" s="6" t="s">
        <v>3357</v>
      </c>
      <c r="F1865" s="9" t="s">
        <v>5</v>
      </c>
      <c r="G1865" s="7">
        <v>50.213828652683965</v>
      </c>
      <c r="H1865" s="8">
        <v>0.99691358024691357</v>
      </c>
      <c r="I1865" s="8">
        <v>0</v>
      </c>
      <c r="J1865" s="8">
        <v>0</v>
      </c>
      <c r="K1865" s="8">
        <v>0.10629221471738358</v>
      </c>
      <c r="L1865" s="8">
        <v>0.72413793103448276</v>
      </c>
    </row>
    <row r="1866" spans="2:12" x14ac:dyDescent="0.3">
      <c r="B1866" s="9" t="s">
        <v>3348</v>
      </c>
      <c r="C1866" s="9" t="s">
        <v>3349</v>
      </c>
      <c r="D1866" s="9" t="s">
        <v>3358</v>
      </c>
      <c r="E1866" s="6" t="s">
        <v>3359</v>
      </c>
      <c r="F1866" s="9" t="s">
        <v>5</v>
      </c>
      <c r="G1866" s="7">
        <v>70.529699469652329</v>
      </c>
      <c r="H1866" s="8">
        <v>0.9627270582684595</v>
      </c>
      <c r="I1866" s="8">
        <v>0</v>
      </c>
      <c r="J1866" s="8">
        <v>0</v>
      </c>
      <c r="K1866" s="8">
        <v>9.8408956982911022E-2</v>
      </c>
      <c r="L1866" s="8">
        <v>0.75132586918090749</v>
      </c>
    </row>
    <row r="1867" spans="2:12" x14ac:dyDescent="0.3">
      <c r="B1867" s="9" t="s">
        <v>3348</v>
      </c>
      <c r="C1867" s="9" t="s">
        <v>3349</v>
      </c>
      <c r="D1867" s="9" t="s">
        <v>3360</v>
      </c>
      <c r="E1867" s="6" t="s">
        <v>3361</v>
      </c>
      <c r="F1867" s="9" t="s">
        <v>5</v>
      </c>
      <c r="G1867" s="7">
        <v>40.960507757404798</v>
      </c>
      <c r="H1867" s="8">
        <v>0.85281945162959127</v>
      </c>
      <c r="I1867" s="8">
        <v>7.7599586135540608E-4</v>
      </c>
      <c r="J1867" s="8">
        <v>3.5954474909467148E-2</v>
      </c>
      <c r="K1867" s="8">
        <v>0.16502115655853317</v>
      </c>
      <c r="L1867" s="8">
        <v>0.6385754583921015</v>
      </c>
    </row>
    <row r="1868" spans="2:12" x14ac:dyDescent="0.3">
      <c r="B1868" s="9" t="s">
        <v>3348</v>
      </c>
      <c r="C1868" s="9" t="s">
        <v>3349</v>
      </c>
      <c r="D1868" s="9" t="s">
        <v>3362</v>
      </c>
      <c r="E1868" s="6" t="s">
        <v>3363</v>
      </c>
      <c r="F1868" s="9" t="s">
        <v>5</v>
      </c>
      <c r="G1868" s="7">
        <v>90.854157043879908</v>
      </c>
      <c r="H1868" s="8">
        <v>0.99555251453985627</v>
      </c>
      <c r="I1868" s="8">
        <v>0</v>
      </c>
      <c r="J1868" s="8">
        <v>1.7789941840574752E-2</v>
      </c>
      <c r="K1868" s="8">
        <v>8.8914549653579672E-2</v>
      </c>
      <c r="L1868" s="8">
        <v>0.80292532717474985</v>
      </c>
    </row>
    <row r="1869" spans="2:12" x14ac:dyDescent="0.3">
      <c r="B1869" s="9" t="s">
        <v>3348</v>
      </c>
      <c r="C1869" s="9" t="s">
        <v>3349</v>
      </c>
      <c r="D1869" s="9" t="s">
        <v>3364</v>
      </c>
      <c r="E1869" s="6" t="s">
        <v>3365</v>
      </c>
      <c r="F1869" s="9" t="s">
        <v>5</v>
      </c>
      <c r="G1869" s="7">
        <v>55.899123767798471</v>
      </c>
      <c r="H1869" s="8">
        <v>0.97330169089291008</v>
      </c>
      <c r="I1869" s="8">
        <v>8.8994363690299619E-4</v>
      </c>
      <c r="J1869" s="8">
        <v>2.8478196380895878E-2</v>
      </c>
      <c r="K1869" s="8">
        <v>0.15005476451259583</v>
      </c>
      <c r="L1869" s="8">
        <v>0.74479737130339541</v>
      </c>
    </row>
    <row r="1870" spans="2:12" x14ac:dyDescent="0.3">
      <c r="B1870" s="9" t="s">
        <v>3348</v>
      </c>
      <c r="C1870" s="9" t="s">
        <v>3349</v>
      </c>
      <c r="D1870" s="9" t="s">
        <v>3366</v>
      </c>
      <c r="E1870" s="6" t="s">
        <v>3367</v>
      </c>
      <c r="F1870" s="9" t="s">
        <v>5</v>
      </c>
      <c r="G1870" s="7">
        <v>79.380661231884048</v>
      </c>
      <c r="H1870" s="8">
        <v>0.99927193301783768</v>
      </c>
      <c r="I1870" s="8">
        <v>3.6403349108117945E-4</v>
      </c>
      <c r="J1870" s="8">
        <v>0</v>
      </c>
      <c r="K1870" s="8">
        <v>5.2536231884057975E-2</v>
      </c>
      <c r="L1870" s="8">
        <v>0.78623188405797106</v>
      </c>
    </row>
    <row r="1871" spans="2:12" x14ac:dyDescent="0.3">
      <c r="B1871" s="9" t="s">
        <v>3348</v>
      </c>
      <c r="C1871" s="9" t="s">
        <v>3349</v>
      </c>
      <c r="D1871" s="9" t="s">
        <v>3368</v>
      </c>
      <c r="E1871" s="6" t="s">
        <v>3369</v>
      </c>
      <c r="F1871" s="9" t="s">
        <v>5</v>
      </c>
      <c r="G1871" s="7">
        <v>80.608475263584751</v>
      </c>
      <c r="H1871" s="8">
        <v>0.94578729281767959</v>
      </c>
      <c r="I1871" s="8">
        <v>0</v>
      </c>
      <c r="J1871" s="8">
        <v>0.6774861878453039</v>
      </c>
      <c r="K1871" s="8">
        <v>0.1484184914841849</v>
      </c>
      <c r="L1871" s="8">
        <v>0.76520681265206814</v>
      </c>
    </row>
    <row r="1872" spans="2:12" x14ac:dyDescent="0.3">
      <c r="B1872" s="9" t="s">
        <v>3348</v>
      </c>
      <c r="C1872" s="9" t="s">
        <v>3349</v>
      </c>
      <c r="D1872" s="9" t="s">
        <v>3370</v>
      </c>
      <c r="E1872" s="6" t="s">
        <v>3371</v>
      </c>
      <c r="F1872" s="9" t="s">
        <v>5</v>
      </c>
      <c r="G1872" s="7">
        <v>63.102133850630445</v>
      </c>
      <c r="H1872" s="8">
        <v>0.91753821399839097</v>
      </c>
      <c r="I1872" s="8">
        <v>8.045052292839903E-4</v>
      </c>
      <c r="J1872" s="8">
        <v>0</v>
      </c>
      <c r="K1872" s="8">
        <v>0.12269641125121242</v>
      </c>
      <c r="L1872" s="8">
        <v>0.67992240543161975</v>
      </c>
    </row>
    <row r="1873" spans="2:12" x14ac:dyDescent="0.3">
      <c r="B1873" s="9" t="s">
        <v>3348</v>
      </c>
      <c r="C1873" s="9" t="s">
        <v>3349</v>
      </c>
      <c r="D1873" s="9" t="s">
        <v>3372</v>
      </c>
      <c r="E1873" s="6" t="s">
        <v>3373</v>
      </c>
      <c r="F1873" s="9" t="s">
        <v>5</v>
      </c>
      <c r="G1873" s="7">
        <v>42.754705364995615</v>
      </c>
      <c r="H1873" s="8">
        <v>0.89381153305203942</v>
      </c>
      <c r="I1873" s="8">
        <v>1.4064697609001407E-3</v>
      </c>
      <c r="J1873" s="8">
        <v>0</v>
      </c>
      <c r="K1873" s="8">
        <v>0.15171503957783641</v>
      </c>
      <c r="L1873" s="8">
        <v>0.70272647317502202</v>
      </c>
    </row>
    <row r="1874" spans="2:12" x14ac:dyDescent="0.3">
      <c r="B1874" s="9" t="s">
        <v>3348</v>
      </c>
      <c r="C1874" s="9" t="s">
        <v>3349</v>
      </c>
      <c r="D1874" s="9" t="s">
        <v>3374</v>
      </c>
      <c r="E1874" s="6" t="s">
        <v>3375</v>
      </c>
      <c r="F1874" s="9" t="s">
        <v>5</v>
      </c>
      <c r="G1874" s="7">
        <v>43.349228896103895</v>
      </c>
      <c r="H1874" s="8">
        <v>0.88241343846417553</v>
      </c>
      <c r="I1874" s="8">
        <v>6.8563592732259174E-4</v>
      </c>
      <c r="J1874" s="8">
        <v>4.1480973603016801E-2</v>
      </c>
      <c r="K1874" s="8">
        <v>9.9431818181818177E-2</v>
      </c>
      <c r="L1874" s="8">
        <v>0.63514610389610393</v>
      </c>
    </row>
    <row r="1875" spans="2:12" x14ac:dyDescent="0.3">
      <c r="B1875" s="9" t="s">
        <v>3348</v>
      </c>
      <c r="C1875" s="9" t="s">
        <v>3349</v>
      </c>
      <c r="D1875" s="9" t="s">
        <v>3376</v>
      </c>
      <c r="E1875" s="6" t="s">
        <v>3377</v>
      </c>
      <c r="F1875" s="9" t="s">
        <v>5</v>
      </c>
      <c r="G1875" s="7">
        <v>36.346454880294658</v>
      </c>
      <c r="H1875" s="8">
        <v>0.82167832167832167</v>
      </c>
      <c r="I1875" s="8">
        <v>1.1655011655011655E-3</v>
      </c>
      <c r="J1875" s="8">
        <v>0</v>
      </c>
      <c r="K1875" s="8">
        <v>0.12845303867403315</v>
      </c>
      <c r="L1875" s="8">
        <v>0.56261510128913439</v>
      </c>
    </row>
    <row r="1876" spans="2:12" x14ac:dyDescent="0.3">
      <c r="B1876" s="9" t="s">
        <v>3378</v>
      </c>
      <c r="C1876" s="9" t="s">
        <v>3379</v>
      </c>
      <c r="D1876" s="9" t="s">
        <v>3380</v>
      </c>
      <c r="E1876" s="6" t="s">
        <v>18389</v>
      </c>
      <c r="F1876" s="9" t="s">
        <v>83</v>
      </c>
      <c r="G1876" s="7">
        <v>63.976899429073349</v>
      </c>
      <c r="H1876" s="8">
        <v>0.93413173652694614</v>
      </c>
      <c r="I1876" s="8">
        <v>7.859281437125748E-3</v>
      </c>
      <c r="J1876" s="8">
        <v>0.72717065868263475</v>
      </c>
      <c r="K1876" s="8">
        <v>0.13482652613087395</v>
      </c>
      <c r="L1876" s="8">
        <v>0.73298199385155904</v>
      </c>
    </row>
    <row r="1877" spans="2:12" x14ac:dyDescent="0.3">
      <c r="B1877" s="9" t="s">
        <v>3378</v>
      </c>
      <c r="C1877" s="9" t="s">
        <v>3379</v>
      </c>
      <c r="D1877" s="9" t="s">
        <v>3381</v>
      </c>
      <c r="E1877" s="6" t="s">
        <v>3382</v>
      </c>
      <c r="F1877" s="9" t="s">
        <v>83</v>
      </c>
      <c r="G1877" s="7">
        <v>67.043267389917034</v>
      </c>
      <c r="H1877" s="8">
        <v>0.97264770240700216</v>
      </c>
      <c r="I1877" s="8">
        <v>4.3763676148796497E-3</v>
      </c>
      <c r="J1877" s="8">
        <v>0.37117067833698031</v>
      </c>
      <c r="K1877" s="8">
        <v>8.2322910019144852E-2</v>
      </c>
      <c r="L1877" s="8">
        <v>0.64932992980216975</v>
      </c>
    </row>
    <row r="1878" spans="2:12" x14ac:dyDescent="0.3">
      <c r="B1878" s="9" t="s">
        <v>3378</v>
      </c>
      <c r="C1878" s="9" t="s">
        <v>3379</v>
      </c>
      <c r="D1878" s="9" t="s">
        <v>3383</v>
      </c>
      <c r="E1878" s="6" t="s">
        <v>3384</v>
      </c>
      <c r="F1878" s="9" t="s">
        <v>83</v>
      </c>
      <c r="G1878" s="7">
        <v>49.197317331450762</v>
      </c>
      <c r="H1878" s="8">
        <v>0.9313406333234685</v>
      </c>
      <c r="I1878" s="8">
        <v>7.9905297425273743E-3</v>
      </c>
      <c r="J1878" s="8">
        <v>0.11334714412548091</v>
      </c>
      <c r="K1878" s="8">
        <v>6.9890575361807261E-2</v>
      </c>
      <c r="L1878" s="8">
        <v>0.73667490292975646</v>
      </c>
    </row>
    <row r="1879" spans="2:12" x14ac:dyDescent="0.3">
      <c r="B1879" s="9" t="s">
        <v>3378</v>
      </c>
      <c r="C1879" s="9" t="s">
        <v>3379</v>
      </c>
      <c r="D1879" s="9" t="s">
        <v>3385</v>
      </c>
      <c r="E1879" s="6" t="s">
        <v>3386</v>
      </c>
      <c r="F1879" s="9" t="s">
        <v>83</v>
      </c>
      <c r="G1879" s="7">
        <v>79.458000000000013</v>
      </c>
      <c r="H1879" s="8">
        <v>0.95149077141504967</v>
      </c>
      <c r="I1879" s="8">
        <v>2.6029342167534311E-3</v>
      </c>
      <c r="J1879" s="8">
        <v>0.61381921438712728</v>
      </c>
      <c r="K1879" s="8">
        <v>0.11973333333333333</v>
      </c>
      <c r="L1879" s="8">
        <v>0.63600000000000001</v>
      </c>
    </row>
    <row r="1880" spans="2:12" x14ac:dyDescent="0.3">
      <c r="B1880" s="9" t="s">
        <v>3378</v>
      </c>
      <c r="C1880" s="9" t="s">
        <v>3379</v>
      </c>
      <c r="D1880" s="9" t="s">
        <v>3387</v>
      </c>
      <c r="E1880" s="6" t="s">
        <v>3388</v>
      </c>
      <c r="F1880" s="9" t="s">
        <v>83</v>
      </c>
      <c r="G1880" s="7">
        <v>63.467834475755275</v>
      </c>
      <c r="H1880" s="8">
        <v>0.95056528485923297</v>
      </c>
      <c r="I1880" s="8">
        <v>6.6504101086233653E-4</v>
      </c>
      <c r="J1880" s="8">
        <v>0.24961205941033029</v>
      </c>
      <c r="K1880" s="8">
        <v>0.10307184564610307</v>
      </c>
      <c r="L1880" s="8">
        <v>0.70779385630870784</v>
      </c>
    </row>
    <row r="1881" spans="2:12" x14ac:dyDescent="0.3">
      <c r="B1881" s="9" t="s">
        <v>3378</v>
      </c>
      <c r="C1881" s="9" t="s">
        <v>3379</v>
      </c>
      <c r="D1881" s="9" t="s">
        <v>3389</v>
      </c>
      <c r="E1881" s="6" t="s">
        <v>3390</v>
      </c>
      <c r="F1881" s="9" t="s">
        <v>83</v>
      </c>
      <c r="G1881" s="7">
        <v>57.262222769837365</v>
      </c>
      <c r="H1881" s="8">
        <v>0.96683250414593702</v>
      </c>
      <c r="I1881" s="8">
        <v>1.0364842454394694E-3</v>
      </c>
      <c r="J1881" s="8">
        <v>0.14282752902155887</v>
      </c>
      <c r="K1881" s="8">
        <v>0.1192705766387383</v>
      </c>
      <c r="L1881" s="8">
        <v>0.78289797930014782</v>
      </c>
    </row>
    <row r="1882" spans="2:12" x14ac:dyDescent="0.3">
      <c r="B1882" s="9" t="s">
        <v>3378</v>
      </c>
      <c r="C1882" s="9" t="s">
        <v>3379</v>
      </c>
      <c r="D1882" s="9" t="s">
        <v>3391</v>
      </c>
      <c r="E1882" s="6" t="s">
        <v>3392</v>
      </c>
      <c r="F1882" s="9" t="s">
        <v>83</v>
      </c>
      <c r="G1882" s="7">
        <v>42.948357771261001</v>
      </c>
      <c r="H1882" s="8">
        <v>0.96596032461677184</v>
      </c>
      <c r="I1882" s="8">
        <v>2.2542831379621279E-4</v>
      </c>
      <c r="J1882" s="8">
        <v>3.2010820559062216E-2</v>
      </c>
      <c r="K1882" s="8">
        <v>8.1818181818181818E-2</v>
      </c>
      <c r="L1882" s="8">
        <v>0.6387096774193548</v>
      </c>
    </row>
    <row r="1883" spans="2:12" x14ac:dyDescent="0.3">
      <c r="B1883" s="9" t="s">
        <v>3378</v>
      </c>
      <c r="C1883" s="9" t="s">
        <v>3379</v>
      </c>
      <c r="D1883" s="9" t="s">
        <v>3393</v>
      </c>
      <c r="E1883" s="6" t="s">
        <v>18390</v>
      </c>
      <c r="F1883" s="9" t="s">
        <v>83</v>
      </c>
      <c r="G1883" s="7">
        <v>52.287755937755939</v>
      </c>
      <c r="H1883" s="8">
        <v>0.96754692968501432</v>
      </c>
      <c r="I1883" s="8">
        <v>3.181673560292714E-3</v>
      </c>
      <c r="J1883" s="8">
        <v>0.32643970728603244</v>
      </c>
      <c r="K1883" s="8">
        <v>8.2719082719082723E-2</v>
      </c>
      <c r="L1883" s="8">
        <v>0.69328419328419333</v>
      </c>
    </row>
    <row r="1884" spans="2:12" x14ac:dyDescent="0.3">
      <c r="B1884" s="9" t="s">
        <v>3378</v>
      </c>
      <c r="C1884" s="9" t="s">
        <v>3379</v>
      </c>
      <c r="D1884" s="9" t="s">
        <v>3394</v>
      </c>
      <c r="E1884" s="6" t="s">
        <v>3395</v>
      </c>
      <c r="F1884" s="9" t="s">
        <v>83</v>
      </c>
      <c r="G1884" s="7">
        <v>42.81535982814178</v>
      </c>
      <c r="H1884" s="8">
        <v>0.8935754189944134</v>
      </c>
      <c r="I1884" s="8">
        <v>3.6312849162011174E-3</v>
      </c>
      <c r="J1884" s="8">
        <v>6.9273743016759773E-2</v>
      </c>
      <c r="K1884" s="8">
        <v>0.12567132116004298</v>
      </c>
      <c r="L1884" s="8">
        <v>0.63050483351235231</v>
      </c>
    </row>
    <row r="1885" spans="2:12" x14ac:dyDescent="0.3">
      <c r="B1885" s="9" t="s">
        <v>3378</v>
      </c>
      <c r="C1885" s="9" t="s">
        <v>3379</v>
      </c>
      <c r="D1885" s="9" t="s">
        <v>3396</v>
      </c>
      <c r="E1885" s="6" t="s">
        <v>18393</v>
      </c>
      <c r="F1885" s="9" t="s">
        <v>83</v>
      </c>
      <c r="G1885" s="7">
        <v>48.538649900727989</v>
      </c>
      <c r="H1885" s="8">
        <v>0.92491190024396852</v>
      </c>
      <c r="I1885" s="8">
        <v>4.608294930875576E-3</v>
      </c>
      <c r="J1885" s="8">
        <v>6.8040119273515859E-2</v>
      </c>
      <c r="K1885" s="8">
        <v>0.11085373924553275</v>
      </c>
      <c r="L1885" s="8">
        <v>0.70681667769688949</v>
      </c>
    </row>
    <row r="1886" spans="2:12" x14ac:dyDescent="0.3">
      <c r="B1886" s="9" t="s">
        <v>3378</v>
      </c>
      <c r="C1886" s="9" t="s">
        <v>3379</v>
      </c>
      <c r="D1886" s="9" t="s">
        <v>3397</v>
      </c>
      <c r="E1886" s="6" t="s">
        <v>18392</v>
      </c>
      <c r="F1886" s="9" t="s">
        <v>83</v>
      </c>
      <c r="G1886" s="7">
        <v>44.423147843266385</v>
      </c>
      <c r="H1886" s="8">
        <v>0.94021884174005876</v>
      </c>
      <c r="I1886" s="8">
        <v>2.6688017080330933E-3</v>
      </c>
      <c r="J1886" s="8">
        <v>0.1571924206031492</v>
      </c>
      <c r="K1886" s="8">
        <v>9.8123147843266381E-2</v>
      </c>
      <c r="L1886" s="8">
        <v>0.70958182416858739</v>
      </c>
    </row>
    <row r="1887" spans="2:12" x14ac:dyDescent="0.3">
      <c r="B1887" s="9" t="s">
        <v>3378</v>
      </c>
      <c r="C1887" s="9" t="s">
        <v>3379</v>
      </c>
      <c r="D1887" s="9" t="s">
        <v>3398</v>
      </c>
      <c r="E1887" s="6" t="s">
        <v>18388</v>
      </c>
      <c r="F1887" s="9" t="s">
        <v>83</v>
      </c>
      <c r="G1887" s="7">
        <v>62.351406698564602</v>
      </c>
      <c r="H1887" s="8">
        <v>0.92162713994031731</v>
      </c>
      <c r="I1887" s="8">
        <v>2.8270771163813411E-3</v>
      </c>
      <c r="J1887" s="8">
        <v>0.30155489241400973</v>
      </c>
      <c r="K1887" s="8">
        <v>9.3779904306220102E-2</v>
      </c>
      <c r="L1887" s="8">
        <v>0.74162679425837319</v>
      </c>
    </row>
    <row r="1888" spans="2:12" x14ac:dyDescent="0.3">
      <c r="B1888" s="9" t="s">
        <v>3378</v>
      </c>
      <c r="C1888" s="9" t="s">
        <v>3379</v>
      </c>
      <c r="D1888" s="9" t="s">
        <v>3399</v>
      </c>
      <c r="E1888" s="6" t="s">
        <v>18391</v>
      </c>
      <c r="F1888" s="9" t="s">
        <v>83</v>
      </c>
      <c r="G1888" s="7">
        <v>66.807190721649491</v>
      </c>
      <c r="H1888" s="8">
        <v>0.93420778679991667</v>
      </c>
      <c r="I1888" s="8">
        <v>4.3722673329169267E-3</v>
      </c>
      <c r="J1888" s="8">
        <v>9.0776597959608574E-2</v>
      </c>
      <c r="K1888" s="8">
        <v>0.14072164948453608</v>
      </c>
      <c r="L1888" s="8">
        <v>0.6956185567010309</v>
      </c>
    </row>
    <row r="1889" spans="2:12" x14ac:dyDescent="0.3">
      <c r="B1889" s="9" t="s">
        <v>3400</v>
      </c>
      <c r="C1889" s="9" t="s">
        <v>3401</v>
      </c>
      <c r="D1889" s="9" t="s">
        <v>3402</v>
      </c>
      <c r="E1889" s="6" t="s">
        <v>18396</v>
      </c>
      <c r="F1889" s="9" t="s">
        <v>56</v>
      </c>
      <c r="G1889" s="7">
        <v>90.425297504798479</v>
      </c>
      <c r="H1889" s="8">
        <v>0.99694002447980412</v>
      </c>
      <c r="I1889" s="8">
        <v>1.5299877600979193E-3</v>
      </c>
      <c r="J1889" s="8">
        <v>0.17839657282741739</v>
      </c>
      <c r="K1889" s="8">
        <v>0.11209213051823416</v>
      </c>
      <c r="L1889" s="8">
        <v>0.81535508637236087</v>
      </c>
    </row>
    <row r="1890" spans="2:12" x14ac:dyDescent="0.3">
      <c r="B1890" s="9" t="s">
        <v>3400</v>
      </c>
      <c r="C1890" s="9" t="s">
        <v>3401</v>
      </c>
      <c r="D1890" s="9" t="s">
        <v>3403</v>
      </c>
      <c r="E1890" s="6" t="s">
        <v>18398</v>
      </c>
      <c r="F1890" s="9" t="s">
        <v>56</v>
      </c>
      <c r="G1890" s="7">
        <v>85.366026289180979</v>
      </c>
      <c r="H1890" s="8">
        <v>0.99926864943929794</v>
      </c>
      <c r="I1890" s="8">
        <v>7.3135056070209659E-4</v>
      </c>
      <c r="J1890" s="8">
        <v>0.128717698683569</v>
      </c>
      <c r="K1890" s="8">
        <v>9.3697337377822709E-2</v>
      </c>
      <c r="L1890" s="8">
        <v>0.87226154364678121</v>
      </c>
    </row>
    <row r="1891" spans="2:12" x14ac:dyDescent="0.3">
      <c r="B1891" s="9" t="s">
        <v>3400</v>
      </c>
      <c r="C1891" s="9" t="s">
        <v>3401</v>
      </c>
      <c r="D1891" s="9" t="s">
        <v>3404</v>
      </c>
      <c r="E1891" s="6" t="s">
        <v>18395</v>
      </c>
      <c r="F1891" s="9" t="s">
        <v>56</v>
      </c>
      <c r="G1891" s="7">
        <v>99.933111322549976</v>
      </c>
      <c r="H1891" s="8">
        <v>0.99274486094316805</v>
      </c>
      <c r="I1891" s="8">
        <v>9.6735187424425639E-4</v>
      </c>
      <c r="J1891" s="8">
        <v>0.10689238210399032</v>
      </c>
      <c r="K1891" s="8">
        <v>0.1106882334284808</v>
      </c>
      <c r="L1891" s="8">
        <v>0.83888360291785602</v>
      </c>
    </row>
    <row r="1892" spans="2:12" x14ac:dyDescent="0.3">
      <c r="B1892" s="9" t="s">
        <v>3400</v>
      </c>
      <c r="C1892" s="9" t="s">
        <v>3401</v>
      </c>
      <c r="D1892" s="9" t="s">
        <v>3405</v>
      </c>
      <c r="E1892" s="6" t="s">
        <v>18394</v>
      </c>
      <c r="F1892" s="9" t="s">
        <v>56</v>
      </c>
      <c r="G1892" s="7">
        <v>90.924718162839241</v>
      </c>
      <c r="H1892" s="8">
        <v>0.9928102532041263</v>
      </c>
      <c r="I1892" s="8">
        <v>1.8755861206627071E-3</v>
      </c>
      <c r="J1892" s="8">
        <v>0.474835886214442</v>
      </c>
      <c r="K1892" s="8">
        <v>2.839248434237996E-2</v>
      </c>
      <c r="L1892" s="8">
        <v>0.77453027139874742</v>
      </c>
    </row>
    <row r="1893" spans="2:12" x14ac:dyDescent="0.3">
      <c r="B1893" s="9" t="s">
        <v>3400</v>
      </c>
      <c r="C1893" s="9" t="s">
        <v>3401</v>
      </c>
      <c r="D1893" s="9" t="s">
        <v>3406</v>
      </c>
      <c r="E1893" s="6" t="s">
        <v>18397</v>
      </c>
      <c r="F1893" s="9" t="s">
        <v>56</v>
      </c>
      <c r="G1893" s="7">
        <v>89.949829351535826</v>
      </c>
      <c r="H1893" s="8">
        <v>0.98994291927154121</v>
      </c>
      <c r="I1893" s="8">
        <v>2.718129926610492E-3</v>
      </c>
      <c r="J1893" s="8">
        <v>7.311769502582223E-2</v>
      </c>
      <c r="K1893" s="8">
        <v>0.10618126659082289</v>
      </c>
      <c r="L1893" s="8">
        <v>0.8301099734546834</v>
      </c>
    </row>
    <row r="1894" spans="2:12" x14ac:dyDescent="0.3">
      <c r="B1894" s="9" t="s">
        <v>3400</v>
      </c>
      <c r="C1894" s="9" t="s">
        <v>3401</v>
      </c>
      <c r="D1894" s="9" t="s">
        <v>3407</v>
      </c>
      <c r="E1894" s="6" t="s">
        <v>3408</v>
      </c>
      <c r="F1894" s="9" t="s">
        <v>56</v>
      </c>
      <c r="G1894" s="7">
        <v>88.333877388535029</v>
      </c>
      <c r="H1894" s="8">
        <v>0.99254940071266606</v>
      </c>
      <c r="I1894" s="8">
        <v>6.4787819889860706E-4</v>
      </c>
      <c r="J1894" s="8">
        <v>8.1956592160673788E-2</v>
      </c>
      <c r="K1894" s="8">
        <v>9.1560509554140121E-2</v>
      </c>
      <c r="L1894" s="8">
        <v>0.79896496815286622</v>
      </c>
    </row>
    <row r="1895" spans="2:12" x14ac:dyDescent="0.3">
      <c r="B1895" s="9" t="s">
        <v>3400</v>
      </c>
      <c r="C1895" s="9" t="s">
        <v>3401</v>
      </c>
      <c r="D1895" s="9" t="s">
        <v>3409</v>
      </c>
      <c r="E1895" s="6" t="s">
        <v>3410</v>
      </c>
      <c r="F1895" s="9" t="s">
        <v>56</v>
      </c>
      <c r="G1895" s="7">
        <v>41.400251256281408</v>
      </c>
      <c r="H1895" s="8">
        <v>0.8465503568596352</v>
      </c>
      <c r="I1895" s="8">
        <v>0</v>
      </c>
      <c r="J1895" s="8">
        <v>0</v>
      </c>
      <c r="K1895" s="8">
        <v>0.13718592964824122</v>
      </c>
      <c r="L1895" s="8">
        <v>0.60201005025125631</v>
      </c>
    </row>
    <row r="1896" spans="2:12" x14ac:dyDescent="0.3">
      <c r="B1896" s="9" t="s">
        <v>3400</v>
      </c>
      <c r="C1896" s="9" t="s">
        <v>3401</v>
      </c>
      <c r="D1896" s="9" t="s">
        <v>3411</v>
      </c>
      <c r="E1896" s="6" t="s">
        <v>3412</v>
      </c>
      <c r="F1896" s="9" t="s">
        <v>56</v>
      </c>
      <c r="G1896" s="7">
        <v>81.287378314870764</v>
      </c>
      <c r="H1896" s="8">
        <v>0.99518900343642613</v>
      </c>
      <c r="I1896" s="8">
        <v>6.8728522336769765E-4</v>
      </c>
      <c r="J1896" s="8">
        <v>0.13539518900343642</v>
      </c>
      <c r="K1896" s="8">
        <v>5.975159449479691E-2</v>
      </c>
      <c r="L1896" s="8">
        <v>0.82309499832158439</v>
      </c>
    </row>
    <row r="1897" spans="2:12" x14ac:dyDescent="0.3">
      <c r="B1897" s="9" t="s">
        <v>3400</v>
      </c>
      <c r="C1897" s="9" t="s">
        <v>3401</v>
      </c>
      <c r="D1897" s="9" t="s">
        <v>3413</v>
      </c>
      <c r="E1897" s="6" t="s">
        <v>3414</v>
      </c>
      <c r="F1897" s="9" t="s">
        <v>56</v>
      </c>
      <c r="G1897" s="7">
        <v>56.265621278285046</v>
      </c>
      <c r="H1897" s="8">
        <v>0.95681159420289852</v>
      </c>
      <c r="I1897" s="8">
        <v>2.8985507246376811E-4</v>
      </c>
      <c r="J1897" s="8">
        <v>0</v>
      </c>
      <c r="K1897" s="8">
        <v>0.14926558157999206</v>
      </c>
      <c r="L1897" s="8">
        <v>0.69511710996427156</v>
      </c>
    </row>
    <row r="1898" spans="2:12" x14ac:dyDescent="0.3">
      <c r="B1898" s="9" t="s">
        <v>3400</v>
      </c>
      <c r="C1898" s="9" t="s">
        <v>3401</v>
      </c>
      <c r="D1898" s="9" t="s">
        <v>207</v>
      </c>
      <c r="E1898" s="6" t="s">
        <v>208</v>
      </c>
      <c r="F1898" s="9" t="s">
        <v>56</v>
      </c>
      <c r="G1898" s="7">
        <v>86.913619676945657</v>
      </c>
      <c r="H1898" s="8">
        <v>0.98281169830682402</v>
      </c>
      <c r="I1898" s="8">
        <v>7.1831708568496667E-3</v>
      </c>
      <c r="J1898" s="8">
        <v>3.6428937916880448E-2</v>
      </c>
      <c r="K1898" s="8">
        <v>7.1585903083700442E-2</v>
      </c>
      <c r="L1898" s="8">
        <v>0.76945668135095446</v>
      </c>
    </row>
    <row r="1899" spans="2:12" x14ac:dyDescent="0.3">
      <c r="B1899" s="9" t="s">
        <v>3400</v>
      </c>
      <c r="C1899" s="9" t="s">
        <v>3401</v>
      </c>
      <c r="D1899" s="9" t="s">
        <v>3415</v>
      </c>
      <c r="E1899" s="6" t="s">
        <v>3416</v>
      </c>
      <c r="F1899" s="9" t="s">
        <v>56</v>
      </c>
      <c r="G1899" s="7">
        <v>84.225475901174576</v>
      </c>
      <c r="H1899" s="8">
        <v>0.95853728764756696</v>
      </c>
      <c r="I1899" s="8">
        <v>1.7276130146847107E-3</v>
      </c>
      <c r="J1899" s="8">
        <v>1.1517420097898071E-3</v>
      </c>
      <c r="K1899" s="8">
        <v>2.3491292021061157E-2</v>
      </c>
      <c r="L1899" s="8">
        <v>0.7525313892264075</v>
      </c>
    </row>
    <row r="1900" spans="2:12" x14ac:dyDescent="0.3">
      <c r="B1900" s="9" t="s">
        <v>3400</v>
      </c>
      <c r="C1900" s="9" t="s">
        <v>3401</v>
      </c>
      <c r="D1900" s="9" t="s">
        <v>3417</v>
      </c>
      <c r="E1900" s="6" t="s">
        <v>3418</v>
      </c>
      <c r="F1900" s="9" t="s">
        <v>56</v>
      </c>
      <c r="G1900" s="7">
        <v>51.446976914620734</v>
      </c>
      <c r="H1900" s="8">
        <v>0.98084619782732996</v>
      </c>
      <c r="I1900" s="8">
        <v>0</v>
      </c>
      <c r="J1900" s="8">
        <v>0.71698113207547165</v>
      </c>
      <c r="K1900" s="8">
        <v>0.14144375229021619</v>
      </c>
      <c r="L1900" s="8">
        <v>0.79772810553316231</v>
      </c>
    </row>
    <row r="1901" spans="2:12" x14ac:dyDescent="0.3">
      <c r="B1901" s="9" t="s">
        <v>3400</v>
      </c>
      <c r="C1901" s="9" t="s">
        <v>3401</v>
      </c>
      <c r="D1901" s="9" t="s">
        <v>3419</v>
      </c>
      <c r="E1901" s="6" t="s">
        <v>3420</v>
      </c>
      <c r="F1901" s="9" t="s">
        <v>56</v>
      </c>
      <c r="G1901" s="7">
        <v>88.385764411027566</v>
      </c>
      <c r="H1901" s="8">
        <v>0.98885887913571913</v>
      </c>
      <c r="I1901" s="8">
        <v>2.3632680621201892E-3</v>
      </c>
      <c r="J1901" s="8">
        <v>3.3760972316002703E-4</v>
      </c>
      <c r="K1901" s="8">
        <v>1.8546365914786967E-2</v>
      </c>
      <c r="L1901" s="8">
        <v>0.7829573934837093</v>
      </c>
    </row>
    <row r="1902" spans="2:12" x14ac:dyDescent="0.3">
      <c r="B1902" s="9" t="s">
        <v>3400</v>
      </c>
      <c r="C1902" s="9" t="s">
        <v>3401</v>
      </c>
      <c r="D1902" s="9" t="s">
        <v>3421</v>
      </c>
      <c r="E1902" s="6" t="s">
        <v>3422</v>
      </c>
      <c r="F1902" s="9" t="s">
        <v>56</v>
      </c>
      <c r="G1902" s="7">
        <v>90.25031909671084</v>
      </c>
      <c r="H1902" s="8">
        <v>0.99884259259259256</v>
      </c>
      <c r="I1902" s="8">
        <v>3.8580246913580245E-4</v>
      </c>
      <c r="J1902" s="8">
        <v>7.716049382716049E-4</v>
      </c>
      <c r="K1902" s="8">
        <v>4.6146293568973984E-2</v>
      </c>
      <c r="L1902" s="8">
        <v>0.78743249877270494</v>
      </c>
    </row>
    <row r="1903" spans="2:12" x14ac:dyDescent="0.3">
      <c r="B1903" s="9" t="s">
        <v>3400</v>
      </c>
      <c r="C1903" s="9" t="s">
        <v>3401</v>
      </c>
      <c r="D1903" s="9" t="s">
        <v>3423</v>
      </c>
      <c r="E1903" s="6" t="s">
        <v>3424</v>
      </c>
      <c r="F1903" s="9" t="s">
        <v>56</v>
      </c>
      <c r="G1903" s="7">
        <v>87.405636682242985</v>
      </c>
      <c r="H1903" s="8">
        <v>0.99374730487278995</v>
      </c>
      <c r="I1903" s="8">
        <v>2.5873221216041399E-3</v>
      </c>
      <c r="J1903" s="8">
        <v>4.3122035360068997E-4</v>
      </c>
      <c r="K1903" s="8">
        <v>7.9439252336448607E-2</v>
      </c>
      <c r="L1903" s="8">
        <v>0.78329439252336452</v>
      </c>
    </row>
    <row r="1904" spans="2:12" x14ac:dyDescent="0.3">
      <c r="B1904" s="9" t="s">
        <v>3425</v>
      </c>
      <c r="C1904" s="9" t="s">
        <v>3426</v>
      </c>
      <c r="D1904" s="9" t="s">
        <v>3427</v>
      </c>
      <c r="E1904" s="6" t="s">
        <v>3428</v>
      </c>
      <c r="F1904" s="9" t="s">
        <v>83</v>
      </c>
      <c r="G1904" s="7">
        <v>108.8138244656662</v>
      </c>
      <c r="H1904" s="8">
        <v>0.99415003441156224</v>
      </c>
      <c r="I1904" s="8">
        <v>3.4411562284927734E-4</v>
      </c>
      <c r="J1904" s="8">
        <v>5.953200275292498E-2</v>
      </c>
      <c r="K1904" s="8">
        <v>6.0936789449749881E-2</v>
      </c>
      <c r="L1904" s="8">
        <v>0.87994542974079126</v>
      </c>
    </row>
    <row r="1905" spans="2:12" x14ac:dyDescent="0.3">
      <c r="B1905" s="9" t="s">
        <v>3425</v>
      </c>
      <c r="C1905" s="9" t="s">
        <v>3426</v>
      </c>
      <c r="D1905" s="9" t="s">
        <v>3429</v>
      </c>
      <c r="E1905" s="6" t="s">
        <v>3430</v>
      </c>
      <c r="F1905" s="9" t="s">
        <v>83</v>
      </c>
      <c r="G1905" s="7">
        <v>85.133155284242662</v>
      </c>
      <c r="H1905" s="8">
        <v>0.98824188129899215</v>
      </c>
      <c r="I1905" s="8">
        <v>1.9596864501679732E-3</v>
      </c>
      <c r="J1905" s="8">
        <v>0.23040313549832026</v>
      </c>
      <c r="K1905" s="8">
        <v>0.10148798168637924</v>
      </c>
      <c r="L1905" s="8">
        <v>0.80007630675314767</v>
      </c>
    </row>
    <row r="1906" spans="2:12" x14ac:dyDescent="0.3">
      <c r="B1906" s="9" t="s">
        <v>3425</v>
      </c>
      <c r="C1906" s="9" t="s">
        <v>3426</v>
      </c>
      <c r="D1906" s="9" t="s">
        <v>3431</v>
      </c>
      <c r="E1906" s="6" t="s">
        <v>3432</v>
      </c>
      <c r="F1906" s="9" t="s">
        <v>83</v>
      </c>
      <c r="G1906" s="7">
        <v>105.71301395699734</v>
      </c>
      <c r="H1906" s="8">
        <v>0.99759615384615385</v>
      </c>
      <c r="I1906" s="8">
        <v>1.201923076923077E-3</v>
      </c>
      <c r="J1906" s="8">
        <v>3.0048076923076925E-4</v>
      </c>
      <c r="K1906" s="8">
        <v>7.4311580535646932E-2</v>
      </c>
      <c r="L1906" s="8">
        <v>0.8970199924556771</v>
      </c>
    </row>
    <row r="1907" spans="2:12" x14ac:dyDescent="0.3">
      <c r="B1907" s="9" t="s">
        <v>3425</v>
      </c>
      <c r="C1907" s="9" t="s">
        <v>3426</v>
      </c>
      <c r="D1907" s="9" t="s">
        <v>3433</v>
      </c>
      <c r="E1907" s="6" t="s">
        <v>3434</v>
      </c>
      <c r="F1907" s="9" t="s">
        <v>83</v>
      </c>
      <c r="G1907" s="7">
        <v>102.9536440991491</v>
      </c>
      <c r="H1907" s="8">
        <v>0.99365079365079367</v>
      </c>
      <c r="I1907" s="8">
        <v>7.9365079365079365E-4</v>
      </c>
      <c r="J1907" s="8">
        <v>2.6719576719576719E-2</v>
      </c>
      <c r="K1907" s="8">
        <v>0.10654827968923419</v>
      </c>
      <c r="L1907" s="8">
        <v>0.85941546429892712</v>
      </c>
    </row>
    <row r="1908" spans="2:12" x14ac:dyDescent="0.3">
      <c r="B1908" s="9" t="s">
        <v>3425</v>
      </c>
      <c r="C1908" s="9" t="s">
        <v>3426</v>
      </c>
      <c r="D1908" s="9" t="s">
        <v>3435</v>
      </c>
      <c r="E1908" s="6" t="s">
        <v>3436</v>
      </c>
      <c r="F1908" s="9" t="s">
        <v>83</v>
      </c>
      <c r="G1908" s="7">
        <v>80.281673165544134</v>
      </c>
      <c r="H1908" s="8">
        <v>0.98782571550619391</v>
      </c>
      <c r="I1908" s="8">
        <v>6.4075181546347719E-4</v>
      </c>
      <c r="J1908" s="8">
        <v>7.945322511747116E-2</v>
      </c>
      <c r="K1908" s="8">
        <v>4.6791917759659699E-2</v>
      </c>
      <c r="L1908" s="8">
        <v>0.78305565402339594</v>
      </c>
    </row>
    <row r="1909" spans="2:12" x14ac:dyDescent="0.3">
      <c r="B1909" s="9" t="s">
        <v>3425</v>
      </c>
      <c r="C1909" s="9" t="s">
        <v>3426</v>
      </c>
      <c r="D1909" s="9" t="s">
        <v>3437</v>
      </c>
      <c r="E1909" s="6" t="s">
        <v>3438</v>
      </c>
      <c r="F1909" s="9" t="s">
        <v>83</v>
      </c>
      <c r="G1909" s="7">
        <v>96.132280130293154</v>
      </c>
      <c r="H1909" s="8">
        <v>0.99670468948035484</v>
      </c>
      <c r="I1909" s="8">
        <v>1.0139416983523447E-3</v>
      </c>
      <c r="J1909" s="8">
        <v>1.520912547528517E-3</v>
      </c>
      <c r="K1909" s="8">
        <v>8.6644951140065152E-2</v>
      </c>
      <c r="L1909" s="8">
        <v>0.84429967426710095</v>
      </c>
    </row>
    <row r="1910" spans="2:12" x14ac:dyDescent="0.3">
      <c r="B1910" s="9" t="s">
        <v>3425</v>
      </c>
      <c r="C1910" s="9" t="s">
        <v>3426</v>
      </c>
      <c r="D1910" s="9" t="s">
        <v>3439</v>
      </c>
      <c r="E1910" s="6" t="s">
        <v>3440</v>
      </c>
      <c r="F1910" s="9" t="s">
        <v>83</v>
      </c>
      <c r="G1910" s="7">
        <v>97.4</v>
      </c>
      <c r="H1910" s="8">
        <v>0.98803680981595088</v>
      </c>
      <c r="I1910" s="8">
        <v>1.8404907975460123E-3</v>
      </c>
      <c r="J1910" s="8">
        <v>7.423312883435583E-2</v>
      </c>
      <c r="K1910" s="8">
        <v>5.6458897922312554E-2</v>
      </c>
      <c r="L1910" s="8">
        <v>0.83378500451671178</v>
      </c>
    </row>
    <row r="1911" spans="2:12" x14ac:dyDescent="0.3">
      <c r="B1911" s="9" t="s">
        <v>3425</v>
      </c>
      <c r="C1911" s="9" t="s">
        <v>3426</v>
      </c>
      <c r="D1911" s="9" t="s">
        <v>3441</v>
      </c>
      <c r="E1911" s="6" t="s">
        <v>3442</v>
      </c>
      <c r="F1911" s="9" t="s">
        <v>83</v>
      </c>
      <c r="G1911" s="7">
        <v>100.42386543954298</v>
      </c>
      <c r="H1911" s="8">
        <v>0.99431677786014327</v>
      </c>
      <c r="I1911" s="8">
        <v>1.4825796886582653E-3</v>
      </c>
      <c r="J1911" s="8">
        <v>1.630837657524092E-2</v>
      </c>
      <c r="K1911" s="8">
        <v>9.4890510948905119E-2</v>
      </c>
      <c r="L1911" s="8">
        <v>0.80704538241827994</v>
      </c>
    </row>
    <row r="1912" spans="2:12" x14ac:dyDescent="0.3">
      <c r="B1912" s="9" t="s">
        <v>3425</v>
      </c>
      <c r="C1912" s="9" t="s">
        <v>3426</v>
      </c>
      <c r="D1912" s="9" t="s">
        <v>3443</v>
      </c>
      <c r="E1912" s="6" t="s">
        <v>3444</v>
      </c>
      <c r="F1912" s="9" t="s">
        <v>83</v>
      </c>
      <c r="G1912" s="7">
        <v>83.738543247344452</v>
      </c>
      <c r="H1912" s="8">
        <v>0.93819241982507284</v>
      </c>
      <c r="I1912" s="8">
        <v>4.8279883381924196E-2</v>
      </c>
      <c r="J1912" s="8">
        <v>0.24571428571428572</v>
      </c>
      <c r="K1912" s="8">
        <v>5.3327552568827229E-2</v>
      </c>
      <c r="L1912" s="8">
        <v>0.70409711684370258</v>
      </c>
    </row>
    <row r="1913" spans="2:12" x14ac:dyDescent="0.3">
      <c r="B1913" s="9" t="s">
        <v>3425</v>
      </c>
      <c r="C1913" s="9" t="s">
        <v>3426</v>
      </c>
      <c r="D1913" s="9" t="s">
        <v>3445</v>
      </c>
      <c r="E1913" s="6" t="s">
        <v>3446</v>
      </c>
      <c r="F1913" s="9" t="s">
        <v>83</v>
      </c>
      <c r="G1913" s="7">
        <v>81.74164391871399</v>
      </c>
      <c r="H1913" s="8">
        <v>0.98871331828442433</v>
      </c>
      <c r="I1913" s="8">
        <v>5.0163029847002754E-4</v>
      </c>
      <c r="J1913" s="8">
        <v>4.238776022071733E-2</v>
      </c>
      <c r="K1913" s="8">
        <v>5.7021534728541101E-2</v>
      </c>
      <c r="L1913" s="8">
        <v>0.76766757658477403</v>
      </c>
    </row>
    <row r="1914" spans="2:12" x14ac:dyDescent="0.3">
      <c r="B1914" s="9" t="s">
        <v>3425</v>
      </c>
      <c r="C1914" s="9" t="s">
        <v>3426</v>
      </c>
      <c r="D1914" s="9" t="s">
        <v>3447</v>
      </c>
      <c r="E1914" s="6" t="s">
        <v>3448</v>
      </c>
      <c r="F1914" s="9" t="s">
        <v>83</v>
      </c>
      <c r="G1914" s="7">
        <v>87.469531552458363</v>
      </c>
      <c r="H1914" s="8">
        <v>0.99148561362301824</v>
      </c>
      <c r="I1914" s="8">
        <v>5.8719906048150322E-4</v>
      </c>
      <c r="J1914" s="8">
        <v>9.4245449207281271E-2</v>
      </c>
      <c r="K1914" s="8">
        <v>8.7882307394502507E-2</v>
      </c>
      <c r="L1914" s="8">
        <v>0.8056523422377081</v>
      </c>
    </row>
    <row r="1915" spans="2:12" x14ac:dyDescent="0.3">
      <c r="B1915" s="9" t="s">
        <v>3425</v>
      </c>
      <c r="C1915" s="9" t="s">
        <v>3426</v>
      </c>
      <c r="D1915" s="9" t="s">
        <v>3449</v>
      </c>
      <c r="E1915" s="6" t="s">
        <v>3450</v>
      </c>
      <c r="F1915" s="9" t="s">
        <v>83</v>
      </c>
      <c r="G1915" s="7">
        <v>86.289645184648791</v>
      </c>
      <c r="H1915" s="8">
        <v>0.99217391304347824</v>
      </c>
      <c r="I1915" s="8">
        <v>5.7971014492753622E-4</v>
      </c>
      <c r="J1915" s="8">
        <v>2.8985507246376811E-4</v>
      </c>
      <c r="K1915" s="8">
        <v>4.1998551774076756E-2</v>
      </c>
      <c r="L1915" s="8">
        <v>0.75018102824040556</v>
      </c>
    </row>
    <row r="1916" spans="2:12" x14ac:dyDescent="0.3">
      <c r="B1916" s="9" t="s">
        <v>3425</v>
      </c>
      <c r="C1916" s="9" t="s">
        <v>3426</v>
      </c>
      <c r="D1916" s="9" t="s">
        <v>3451</v>
      </c>
      <c r="E1916" s="6" t="s">
        <v>3452</v>
      </c>
      <c r="F1916" s="9" t="s">
        <v>83</v>
      </c>
      <c r="G1916" s="7">
        <v>86.553850156087407</v>
      </c>
      <c r="H1916" s="8">
        <v>0.99859894921190895</v>
      </c>
      <c r="I1916" s="8">
        <v>3.5026269702276709E-4</v>
      </c>
      <c r="J1916" s="8">
        <v>0.47495621716287217</v>
      </c>
      <c r="K1916" s="8">
        <v>5.3590010405827268E-2</v>
      </c>
      <c r="L1916" s="8">
        <v>0.78147762747138394</v>
      </c>
    </row>
    <row r="1917" spans="2:12" x14ac:dyDescent="0.3">
      <c r="B1917" s="9" t="s">
        <v>3425</v>
      </c>
      <c r="C1917" s="9" t="s">
        <v>3426</v>
      </c>
      <c r="D1917" s="9" t="s">
        <v>3453</v>
      </c>
      <c r="E1917" s="6" t="s">
        <v>3454</v>
      </c>
      <c r="F1917" s="9" t="s">
        <v>83</v>
      </c>
      <c r="G1917" s="7">
        <v>87.276897689768973</v>
      </c>
      <c r="H1917" s="8">
        <v>0.99801023308698122</v>
      </c>
      <c r="I1917" s="8">
        <v>5.6850483229107444E-4</v>
      </c>
      <c r="J1917" s="8">
        <v>0</v>
      </c>
      <c r="K1917" s="8">
        <v>7.4917491749174919E-2</v>
      </c>
      <c r="L1917" s="8">
        <v>0.84653465346534651</v>
      </c>
    </row>
    <row r="1918" spans="2:12" x14ac:dyDescent="0.3">
      <c r="B1918" s="9" t="s">
        <v>3455</v>
      </c>
      <c r="C1918" s="9" t="s">
        <v>3456</v>
      </c>
      <c r="D1918" s="9" t="s">
        <v>3443</v>
      </c>
      <c r="E1918" s="6" t="s">
        <v>3444</v>
      </c>
      <c r="F1918" s="9" t="s">
        <v>83</v>
      </c>
      <c r="G1918" s="7">
        <v>83.738543247344452</v>
      </c>
      <c r="H1918" s="8">
        <v>0.93819241982507284</v>
      </c>
      <c r="I1918" s="8">
        <v>4.8279883381924196E-2</v>
      </c>
      <c r="J1918" s="8">
        <v>0.24571428571428572</v>
      </c>
      <c r="K1918" s="8">
        <v>5.3327552568827229E-2</v>
      </c>
      <c r="L1918" s="8">
        <v>0.70409711684370258</v>
      </c>
    </row>
    <row r="1919" spans="2:12" x14ac:dyDescent="0.3">
      <c r="B1919" s="9" t="s">
        <v>3455</v>
      </c>
      <c r="C1919" s="9" t="s">
        <v>3456</v>
      </c>
      <c r="D1919" s="9" t="s">
        <v>3457</v>
      </c>
      <c r="E1919" s="6" t="s">
        <v>18399</v>
      </c>
      <c r="F1919" s="9" t="s">
        <v>83</v>
      </c>
      <c r="G1919" s="7">
        <v>84.557229371688138</v>
      </c>
      <c r="H1919" s="8">
        <v>0.99574753804834382</v>
      </c>
      <c r="I1919" s="8">
        <v>2.6857654431512983E-3</v>
      </c>
      <c r="J1919" s="8">
        <v>0.14234556848701879</v>
      </c>
      <c r="K1919" s="8">
        <v>6.4723694171082521E-2</v>
      </c>
      <c r="L1919" s="8">
        <v>0.77706283118849362</v>
      </c>
    </row>
    <row r="1920" spans="2:12" x14ac:dyDescent="0.3">
      <c r="B1920" s="9" t="s">
        <v>3455</v>
      </c>
      <c r="C1920" s="9" t="s">
        <v>3456</v>
      </c>
      <c r="D1920" s="9" t="s">
        <v>3458</v>
      </c>
      <c r="E1920" s="6" t="s">
        <v>3459</v>
      </c>
      <c r="F1920" s="9" t="s">
        <v>83</v>
      </c>
      <c r="G1920" s="7">
        <v>81.413052276559853</v>
      </c>
      <c r="H1920" s="8">
        <v>0.99355342840398519</v>
      </c>
      <c r="I1920" s="8">
        <v>2.7349091619456923E-3</v>
      </c>
      <c r="J1920" s="8">
        <v>0.10568470404375854</v>
      </c>
      <c r="K1920" s="8">
        <v>0.10522765598650927</v>
      </c>
      <c r="L1920" s="8">
        <v>0.76424957841483976</v>
      </c>
    </row>
    <row r="1921" spans="2:12" x14ac:dyDescent="0.3">
      <c r="B1921" s="9" t="s">
        <v>3455</v>
      </c>
      <c r="C1921" s="9" t="s">
        <v>3456</v>
      </c>
      <c r="D1921" s="9" t="s">
        <v>3451</v>
      </c>
      <c r="E1921" s="6" t="s">
        <v>3452</v>
      </c>
      <c r="F1921" s="9" t="s">
        <v>83</v>
      </c>
      <c r="G1921" s="7">
        <v>86.553850156087407</v>
      </c>
      <c r="H1921" s="8">
        <v>0.99859894921190895</v>
      </c>
      <c r="I1921" s="8">
        <v>3.5026269702276709E-4</v>
      </c>
      <c r="J1921" s="8">
        <v>0.47495621716287217</v>
      </c>
      <c r="K1921" s="8">
        <v>5.3590010405827268E-2</v>
      </c>
      <c r="L1921" s="8">
        <v>0.78147762747138394</v>
      </c>
    </row>
    <row r="1922" spans="2:12" x14ac:dyDescent="0.3">
      <c r="B1922" s="9" t="s">
        <v>3455</v>
      </c>
      <c r="C1922" s="9" t="s">
        <v>3456</v>
      </c>
      <c r="D1922" s="9" t="s">
        <v>3460</v>
      </c>
      <c r="E1922" s="6" t="s">
        <v>3461</v>
      </c>
      <c r="F1922" s="9" t="s">
        <v>83</v>
      </c>
      <c r="G1922" s="7">
        <v>87.055589276681843</v>
      </c>
      <c r="H1922" s="8">
        <v>0.99147381242387334</v>
      </c>
      <c r="I1922" s="8">
        <v>4.0600893219650832E-4</v>
      </c>
      <c r="J1922" s="8">
        <v>0</v>
      </c>
      <c r="K1922" s="8">
        <v>6.2215477996965099E-2</v>
      </c>
      <c r="L1922" s="8">
        <v>0.73950429944360141</v>
      </c>
    </row>
    <row r="1923" spans="2:12" x14ac:dyDescent="0.3">
      <c r="B1923" s="9" t="s">
        <v>3455</v>
      </c>
      <c r="C1923" s="9" t="s">
        <v>3456</v>
      </c>
      <c r="D1923" s="9" t="s">
        <v>3462</v>
      </c>
      <c r="E1923" s="6" t="s">
        <v>3463</v>
      </c>
      <c r="F1923" s="9" t="s">
        <v>83</v>
      </c>
      <c r="G1923" s="7">
        <v>86.288743218806516</v>
      </c>
      <c r="H1923" s="8">
        <v>0.99522748965956098</v>
      </c>
      <c r="I1923" s="8">
        <v>3.1816735602927139E-4</v>
      </c>
      <c r="J1923" s="8">
        <v>0.1333121221762647</v>
      </c>
      <c r="K1923" s="8">
        <v>2.8481012658227847E-2</v>
      </c>
      <c r="L1923" s="8">
        <v>0.74095840867992768</v>
      </c>
    </row>
    <row r="1924" spans="2:12" x14ac:dyDescent="0.3">
      <c r="B1924" s="9" t="s">
        <v>3455</v>
      </c>
      <c r="C1924" s="9" t="s">
        <v>3456</v>
      </c>
      <c r="D1924" s="9" t="s">
        <v>3464</v>
      </c>
      <c r="E1924" s="6" t="s">
        <v>18400</v>
      </c>
      <c r="F1924" s="9" t="s">
        <v>83</v>
      </c>
      <c r="G1924" s="7">
        <v>82.477118644067772</v>
      </c>
      <c r="H1924" s="8">
        <v>0.99067288474350435</v>
      </c>
      <c r="I1924" s="8">
        <v>3.3311125916055963E-3</v>
      </c>
      <c r="J1924" s="8">
        <v>0.12924716855429713</v>
      </c>
      <c r="K1924" s="8">
        <v>0.11342894393741851</v>
      </c>
      <c r="L1924" s="8">
        <v>0.74348109517601046</v>
      </c>
    </row>
    <row r="1925" spans="2:12" x14ac:dyDescent="0.3">
      <c r="B1925" s="9" t="s">
        <v>3455</v>
      </c>
      <c r="C1925" s="9" t="s">
        <v>3456</v>
      </c>
      <c r="D1925" s="9" t="s">
        <v>3465</v>
      </c>
      <c r="E1925" s="6" t="s">
        <v>17245</v>
      </c>
      <c r="F1925" s="9" t="s">
        <v>83</v>
      </c>
      <c r="G1925" s="7">
        <v>100.08535050928703</v>
      </c>
      <c r="H1925" s="8">
        <v>0.99581036383682464</v>
      </c>
      <c r="I1925" s="8">
        <v>1.3230429988974641E-3</v>
      </c>
      <c r="J1925" s="8">
        <v>4.410143329658214E-3</v>
      </c>
      <c r="K1925" s="8">
        <v>3.0856800479328938E-2</v>
      </c>
      <c r="L1925" s="8">
        <v>0.79778310365488314</v>
      </c>
    </row>
    <row r="1926" spans="2:12" x14ac:dyDescent="0.3">
      <c r="B1926" s="9" t="s">
        <v>3455</v>
      </c>
      <c r="C1926" s="9" t="s">
        <v>3456</v>
      </c>
      <c r="D1926" s="9" t="s">
        <v>3466</v>
      </c>
      <c r="E1926" s="6" t="s">
        <v>3467</v>
      </c>
      <c r="F1926" s="9" t="s">
        <v>83</v>
      </c>
      <c r="G1926" s="7">
        <v>97.375062137531046</v>
      </c>
      <c r="H1926" s="8">
        <v>0.99319198599494263</v>
      </c>
      <c r="I1926" s="8">
        <v>3.1122349737405172E-3</v>
      </c>
      <c r="J1926" s="8">
        <v>6.4773390390974517E-2</v>
      </c>
      <c r="K1926" s="8">
        <v>9.0030378348522511E-2</v>
      </c>
      <c r="L1926" s="8">
        <v>0.85556476111571389</v>
      </c>
    </row>
    <row r="1927" spans="2:12" x14ac:dyDescent="0.3">
      <c r="B1927" s="9" t="s">
        <v>3455</v>
      </c>
      <c r="C1927" s="9" t="s">
        <v>3456</v>
      </c>
      <c r="D1927" s="9" t="s">
        <v>3468</v>
      </c>
      <c r="E1927" s="6" t="s">
        <v>3469</v>
      </c>
      <c r="F1927" s="9" t="s">
        <v>83</v>
      </c>
      <c r="G1927" s="7">
        <v>87.913029756537426</v>
      </c>
      <c r="H1927" s="8">
        <v>0.99827169028689944</v>
      </c>
      <c r="I1927" s="8">
        <v>1.0369858278603526E-3</v>
      </c>
      <c r="J1927" s="8">
        <v>0</v>
      </c>
      <c r="K1927" s="8">
        <v>9.4229035166816952E-2</v>
      </c>
      <c r="L1927" s="8">
        <v>0.81064021641118122</v>
      </c>
    </row>
    <row r="1928" spans="2:12" x14ac:dyDescent="0.3">
      <c r="B1928" s="9" t="s">
        <v>3455</v>
      </c>
      <c r="C1928" s="9" t="s">
        <v>3456</v>
      </c>
      <c r="D1928" s="9" t="s">
        <v>3470</v>
      </c>
      <c r="E1928" s="6" t="s">
        <v>3471</v>
      </c>
      <c r="F1928" s="9" t="s">
        <v>83</v>
      </c>
      <c r="G1928" s="7">
        <v>98.801500375093752</v>
      </c>
      <c r="H1928" s="8">
        <v>0.99447031431897559</v>
      </c>
      <c r="I1928" s="8">
        <v>2.9103608847497089E-4</v>
      </c>
      <c r="J1928" s="8">
        <v>0</v>
      </c>
      <c r="K1928" s="8">
        <v>6.7516879219804954E-2</v>
      </c>
      <c r="L1928" s="8">
        <v>0.79932483120780196</v>
      </c>
    </row>
    <row r="1929" spans="2:12" x14ac:dyDescent="0.3">
      <c r="B1929" s="9" t="s">
        <v>3455</v>
      </c>
      <c r="C1929" s="9" t="s">
        <v>3456</v>
      </c>
      <c r="D1929" s="9" t="s">
        <v>3472</v>
      </c>
      <c r="E1929" s="6" t="s">
        <v>3473</v>
      </c>
      <c r="F1929" s="9" t="s">
        <v>83</v>
      </c>
      <c r="G1929" s="7">
        <v>102.00137672090115</v>
      </c>
      <c r="H1929" s="8">
        <v>0.99037072701011075</v>
      </c>
      <c r="I1929" s="8">
        <v>0</v>
      </c>
      <c r="J1929" s="8">
        <v>2.4313914299470388E-2</v>
      </c>
      <c r="K1929" s="8">
        <v>8.9799749687108882E-2</v>
      </c>
      <c r="L1929" s="8">
        <v>0.8720275344180225</v>
      </c>
    </row>
    <row r="1930" spans="2:12" x14ac:dyDescent="0.3">
      <c r="B1930" s="9" t="s">
        <v>3455</v>
      </c>
      <c r="C1930" s="9" t="s">
        <v>3456</v>
      </c>
      <c r="D1930" s="9" t="s">
        <v>3474</v>
      </c>
      <c r="E1930" s="6" t="s">
        <v>19338</v>
      </c>
      <c r="F1930" s="9" t="s">
        <v>83</v>
      </c>
      <c r="G1930" s="7">
        <v>79.86257425742572</v>
      </c>
      <c r="H1930" s="8">
        <v>0.99764336213668503</v>
      </c>
      <c r="I1930" s="8">
        <v>5.236973029588898E-4</v>
      </c>
      <c r="J1930" s="8">
        <v>0.12228332024090076</v>
      </c>
      <c r="K1930" s="8">
        <v>3.8943894389438946E-2</v>
      </c>
      <c r="L1930" s="8">
        <v>0.77524752475247527</v>
      </c>
    </row>
    <row r="1931" spans="2:12" x14ac:dyDescent="0.3">
      <c r="B1931" s="9" t="s">
        <v>3455</v>
      </c>
      <c r="C1931" s="9" t="s">
        <v>3456</v>
      </c>
      <c r="D1931" s="9" t="s">
        <v>3475</v>
      </c>
      <c r="E1931" s="6" t="s">
        <v>3476</v>
      </c>
      <c r="F1931" s="9" t="s">
        <v>83</v>
      </c>
      <c r="G1931" s="7">
        <v>88.55654429369514</v>
      </c>
      <c r="H1931" s="8">
        <v>0.95264532984977135</v>
      </c>
      <c r="I1931" s="8">
        <v>4.5721750489875895E-3</v>
      </c>
      <c r="J1931" s="8">
        <v>5.9764859568909208E-2</v>
      </c>
      <c r="K1931" s="8">
        <v>3.8707102952913006E-2</v>
      </c>
      <c r="L1931" s="8">
        <v>0.75698324022346364</v>
      </c>
    </row>
    <row r="1932" spans="2:12" x14ac:dyDescent="0.3">
      <c r="B1932" s="9" t="s">
        <v>3477</v>
      </c>
      <c r="C1932" s="9" t="s">
        <v>3478</v>
      </c>
      <c r="D1932" s="9" t="s">
        <v>84</v>
      </c>
      <c r="E1932" s="6" t="s">
        <v>18108</v>
      </c>
      <c r="F1932" s="9" t="s">
        <v>83</v>
      </c>
      <c r="G1932" s="7">
        <v>42.653398968588846</v>
      </c>
      <c r="H1932" s="8">
        <v>0.83780160857908847</v>
      </c>
      <c r="I1932" s="8">
        <v>6.3672922252010723E-3</v>
      </c>
      <c r="J1932" s="8">
        <v>6.4343163538873996E-2</v>
      </c>
      <c r="K1932" s="8">
        <v>0.15189873417721517</v>
      </c>
      <c r="L1932" s="8">
        <v>0.66244725738396626</v>
      </c>
    </row>
    <row r="1933" spans="2:12" x14ac:dyDescent="0.3">
      <c r="B1933" s="9" t="s">
        <v>3477</v>
      </c>
      <c r="C1933" s="9" t="s">
        <v>3478</v>
      </c>
      <c r="D1933" s="9" t="s">
        <v>90</v>
      </c>
      <c r="E1933" s="6" t="s">
        <v>18107</v>
      </c>
      <c r="F1933" s="9" t="s">
        <v>83</v>
      </c>
      <c r="G1933" s="7">
        <v>33.579540009583134</v>
      </c>
      <c r="H1933" s="8">
        <v>0.83854692230070638</v>
      </c>
      <c r="I1933" s="8">
        <v>2.0854355869492094E-2</v>
      </c>
      <c r="J1933" s="8">
        <v>0.21627985200134545</v>
      </c>
      <c r="K1933" s="8">
        <v>0.2137038811691423</v>
      </c>
      <c r="L1933" s="8">
        <v>0.43699089602299951</v>
      </c>
    </row>
    <row r="1934" spans="2:12" x14ac:dyDescent="0.3">
      <c r="B1934" s="9" t="s">
        <v>3477</v>
      </c>
      <c r="C1934" s="9" t="s">
        <v>3478</v>
      </c>
      <c r="D1934" s="9" t="s">
        <v>3479</v>
      </c>
      <c r="E1934" s="6" t="s">
        <v>18403</v>
      </c>
      <c r="F1934" s="9" t="s">
        <v>83</v>
      </c>
      <c r="G1934" s="7">
        <v>69.163462123516879</v>
      </c>
      <c r="H1934" s="8">
        <v>0.91518298714144408</v>
      </c>
      <c r="I1934" s="8">
        <v>1.112759643916914E-2</v>
      </c>
      <c r="J1934" s="8">
        <v>0.5165677546983185</v>
      </c>
      <c r="K1934" s="8">
        <v>9.8874353513842411E-2</v>
      </c>
      <c r="L1934" s="8">
        <v>0.69090355947672655</v>
      </c>
    </row>
    <row r="1935" spans="2:12" x14ac:dyDescent="0.3">
      <c r="B1935" s="9" t="s">
        <v>3477</v>
      </c>
      <c r="C1935" s="9" t="s">
        <v>3478</v>
      </c>
      <c r="D1935" s="9" t="s">
        <v>3480</v>
      </c>
      <c r="E1935" s="6" t="s">
        <v>3481</v>
      </c>
      <c r="F1935" s="9" t="s">
        <v>83</v>
      </c>
      <c r="G1935" s="7">
        <v>42.047499999999992</v>
      </c>
      <c r="H1935" s="8">
        <v>0.89556400506970846</v>
      </c>
      <c r="I1935" s="8">
        <v>6.3371356147021544E-3</v>
      </c>
      <c r="J1935" s="8">
        <v>0.12294043092522181</v>
      </c>
      <c r="K1935" s="8">
        <v>0.13035714285714287</v>
      </c>
      <c r="L1935" s="8">
        <v>0.59107142857142858</v>
      </c>
    </row>
    <row r="1936" spans="2:12" x14ac:dyDescent="0.3">
      <c r="B1936" s="9" t="s">
        <v>3477</v>
      </c>
      <c r="C1936" s="9" t="s">
        <v>3478</v>
      </c>
      <c r="D1936" s="9" t="s">
        <v>3482</v>
      </c>
      <c r="E1936" s="6" t="s">
        <v>18401</v>
      </c>
      <c r="F1936" s="9" t="s">
        <v>83</v>
      </c>
      <c r="G1936" s="7">
        <v>38.163421828908554</v>
      </c>
      <c r="H1936" s="8">
        <v>0.83329097839898347</v>
      </c>
      <c r="I1936" s="8">
        <v>3.5578144853875476E-2</v>
      </c>
      <c r="J1936" s="8">
        <v>7.4459974587039388E-2</v>
      </c>
      <c r="K1936" s="8">
        <v>0.16113569321533924</v>
      </c>
      <c r="L1936" s="8">
        <v>0.56342182890855452</v>
      </c>
    </row>
    <row r="1937" spans="2:12" x14ac:dyDescent="0.3">
      <c r="B1937" s="9" t="s">
        <v>3477</v>
      </c>
      <c r="C1937" s="9" t="s">
        <v>3478</v>
      </c>
      <c r="D1937" s="9" t="s">
        <v>3483</v>
      </c>
      <c r="E1937" s="6" t="s">
        <v>3484</v>
      </c>
      <c r="F1937" s="9" t="s">
        <v>83</v>
      </c>
      <c r="G1937" s="7">
        <v>41.730886987843313</v>
      </c>
      <c r="H1937" s="8">
        <v>0.8830373545621556</v>
      </c>
      <c r="I1937" s="8">
        <v>1.7452541334966321E-2</v>
      </c>
      <c r="J1937" s="8">
        <v>7.8995713410900184E-2</v>
      </c>
      <c r="K1937" s="8">
        <v>0.12426834759117515</v>
      </c>
      <c r="L1937" s="8">
        <v>0.59882935614588029</v>
      </c>
    </row>
    <row r="1938" spans="2:12" x14ac:dyDescent="0.3">
      <c r="B1938" s="9" t="s">
        <v>3477</v>
      </c>
      <c r="C1938" s="9" t="s">
        <v>3478</v>
      </c>
      <c r="D1938" s="9" t="s">
        <v>3485</v>
      </c>
      <c r="E1938" s="6" t="s">
        <v>3486</v>
      </c>
      <c r="F1938" s="9" t="s">
        <v>83</v>
      </c>
      <c r="G1938" s="7">
        <v>42.027689787001641</v>
      </c>
      <c r="H1938" s="8">
        <v>0.92129083038173942</v>
      </c>
      <c r="I1938" s="8">
        <v>6.6902794175521451E-3</v>
      </c>
      <c r="J1938" s="8">
        <v>6.1786698150334517E-2</v>
      </c>
      <c r="K1938" s="8">
        <v>0.11086837793555435</v>
      </c>
      <c r="L1938" s="8">
        <v>0.61605679956308024</v>
      </c>
    </row>
    <row r="1939" spans="2:12" x14ac:dyDescent="0.3">
      <c r="B1939" s="9" t="s">
        <v>3477</v>
      </c>
      <c r="C1939" s="9" t="s">
        <v>3478</v>
      </c>
      <c r="D1939" s="9" t="s">
        <v>3487</v>
      </c>
      <c r="E1939" s="6" t="s">
        <v>3488</v>
      </c>
      <c r="F1939" s="9" t="s">
        <v>83</v>
      </c>
      <c r="G1939" s="7">
        <v>39.588529055690067</v>
      </c>
      <c r="H1939" s="8">
        <v>0.9097356544165055</v>
      </c>
      <c r="I1939" s="8">
        <v>3.0088115194498175E-3</v>
      </c>
      <c r="J1939" s="8">
        <v>2.8798624543305396E-2</v>
      </c>
      <c r="K1939" s="8">
        <v>9.3220338983050849E-2</v>
      </c>
      <c r="L1939" s="8">
        <v>0.62832929782082325</v>
      </c>
    </row>
    <row r="1940" spans="2:12" x14ac:dyDescent="0.3">
      <c r="B1940" s="9" t="s">
        <v>3477</v>
      </c>
      <c r="C1940" s="9" t="s">
        <v>3478</v>
      </c>
      <c r="D1940" s="9" t="s">
        <v>3489</v>
      </c>
      <c r="E1940" s="6" t="s">
        <v>18404</v>
      </c>
      <c r="F1940" s="9" t="s">
        <v>83</v>
      </c>
      <c r="G1940" s="7">
        <v>39.237039239001199</v>
      </c>
      <c r="H1940" s="8">
        <v>0.90007836990595613</v>
      </c>
      <c r="I1940" s="8">
        <v>4.8981191222570537E-3</v>
      </c>
      <c r="J1940" s="8">
        <v>5.0940438871473351E-3</v>
      </c>
      <c r="K1940" s="8">
        <v>0.11860879904875149</v>
      </c>
      <c r="L1940" s="8">
        <v>0.61087990487514865</v>
      </c>
    </row>
    <row r="1941" spans="2:12" x14ac:dyDescent="0.3">
      <c r="B1941" s="9" t="s">
        <v>3477</v>
      </c>
      <c r="C1941" s="9" t="s">
        <v>3478</v>
      </c>
      <c r="D1941" s="9" t="s">
        <v>3490</v>
      </c>
      <c r="E1941" s="6" t="s">
        <v>3491</v>
      </c>
      <c r="F1941" s="9" t="s">
        <v>83</v>
      </c>
      <c r="G1941" s="7">
        <v>39.755399515738496</v>
      </c>
      <c r="H1941" s="8">
        <v>0.97399678972712678</v>
      </c>
      <c r="I1941" s="8">
        <v>4.1733547351524881E-3</v>
      </c>
      <c r="J1941" s="8">
        <v>3.2423756019261639E-2</v>
      </c>
      <c r="K1941" s="8">
        <v>6.004842615012107E-2</v>
      </c>
      <c r="L1941" s="8">
        <v>0.63922518159806296</v>
      </c>
    </row>
    <row r="1942" spans="2:12" x14ac:dyDescent="0.3">
      <c r="B1942" s="9" t="s">
        <v>3477</v>
      </c>
      <c r="C1942" s="9" t="s">
        <v>3478</v>
      </c>
      <c r="D1942" s="9" t="s">
        <v>3492</v>
      </c>
      <c r="E1942" s="6" t="s">
        <v>3493</v>
      </c>
      <c r="F1942" s="9" t="s">
        <v>83</v>
      </c>
      <c r="G1942" s="7">
        <v>38.014118564742589</v>
      </c>
      <c r="H1942" s="8">
        <v>0.74795417348608839</v>
      </c>
      <c r="I1942" s="8">
        <v>5.7010365521003817E-2</v>
      </c>
      <c r="J1942" s="8">
        <v>6.8739770867430439E-2</v>
      </c>
      <c r="K1942" s="8">
        <v>0.23205928237129486</v>
      </c>
      <c r="L1942" s="8">
        <v>0.54797191887675512</v>
      </c>
    </row>
    <row r="1943" spans="2:12" x14ac:dyDescent="0.3">
      <c r="B1943" s="9" t="s">
        <v>3477</v>
      </c>
      <c r="C1943" s="9" t="s">
        <v>3478</v>
      </c>
      <c r="D1943" s="9" t="s">
        <v>3494</v>
      </c>
      <c r="E1943" s="6" t="s">
        <v>3495</v>
      </c>
      <c r="F1943" s="9" t="s">
        <v>83</v>
      </c>
      <c r="G1943" s="7">
        <v>43.903616292348687</v>
      </c>
      <c r="H1943" s="8">
        <v>0.98822885299753627</v>
      </c>
      <c r="I1943" s="8">
        <v>3.011223651793047E-3</v>
      </c>
      <c r="J1943" s="8">
        <v>4.3525869148644952E-2</v>
      </c>
      <c r="K1943" s="8">
        <v>4.4918157594213928E-2</v>
      </c>
      <c r="L1943" s="8">
        <v>0.67224971450323567</v>
      </c>
    </row>
    <row r="1944" spans="2:12" x14ac:dyDescent="0.3">
      <c r="B1944" s="9" t="s">
        <v>3477</v>
      </c>
      <c r="C1944" s="9" t="s">
        <v>3478</v>
      </c>
      <c r="D1944" s="9" t="s">
        <v>3496</v>
      </c>
      <c r="E1944" s="6" t="s">
        <v>18402</v>
      </c>
      <c r="F1944" s="9" t="s">
        <v>83</v>
      </c>
      <c r="G1944" s="7">
        <v>44.87121913580247</v>
      </c>
      <c r="H1944" s="8">
        <v>0.79502196193265007</v>
      </c>
      <c r="I1944" s="8">
        <v>1.8155197657393849E-2</v>
      </c>
      <c r="J1944" s="8">
        <v>0.28989751098096633</v>
      </c>
      <c r="K1944" s="8">
        <v>0.25501543209876543</v>
      </c>
      <c r="L1944" s="8">
        <v>0.54128086419753085</v>
      </c>
    </row>
    <row r="1945" spans="2:12" x14ac:dyDescent="0.3">
      <c r="B1945" s="9" t="s">
        <v>3497</v>
      </c>
      <c r="C1945" s="9" t="s">
        <v>3498</v>
      </c>
      <c r="D1945" s="9" t="s">
        <v>3499</v>
      </c>
      <c r="E1945" s="6" t="s">
        <v>3500</v>
      </c>
      <c r="F1945" s="9" t="s">
        <v>453</v>
      </c>
      <c r="G1945" s="7">
        <v>46.387843384906859</v>
      </c>
      <c r="H1945" s="8">
        <v>0.83556453649911588</v>
      </c>
      <c r="I1945" s="8">
        <v>1.9701944935589796E-2</v>
      </c>
      <c r="J1945" s="8">
        <v>7.8555190704723415E-2</v>
      </c>
      <c r="K1945" s="8">
        <v>0.13609093779602147</v>
      </c>
      <c r="L1945" s="8">
        <v>0.66971897694979476</v>
      </c>
    </row>
    <row r="1946" spans="2:12" x14ac:dyDescent="0.3">
      <c r="B1946" s="9" t="s">
        <v>3497</v>
      </c>
      <c r="C1946" s="9" t="s">
        <v>3498</v>
      </c>
      <c r="D1946" s="9" t="s">
        <v>3501</v>
      </c>
      <c r="E1946" s="6" t="s">
        <v>3502</v>
      </c>
      <c r="F1946" s="9" t="s">
        <v>453</v>
      </c>
      <c r="G1946" s="7">
        <v>43.376078680203044</v>
      </c>
      <c r="H1946" s="8">
        <v>0.98618718742557754</v>
      </c>
      <c r="I1946" s="8">
        <v>1.6670635865682305E-3</v>
      </c>
      <c r="J1946" s="8">
        <v>2.1433674684448678E-2</v>
      </c>
      <c r="K1946" s="8">
        <v>4.4098984771573604E-2</v>
      </c>
      <c r="L1946" s="8">
        <v>0.67036802030456855</v>
      </c>
    </row>
    <row r="1947" spans="2:12" x14ac:dyDescent="0.3">
      <c r="B1947" s="9" t="s">
        <v>3497</v>
      </c>
      <c r="C1947" s="9" t="s">
        <v>3498</v>
      </c>
      <c r="D1947" s="9" t="s">
        <v>3503</v>
      </c>
      <c r="E1947" s="6" t="s">
        <v>3504</v>
      </c>
      <c r="F1947" s="9" t="s">
        <v>453</v>
      </c>
      <c r="G1947" s="7">
        <v>40.873135409123826</v>
      </c>
      <c r="H1947" s="8">
        <v>0.91607598525659195</v>
      </c>
      <c r="I1947" s="8">
        <v>1.587751630280692E-2</v>
      </c>
      <c r="J1947" s="8">
        <v>4.2529061525375673E-2</v>
      </c>
      <c r="K1947" s="8">
        <v>8.2548877624909478E-2</v>
      </c>
      <c r="L1947" s="8">
        <v>0.62201303403330921</v>
      </c>
    </row>
    <row r="1948" spans="2:12" x14ac:dyDescent="0.3">
      <c r="B1948" s="9" t="s">
        <v>3497</v>
      </c>
      <c r="C1948" s="9" t="s">
        <v>3498</v>
      </c>
      <c r="D1948" s="9" t="s">
        <v>3505</v>
      </c>
      <c r="E1948" s="6" t="s">
        <v>3506</v>
      </c>
      <c r="F1948" s="9" t="s">
        <v>453</v>
      </c>
      <c r="G1948" s="7">
        <v>36.807100591715965</v>
      </c>
      <c r="H1948" s="8">
        <v>0.93426490848258215</v>
      </c>
      <c r="I1948" s="8">
        <v>1.9681165124975399E-4</v>
      </c>
      <c r="J1948" s="8">
        <v>6.4554221609919304E-2</v>
      </c>
      <c r="K1948" s="8">
        <v>0.11464497041420119</v>
      </c>
      <c r="L1948" s="8">
        <v>0.62031558185404334</v>
      </c>
    </row>
    <row r="1949" spans="2:12" x14ac:dyDescent="0.3">
      <c r="B1949" s="9" t="s">
        <v>3497</v>
      </c>
      <c r="C1949" s="9" t="s">
        <v>3498</v>
      </c>
      <c r="D1949" s="9" t="s">
        <v>3507</v>
      </c>
      <c r="E1949" s="6" t="s">
        <v>3508</v>
      </c>
      <c r="F1949" s="9" t="s">
        <v>453</v>
      </c>
      <c r="G1949" s="7">
        <v>41.451042471042484</v>
      </c>
      <c r="H1949" s="8">
        <v>0.99322125813449025</v>
      </c>
      <c r="I1949" s="8">
        <v>8.1344902386117134E-4</v>
      </c>
      <c r="J1949" s="8">
        <v>4.5281995661605207E-2</v>
      </c>
      <c r="K1949" s="8">
        <v>4.9034749034749039E-2</v>
      </c>
      <c r="L1949" s="8">
        <v>0.6428571428571429</v>
      </c>
    </row>
    <row r="1950" spans="2:12" x14ac:dyDescent="0.3">
      <c r="B1950" s="9" t="s">
        <v>3497</v>
      </c>
      <c r="C1950" s="9" t="s">
        <v>3498</v>
      </c>
      <c r="D1950" s="9" t="s">
        <v>3509</v>
      </c>
      <c r="E1950" s="6" t="s">
        <v>3510</v>
      </c>
      <c r="F1950" s="9" t="s">
        <v>453</v>
      </c>
      <c r="G1950" s="7">
        <v>43.530424607154799</v>
      </c>
      <c r="H1950" s="8">
        <v>0.88481820704968084</v>
      </c>
      <c r="I1950" s="8">
        <v>6.6611157368859286E-3</v>
      </c>
      <c r="J1950" s="8">
        <v>0.11074104912572856</v>
      </c>
      <c r="K1950" s="8">
        <v>0.15580073553995322</v>
      </c>
      <c r="L1950" s="8">
        <v>0.65262454028752925</v>
      </c>
    </row>
    <row r="1951" spans="2:12" x14ac:dyDescent="0.3">
      <c r="B1951" s="9" t="s">
        <v>3497</v>
      </c>
      <c r="C1951" s="9" t="s">
        <v>3498</v>
      </c>
      <c r="D1951" s="9" t="s">
        <v>3511</v>
      </c>
      <c r="E1951" s="6" t="s">
        <v>3512</v>
      </c>
      <c r="F1951" s="9" t="s">
        <v>453</v>
      </c>
      <c r="G1951" s="7">
        <v>47.612689804772238</v>
      </c>
      <c r="H1951" s="8">
        <v>0.85727217863608929</v>
      </c>
      <c r="I1951" s="8">
        <v>2.4743512371756187E-2</v>
      </c>
      <c r="J1951" s="8">
        <v>7.8153289076644539E-2</v>
      </c>
      <c r="K1951" s="8">
        <v>0.10629067245119306</v>
      </c>
      <c r="L1951" s="8">
        <v>0.68763557483731019</v>
      </c>
    </row>
    <row r="1952" spans="2:12" x14ac:dyDescent="0.3">
      <c r="B1952" s="9" t="s">
        <v>3497</v>
      </c>
      <c r="C1952" s="9" t="s">
        <v>3498</v>
      </c>
      <c r="D1952" s="9" t="s">
        <v>3513</v>
      </c>
      <c r="E1952" s="6" t="s">
        <v>3514</v>
      </c>
      <c r="F1952" s="9" t="s">
        <v>453</v>
      </c>
      <c r="G1952" s="7">
        <v>45.155187713310582</v>
      </c>
      <c r="H1952" s="8">
        <v>0.90821654300632038</v>
      </c>
      <c r="I1952" s="8">
        <v>4.9464138499587798E-3</v>
      </c>
      <c r="J1952" s="8">
        <v>0.18851332783731795</v>
      </c>
      <c r="K1952" s="8">
        <v>9.7269624573378843E-2</v>
      </c>
      <c r="L1952" s="8">
        <v>0.6450511945392492</v>
      </c>
    </row>
    <row r="1953" spans="2:12" x14ac:dyDescent="0.3">
      <c r="B1953" s="9" t="s">
        <v>3497</v>
      </c>
      <c r="C1953" s="9" t="s">
        <v>3498</v>
      </c>
      <c r="D1953" s="9" t="s">
        <v>3515</v>
      </c>
      <c r="E1953" s="6" t="s">
        <v>3516</v>
      </c>
      <c r="F1953" s="9" t="s">
        <v>453</v>
      </c>
      <c r="G1953" s="7">
        <v>45.205159474671667</v>
      </c>
      <c r="H1953" s="8">
        <v>0.87898330804248859</v>
      </c>
      <c r="I1953" s="8">
        <v>1.1001517450682853E-2</v>
      </c>
      <c r="J1953" s="8">
        <v>9.8254931714719274E-2</v>
      </c>
      <c r="K1953" s="8">
        <v>0.10694183864915571</v>
      </c>
      <c r="L1953" s="8">
        <v>0.65384615384615385</v>
      </c>
    </row>
    <row r="1954" spans="2:12" x14ac:dyDescent="0.3">
      <c r="B1954" s="9" t="s">
        <v>3497</v>
      </c>
      <c r="C1954" s="9" t="s">
        <v>3498</v>
      </c>
      <c r="D1954" s="9" t="s">
        <v>3517</v>
      </c>
      <c r="E1954" s="6" t="s">
        <v>3518</v>
      </c>
      <c r="F1954" s="9" t="s">
        <v>453</v>
      </c>
      <c r="G1954" s="7">
        <v>79.926221434200144</v>
      </c>
      <c r="H1954" s="8">
        <v>0.95355020331560836</v>
      </c>
      <c r="I1954" s="8">
        <v>7.8198310916484208E-4</v>
      </c>
      <c r="J1954" s="8">
        <v>3.894275883640913E-2</v>
      </c>
      <c r="K1954" s="8">
        <v>4.826635145784082E-2</v>
      </c>
      <c r="L1954" s="8">
        <v>0.6885342789598109</v>
      </c>
    </row>
    <row r="1955" spans="2:12" x14ac:dyDescent="0.3">
      <c r="B1955" s="9" t="s">
        <v>3497</v>
      </c>
      <c r="C1955" s="9" t="s">
        <v>3498</v>
      </c>
      <c r="D1955" s="9" t="s">
        <v>3519</v>
      </c>
      <c r="E1955" s="6" t="s">
        <v>3520</v>
      </c>
      <c r="F1955" s="9" t="s">
        <v>453</v>
      </c>
      <c r="G1955" s="7">
        <v>76.172853667014238</v>
      </c>
      <c r="H1955" s="8">
        <v>0.96942396942396947</v>
      </c>
      <c r="I1955" s="8">
        <v>2.1840021840021841E-3</v>
      </c>
      <c r="J1955" s="8">
        <v>8.1627081627081627E-2</v>
      </c>
      <c r="K1955" s="8">
        <v>7.1254779283976361E-2</v>
      </c>
      <c r="L1955" s="8">
        <v>0.72923183872088981</v>
      </c>
    </row>
    <row r="1956" spans="2:12" x14ac:dyDescent="0.3">
      <c r="B1956" s="9" t="s">
        <v>3497</v>
      </c>
      <c r="C1956" s="9" t="s">
        <v>3498</v>
      </c>
      <c r="D1956" s="9" t="s">
        <v>3521</v>
      </c>
      <c r="E1956" s="6" t="s">
        <v>3522</v>
      </c>
      <c r="F1956" s="9" t="s">
        <v>453</v>
      </c>
      <c r="G1956" s="7">
        <v>97.541488933601599</v>
      </c>
      <c r="H1956" s="8">
        <v>0.9865175928970733</v>
      </c>
      <c r="I1956" s="8">
        <v>6.5767839526471557E-4</v>
      </c>
      <c r="J1956" s="8">
        <v>0.1160802367642223</v>
      </c>
      <c r="K1956" s="8">
        <v>4.909456740442656E-2</v>
      </c>
      <c r="L1956" s="8">
        <v>0.75372233400402411</v>
      </c>
    </row>
    <row r="1957" spans="2:12" x14ac:dyDescent="0.3">
      <c r="B1957" s="9" t="s">
        <v>3523</v>
      </c>
      <c r="C1957" s="9" t="s">
        <v>3524</v>
      </c>
      <c r="D1957" s="9" t="s">
        <v>501</v>
      </c>
      <c r="E1957" s="6" t="s">
        <v>502</v>
      </c>
      <c r="F1957" s="9" t="s">
        <v>302</v>
      </c>
      <c r="G1957" s="7">
        <v>80.719990366088624</v>
      </c>
      <c r="H1957" s="8">
        <v>0.99538024164889838</v>
      </c>
      <c r="I1957" s="8">
        <v>0</v>
      </c>
      <c r="J1957" s="8">
        <v>0</v>
      </c>
      <c r="K1957" s="8">
        <v>7.6107899807321772E-2</v>
      </c>
      <c r="L1957" s="8">
        <v>0.75770712909441229</v>
      </c>
    </row>
    <row r="1958" spans="2:12" x14ac:dyDescent="0.3">
      <c r="B1958" s="9" t="s">
        <v>3523</v>
      </c>
      <c r="C1958" s="9" t="s">
        <v>3524</v>
      </c>
      <c r="D1958" s="9" t="s">
        <v>503</v>
      </c>
      <c r="E1958" s="6" t="s">
        <v>504</v>
      </c>
      <c r="F1958" s="9" t="s">
        <v>302</v>
      </c>
      <c r="G1958" s="7">
        <v>58.037090713902295</v>
      </c>
      <c r="H1958" s="8">
        <v>0.95361380798273998</v>
      </c>
      <c r="I1958" s="8">
        <v>1.0787486515641855E-3</v>
      </c>
      <c r="J1958" s="8">
        <v>0.1071556993887091</v>
      </c>
      <c r="K1958" s="8">
        <v>0.11916264090177134</v>
      </c>
      <c r="L1958" s="8">
        <v>0.61191626409017719</v>
      </c>
    </row>
    <row r="1959" spans="2:12" x14ac:dyDescent="0.3">
      <c r="B1959" s="9" t="s">
        <v>3523</v>
      </c>
      <c r="C1959" s="9" t="s">
        <v>3524</v>
      </c>
      <c r="D1959" s="9" t="s">
        <v>505</v>
      </c>
      <c r="E1959" s="6" t="s">
        <v>18147</v>
      </c>
      <c r="F1959" s="9" t="s">
        <v>302</v>
      </c>
      <c r="G1959" s="7">
        <v>39.522385234264071</v>
      </c>
      <c r="H1959" s="8">
        <v>0.99303135888501737</v>
      </c>
      <c r="I1959" s="8">
        <v>0</v>
      </c>
      <c r="J1959" s="8">
        <v>0</v>
      </c>
      <c r="K1959" s="8">
        <v>0.17936583057264555</v>
      </c>
      <c r="L1959" s="8">
        <v>0.64931377188831041</v>
      </c>
    </row>
    <row r="1960" spans="2:12" x14ac:dyDescent="0.3">
      <c r="B1960" s="9" t="s">
        <v>3523</v>
      </c>
      <c r="C1960" s="9" t="s">
        <v>3524</v>
      </c>
      <c r="D1960" s="9" t="s">
        <v>507</v>
      </c>
      <c r="E1960" s="6" t="s">
        <v>508</v>
      </c>
      <c r="F1960" s="9" t="s">
        <v>302</v>
      </c>
      <c r="G1960" s="7">
        <v>77.847465940054505</v>
      </c>
      <c r="H1960" s="8">
        <v>0.98965791567223549</v>
      </c>
      <c r="I1960" s="8">
        <v>0</v>
      </c>
      <c r="J1960" s="8">
        <v>0</v>
      </c>
      <c r="K1960" s="8">
        <v>0.18256130790190736</v>
      </c>
      <c r="L1960" s="8">
        <v>0.63487738419618533</v>
      </c>
    </row>
    <row r="1961" spans="2:12" x14ac:dyDescent="0.3">
      <c r="B1961" s="9" t="s">
        <v>3523</v>
      </c>
      <c r="C1961" s="9" t="s">
        <v>3524</v>
      </c>
      <c r="D1961" s="9" t="s">
        <v>509</v>
      </c>
      <c r="E1961" s="6" t="s">
        <v>510</v>
      </c>
      <c r="F1961" s="9" t="s">
        <v>302</v>
      </c>
      <c r="G1961" s="7">
        <v>71.271820330969263</v>
      </c>
      <c r="H1961" s="8">
        <v>0.94357366771159878</v>
      </c>
      <c r="I1961" s="8">
        <v>2.279851809632374E-3</v>
      </c>
      <c r="J1961" s="8">
        <v>3.2772869763465377E-2</v>
      </c>
      <c r="K1961" s="8">
        <v>3.971631205673759E-2</v>
      </c>
      <c r="L1961" s="8">
        <v>0.69267139479905437</v>
      </c>
    </row>
    <row r="1962" spans="2:12" x14ac:dyDescent="0.3">
      <c r="B1962" s="9" t="s">
        <v>3523</v>
      </c>
      <c r="C1962" s="9" t="s">
        <v>3524</v>
      </c>
      <c r="D1962" s="9" t="s">
        <v>3525</v>
      </c>
      <c r="E1962" s="6" t="s">
        <v>3526</v>
      </c>
      <c r="F1962" s="9" t="s">
        <v>302</v>
      </c>
      <c r="G1962" s="7">
        <v>45.889298189901545</v>
      </c>
      <c r="H1962" s="8">
        <v>0.95811030951826859</v>
      </c>
      <c r="I1962" s="8">
        <v>2.3272050267628578E-4</v>
      </c>
      <c r="J1962" s="8">
        <v>0</v>
      </c>
      <c r="K1962" s="8">
        <v>0.14226738647189585</v>
      </c>
      <c r="L1962" s="8">
        <v>0.5757383296284535</v>
      </c>
    </row>
    <row r="1963" spans="2:12" x14ac:dyDescent="0.3">
      <c r="B1963" s="9" t="s">
        <v>3523</v>
      </c>
      <c r="C1963" s="9" t="s">
        <v>3524</v>
      </c>
      <c r="D1963" s="9" t="s">
        <v>3527</v>
      </c>
      <c r="E1963" s="6" t="s">
        <v>3528</v>
      </c>
      <c r="F1963" s="9" t="s">
        <v>302</v>
      </c>
      <c r="G1963" s="7">
        <v>80.727192982456145</v>
      </c>
      <c r="H1963" s="8">
        <v>0.9970625262274444</v>
      </c>
      <c r="I1963" s="8">
        <v>0</v>
      </c>
      <c r="J1963" s="8">
        <v>4.1963911036508602E-4</v>
      </c>
      <c r="K1963" s="8">
        <v>9.5321637426900585E-2</v>
      </c>
      <c r="L1963" s="8">
        <v>0.75964912280701757</v>
      </c>
    </row>
    <row r="1964" spans="2:12" x14ac:dyDescent="0.3">
      <c r="B1964" s="9" t="s">
        <v>3523</v>
      </c>
      <c r="C1964" s="9" t="s">
        <v>3524</v>
      </c>
      <c r="D1964" s="9" t="s">
        <v>3529</v>
      </c>
      <c r="E1964" s="6" t="s">
        <v>3530</v>
      </c>
      <c r="F1964" s="9" t="s">
        <v>302</v>
      </c>
      <c r="G1964" s="7">
        <v>85.802114803625372</v>
      </c>
      <c r="H1964" s="8">
        <v>0.97862805928990004</v>
      </c>
      <c r="I1964" s="8">
        <v>0</v>
      </c>
      <c r="J1964" s="8">
        <v>2.2406066873491899E-2</v>
      </c>
      <c r="K1964" s="8">
        <v>0.11609840310746655</v>
      </c>
      <c r="L1964" s="8">
        <v>0.74104445403539054</v>
      </c>
    </row>
    <row r="1965" spans="2:12" x14ac:dyDescent="0.3">
      <c r="B1965" s="9" t="s">
        <v>3523</v>
      </c>
      <c r="C1965" s="9" t="s">
        <v>3524</v>
      </c>
      <c r="D1965" s="9" t="s">
        <v>3531</v>
      </c>
      <c r="E1965" s="6" t="s">
        <v>3532</v>
      </c>
      <c r="F1965" s="9" t="s">
        <v>302</v>
      </c>
      <c r="G1965" s="7">
        <v>82.269047619047612</v>
      </c>
      <c r="H1965" s="8">
        <v>0.98297582567245489</v>
      </c>
      <c r="I1965" s="8">
        <v>3.4048348655090226E-4</v>
      </c>
      <c r="J1965" s="8">
        <v>0</v>
      </c>
      <c r="K1965" s="8">
        <v>7.5680272108843538E-2</v>
      </c>
      <c r="L1965" s="8">
        <v>0.7410714285714286</v>
      </c>
    </row>
    <row r="1966" spans="2:12" x14ac:dyDescent="0.3">
      <c r="B1966" s="9" t="s">
        <v>3523</v>
      </c>
      <c r="C1966" s="9" t="s">
        <v>3524</v>
      </c>
      <c r="D1966" s="9" t="s">
        <v>3533</v>
      </c>
      <c r="E1966" s="6" t="s">
        <v>3534</v>
      </c>
      <c r="F1966" s="9" t="s">
        <v>302</v>
      </c>
      <c r="G1966" s="7">
        <v>86.15747067822538</v>
      </c>
      <c r="H1966" s="8">
        <v>0.9971401334604385</v>
      </c>
      <c r="I1966" s="8">
        <v>1.5888147442008262E-3</v>
      </c>
      <c r="J1966" s="8">
        <v>0</v>
      </c>
      <c r="K1966" s="8">
        <v>0.10912799592044875</v>
      </c>
      <c r="L1966" s="8">
        <v>0.83732789393166751</v>
      </c>
    </row>
    <row r="1967" spans="2:12" x14ac:dyDescent="0.3">
      <c r="B1967" s="9" t="s">
        <v>3523</v>
      </c>
      <c r="C1967" s="9" t="s">
        <v>3524</v>
      </c>
      <c r="D1967" s="9" t="s">
        <v>3535</v>
      </c>
      <c r="E1967" s="6" t="s">
        <v>3536</v>
      </c>
      <c r="F1967" s="9" t="s">
        <v>302</v>
      </c>
      <c r="G1967" s="7">
        <v>86.811000763941948</v>
      </c>
      <c r="H1967" s="8">
        <v>0.96740619008490825</v>
      </c>
      <c r="I1967" s="8">
        <v>1.9172829361818679E-3</v>
      </c>
      <c r="J1967" s="8">
        <v>3.3415502602026845E-2</v>
      </c>
      <c r="K1967" s="8">
        <v>0.12452253628724218</v>
      </c>
      <c r="L1967" s="8">
        <v>0.78953399541634839</v>
      </c>
    </row>
    <row r="1968" spans="2:12" x14ac:dyDescent="0.3">
      <c r="B1968" s="9" t="s">
        <v>3523</v>
      </c>
      <c r="C1968" s="9" t="s">
        <v>3524</v>
      </c>
      <c r="D1968" s="9" t="s">
        <v>3537</v>
      </c>
      <c r="E1968" s="6" t="s">
        <v>3538</v>
      </c>
      <c r="F1968" s="9" t="s">
        <v>302</v>
      </c>
      <c r="G1968" s="7">
        <v>79.388508287292808</v>
      </c>
      <c r="H1968" s="8">
        <v>0.95976853127583361</v>
      </c>
      <c r="I1968" s="8">
        <v>8.2667401488013229E-4</v>
      </c>
      <c r="J1968" s="8">
        <v>5.2631578947368418E-2</v>
      </c>
      <c r="K1968" s="8">
        <v>4.6040515653775323E-2</v>
      </c>
      <c r="L1968" s="8">
        <v>0.64604051565377529</v>
      </c>
    </row>
    <row r="1969" spans="2:12" x14ac:dyDescent="0.3">
      <c r="B1969" s="9" t="s">
        <v>3523</v>
      </c>
      <c r="C1969" s="9" t="s">
        <v>3524</v>
      </c>
      <c r="D1969" s="9" t="s">
        <v>3539</v>
      </c>
      <c r="E1969" s="6" t="s">
        <v>3540</v>
      </c>
      <c r="F1969" s="9" t="s">
        <v>302</v>
      </c>
      <c r="G1969" s="7">
        <v>98.718990073370733</v>
      </c>
      <c r="H1969" s="8">
        <v>0.95171495171495168</v>
      </c>
      <c r="I1969" s="8">
        <v>0</v>
      </c>
      <c r="J1969" s="8">
        <v>2.3976023976023976E-2</v>
      </c>
      <c r="K1969" s="8">
        <v>9.4950366853690127E-2</v>
      </c>
      <c r="L1969" s="8">
        <v>0.80017263703064312</v>
      </c>
    </row>
    <row r="1970" spans="2:12" x14ac:dyDescent="0.3">
      <c r="B1970" s="9" t="s">
        <v>3523</v>
      </c>
      <c r="C1970" s="9" t="s">
        <v>3524</v>
      </c>
      <c r="D1970" s="9" t="s">
        <v>3541</v>
      </c>
      <c r="E1970" s="6" t="s">
        <v>3542</v>
      </c>
      <c r="F1970" s="9" t="s">
        <v>302</v>
      </c>
      <c r="G1970" s="7">
        <v>80.281368821292773</v>
      </c>
      <c r="H1970" s="8">
        <v>0.9876953774526106</v>
      </c>
      <c r="I1970" s="8">
        <v>3.325573661456601E-4</v>
      </c>
      <c r="J1970" s="8">
        <v>0.91785833056202193</v>
      </c>
      <c r="K1970" s="8">
        <v>0.12463033375580904</v>
      </c>
      <c r="L1970" s="8">
        <v>0.73003802281368824</v>
      </c>
    </row>
    <row r="1971" spans="2:12" x14ac:dyDescent="0.3">
      <c r="B1971" s="9" t="s">
        <v>3523</v>
      </c>
      <c r="C1971" s="9" t="s">
        <v>3524</v>
      </c>
      <c r="D1971" s="9" t="s">
        <v>3543</v>
      </c>
      <c r="E1971" s="6" t="s">
        <v>3544</v>
      </c>
      <c r="F1971" s="9" t="s">
        <v>302</v>
      </c>
      <c r="G1971" s="7">
        <v>68.388485385296718</v>
      </c>
      <c r="H1971" s="8">
        <v>0.94875346260387816</v>
      </c>
      <c r="I1971" s="8">
        <v>5.1939058171745151E-3</v>
      </c>
      <c r="J1971" s="8">
        <v>0.81232686980609414</v>
      </c>
      <c r="K1971" s="8">
        <v>0.11470327723649247</v>
      </c>
      <c r="L1971" s="8">
        <v>0.59787422497785647</v>
      </c>
    </row>
    <row r="1972" spans="2:12" x14ac:dyDescent="0.3">
      <c r="B1972" s="9" t="s">
        <v>3523</v>
      </c>
      <c r="C1972" s="9" t="s">
        <v>3524</v>
      </c>
      <c r="D1972" s="9" t="s">
        <v>3545</v>
      </c>
      <c r="E1972" s="6" t="s">
        <v>3546</v>
      </c>
      <c r="F1972" s="9" t="s">
        <v>302</v>
      </c>
      <c r="G1972" s="7">
        <v>40.659674049310482</v>
      </c>
      <c r="H1972" s="8">
        <v>0.96600384862091082</v>
      </c>
      <c r="I1972" s="8">
        <v>0</v>
      </c>
      <c r="J1972" s="8">
        <v>0.2838357921744708</v>
      </c>
      <c r="K1972" s="8">
        <v>0.16130380275804429</v>
      </c>
      <c r="L1972" s="8">
        <v>0.62348516506477225</v>
      </c>
    </row>
    <row r="1973" spans="2:12" x14ac:dyDescent="0.3">
      <c r="B1973" s="9" t="s">
        <v>3523</v>
      </c>
      <c r="C1973" s="9" t="s">
        <v>3524</v>
      </c>
      <c r="D1973" s="9" t="s">
        <v>3547</v>
      </c>
      <c r="E1973" s="6" t="s">
        <v>3548</v>
      </c>
      <c r="F1973" s="9" t="s">
        <v>302</v>
      </c>
      <c r="G1973" s="7">
        <v>40.995133364529714</v>
      </c>
      <c r="H1973" s="8">
        <v>0.95712673937570514</v>
      </c>
      <c r="I1973" s="8">
        <v>1.1282437006393381E-3</v>
      </c>
      <c r="J1973" s="8">
        <v>0.7179390748401655</v>
      </c>
      <c r="K1973" s="8">
        <v>0.16097332709405709</v>
      </c>
      <c r="L1973" s="8">
        <v>0.70613008890968643</v>
      </c>
    </row>
    <row r="1974" spans="2:12" x14ac:dyDescent="0.3">
      <c r="B1974" s="9" t="s">
        <v>3523</v>
      </c>
      <c r="C1974" s="9" t="s">
        <v>3524</v>
      </c>
      <c r="D1974" s="9" t="s">
        <v>3549</v>
      </c>
      <c r="E1974" s="6" t="s">
        <v>3550</v>
      </c>
      <c r="F1974" s="9" t="s">
        <v>302</v>
      </c>
      <c r="G1974" s="7">
        <v>42.091987801497091</v>
      </c>
      <c r="H1974" s="8">
        <v>0.97279792746113991</v>
      </c>
      <c r="I1974" s="8">
        <v>1.079447322970639E-3</v>
      </c>
      <c r="J1974" s="8">
        <v>7.426597582037997E-2</v>
      </c>
      <c r="K1974" s="8">
        <v>9.8419739395619626E-2</v>
      </c>
      <c r="L1974" s="8">
        <v>0.67230385361796507</v>
      </c>
    </row>
    <row r="1975" spans="2:12" x14ac:dyDescent="0.3">
      <c r="B1975" s="9" t="s">
        <v>3551</v>
      </c>
      <c r="C1975" s="9" t="s">
        <v>3552</v>
      </c>
      <c r="D1975" s="9" t="s">
        <v>3553</v>
      </c>
      <c r="E1975" s="6" t="s">
        <v>3554</v>
      </c>
      <c r="F1975" s="9" t="s">
        <v>302</v>
      </c>
      <c r="G1975" s="7">
        <v>40.079869827986975</v>
      </c>
      <c r="H1975" s="8">
        <v>0.96312887663680224</v>
      </c>
      <c r="I1975" s="8">
        <v>1.0337698139214334E-3</v>
      </c>
      <c r="J1975" s="8">
        <v>3.2391454169538252E-2</v>
      </c>
      <c r="K1975" s="8">
        <v>0.1394700139470014</v>
      </c>
      <c r="L1975" s="8">
        <v>0.66248256624825663</v>
      </c>
    </row>
    <row r="1976" spans="2:12" x14ac:dyDescent="0.3">
      <c r="B1976" s="9" t="s">
        <v>3551</v>
      </c>
      <c r="C1976" s="9" t="s">
        <v>3552</v>
      </c>
      <c r="D1976" s="9" t="s">
        <v>3555</v>
      </c>
      <c r="E1976" s="6" t="s">
        <v>3556</v>
      </c>
      <c r="F1976" s="9" t="s">
        <v>302</v>
      </c>
      <c r="G1976" s="7">
        <v>38.734906139015727</v>
      </c>
      <c r="H1976" s="8">
        <v>0.94471544715447153</v>
      </c>
      <c r="I1976" s="8">
        <v>1.0840108401084011E-3</v>
      </c>
      <c r="J1976" s="8">
        <v>7.9494128274616074E-3</v>
      </c>
      <c r="K1976" s="8">
        <v>4.7691527143581935E-2</v>
      </c>
      <c r="L1976" s="8">
        <v>0.59715880263825472</v>
      </c>
    </row>
    <row r="1977" spans="2:12" x14ac:dyDescent="0.3">
      <c r="B1977" s="9" t="s">
        <v>3551</v>
      </c>
      <c r="C1977" s="9" t="s">
        <v>3552</v>
      </c>
      <c r="D1977" s="9" t="s">
        <v>3557</v>
      </c>
      <c r="E1977" s="6" t="s">
        <v>18406</v>
      </c>
      <c r="F1977" s="9" t="s">
        <v>302</v>
      </c>
      <c r="G1977" s="7">
        <v>39.792588614393118</v>
      </c>
      <c r="H1977" s="8">
        <v>0.98839662447257381</v>
      </c>
      <c r="I1977" s="8">
        <v>2.6371308016877635E-4</v>
      </c>
      <c r="J1977" s="8">
        <v>0</v>
      </c>
      <c r="K1977" s="8">
        <v>7.0891514500537059E-2</v>
      </c>
      <c r="L1977" s="8">
        <v>0.66093805943430006</v>
      </c>
    </row>
    <row r="1978" spans="2:12" x14ac:dyDescent="0.3">
      <c r="B1978" s="9" t="s">
        <v>3551</v>
      </c>
      <c r="C1978" s="9" t="s">
        <v>3552</v>
      </c>
      <c r="D1978" s="9" t="s">
        <v>3558</v>
      </c>
      <c r="E1978" s="6" t="s">
        <v>12237</v>
      </c>
      <c r="F1978" s="9" t="s">
        <v>302</v>
      </c>
      <c r="G1978" s="7">
        <v>42.000334168755217</v>
      </c>
      <c r="H1978" s="8">
        <v>0.9330413016270338</v>
      </c>
      <c r="I1978" s="8">
        <v>1.8773466833541927E-3</v>
      </c>
      <c r="J1978" s="8">
        <v>6.07008760951189E-2</v>
      </c>
      <c r="K1978" s="8">
        <v>0.11487050960735171</v>
      </c>
      <c r="L1978" s="8">
        <v>0.62406015037593987</v>
      </c>
    </row>
    <row r="1979" spans="2:12" x14ac:dyDescent="0.3">
      <c r="B1979" s="9" t="s">
        <v>3551</v>
      </c>
      <c r="C1979" s="9" t="s">
        <v>3552</v>
      </c>
      <c r="D1979" s="9" t="s">
        <v>3559</v>
      </c>
      <c r="E1979" s="6" t="s">
        <v>3560</v>
      </c>
      <c r="F1979" s="9" t="s">
        <v>302</v>
      </c>
      <c r="G1979" s="7">
        <v>49.484660368870891</v>
      </c>
      <c r="H1979" s="8">
        <v>0.94307014571331749</v>
      </c>
      <c r="I1979" s="8">
        <v>4.7441545238902068E-3</v>
      </c>
      <c r="J1979" s="8">
        <v>8.0989495086411387E-2</v>
      </c>
      <c r="K1979" s="8">
        <v>0.14979757085020243</v>
      </c>
      <c r="L1979" s="8">
        <v>0.65137201979307247</v>
      </c>
    </row>
    <row r="1980" spans="2:12" x14ac:dyDescent="0.3">
      <c r="B1980" s="9" t="s">
        <v>3551</v>
      </c>
      <c r="C1980" s="9" t="s">
        <v>3552</v>
      </c>
      <c r="D1980" s="9" t="s">
        <v>3561</v>
      </c>
      <c r="E1980" s="6" t="s">
        <v>3562</v>
      </c>
      <c r="F1980" s="9" t="s">
        <v>302</v>
      </c>
      <c r="G1980" s="7">
        <v>33.896184419713833</v>
      </c>
      <c r="H1980" s="8">
        <v>0.95495822738830372</v>
      </c>
      <c r="I1980" s="8">
        <v>3.6324010170722849E-4</v>
      </c>
      <c r="J1980" s="8">
        <v>0.84707591718125685</v>
      </c>
      <c r="K1980" s="8">
        <v>0.14308426073131955</v>
      </c>
      <c r="L1980" s="8">
        <v>0.53471118177000532</v>
      </c>
    </row>
    <row r="1981" spans="2:12" x14ac:dyDescent="0.3">
      <c r="B1981" s="9" t="s">
        <v>3551</v>
      </c>
      <c r="C1981" s="9" t="s">
        <v>3552</v>
      </c>
      <c r="D1981" s="9" t="s">
        <v>3563</v>
      </c>
      <c r="E1981" s="6" t="s">
        <v>17246</v>
      </c>
      <c r="F1981" s="9" t="s">
        <v>302</v>
      </c>
      <c r="G1981" s="7">
        <v>40.021729807005009</v>
      </c>
      <c r="H1981" s="8">
        <v>0.97874125874125872</v>
      </c>
      <c r="I1981" s="8">
        <v>5.5944055944055944E-4</v>
      </c>
      <c r="J1981" s="8">
        <v>0.71720279720279723</v>
      </c>
      <c r="K1981" s="8">
        <v>0.11794138670478913</v>
      </c>
      <c r="L1981" s="8">
        <v>0.64045746962115802</v>
      </c>
    </row>
    <row r="1982" spans="2:12" x14ac:dyDescent="0.3">
      <c r="B1982" s="9" t="s">
        <v>3551</v>
      </c>
      <c r="C1982" s="9" t="s">
        <v>3552</v>
      </c>
      <c r="D1982" s="9" t="s">
        <v>3564</v>
      </c>
      <c r="E1982" s="6" t="s">
        <v>3565</v>
      </c>
      <c r="F1982" s="9" t="s">
        <v>302</v>
      </c>
      <c r="G1982" s="7">
        <v>40.863935505100365</v>
      </c>
      <c r="H1982" s="8">
        <v>0.93171355498721231</v>
      </c>
      <c r="I1982" s="8">
        <v>3.5805626598465474E-3</v>
      </c>
      <c r="J1982" s="8">
        <v>0.23171355498721227</v>
      </c>
      <c r="K1982" s="8">
        <v>0.10365251727541955</v>
      </c>
      <c r="L1982" s="8">
        <v>0.67423494570582432</v>
      </c>
    </row>
    <row r="1983" spans="2:12" x14ac:dyDescent="0.3">
      <c r="B1983" s="9" t="s">
        <v>3551</v>
      </c>
      <c r="C1983" s="9" t="s">
        <v>3552</v>
      </c>
      <c r="D1983" s="9" t="s">
        <v>3566</v>
      </c>
      <c r="E1983" s="6" t="s">
        <v>3567</v>
      </c>
      <c r="F1983" s="9" t="s">
        <v>302</v>
      </c>
      <c r="G1983" s="7">
        <v>43.95829285218597</v>
      </c>
      <c r="H1983" s="8">
        <v>0.95182771323321058</v>
      </c>
      <c r="I1983" s="8">
        <v>8.5009917823746103E-4</v>
      </c>
      <c r="J1983" s="8">
        <v>0.5296117880419382</v>
      </c>
      <c r="K1983" s="8">
        <v>0.10201249132546843</v>
      </c>
      <c r="L1983" s="8">
        <v>0.67661346287300483</v>
      </c>
    </row>
    <row r="1984" spans="2:12" x14ac:dyDescent="0.3">
      <c r="B1984" s="9" t="s">
        <v>3551</v>
      </c>
      <c r="C1984" s="9" t="s">
        <v>3552</v>
      </c>
      <c r="D1984" s="9" t="s">
        <v>3568</v>
      </c>
      <c r="E1984" s="6" t="s">
        <v>3569</v>
      </c>
      <c r="F1984" s="9" t="s">
        <v>302</v>
      </c>
      <c r="G1984" s="7">
        <v>76.089155158407792</v>
      </c>
      <c r="H1984" s="8">
        <v>0.98452611218568664</v>
      </c>
      <c r="I1984" s="8">
        <v>2.7631942525559545E-3</v>
      </c>
      <c r="J1984" s="8">
        <v>2.8184581376070737E-2</v>
      </c>
      <c r="K1984" s="8">
        <v>0.12510154346060112</v>
      </c>
      <c r="L1984" s="8">
        <v>0.68602761982128346</v>
      </c>
    </row>
    <row r="1985" spans="2:12" x14ac:dyDescent="0.3">
      <c r="B1985" s="9" t="s">
        <v>3551</v>
      </c>
      <c r="C1985" s="9" t="s">
        <v>3552</v>
      </c>
      <c r="D1985" s="9" t="s">
        <v>3570</v>
      </c>
      <c r="E1985" s="6" t="s">
        <v>3571</v>
      </c>
      <c r="F1985" s="9" t="s">
        <v>302</v>
      </c>
      <c r="G1985" s="7">
        <v>72.270424528301874</v>
      </c>
      <c r="H1985" s="8">
        <v>0.97795446331767255</v>
      </c>
      <c r="I1985" s="8">
        <v>1.4456089627755693E-3</v>
      </c>
      <c r="J1985" s="8">
        <v>0.33212865919768703</v>
      </c>
      <c r="K1985" s="8">
        <v>0.15518867924528301</v>
      </c>
      <c r="L1985" s="8">
        <v>0.7382075471698113</v>
      </c>
    </row>
    <row r="1986" spans="2:12" x14ac:dyDescent="0.3">
      <c r="B1986" s="9" t="s">
        <v>3551</v>
      </c>
      <c r="C1986" s="9" t="s">
        <v>3552</v>
      </c>
      <c r="D1986" s="9" t="s">
        <v>3572</v>
      </c>
      <c r="E1986" s="6" t="s">
        <v>3573</v>
      </c>
      <c r="F1986" s="9" t="s">
        <v>302</v>
      </c>
      <c r="G1986" s="7">
        <v>71.34312647289866</v>
      </c>
      <c r="H1986" s="8">
        <v>0.99783197831978321</v>
      </c>
      <c r="I1986" s="8">
        <v>1.0840108401084011E-3</v>
      </c>
      <c r="J1986" s="8">
        <v>0.67886178861788615</v>
      </c>
      <c r="K1986" s="8">
        <v>7.2270227808326787E-2</v>
      </c>
      <c r="L1986" s="8">
        <v>0.86449332285938729</v>
      </c>
    </row>
    <row r="1987" spans="2:12" x14ac:dyDescent="0.3">
      <c r="B1987" s="9" t="s">
        <v>3551</v>
      </c>
      <c r="C1987" s="9" t="s">
        <v>3552</v>
      </c>
      <c r="D1987" s="9" t="s">
        <v>3574</v>
      </c>
      <c r="E1987" s="6" t="s">
        <v>3575</v>
      </c>
      <c r="F1987" s="9" t="s">
        <v>302</v>
      </c>
      <c r="G1987" s="7">
        <v>85.127276279796803</v>
      </c>
      <c r="H1987" s="8">
        <v>0.99189189189189186</v>
      </c>
      <c r="I1987" s="8">
        <v>0</v>
      </c>
      <c r="J1987" s="8">
        <v>1.2312312312312312E-2</v>
      </c>
      <c r="K1987" s="8">
        <v>4.4939429464634625E-2</v>
      </c>
      <c r="L1987" s="8">
        <v>0.72840953497459948</v>
      </c>
    </row>
    <row r="1988" spans="2:12" x14ac:dyDescent="0.3">
      <c r="B1988" s="9" t="s">
        <v>3551</v>
      </c>
      <c r="C1988" s="9" t="s">
        <v>3552</v>
      </c>
      <c r="D1988" s="9" t="s">
        <v>3576</v>
      </c>
      <c r="E1988" s="6" t="s">
        <v>3577</v>
      </c>
      <c r="F1988" s="9" t="s">
        <v>302</v>
      </c>
      <c r="G1988" s="7">
        <v>44.863669227293265</v>
      </c>
      <c r="H1988" s="8">
        <v>0.99164547766073374</v>
      </c>
      <c r="I1988" s="8">
        <v>7.2648020341445699E-4</v>
      </c>
      <c r="J1988" s="8">
        <v>0.9004722121322194</v>
      </c>
      <c r="K1988" s="8">
        <v>2.8016267510167198E-2</v>
      </c>
      <c r="L1988" s="8">
        <v>0.69859918662449161</v>
      </c>
    </row>
    <row r="1989" spans="2:12" x14ac:dyDescent="0.3">
      <c r="B1989" s="9" t="s">
        <v>3551</v>
      </c>
      <c r="C1989" s="9" t="s">
        <v>3552</v>
      </c>
      <c r="D1989" s="9" t="s">
        <v>3578</v>
      </c>
      <c r="E1989" s="6" t="s">
        <v>3579</v>
      </c>
      <c r="F1989" s="9" t="s">
        <v>302</v>
      </c>
      <c r="G1989" s="7">
        <v>43.0271779908295</v>
      </c>
      <c r="H1989" s="8">
        <v>0.99942971200456232</v>
      </c>
      <c r="I1989" s="8">
        <v>0</v>
      </c>
      <c r="J1989" s="8">
        <v>0.92158540062731675</v>
      </c>
      <c r="K1989" s="8">
        <v>6.419341392246769E-2</v>
      </c>
      <c r="L1989" s="8">
        <v>0.63234681117132141</v>
      </c>
    </row>
    <row r="1990" spans="2:12" x14ac:dyDescent="0.3">
      <c r="B1990" s="9" t="s">
        <v>3551</v>
      </c>
      <c r="C1990" s="9" t="s">
        <v>3552</v>
      </c>
      <c r="D1990" s="9" t="s">
        <v>3580</v>
      </c>
      <c r="E1990" s="6" t="s">
        <v>18405</v>
      </c>
      <c r="F1990" s="9" t="s">
        <v>302</v>
      </c>
      <c r="G1990" s="7">
        <v>53.932647619047621</v>
      </c>
      <c r="H1990" s="8">
        <v>0.94879953717095744</v>
      </c>
      <c r="I1990" s="8">
        <v>2.6034133641886026E-3</v>
      </c>
      <c r="J1990" s="8">
        <v>0.2207115996528782</v>
      </c>
      <c r="K1990" s="8">
        <v>0.10361904761904761</v>
      </c>
      <c r="L1990" s="8">
        <v>0.68571428571428572</v>
      </c>
    </row>
    <row r="1991" spans="2:12" x14ac:dyDescent="0.3">
      <c r="B1991" s="9" t="s">
        <v>3551</v>
      </c>
      <c r="C1991" s="9" t="s">
        <v>3552</v>
      </c>
      <c r="D1991" s="9" t="s">
        <v>3581</v>
      </c>
      <c r="E1991" s="6" t="s">
        <v>3582</v>
      </c>
      <c r="F1991" s="9" t="s">
        <v>302</v>
      </c>
      <c r="G1991" s="7">
        <v>37.011097708082026</v>
      </c>
      <c r="H1991" s="8">
        <v>0.96768236380424744</v>
      </c>
      <c r="I1991" s="8">
        <v>4.6168051708217915E-3</v>
      </c>
      <c r="J1991" s="8">
        <v>0.10741766697445368</v>
      </c>
      <c r="K1991" s="8">
        <v>8.6047446722959386E-2</v>
      </c>
      <c r="L1991" s="8">
        <v>0.57056694813027742</v>
      </c>
    </row>
    <row r="1992" spans="2:12" x14ac:dyDescent="0.3">
      <c r="B1992" s="9" t="s">
        <v>3583</v>
      </c>
      <c r="C1992" s="9" t="s">
        <v>3584</v>
      </c>
      <c r="D1992" s="9" t="s">
        <v>3585</v>
      </c>
      <c r="E1992" s="6" t="s">
        <v>3586</v>
      </c>
      <c r="F1992" s="9" t="s">
        <v>302</v>
      </c>
      <c r="G1992" s="7">
        <v>36.106398996235882</v>
      </c>
      <c r="H1992" s="8">
        <v>0.97456203503719707</v>
      </c>
      <c r="I1992" s="8">
        <v>1.1999040076793857E-3</v>
      </c>
      <c r="J1992" s="8">
        <v>4.3676505879529641E-2</v>
      </c>
      <c r="K1992" s="8">
        <v>0.12484316185696362</v>
      </c>
      <c r="L1992" s="8">
        <v>0.59033877038895854</v>
      </c>
    </row>
    <row r="1993" spans="2:12" x14ac:dyDescent="0.3">
      <c r="B1993" s="9" t="s">
        <v>3583</v>
      </c>
      <c r="C1993" s="9" t="s">
        <v>3584</v>
      </c>
      <c r="D1993" s="9" t="s">
        <v>3587</v>
      </c>
      <c r="E1993" s="6" t="s">
        <v>3588</v>
      </c>
      <c r="F1993" s="9" t="s">
        <v>302</v>
      </c>
      <c r="G1993" s="7">
        <v>38.44680089485459</v>
      </c>
      <c r="H1993" s="8">
        <v>0.96915527514896604</v>
      </c>
      <c r="I1993" s="8">
        <v>3.5050823694356818E-3</v>
      </c>
      <c r="J1993" s="8">
        <v>3.3298282509638975E-2</v>
      </c>
      <c r="K1993" s="8">
        <v>0.12259507829977628</v>
      </c>
      <c r="L1993" s="8">
        <v>0.66532438478747202</v>
      </c>
    </row>
    <row r="1994" spans="2:12" x14ac:dyDescent="0.3">
      <c r="B1994" s="9" t="s">
        <v>3583</v>
      </c>
      <c r="C1994" s="9" t="s">
        <v>3584</v>
      </c>
      <c r="D1994" s="9" t="s">
        <v>3589</v>
      </c>
      <c r="E1994" s="6" t="s">
        <v>3590</v>
      </c>
      <c r="F1994" s="9" t="s">
        <v>302</v>
      </c>
      <c r="G1994" s="7">
        <v>43.356403374233132</v>
      </c>
      <c r="H1994" s="8">
        <v>0.9874231414197876</v>
      </c>
      <c r="I1994" s="8">
        <v>8.384572386808273E-4</v>
      </c>
      <c r="J1994" s="8">
        <v>0.2529346003353829</v>
      </c>
      <c r="K1994" s="8">
        <v>4.6779141104294479E-2</v>
      </c>
      <c r="L1994" s="8">
        <v>0.66257668711656437</v>
      </c>
    </row>
    <row r="1995" spans="2:12" x14ac:dyDescent="0.3">
      <c r="B1995" s="9" t="s">
        <v>3583</v>
      </c>
      <c r="C1995" s="9" t="s">
        <v>3584</v>
      </c>
      <c r="D1995" s="9" t="s">
        <v>3591</v>
      </c>
      <c r="E1995" s="6" t="s">
        <v>3592</v>
      </c>
      <c r="F1995" s="9" t="s">
        <v>302</v>
      </c>
      <c r="G1995" s="7">
        <v>90.242035652673948</v>
      </c>
      <c r="H1995" s="8">
        <v>0.99168399168399168</v>
      </c>
      <c r="I1995" s="8">
        <v>4.1580041580041582E-4</v>
      </c>
      <c r="J1995" s="8">
        <v>2.7234927234927236E-2</v>
      </c>
      <c r="K1995" s="8">
        <v>0.1141460609545716</v>
      </c>
      <c r="L1995" s="8">
        <v>0.77515813686026447</v>
      </c>
    </row>
    <row r="1996" spans="2:12" x14ac:dyDescent="0.3">
      <c r="B1996" s="9" t="s">
        <v>3583</v>
      </c>
      <c r="C1996" s="9" t="s">
        <v>3584</v>
      </c>
      <c r="D1996" s="9" t="s">
        <v>3593</v>
      </c>
      <c r="E1996" s="6" t="s">
        <v>3594</v>
      </c>
      <c r="F1996" s="9" t="s">
        <v>302</v>
      </c>
      <c r="G1996" s="7">
        <v>37.208396946564896</v>
      </c>
      <c r="H1996" s="8">
        <v>0.97737026921576275</v>
      </c>
      <c r="I1996" s="8">
        <v>0</v>
      </c>
      <c r="J1996" s="8">
        <v>0</v>
      </c>
      <c r="K1996" s="8">
        <v>6.4122137404580157E-2</v>
      </c>
      <c r="L1996" s="8">
        <v>0.61882951653944018</v>
      </c>
    </row>
    <row r="1997" spans="2:12" x14ac:dyDescent="0.3">
      <c r="B1997" s="9" t="s">
        <v>3583</v>
      </c>
      <c r="C1997" s="9" t="s">
        <v>3584</v>
      </c>
      <c r="D1997" s="9" t="s">
        <v>3595</v>
      </c>
      <c r="E1997" s="6" t="s">
        <v>3596</v>
      </c>
      <c r="F1997" s="9" t="s">
        <v>302</v>
      </c>
      <c r="G1997" s="7">
        <v>95.594537959464091</v>
      </c>
      <c r="H1997" s="8">
        <v>0.99923915800152163</v>
      </c>
      <c r="I1997" s="8">
        <v>0</v>
      </c>
      <c r="J1997" s="8">
        <v>0</v>
      </c>
      <c r="K1997" s="8">
        <v>0.10133974579182412</v>
      </c>
      <c r="L1997" s="8">
        <v>0.83304706286499486</v>
      </c>
    </row>
    <row r="1998" spans="2:12" x14ac:dyDescent="0.3">
      <c r="B1998" s="9" t="s">
        <v>3583</v>
      </c>
      <c r="C1998" s="9" t="s">
        <v>3584</v>
      </c>
      <c r="D1998" s="9" t="s">
        <v>3597</v>
      </c>
      <c r="E1998" s="6" t="s">
        <v>3598</v>
      </c>
      <c r="F1998" s="9" t="s">
        <v>302</v>
      </c>
      <c r="G1998" s="7">
        <v>90.349508782375693</v>
      </c>
      <c r="H1998" s="8">
        <v>0.98978132025342325</v>
      </c>
      <c r="I1998" s="8">
        <v>6.131207847946045E-4</v>
      </c>
      <c r="J1998" s="8">
        <v>2.0028612303290415E-2</v>
      </c>
      <c r="K1998" s="8">
        <v>6.8175052098838951E-2</v>
      </c>
      <c r="L1998" s="8">
        <v>0.782673414706758</v>
      </c>
    </row>
    <row r="1999" spans="2:12" x14ac:dyDescent="0.3">
      <c r="B1999" s="9" t="s">
        <v>3583</v>
      </c>
      <c r="C1999" s="9" t="s">
        <v>3584</v>
      </c>
      <c r="D1999" s="9" t="s">
        <v>3599</v>
      </c>
      <c r="E1999" s="6" t="s">
        <v>3600</v>
      </c>
      <c r="F1999" s="9" t="s">
        <v>302</v>
      </c>
      <c r="G1999" s="7">
        <v>80.971308724832227</v>
      </c>
      <c r="H1999" s="8">
        <v>0.95356771992286016</v>
      </c>
      <c r="I1999" s="8">
        <v>4.1536863966770508E-3</v>
      </c>
      <c r="J1999" s="8">
        <v>5.4739652870493989E-2</v>
      </c>
      <c r="K1999" s="8">
        <v>5.1733780760626395E-2</v>
      </c>
      <c r="L1999" s="8">
        <v>0.70777404921700227</v>
      </c>
    </row>
    <row r="2000" spans="2:12" x14ac:dyDescent="0.3">
      <c r="B2000" s="9" t="s">
        <v>3583</v>
      </c>
      <c r="C2000" s="9" t="s">
        <v>3584</v>
      </c>
      <c r="D2000" s="9" t="s">
        <v>3601</v>
      </c>
      <c r="E2000" s="6" t="s">
        <v>18407</v>
      </c>
      <c r="F2000" s="9" t="s">
        <v>302</v>
      </c>
      <c r="G2000" s="7">
        <v>79.940492610837424</v>
      </c>
      <c r="H2000" s="8">
        <v>0.99478847332924591</v>
      </c>
      <c r="I2000" s="8">
        <v>3.0656039239730225E-4</v>
      </c>
      <c r="J2000" s="8">
        <v>0.34947884733292461</v>
      </c>
      <c r="K2000" s="8">
        <v>2.8571428571428571E-2</v>
      </c>
      <c r="L2000" s="8">
        <v>0.69507389162561573</v>
      </c>
    </row>
    <row r="2001" spans="2:12" x14ac:dyDescent="0.3">
      <c r="B2001" s="9" t="s">
        <v>3583</v>
      </c>
      <c r="C2001" s="9" t="s">
        <v>3584</v>
      </c>
      <c r="D2001" s="9" t="s">
        <v>3561</v>
      </c>
      <c r="E2001" s="6" t="s">
        <v>3562</v>
      </c>
      <c r="F2001" s="9" t="s">
        <v>302</v>
      </c>
      <c r="G2001" s="7">
        <v>33.896184419713833</v>
      </c>
      <c r="H2001" s="8">
        <v>0.95495822738830372</v>
      </c>
      <c r="I2001" s="8">
        <v>3.6324010170722849E-4</v>
      </c>
      <c r="J2001" s="8">
        <v>0.84707591718125685</v>
      </c>
      <c r="K2001" s="8">
        <v>0.14308426073131955</v>
      </c>
      <c r="L2001" s="8">
        <v>0.53471118177000532</v>
      </c>
    </row>
    <row r="2002" spans="2:12" x14ac:dyDescent="0.3">
      <c r="B2002" s="9" t="s">
        <v>3583</v>
      </c>
      <c r="C2002" s="9" t="s">
        <v>3584</v>
      </c>
      <c r="D2002" s="9" t="s">
        <v>3563</v>
      </c>
      <c r="E2002" s="6" t="s">
        <v>17246</v>
      </c>
      <c r="F2002" s="9" t="s">
        <v>302</v>
      </c>
      <c r="G2002" s="7">
        <v>40.021729807005009</v>
      </c>
      <c r="H2002" s="8">
        <v>0.97874125874125872</v>
      </c>
      <c r="I2002" s="8">
        <v>5.5944055944055944E-4</v>
      </c>
      <c r="J2002" s="8">
        <v>0.71720279720279723</v>
      </c>
      <c r="K2002" s="8">
        <v>0.11794138670478913</v>
      </c>
      <c r="L2002" s="8">
        <v>0.64045746962115802</v>
      </c>
    </row>
    <row r="2003" spans="2:12" x14ac:dyDescent="0.3">
      <c r="B2003" s="9" t="s">
        <v>3583</v>
      </c>
      <c r="C2003" s="9" t="s">
        <v>3584</v>
      </c>
      <c r="D2003" s="9" t="s">
        <v>3566</v>
      </c>
      <c r="E2003" s="6" t="s">
        <v>3567</v>
      </c>
      <c r="F2003" s="9" t="s">
        <v>302</v>
      </c>
      <c r="G2003" s="7">
        <v>43.95829285218597</v>
      </c>
      <c r="H2003" s="8">
        <v>0.95182771323321058</v>
      </c>
      <c r="I2003" s="8">
        <v>8.5009917823746103E-4</v>
      </c>
      <c r="J2003" s="8">
        <v>0.5296117880419382</v>
      </c>
      <c r="K2003" s="8">
        <v>0.10201249132546843</v>
      </c>
      <c r="L2003" s="8">
        <v>0.67661346287300483</v>
      </c>
    </row>
    <row r="2004" spans="2:12" x14ac:dyDescent="0.3">
      <c r="B2004" s="9" t="s">
        <v>3583</v>
      </c>
      <c r="C2004" s="9" t="s">
        <v>3584</v>
      </c>
      <c r="D2004" s="9" t="s">
        <v>3602</v>
      </c>
      <c r="E2004" s="6" t="s">
        <v>3603</v>
      </c>
      <c r="F2004" s="9" t="s">
        <v>302</v>
      </c>
      <c r="G2004" s="7">
        <v>76.366666666666674</v>
      </c>
      <c r="H2004" s="8">
        <v>0.96541591320072329</v>
      </c>
      <c r="I2004" s="8">
        <v>4.9728752260397831E-3</v>
      </c>
      <c r="J2004" s="8">
        <v>0.56690777576853524</v>
      </c>
      <c r="K2004" s="8">
        <v>7.0738440303657696E-2</v>
      </c>
      <c r="L2004" s="8">
        <v>0.7839889579020014</v>
      </c>
    </row>
    <row r="2005" spans="2:12" x14ac:dyDescent="0.3">
      <c r="B2005" s="9" t="s">
        <v>3583</v>
      </c>
      <c r="C2005" s="9" t="s">
        <v>3584</v>
      </c>
      <c r="D2005" s="9" t="s">
        <v>3604</v>
      </c>
      <c r="E2005" s="6" t="s">
        <v>3605</v>
      </c>
      <c r="F2005" s="9" t="s">
        <v>302</v>
      </c>
      <c r="G2005" s="7">
        <v>85.974790479383174</v>
      </c>
      <c r="H2005" s="8">
        <v>0.99951278928136422</v>
      </c>
      <c r="I2005" s="8">
        <v>2.43605359317905E-4</v>
      </c>
      <c r="J2005" s="8">
        <v>0.73154689403166873</v>
      </c>
      <c r="K2005" s="8">
        <v>6.8052296345960439E-2</v>
      </c>
      <c r="L2005" s="8">
        <v>0.75192758967482398</v>
      </c>
    </row>
    <row r="2006" spans="2:12" x14ac:dyDescent="0.3">
      <c r="B2006" s="9" t="s">
        <v>3606</v>
      </c>
      <c r="C2006" s="9" t="s">
        <v>3607</v>
      </c>
      <c r="D2006" s="9" t="s">
        <v>3553</v>
      </c>
      <c r="E2006" s="6" t="s">
        <v>3554</v>
      </c>
      <c r="F2006" s="9" t="s">
        <v>302</v>
      </c>
      <c r="G2006" s="7">
        <v>40.079869827986975</v>
      </c>
      <c r="H2006" s="8">
        <v>0.96312887663680224</v>
      </c>
      <c r="I2006" s="8">
        <v>1.0337698139214334E-3</v>
      </c>
      <c r="J2006" s="8">
        <v>3.2391454169538252E-2</v>
      </c>
      <c r="K2006" s="8">
        <v>0.1394700139470014</v>
      </c>
      <c r="L2006" s="8">
        <v>0.66248256624825663</v>
      </c>
    </row>
    <row r="2007" spans="2:12" x14ac:dyDescent="0.3">
      <c r="B2007" s="9" t="s">
        <v>3606</v>
      </c>
      <c r="C2007" s="9" t="s">
        <v>3607</v>
      </c>
      <c r="D2007" s="9" t="s">
        <v>3608</v>
      </c>
      <c r="E2007" s="6" t="s">
        <v>18409</v>
      </c>
      <c r="F2007" s="9" t="s">
        <v>302</v>
      </c>
      <c r="G2007" s="7">
        <v>37.913560606060607</v>
      </c>
      <c r="H2007" s="8">
        <v>0.90757954951733999</v>
      </c>
      <c r="I2007" s="8">
        <v>1.6088666428316052E-3</v>
      </c>
      <c r="J2007" s="8">
        <v>5.2020021451555237E-2</v>
      </c>
      <c r="K2007" s="8">
        <v>0.1106060606060606</v>
      </c>
      <c r="L2007" s="8">
        <v>0.5997474747474747</v>
      </c>
    </row>
    <row r="2008" spans="2:12" x14ac:dyDescent="0.3">
      <c r="B2008" s="9" t="s">
        <v>3606</v>
      </c>
      <c r="C2008" s="9" t="s">
        <v>3607</v>
      </c>
      <c r="D2008" s="9" t="s">
        <v>3609</v>
      </c>
      <c r="E2008" s="6" t="s">
        <v>3610</v>
      </c>
      <c r="F2008" s="9" t="s">
        <v>302</v>
      </c>
      <c r="G2008" s="7">
        <v>36.004757964418694</v>
      </c>
      <c r="H2008" s="8">
        <v>0.95362152877182937</v>
      </c>
      <c r="I2008" s="8">
        <v>4.2943028914972804E-3</v>
      </c>
      <c r="J2008" s="8">
        <v>5.2963068995133124E-2</v>
      </c>
      <c r="K2008" s="8">
        <v>0.14646255688870502</v>
      </c>
      <c r="L2008" s="8">
        <v>0.6048820852296235</v>
      </c>
    </row>
    <row r="2009" spans="2:12" x14ac:dyDescent="0.3">
      <c r="B2009" s="9" t="s">
        <v>3606</v>
      </c>
      <c r="C2009" s="9" t="s">
        <v>3607</v>
      </c>
      <c r="D2009" s="9" t="s">
        <v>3611</v>
      </c>
      <c r="E2009" s="6" t="s">
        <v>3612</v>
      </c>
      <c r="F2009" s="9" t="s">
        <v>302</v>
      </c>
      <c r="G2009" s="7">
        <v>35.526085383502171</v>
      </c>
      <c r="H2009" s="8">
        <v>0.97840061712522497</v>
      </c>
      <c r="I2009" s="8">
        <v>1.7999485728979173E-3</v>
      </c>
      <c r="J2009" s="8">
        <v>5.6826947801491383E-2</v>
      </c>
      <c r="K2009" s="8">
        <v>0.17293777134587557</v>
      </c>
      <c r="L2009" s="8">
        <v>0.59261939218523874</v>
      </c>
    </row>
    <row r="2010" spans="2:12" x14ac:dyDescent="0.3">
      <c r="B2010" s="9" t="s">
        <v>3606</v>
      </c>
      <c r="C2010" s="9" t="s">
        <v>3607</v>
      </c>
      <c r="D2010" s="9" t="s">
        <v>3613</v>
      </c>
      <c r="E2010" s="6" t="s">
        <v>18408</v>
      </c>
      <c r="F2010" s="9" t="s">
        <v>302</v>
      </c>
      <c r="G2010" s="7">
        <v>77.246030428769018</v>
      </c>
      <c r="H2010" s="8">
        <v>0.99549272690022539</v>
      </c>
      <c r="I2010" s="8">
        <v>8.1950419995902479E-4</v>
      </c>
      <c r="J2010" s="8">
        <v>0.92644949805367749</v>
      </c>
      <c r="K2010" s="8">
        <v>9.8755186721991697E-2</v>
      </c>
      <c r="L2010" s="8">
        <v>0.65809128630705394</v>
      </c>
    </row>
    <row r="2011" spans="2:12" x14ac:dyDescent="0.3">
      <c r="B2011" s="9" t="s">
        <v>3606</v>
      </c>
      <c r="C2011" s="9" t="s">
        <v>3607</v>
      </c>
      <c r="D2011" s="9" t="s">
        <v>3614</v>
      </c>
      <c r="E2011" s="6" t="s">
        <v>3615</v>
      </c>
      <c r="F2011" s="9" t="s">
        <v>302</v>
      </c>
      <c r="G2011" s="7">
        <v>81.35967987804878</v>
      </c>
      <c r="H2011" s="8">
        <v>0.99410407587798</v>
      </c>
      <c r="I2011" s="8">
        <v>7.6903358113304286E-4</v>
      </c>
      <c r="J2011" s="8">
        <v>0</v>
      </c>
      <c r="K2011" s="8">
        <v>4.878048780487805E-2</v>
      </c>
      <c r="L2011" s="8">
        <v>0.76905487804878048</v>
      </c>
    </row>
    <row r="2012" spans="2:12" x14ac:dyDescent="0.3">
      <c r="B2012" s="9" t="s">
        <v>3606</v>
      </c>
      <c r="C2012" s="9" t="s">
        <v>3607</v>
      </c>
      <c r="D2012" s="9" t="s">
        <v>3616</v>
      </c>
      <c r="E2012" s="6" t="s">
        <v>3617</v>
      </c>
      <c r="F2012" s="9" t="s">
        <v>302</v>
      </c>
      <c r="G2012" s="7">
        <v>81.538844184345308</v>
      </c>
      <c r="H2012" s="8">
        <v>0.99830220713073003</v>
      </c>
      <c r="I2012" s="8">
        <v>5.6593095642331638E-4</v>
      </c>
      <c r="J2012" s="8">
        <v>9.3378607809847206E-2</v>
      </c>
      <c r="K2012" s="8">
        <v>4.1697147037307973E-2</v>
      </c>
      <c r="L2012" s="8">
        <v>0.70811997073884414</v>
      </c>
    </row>
    <row r="2013" spans="2:12" x14ac:dyDescent="0.3">
      <c r="B2013" s="9" t="s">
        <v>3606</v>
      </c>
      <c r="C2013" s="9" t="s">
        <v>3607</v>
      </c>
      <c r="D2013" s="9" t="s">
        <v>3618</v>
      </c>
      <c r="E2013" s="6" t="s">
        <v>3619</v>
      </c>
      <c r="F2013" s="9" t="s">
        <v>302</v>
      </c>
      <c r="G2013" s="7">
        <v>78.006181645268683</v>
      </c>
      <c r="H2013" s="8">
        <v>0.99802890932982913</v>
      </c>
      <c r="I2013" s="8">
        <v>6.5703022339027597E-4</v>
      </c>
      <c r="J2013" s="8">
        <v>0.55321944809461232</v>
      </c>
      <c r="K2013" s="8">
        <v>8.8920589633856392E-2</v>
      </c>
      <c r="L2013" s="8">
        <v>0.73799334284355678</v>
      </c>
    </row>
    <row r="2014" spans="2:12" x14ac:dyDescent="0.3">
      <c r="B2014" s="9" t="s">
        <v>3606</v>
      </c>
      <c r="C2014" s="9" t="s">
        <v>3607</v>
      </c>
      <c r="D2014" s="9" t="s">
        <v>3620</v>
      </c>
      <c r="E2014" s="6" t="s">
        <v>3621</v>
      </c>
      <c r="F2014" s="9" t="s">
        <v>302</v>
      </c>
      <c r="G2014" s="7">
        <v>84.206965394853597</v>
      </c>
      <c r="H2014" s="8">
        <v>0.99893428063943157</v>
      </c>
      <c r="I2014" s="8">
        <v>0</v>
      </c>
      <c r="J2014" s="8">
        <v>3.6589698046181174E-2</v>
      </c>
      <c r="K2014" s="8">
        <v>4.1259982253771074E-2</v>
      </c>
      <c r="L2014" s="8">
        <v>0.66681455190771965</v>
      </c>
    </row>
    <row r="2015" spans="2:12" x14ac:dyDescent="0.3">
      <c r="B2015" s="9" t="s">
        <v>3606</v>
      </c>
      <c r="C2015" s="9" t="s">
        <v>3607</v>
      </c>
      <c r="D2015" s="9" t="s">
        <v>3559</v>
      </c>
      <c r="E2015" s="6" t="s">
        <v>3560</v>
      </c>
      <c r="F2015" s="9" t="s">
        <v>302</v>
      </c>
      <c r="G2015" s="7">
        <v>49.484660368870891</v>
      </c>
      <c r="H2015" s="8">
        <v>0.94307014571331749</v>
      </c>
      <c r="I2015" s="8">
        <v>4.7441545238902068E-3</v>
      </c>
      <c r="J2015" s="8">
        <v>8.0989495086411387E-2</v>
      </c>
      <c r="K2015" s="8">
        <v>0.14979757085020243</v>
      </c>
      <c r="L2015" s="8">
        <v>0.65137201979307247</v>
      </c>
    </row>
    <row r="2016" spans="2:12" x14ac:dyDescent="0.3">
      <c r="B2016" s="9" t="s">
        <v>3606</v>
      </c>
      <c r="C2016" s="9" t="s">
        <v>3607</v>
      </c>
      <c r="D2016" s="9" t="s">
        <v>3622</v>
      </c>
      <c r="E2016" s="6" t="s">
        <v>18410</v>
      </c>
      <c r="F2016" s="9" t="s">
        <v>302</v>
      </c>
      <c r="G2016" s="7">
        <v>80.84059722715962</v>
      </c>
      <c r="H2016" s="8">
        <v>0.99209138840070299</v>
      </c>
      <c r="I2016" s="8">
        <v>2.9291154071470416E-4</v>
      </c>
      <c r="J2016" s="8">
        <v>0.55008787346221444</v>
      </c>
      <c r="K2016" s="8">
        <v>9.8471382865268409E-2</v>
      </c>
      <c r="L2016" s="8">
        <v>0.79488091006043371</v>
      </c>
    </row>
    <row r="2017" spans="2:12" x14ac:dyDescent="0.3">
      <c r="B2017" s="9" t="s">
        <v>3606</v>
      </c>
      <c r="C2017" s="9" t="s">
        <v>3607</v>
      </c>
      <c r="D2017" s="9" t="s">
        <v>3623</v>
      </c>
      <c r="E2017" s="6" t="s">
        <v>3624</v>
      </c>
      <c r="F2017" s="9" t="s">
        <v>302</v>
      </c>
      <c r="G2017" s="7">
        <v>77.529946743138055</v>
      </c>
      <c r="H2017" s="8">
        <v>0.99766355140186913</v>
      </c>
      <c r="I2017" s="8">
        <v>5.8411214953271024E-4</v>
      </c>
      <c r="J2017" s="8">
        <v>0.17581775700934579</v>
      </c>
      <c r="K2017" s="8">
        <v>0.15977058582548134</v>
      </c>
      <c r="L2017" s="8">
        <v>0.65669807455960671</v>
      </c>
    </row>
    <row r="2018" spans="2:12" x14ac:dyDescent="0.3">
      <c r="B2018" s="9" t="s">
        <v>3606</v>
      </c>
      <c r="C2018" s="9" t="s">
        <v>3607</v>
      </c>
      <c r="D2018" s="9" t="s">
        <v>3625</v>
      </c>
      <c r="E2018" s="6" t="s">
        <v>3626</v>
      </c>
      <c r="F2018" s="9" t="s">
        <v>302</v>
      </c>
      <c r="G2018" s="7">
        <v>81.366511473229139</v>
      </c>
      <c r="H2018" s="8">
        <v>0.99868015838099433</v>
      </c>
      <c r="I2018" s="8">
        <v>6.5992080950285964E-4</v>
      </c>
      <c r="J2018" s="8">
        <v>3.0796304443466782E-3</v>
      </c>
      <c r="K2018" s="8">
        <v>4.9551047555703359E-2</v>
      </c>
      <c r="L2018" s="8">
        <v>0.75091453275690057</v>
      </c>
    </row>
    <row r="2019" spans="2:12" x14ac:dyDescent="0.3">
      <c r="B2019" s="9" t="s">
        <v>3627</v>
      </c>
      <c r="C2019" s="9" t="s">
        <v>3628</v>
      </c>
      <c r="D2019" s="9" t="s">
        <v>3629</v>
      </c>
      <c r="E2019" s="6" t="s">
        <v>17250</v>
      </c>
      <c r="F2019" s="9" t="s">
        <v>5</v>
      </c>
      <c r="G2019" s="7">
        <v>37.71938245184959</v>
      </c>
      <c r="H2019" s="8">
        <v>0.87468193384223913</v>
      </c>
      <c r="I2019" s="8">
        <v>9.9660729431721804E-3</v>
      </c>
      <c r="J2019" s="8">
        <v>1.0178117048346057E-2</v>
      </c>
      <c r="K2019" s="8">
        <v>0.14980128401100581</v>
      </c>
      <c r="L2019" s="8">
        <v>0.57811066952002443</v>
      </c>
    </row>
    <row r="2020" spans="2:12" x14ac:dyDescent="0.3">
      <c r="B2020" s="9" t="s">
        <v>3627</v>
      </c>
      <c r="C2020" s="9" t="s">
        <v>3628</v>
      </c>
      <c r="D2020" s="9" t="s">
        <v>3630</v>
      </c>
      <c r="E2020" s="6" t="s">
        <v>18411</v>
      </c>
      <c r="F2020" s="9" t="s">
        <v>5</v>
      </c>
      <c r="G2020" s="7">
        <v>38.343688586545731</v>
      </c>
      <c r="H2020" s="8">
        <v>0.98870834480859271</v>
      </c>
      <c r="I2020" s="8">
        <v>1.3770311209033324E-3</v>
      </c>
      <c r="J2020" s="8">
        <v>0.10988708344808593</v>
      </c>
      <c r="K2020" s="8">
        <v>8.390022675736962E-2</v>
      </c>
      <c r="L2020" s="8">
        <v>0.60204081632653061</v>
      </c>
    </row>
    <row r="2021" spans="2:12" x14ac:dyDescent="0.3">
      <c r="B2021" s="9" t="s">
        <v>3627</v>
      </c>
      <c r="C2021" s="9" t="s">
        <v>3628</v>
      </c>
      <c r="D2021" s="9" t="s">
        <v>3631</v>
      </c>
      <c r="E2021" s="6" t="s">
        <v>3632</v>
      </c>
      <c r="F2021" s="9" t="s">
        <v>5</v>
      </c>
      <c r="G2021" s="7">
        <v>40.217157825802232</v>
      </c>
      <c r="H2021" s="8">
        <v>0.99125364431486884</v>
      </c>
      <c r="I2021" s="8">
        <v>1.3455931823278763E-3</v>
      </c>
      <c r="J2021" s="8">
        <v>1.3680197353666742E-2</v>
      </c>
      <c r="K2021" s="8">
        <v>6.8434839554682381E-2</v>
      </c>
      <c r="L2021" s="8">
        <v>0.64243614931237725</v>
      </c>
    </row>
    <row r="2022" spans="2:12" x14ac:dyDescent="0.3">
      <c r="B2022" s="9" t="s">
        <v>3627</v>
      </c>
      <c r="C2022" s="9" t="s">
        <v>3628</v>
      </c>
      <c r="D2022" s="9" t="s">
        <v>3633</v>
      </c>
      <c r="E2022" s="6" t="s">
        <v>17249</v>
      </c>
      <c r="F2022" s="9" t="s">
        <v>5</v>
      </c>
      <c r="G2022" s="7">
        <v>36.641187800963081</v>
      </c>
      <c r="H2022" s="8">
        <v>0.9251134644478064</v>
      </c>
      <c r="I2022" s="8">
        <v>1.7650025214321734E-3</v>
      </c>
      <c r="J2022" s="8">
        <v>0.18053454362077659</v>
      </c>
      <c r="K2022" s="8">
        <v>0.17849117174959872</v>
      </c>
      <c r="L2022" s="8">
        <v>0.637239165329053</v>
      </c>
    </row>
    <row r="2023" spans="2:12" x14ac:dyDescent="0.3">
      <c r="B2023" s="9" t="s">
        <v>3627</v>
      </c>
      <c r="C2023" s="9" t="s">
        <v>3628</v>
      </c>
      <c r="D2023" s="9" t="s">
        <v>3634</v>
      </c>
      <c r="E2023" s="6" t="s">
        <v>17247</v>
      </c>
      <c r="F2023" s="9" t="s">
        <v>5</v>
      </c>
      <c r="G2023" s="7">
        <v>119.11252242554716</v>
      </c>
      <c r="H2023" s="8">
        <v>0.97132616487455192</v>
      </c>
      <c r="I2023" s="8">
        <v>2.7570995312930797E-3</v>
      </c>
      <c r="J2023" s="8">
        <v>0.21064240419079128</v>
      </c>
      <c r="K2023" s="8">
        <v>9.4366702547542161E-2</v>
      </c>
      <c r="L2023" s="8">
        <v>0.77574452816648731</v>
      </c>
    </row>
    <row r="2024" spans="2:12" x14ac:dyDescent="0.3">
      <c r="B2024" s="9" t="s">
        <v>3627</v>
      </c>
      <c r="C2024" s="9" t="s">
        <v>3628</v>
      </c>
      <c r="D2024" s="9" t="s">
        <v>3635</v>
      </c>
      <c r="E2024" s="6" t="s">
        <v>3636</v>
      </c>
      <c r="F2024" s="9" t="s">
        <v>5</v>
      </c>
      <c r="G2024" s="7">
        <v>37.077434766629914</v>
      </c>
      <c r="H2024" s="8">
        <v>0.96808510638297873</v>
      </c>
      <c r="I2024" s="8">
        <v>5.455537370430987E-4</v>
      </c>
      <c r="J2024" s="8">
        <v>4.6372067648663392E-3</v>
      </c>
      <c r="K2024" s="8">
        <v>0.14810731348768835</v>
      </c>
      <c r="L2024" s="8">
        <v>0.6405733186328556</v>
      </c>
    </row>
    <row r="2025" spans="2:12" x14ac:dyDescent="0.3">
      <c r="B2025" s="9" t="s">
        <v>3627</v>
      </c>
      <c r="C2025" s="9" t="s">
        <v>3628</v>
      </c>
      <c r="D2025" s="9" t="s">
        <v>3637</v>
      </c>
      <c r="E2025" s="6" t="s">
        <v>3638</v>
      </c>
      <c r="F2025" s="9" t="s">
        <v>5</v>
      </c>
      <c r="G2025" s="7">
        <v>44.222543901281441</v>
      </c>
      <c r="H2025" s="8">
        <v>0.73658536585365852</v>
      </c>
      <c r="I2025" s="8">
        <v>1.0452961672473868E-2</v>
      </c>
      <c r="J2025" s="8">
        <v>0</v>
      </c>
      <c r="K2025" s="8">
        <v>0.13953488372093026</v>
      </c>
      <c r="L2025" s="8">
        <v>0.5757000474608448</v>
      </c>
    </row>
    <row r="2026" spans="2:12" x14ac:dyDescent="0.3">
      <c r="B2026" s="9" t="s">
        <v>3627</v>
      </c>
      <c r="C2026" s="9" t="s">
        <v>3628</v>
      </c>
      <c r="D2026" s="9" t="s">
        <v>3639</v>
      </c>
      <c r="E2026" s="6" t="s">
        <v>3640</v>
      </c>
      <c r="F2026" s="9" t="s">
        <v>5</v>
      </c>
      <c r="G2026" s="7">
        <v>39.588841354723698</v>
      </c>
      <c r="H2026" s="8">
        <v>0.8904964539007092</v>
      </c>
      <c r="I2026" s="8">
        <v>1.1347517730496454E-3</v>
      </c>
      <c r="J2026" s="8">
        <v>0</v>
      </c>
      <c r="K2026" s="8">
        <v>0.10409982174688057</v>
      </c>
      <c r="L2026" s="8">
        <v>0.63422459893048133</v>
      </c>
    </row>
    <row r="2027" spans="2:12" x14ac:dyDescent="0.3">
      <c r="B2027" s="9" t="s">
        <v>3627</v>
      </c>
      <c r="C2027" s="9" t="s">
        <v>3628</v>
      </c>
      <c r="D2027" s="9" t="s">
        <v>3641</v>
      </c>
      <c r="E2027" s="6" t="s">
        <v>3642</v>
      </c>
      <c r="F2027" s="9" t="s">
        <v>5</v>
      </c>
      <c r="G2027" s="7">
        <v>79.75734946871313</v>
      </c>
      <c r="H2027" s="8">
        <v>0.95300444236614446</v>
      </c>
      <c r="I2027" s="8">
        <v>4.6761748889408465E-4</v>
      </c>
      <c r="J2027" s="8">
        <v>4.4189852700491E-2</v>
      </c>
      <c r="K2027" s="8">
        <v>6.1688311688311688E-2</v>
      </c>
      <c r="L2027" s="8">
        <v>0.73701298701298701</v>
      </c>
    </row>
    <row r="2028" spans="2:12" x14ac:dyDescent="0.3">
      <c r="B2028" s="9" t="s">
        <v>3627</v>
      </c>
      <c r="C2028" s="9" t="s">
        <v>3628</v>
      </c>
      <c r="D2028" s="9" t="s">
        <v>3643</v>
      </c>
      <c r="E2028" s="6" t="s">
        <v>17248</v>
      </c>
      <c r="F2028" s="9" t="s">
        <v>5</v>
      </c>
      <c r="G2028" s="7">
        <v>83.303788214443969</v>
      </c>
      <c r="H2028" s="8">
        <v>0.98694779116465858</v>
      </c>
      <c r="I2028" s="8">
        <v>5.856760374832664E-3</v>
      </c>
      <c r="J2028" s="8">
        <v>0</v>
      </c>
      <c r="K2028" s="8">
        <v>9.7252990695613648E-2</v>
      </c>
      <c r="L2028" s="8">
        <v>0.74833850243686306</v>
      </c>
    </row>
    <row r="2029" spans="2:12" x14ac:dyDescent="0.3">
      <c r="B2029" s="9" t="s">
        <v>3627</v>
      </c>
      <c r="C2029" s="9" t="s">
        <v>3628</v>
      </c>
      <c r="D2029" s="9" t="s">
        <v>3644</v>
      </c>
      <c r="E2029" s="6" t="s">
        <v>3645</v>
      </c>
      <c r="F2029" s="9" t="s">
        <v>5</v>
      </c>
      <c r="G2029" s="7">
        <v>62.617140825035563</v>
      </c>
      <c r="H2029" s="8">
        <v>0.95734708225919851</v>
      </c>
      <c r="I2029" s="8">
        <v>3.2809936723693462E-3</v>
      </c>
      <c r="J2029" s="8">
        <v>0</v>
      </c>
      <c r="K2029" s="8">
        <v>8.392603129445235E-2</v>
      </c>
      <c r="L2029" s="8">
        <v>0.70199146514935984</v>
      </c>
    </row>
    <row r="2030" spans="2:12" x14ac:dyDescent="0.3">
      <c r="B2030" s="9" t="s">
        <v>3627</v>
      </c>
      <c r="C2030" s="9" t="s">
        <v>3628</v>
      </c>
      <c r="D2030" s="9" t="s">
        <v>3646</v>
      </c>
      <c r="E2030" s="6" t="s">
        <v>3647</v>
      </c>
      <c r="F2030" s="9" t="s">
        <v>5</v>
      </c>
      <c r="G2030" s="7">
        <v>73.095028552233785</v>
      </c>
      <c r="H2030" s="8">
        <v>0.97384580395724363</v>
      </c>
      <c r="I2030" s="8">
        <v>1.3645667500568569E-3</v>
      </c>
      <c r="J2030" s="8">
        <v>0</v>
      </c>
      <c r="K2030" s="8">
        <v>5.542492442055761E-2</v>
      </c>
      <c r="L2030" s="8">
        <v>0.7416862613369164</v>
      </c>
    </row>
    <row r="2031" spans="2:12" x14ac:dyDescent="0.3">
      <c r="B2031" s="9" t="s">
        <v>3627</v>
      </c>
      <c r="C2031" s="9" t="s">
        <v>3628</v>
      </c>
      <c r="D2031" s="9" t="s">
        <v>3648</v>
      </c>
      <c r="E2031" s="6" t="s">
        <v>3649</v>
      </c>
      <c r="F2031" s="9" t="s">
        <v>5</v>
      </c>
      <c r="G2031" s="7">
        <v>64.205075268817197</v>
      </c>
      <c r="H2031" s="8">
        <v>0.88256942121110737</v>
      </c>
      <c r="I2031" s="8">
        <v>6.6912010705921709E-3</v>
      </c>
      <c r="J2031" s="8">
        <v>4.148544663767146E-2</v>
      </c>
      <c r="K2031" s="8">
        <v>0.16301075268817206</v>
      </c>
      <c r="L2031" s="8">
        <v>0.63784946236559137</v>
      </c>
    </row>
    <row r="2032" spans="2:12" x14ac:dyDescent="0.3">
      <c r="B2032" s="9" t="s">
        <v>3650</v>
      </c>
      <c r="C2032" s="9" t="s">
        <v>3651</v>
      </c>
      <c r="D2032" s="9" t="s">
        <v>3652</v>
      </c>
      <c r="E2032" s="6" t="s">
        <v>19332</v>
      </c>
      <c r="F2032" s="9" t="s">
        <v>30</v>
      </c>
      <c r="G2032" s="7">
        <v>95.179459459459437</v>
      </c>
      <c r="H2032" s="8">
        <v>0.99964260185847031</v>
      </c>
      <c r="I2032" s="8">
        <v>0</v>
      </c>
      <c r="J2032" s="8">
        <v>0.86669049320943536</v>
      </c>
      <c r="K2032" s="8">
        <v>2.85012285012285E-2</v>
      </c>
      <c r="L2032" s="8">
        <v>0.81523341523341519</v>
      </c>
    </row>
    <row r="2033" spans="2:12" x14ac:dyDescent="0.3">
      <c r="B2033" s="9" t="s">
        <v>3650</v>
      </c>
      <c r="C2033" s="9" t="s">
        <v>3651</v>
      </c>
      <c r="D2033" s="9" t="s">
        <v>3653</v>
      </c>
      <c r="E2033" s="6" t="s">
        <v>19333</v>
      </c>
      <c r="F2033" s="9" t="s">
        <v>30</v>
      </c>
      <c r="G2033" s="7">
        <v>89.562579617834402</v>
      </c>
      <c r="H2033" s="8">
        <v>0.99491902191171799</v>
      </c>
      <c r="I2033" s="8">
        <v>0</v>
      </c>
      <c r="J2033" s="8">
        <v>0.89234677675452523</v>
      </c>
      <c r="K2033" s="8">
        <v>7.0063694267515922E-2</v>
      </c>
      <c r="L2033" s="8">
        <v>0.78423566878980888</v>
      </c>
    </row>
    <row r="2034" spans="2:12" x14ac:dyDescent="0.3">
      <c r="B2034" s="9" t="s">
        <v>3650</v>
      </c>
      <c r="C2034" s="9" t="s">
        <v>3651</v>
      </c>
      <c r="D2034" s="9" t="s">
        <v>3654</v>
      </c>
      <c r="E2034" s="6" t="s">
        <v>3655</v>
      </c>
      <c r="F2034" s="9" t="s">
        <v>30</v>
      </c>
      <c r="G2034" s="7">
        <v>98.590679094540604</v>
      </c>
      <c r="H2034" s="8">
        <v>0.99776286353467558</v>
      </c>
      <c r="I2034" s="8">
        <v>9.9428287347750428E-4</v>
      </c>
      <c r="J2034" s="8">
        <v>0</v>
      </c>
      <c r="K2034" s="8">
        <v>0.10486018641810918</v>
      </c>
      <c r="L2034" s="8">
        <v>0.82490013315579225</v>
      </c>
    </row>
    <row r="2035" spans="2:12" x14ac:dyDescent="0.3">
      <c r="B2035" s="9" t="s">
        <v>3650</v>
      </c>
      <c r="C2035" s="9" t="s">
        <v>3651</v>
      </c>
      <c r="D2035" s="9" t="s">
        <v>3656</v>
      </c>
      <c r="E2035" s="6" t="s">
        <v>3657</v>
      </c>
      <c r="F2035" s="9" t="s">
        <v>30</v>
      </c>
      <c r="G2035" s="7">
        <v>95.588888888888874</v>
      </c>
      <c r="H2035" s="8">
        <v>0.98860135551447936</v>
      </c>
      <c r="I2035" s="8">
        <v>9.2421441774491681E-4</v>
      </c>
      <c r="J2035" s="8">
        <v>0.79574861367837335</v>
      </c>
      <c r="K2035" s="8">
        <v>6.8190934616927407E-2</v>
      </c>
      <c r="L2035" s="8">
        <v>0.74809466506217404</v>
      </c>
    </row>
    <row r="2036" spans="2:12" x14ac:dyDescent="0.3">
      <c r="B2036" s="9" t="s">
        <v>3650</v>
      </c>
      <c r="C2036" s="9" t="s">
        <v>3651</v>
      </c>
      <c r="D2036" s="9" t="s">
        <v>3658</v>
      </c>
      <c r="E2036" s="6" t="s">
        <v>3659</v>
      </c>
      <c r="F2036" s="9" t="s">
        <v>30</v>
      </c>
      <c r="G2036" s="7">
        <v>87.791149273447814</v>
      </c>
      <c r="H2036" s="8">
        <v>0.94747682801235844</v>
      </c>
      <c r="I2036" s="8">
        <v>1.2873326467559218E-3</v>
      </c>
      <c r="J2036" s="8">
        <v>0.7013388259526262</v>
      </c>
      <c r="K2036" s="8">
        <v>0.13077939233817701</v>
      </c>
      <c r="L2036" s="8">
        <v>0.70508586525759576</v>
      </c>
    </row>
    <row r="2037" spans="2:12" x14ac:dyDescent="0.3">
      <c r="B2037" s="9" t="s">
        <v>3650</v>
      </c>
      <c r="C2037" s="9" t="s">
        <v>3651</v>
      </c>
      <c r="D2037" s="9" t="s">
        <v>3660</v>
      </c>
      <c r="E2037" s="6" t="s">
        <v>3661</v>
      </c>
      <c r="F2037" s="9" t="s">
        <v>30</v>
      </c>
      <c r="G2037" s="7">
        <v>91.958178522881738</v>
      </c>
      <c r="H2037" s="8">
        <v>0.99574607329842935</v>
      </c>
      <c r="I2037" s="8">
        <v>1.6361256544502618E-3</v>
      </c>
      <c r="J2037" s="8">
        <v>0.90837696335078533</v>
      </c>
      <c r="K2037" s="8">
        <v>0.11508835523334843</v>
      </c>
      <c r="L2037" s="8">
        <v>0.81060262800181238</v>
      </c>
    </row>
    <row r="2038" spans="2:12" x14ac:dyDescent="0.3">
      <c r="B2038" s="9" t="s">
        <v>3650</v>
      </c>
      <c r="C2038" s="9" t="s">
        <v>3651</v>
      </c>
      <c r="D2038" s="9" t="s">
        <v>3662</v>
      </c>
      <c r="E2038" s="6" t="s">
        <v>3663</v>
      </c>
      <c r="F2038" s="9" t="s">
        <v>30</v>
      </c>
      <c r="G2038" s="7">
        <v>96.34741407002889</v>
      </c>
      <c r="H2038" s="8">
        <v>0.99593106749640981</v>
      </c>
      <c r="I2038" s="8">
        <v>1.9147917663954045E-3</v>
      </c>
      <c r="J2038" s="8">
        <v>0.94830062230732404</v>
      </c>
      <c r="K2038" s="8">
        <v>0.13331191776421458</v>
      </c>
      <c r="L2038" s="8">
        <v>0.80886604561516218</v>
      </c>
    </row>
    <row r="2039" spans="2:12" x14ac:dyDescent="0.3">
      <c r="B2039" s="9" t="s">
        <v>3650</v>
      </c>
      <c r="C2039" s="9" t="s">
        <v>3651</v>
      </c>
      <c r="D2039" s="9" t="s">
        <v>3664</v>
      </c>
      <c r="E2039" s="6" t="s">
        <v>3665</v>
      </c>
      <c r="F2039" s="9" t="s">
        <v>30</v>
      </c>
      <c r="G2039" s="7">
        <v>87.180647508184791</v>
      </c>
      <c r="H2039" s="8">
        <v>0.99842717835797423</v>
      </c>
      <c r="I2039" s="8">
        <v>0</v>
      </c>
      <c r="J2039" s="8">
        <v>0.77162629757785473</v>
      </c>
      <c r="K2039" s="8">
        <v>9.2033466715169154E-2</v>
      </c>
      <c r="L2039" s="8">
        <v>0.79556202255365582</v>
      </c>
    </row>
    <row r="2040" spans="2:12" x14ac:dyDescent="0.3">
      <c r="B2040" s="9" t="s">
        <v>3650</v>
      </c>
      <c r="C2040" s="9" t="s">
        <v>3651</v>
      </c>
      <c r="D2040" s="9" t="s">
        <v>3666</v>
      </c>
      <c r="E2040" s="6" t="s">
        <v>3667</v>
      </c>
      <c r="F2040" s="9" t="s">
        <v>30</v>
      </c>
      <c r="G2040" s="7">
        <v>91.551316443119731</v>
      </c>
      <c r="H2040" s="8">
        <v>0.99858757062146897</v>
      </c>
      <c r="I2040" s="8">
        <v>3.5310734463276836E-4</v>
      </c>
      <c r="J2040" s="8">
        <v>0.90960451977401124</v>
      </c>
      <c r="K2040" s="8">
        <v>0.1212121212121212</v>
      </c>
      <c r="L2040" s="8">
        <v>0.76055638350720323</v>
      </c>
    </row>
    <row r="2041" spans="2:12" x14ac:dyDescent="0.3">
      <c r="B2041" s="9" t="s">
        <v>3650</v>
      </c>
      <c r="C2041" s="9" t="s">
        <v>3651</v>
      </c>
      <c r="D2041" s="9" t="s">
        <v>3668</v>
      </c>
      <c r="E2041" s="6" t="s">
        <v>3669</v>
      </c>
      <c r="F2041" s="9" t="s">
        <v>30</v>
      </c>
      <c r="G2041" s="7">
        <v>77.475224697147311</v>
      </c>
      <c r="H2041" s="8">
        <v>0.98827266064011732</v>
      </c>
      <c r="I2041" s="8">
        <v>8.551184949914489E-3</v>
      </c>
      <c r="J2041" s="8">
        <v>0.71805521622281943</v>
      </c>
      <c r="K2041" s="8">
        <v>7.3856975381008216E-2</v>
      </c>
      <c r="L2041" s="8">
        <v>0.71903087143415401</v>
      </c>
    </row>
    <row r="2042" spans="2:12" x14ac:dyDescent="0.3">
      <c r="B2042" s="9" t="s">
        <v>3650</v>
      </c>
      <c r="C2042" s="9" t="s">
        <v>3651</v>
      </c>
      <c r="D2042" s="9" t="s">
        <v>3670</v>
      </c>
      <c r="E2042" s="6" t="s">
        <v>3671</v>
      </c>
      <c r="F2042" s="9" t="s">
        <v>30</v>
      </c>
      <c r="G2042" s="7">
        <v>96.413750000000007</v>
      </c>
      <c r="H2042" s="8">
        <v>0.99127906976744184</v>
      </c>
      <c r="I2042" s="8">
        <v>1.0570824524312897E-3</v>
      </c>
      <c r="J2042" s="8">
        <v>0.95454545454545459</v>
      </c>
      <c r="K2042" s="8">
        <v>0.130859375</v>
      </c>
      <c r="L2042" s="8">
        <v>0.783203125</v>
      </c>
    </row>
    <row r="2043" spans="2:12" x14ac:dyDescent="0.3">
      <c r="B2043" s="9" t="s">
        <v>3650</v>
      </c>
      <c r="C2043" s="9" t="s">
        <v>3651</v>
      </c>
      <c r="D2043" s="9" t="s">
        <v>3672</v>
      </c>
      <c r="E2043" s="6" t="s">
        <v>3673</v>
      </c>
      <c r="F2043" s="9" t="s">
        <v>30</v>
      </c>
      <c r="G2043" s="7">
        <v>88.251724137931035</v>
      </c>
      <c r="H2043" s="8">
        <v>0.99743370402053033</v>
      </c>
      <c r="I2043" s="8">
        <v>5.7028799543769608E-4</v>
      </c>
      <c r="J2043" s="8">
        <v>0.80667236954662103</v>
      </c>
      <c r="K2043" s="8">
        <v>0.14153969526864474</v>
      </c>
      <c r="L2043" s="8">
        <v>0.74458700882117079</v>
      </c>
    </row>
    <row r="2044" spans="2:12" x14ac:dyDescent="0.3">
      <c r="B2044" s="9" t="s">
        <v>3650</v>
      </c>
      <c r="C2044" s="9" t="s">
        <v>3651</v>
      </c>
      <c r="D2044" s="9" t="s">
        <v>3674</v>
      </c>
      <c r="E2044" s="6" t="s">
        <v>3675</v>
      </c>
      <c r="F2044" s="9" t="s">
        <v>30</v>
      </c>
      <c r="G2044" s="7">
        <v>91.235955882352954</v>
      </c>
      <c r="H2044" s="8">
        <v>0.98356982823002237</v>
      </c>
      <c r="I2044" s="8">
        <v>4.4809559372666168E-3</v>
      </c>
      <c r="J2044" s="8">
        <v>0.86482449589245702</v>
      </c>
      <c r="K2044" s="8">
        <v>0.14669117647058824</v>
      </c>
      <c r="L2044" s="8">
        <v>0.78014705882352942</v>
      </c>
    </row>
    <row r="2045" spans="2:12" x14ac:dyDescent="0.3">
      <c r="B2045" s="9" t="s">
        <v>3676</v>
      </c>
      <c r="C2045" s="9" t="s">
        <v>3677</v>
      </c>
      <c r="D2045" s="9" t="s">
        <v>3668</v>
      </c>
      <c r="E2045" s="6" t="s">
        <v>3669</v>
      </c>
      <c r="F2045" s="9" t="s">
        <v>30</v>
      </c>
      <c r="G2045" s="7">
        <v>77.475224697147311</v>
      </c>
      <c r="H2045" s="8">
        <v>0.98827266064011732</v>
      </c>
      <c r="I2045" s="8">
        <v>8.551184949914489E-3</v>
      </c>
      <c r="J2045" s="8">
        <v>0.71805521622281943</v>
      </c>
      <c r="K2045" s="8">
        <v>7.3856975381008216E-2</v>
      </c>
      <c r="L2045" s="8">
        <v>0.71903087143415401</v>
      </c>
    </row>
    <row r="2046" spans="2:12" x14ac:dyDescent="0.3">
      <c r="B2046" s="9" t="s">
        <v>3676</v>
      </c>
      <c r="C2046" s="9" t="s">
        <v>3677</v>
      </c>
      <c r="D2046" s="9" t="s">
        <v>3678</v>
      </c>
      <c r="E2046" s="6" t="s">
        <v>3679</v>
      </c>
      <c r="F2046" s="9" t="s">
        <v>30</v>
      </c>
      <c r="G2046" s="7">
        <v>87.781266846361191</v>
      </c>
      <c r="H2046" s="8">
        <v>0.9875123233651002</v>
      </c>
      <c r="I2046" s="8">
        <v>5.9152152481104173E-3</v>
      </c>
      <c r="J2046" s="8">
        <v>0.8044692737430168</v>
      </c>
      <c r="K2046" s="8">
        <v>7.5022461814914648E-2</v>
      </c>
      <c r="L2046" s="8">
        <v>0.78706199460916437</v>
      </c>
    </row>
    <row r="2047" spans="2:12" x14ac:dyDescent="0.3">
      <c r="B2047" s="9" t="s">
        <v>3676</v>
      </c>
      <c r="C2047" s="9" t="s">
        <v>3677</v>
      </c>
      <c r="D2047" s="9" t="s">
        <v>3670</v>
      </c>
      <c r="E2047" s="6" t="s">
        <v>3671</v>
      </c>
      <c r="F2047" s="9" t="s">
        <v>30</v>
      </c>
      <c r="G2047" s="7">
        <v>96.413750000000007</v>
      </c>
      <c r="H2047" s="8">
        <v>0.99127906976744184</v>
      </c>
      <c r="I2047" s="8">
        <v>1.0570824524312897E-3</v>
      </c>
      <c r="J2047" s="8">
        <v>0.95454545454545459</v>
      </c>
      <c r="K2047" s="8">
        <v>0.130859375</v>
      </c>
      <c r="L2047" s="8">
        <v>0.783203125</v>
      </c>
    </row>
    <row r="2048" spans="2:12" x14ac:dyDescent="0.3">
      <c r="B2048" s="9" t="s">
        <v>3676</v>
      </c>
      <c r="C2048" s="9" t="s">
        <v>3677</v>
      </c>
      <c r="D2048" s="9" t="s">
        <v>3680</v>
      </c>
      <c r="E2048" s="6" t="s">
        <v>3681</v>
      </c>
      <c r="F2048" s="9" t="s">
        <v>30</v>
      </c>
      <c r="G2048" s="7">
        <v>94.759569983136586</v>
      </c>
      <c r="H2048" s="8">
        <v>0.99411572409284077</v>
      </c>
      <c r="I2048" s="8">
        <v>2.6152337365152011E-3</v>
      </c>
      <c r="J2048" s="8">
        <v>0.94311866623079432</v>
      </c>
      <c r="K2048" s="8">
        <v>9.8650927487352436E-2</v>
      </c>
      <c r="L2048" s="8">
        <v>0.73861720067453629</v>
      </c>
    </row>
    <row r="2049" spans="2:12" x14ac:dyDescent="0.3">
      <c r="B2049" s="9" t="s">
        <v>3676</v>
      </c>
      <c r="C2049" s="9" t="s">
        <v>3677</v>
      </c>
      <c r="D2049" s="9" t="s">
        <v>3682</v>
      </c>
      <c r="E2049" s="6" t="s">
        <v>3683</v>
      </c>
      <c r="F2049" s="9" t="s">
        <v>30</v>
      </c>
      <c r="G2049" s="7">
        <v>97.569583687340696</v>
      </c>
      <c r="H2049" s="8">
        <v>0.99866977053541739</v>
      </c>
      <c r="I2049" s="8">
        <v>3.325573661456601E-4</v>
      </c>
      <c r="J2049" s="8">
        <v>0.92850016627868304</v>
      </c>
      <c r="K2049" s="8">
        <v>7.6890399320305863E-2</v>
      </c>
      <c r="L2049" s="8">
        <v>0.82625318606627018</v>
      </c>
    </row>
    <row r="2050" spans="2:12" x14ac:dyDescent="0.3">
      <c r="B2050" s="9" t="s">
        <v>3676</v>
      </c>
      <c r="C2050" s="9" t="s">
        <v>3677</v>
      </c>
      <c r="D2050" s="9" t="s">
        <v>3684</v>
      </c>
      <c r="E2050" s="6" t="s">
        <v>3685</v>
      </c>
      <c r="F2050" s="9" t="s">
        <v>30</v>
      </c>
      <c r="G2050" s="7">
        <v>90.691747181964573</v>
      </c>
      <c r="H2050" s="8">
        <v>0.99808533916849018</v>
      </c>
      <c r="I2050" s="8">
        <v>1.6411378555798686E-3</v>
      </c>
      <c r="J2050" s="8">
        <v>0.88730853391684905</v>
      </c>
      <c r="K2050" s="8">
        <v>6.1996779388083734E-2</v>
      </c>
      <c r="L2050" s="8">
        <v>0.79468599033816423</v>
      </c>
    </row>
    <row r="2051" spans="2:12" x14ac:dyDescent="0.3">
      <c r="B2051" s="9" t="s">
        <v>3676</v>
      </c>
      <c r="C2051" s="9" t="s">
        <v>3677</v>
      </c>
      <c r="D2051" s="9" t="s">
        <v>3674</v>
      </c>
      <c r="E2051" s="6" t="s">
        <v>3675</v>
      </c>
      <c r="F2051" s="9" t="s">
        <v>30</v>
      </c>
      <c r="G2051" s="7">
        <v>91.235955882352954</v>
      </c>
      <c r="H2051" s="8">
        <v>0.98356982823002237</v>
      </c>
      <c r="I2051" s="8">
        <v>4.4809559372666168E-3</v>
      </c>
      <c r="J2051" s="8">
        <v>0.86482449589245702</v>
      </c>
      <c r="K2051" s="8">
        <v>0.14669117647058824</v>
      </c>
      <c r="L2051" s="8">
        <v>0.78014705882352942</v>
      </c>
    </row>
    <row r="2052" spans="2:12" x14ac:dyDescent="0.3">
      <c r="B2052" s="9" t="s">
        <v>3676</v>
      </c>
      <c r="C2052" s="9" t="s">
        <v>3677</v>
      </c>
      <c r="D2052" s="9" t="s">
        <v>3686</v>
      </c>
      <c r="E2052" s="6" t="s">
        <v>3687</v>
      </c>
      <c r="F2052" s="9" t="s">
        <v>30</v>
      </c>
      <c r="G2052" s="7">
        <v>91.571520411443259</v>
      </c>
      <c r="H2052" s="8">
        <v>0.99870901110250454</v>
      </c>
      <c r="I2052" s="8">
        <v>0</v>
      </c>
      <c r="J2052" s="8">
        <v>0.95817195972114644</v>
      </c>
      <c r="K2052" s="8">
        <v>4.1144326583092257E-2</v>
      </c>
      <c r="L2052" s="8">
        <v>0.79138540662166501</v>
      </c>
    </row>
    <row r="2053" spans="2:12" x14ac:dyDescent="0.3">
      <c r="B2053" s="9" t="s">
        <v>3676</v>
      </c>
      <c r="C2053" s="9" t="s">
        <v>3677</v>
      </c>
      <c r="D2053" s="9" t="s">
        <v>3688</v>
      </c>
      <c r="E2053" s="6" t="s">
        <v>3689</v>
      </c>
      <c r="F2053" s="9" t="s">
        <v>30</v>
      </c>
      <c r="G2053" s="7">
        <v>105.90168946098152</v>
      </c>
      <c r="H2053" s="8">
        <v>0.9963855421686747</v>
      </c>
      <c r="I2053" s="8">
        <v>9.0361445783132533E-4</v>
      </c>
      <c r="J2053" s="8">
        <v>0.9189759036144578</v>
      </c>
      <c r="K2053" s="8">
        <v>0.1170555108608206</v>
      </c>
      <c r="L2053" s="8">
        <v>0.80329847144006439</v>
      </c>
    </row>
    <row r="2054" spans="2:12" x14ac:dyDescent="0.3">
      <c r="B2054" s="9" t="s">
        <v>3676</v>
      </c>
      <c r="C2054" s="9" t="s">
        <v>3677</v>
      </c>
      <c r="D2054" s="9" t="s">
        <v>3690</v>
      </c>
      <c r="E2054" s="6" t="s">
        <v>3691</v>
      </c>
      <c r="F2054" s="9" t="s">
        <v>30</v>
      </c>
      <c r="G2054" s="7">
        <v>84.954926321872307</v>
      </c>
      <c r="H2054" s="8">
        <v>0.9964765470160758</v>
      </c>
      <c r="I2054" s="8">
        <v>0</v>
      </c>
      <c r="J2054" s="8">
        <v>0.78573001541510679</v>
      </c>
      <c r="K2054" s="8">
        <v>0.10777232013868825</v>
      </c>
      <c r="L2054" s="8">
        <v>0.79919098526437449</v>
      </c>
    </row>
    <row r="2055" spans="2:12" x14ac:dyDescent="0.3">
      <c r="B2055" s="9" t="s">
        <v>3676</v>
      </c>
      <c r="C2055" s="9" t="s">
        <v>3677</v>
      </c>
      <c r="D2055" s="9" t="s">
        <v>3692</v>
      </c>
      <c r="E2055" s="6" t="s">
        <v>3693</v>
      </c>
      <c r="F2055" s="9" t="s">
        <v>30</v>
      </c>
      <c r="G2055" s="7">
        <v>77.849345794392519</v>
      </c>
      <c r="H2055" s="8">
        <v>0.94555433589462135</v>
      </c>
      <c r="I2055" s="8">
        <v>8.7815587266739845E-4</v>
      </c>
      <c r="J2055" s="8">
        <v>0.7183315038419319</v>
      </c>
      <c r="K2055" s="8">
        <v>5.1962616822429905E-2</v>
      </c>
      <c r="L2055" s="8">
        <v>0.71700934579439257</v>
      </c>
    </row>
    <row r="2056" spans="2:12" x14ac:dyDescent="0.3">
      <c r="B2056" s="9" t="s">
        <v>3676</v>
      </c>
      <c r="C2056" s="9" t="s">
        <v>3677</v>
      </c>
      <c r="D2056" s="9" t="s">
        <v>3694</v>
      </c>
      <c r="E2056" s="6" t="s">
        <v>3695</v>
      </c>
      <c r="F2056" s="9" t="s">
        <v>30</v>
      </c>
      <c r="G2056" s="7">
        <v>92.561100066269034</v>
      </c>
      <c r="H2056" s="8">
        <v>0.99786527514231504</v>
      </c>
      <c r="I2056" s="8">
        <v>1.4231499051233396E-3</v>
      </c>
      <c r="J2056" s="8">
        <v>0.87239089184060725</v>
      </c>
      <c r="K2056" s="8">
        <v>8.6812458581842278E-2</v>
      </c>
      <c r="L2056" s="8">
        <v>0.8124585818422797</v>
      </c>
    </row>
    <row r="2057" spans="2:12" x14ac:dyDescent="0.3">
      <c r="B2057" s="9" t="s">
        <v>3676</v>
      </c>
      <c r="C2057" s="9" t="s">
        <v>3677</v>
      </c>
      <c r="D2057" s="9" t="s">
        <v>3696</v>
      </c>
      <c r="E2057" s="6" t="s">
        <v>3697</v>
      </c>
      <c r="F2057" s="9" t="s">
        <v>30</v>
      </c>
      <c r="G2057" s="7">
        <v>91.848932847475268</v>
      </c>
      <c r="H2057" s="8">
        <v>0.99619771863117867</v>
      </c>
      <c r="I2057" s="8">
        <v>2.1123785382340513E-3</v>
      </c>
      <c r="J2057" s="8">
        <v>0.93324883819180393</v>
      </c>
      <c r="K2057" s="8">
        <v>0.12441436751691827</v>
      </c>
      <c r="L2057" s="8">
        <v>0.78761061946902655</v>
      </c>
    </row>
    <row r="2058" spans="2:12" x14ac:dyDescent="0.3">
      <c r="B2058" s="9" t="s">
        <v>3698</v>
      </c>
      <c r="C2058" s="9" t="s">
        <v>3699</v>
      </c>
      <c r="D2058" s="9" t="s">
        <v>3700</v>
      </c>
      <c r="E2058" s="6" t="s">
        <v>18412</v>
      </c>
      <c r="F2058" s="9" t="s">
        <v>270</v>
      </c>
      <c r="G2058" s="7">
        <v>62.272265023112489</v>
      </c>
      <c r="H2058" s="8">
        <v>0.96329313057157839</v>
      </c>
      <c r="I2058" s="8">
        <v>2.7792343995804929E-2</v>
      </c>
      <c r="J2058" s="8">
        <v>5.3224960671211324E-2</v>
      </c>
      <c r="K2058" s="8">
        <v>7.1263482280431431E-2</v>
      </c>
      <c r="L2058" s="8">
        <v>0.71956856702619409</v>
      </c>
    </row>
    <row r="2059" spans="2:12" x14ac:dyDescent="0.3">
      <c r="B2059" s="9" t="s">
        <v>3698</v>
      </c>
      <c r="C2059" s="9" t="s">
        <v>3699</v>
      </c>
      <c r="D2059" s="9" t="s">
        <v>3702</v>
      </c>
      <c r="E2059" s="6" t="s">
        <v>3703</v>
      </c>
      <c r="F2059" s="9" t="s">
        <v>270</v>
      </c>
      <c r="G2059" s="7">
        <v>63.418313609467461</v>
      </c>
      <c r="H2059" s="8">
        <v>0.94390426327599097</v>
      </c>
      <c r="I2059" s="8">
        <v>1.4771877337322364E-2</v>
      </c>
      <c r="J2059" s="8">
        <v>0.26477187733732238</v>
      </c>
      <c r="K2059" s="8">
        <v>4.230769230769231E-2</v>
      </c>
      <c r="L2059" s="8">
        <v>0.66982248520710064</v>
      </c>
    </row>
    <row r="2060" spans="2:12" x14ac:dyDescent="0.3">
      <c r="B2060" s="9" t="s">
        <v>3698</v>
      </c>
      <c r="C2060" s="9" t="s">
        <v>3699</v>
      </c>
      <c r="D2060" s="9" t="s">
        <v>3704</v>
      </c>
      <c r="E2060" s="6" t="s">
        <v>3705</v>
      </c>
      <c r="F2060" s="9" t="s">
        <v>270</v>
      </c>
      <c r="G2060" s="7">
        <v>61.106974459724938</v>
      </c>
      <c r="H2060" s="8">
        <v>0.96582217973231355</v>
      </c>
      <c r="I2060" s="8">
        <v>1.4340344168260039E-3</v>
      </c>
      <c r="J2060" s="8">
        <v>2.676864244741874E-2</v>
      </c>
      <c r="K2060" s="8">
        <v>5.4682383759004582E-2</v>
      </c>
      <c r="L2060" s="8">
        <v>0.7423051735428946</v>
      </c>
    </row>
    <row r="2061" spans="2:12" x14ac:dyDescent="0.3">
      <c r="B2061" s="9" t="s">
        <v>3698</v>
      </c>
      <c r="C2061" s="9" t="s">
        <v>3699</v>
      </c>
      <c r="D2061" s="9" t="s">
        <v>3706</v>
      </c>
      <c r="E2061" s="6" t="s">
        <v>3707</v>
      </c>
      <c r="F2061" s="9" t="s">
        <v>270</v>
      </c>
      <c r="G2061" s="7">
        <v>66.181012250161174</v>
      </c>
      <c r="H2061" s="8">
        <v>0.98314855875831486</v>
      </c>
      <c r="I2061" s="8">
        <v>1.1086474501108647E-3</v>
      </c>
      <c r="J2061" s="8">
        <v>8.3370288248337032E-2</v>
      </c>
      <c r="K2061" s="8">
        <v>4.4809800128949064E-2</v>
      </c>
      <c r="L2061" s="8">
        <v>0.75048355899419728</v>
      </c>
    </row>
    <row r="2062" spans="2:12" x14ac:dyDescent="0.3">
      <c r="B2062" s="9" t="s">
        <v>3698</v>
      </c>
      <c r="C2062" s="9" t="s">
        <v>3699</v>
      </c>
      <c r="D2062" s="9" t="s">
        <v>3708</v>
      </c>
      <c r="E2062" s="6" t="s">
        <v>3709</v>
      </c>
      <c r="F2062" s="9" t="s">
        <v>270</v>
      </c>
      <c r="G2062" s="7">
        <v>75.911547212741752</v>
      </c>
      <c r="H2062" s="8">
        <v>0.98496391339214118</v>
      </c>
      <c r="I2062" s="8">
        <v>1.2028869286287089E-3</v>
      </c>
      <c r="J2062" s="8">
        <v>0.1008420208500401</v>
      </c>
      <c r="K2062" s="8">
        <v>5.0056882821387941E-2</v>
      </c>
      <c r="L2062" s="8">
        <v>0.78014789533560869</v>
      </c>
    </row>
    <row r="2063" spans="2:12" x14ac:dyDescent="0.3">
      <c r="B2063" s="9" t="s">
        <v>3698</v>
      </c>
      <c r="C2063" s="9" t="s">
        <v>3699</v>
      </c>
      <c r="D2063" s="9" t="s">
        <v>3710</v>
      </c>
      <c r="E2063" s="6" t="s">
        <v>3711</v>
      </c>
      <c r="F2063" s="9" t="s">
        <v>270</v>
      </c>
      <c r="G2063" s="7">
        <v>77.033802816901414</v>
      </c>
      <c r="H2063" s="8">
        <v>0.97543221110100087</v>
      </c>
      <c r="I2063" s="8">
        <v>1.3648771610555051E-3</v>
      </c>
      <c r="J2063" s="8">
        <v>0</v>
      </c>
      <c r="K2063" s="8">
        <v>7.2259644825474589E-2</v>
      </c>
      <c r="L2063" s="8">
        <v>0.75780771586037965</v>
      </c>
    </row>
    <row r="2064" spans="2:12" x14ac:dyDescent="0.3">
      <c r="B2064" s="9" t="s">
        <v>3698</v>
      </c>
      <c r="C2064" s="9" t="s">
        <v>3699</v>
      </c>
      <c r="D2064" s="9" t="s">
        <v>3712</v>
      </c>
      <c r="E2064" s="6" t="s">
        <v>18413</v>
      </c>
      <c r="F2064" s="9" t="s">
        <v>270</v>
      </c>
      <c r="G2064" s="7">
        <v>58.772921697136951</v>
      </c>
      <c r="H2064" s="8">
        <v>0.95080707148347421</v>
      </c>
      <c r="I2064" s="8">
        <v>5.1242633871380989E-4</v>
      </c>
      <c r="J2064" s="8">
        <v>4.8680502177811938E-3</v>
      </c>
      <c r="K2064" s="8">
        <v>5.7606071058985853E-2</v>
      </c>
      <c r="L2064" s="8">
        <v>0.64022076578130394</v>
      </c>
    </row>
    <row r="2065" spans="2:12" x14ac:dyDescent="0.3">
      <c r="B2065" s="9" t="s">
        <v>3698</v>
      </c>
      <c r="C2065" s="9" t="s">
        <v>3699</v>
      </c>
      <c r="D2065" s="9" t="s">
        <v>3713</v>
      </c>
      <c r="E2065" s="6" t="s">
        <v>3714</v>
      </c>
      <c r="F2065" s="9" t="s">
        <v>270</v>
      </c>
      <c r="G2065" s="7">
        <v>70.310175651120531</v>
      </c>
      <c r="H2065" s="8">
        <v>0.93400286944045907</v>
      </c>
      <c r="I2065" s="8">
        <v>3.8942406230784996E-3</v>
      </c>
      <c r="J2065" s="8">
        <v>0</v>
      </c>
      <c r="K2065" s="8">
        <v>5.208964264082374E-2</v>
      </c>
      <c r="L2065" s="8">
        <v>0.67655966081162933</v>
      </c>
    </row>
    <row r="2066" spans="2:12" x14ac:dyDescent="0.3">
      <c r="B2066" s="9" t="s">
        <v>3698</v>
      </c>
      <c r="C2066" s="9" t="s">
        <v>3699</v>
      </c>
      <c r="D2066" s="9" t="s">
        <v>3715</v>
      </c>
      <c r="E2066" s="6" t="s">
        <v>18414</v>
      </c>
      <c r="F2066" s="9" t="s">
        <v>270</v>
      </c>
      <c r="G2066" s="7">
        <v>69.532159373888305</v>
      </c>
      <c r="H2066" s="8">
        <v>0.92866941015089166</v>
      </c>
      <c r="I2066" s="8">
        <v>2.7434842249657066E-4</v>
      </c>
      <c r="J2066" s="8">
        <v>0</v>
      </c>
      <c r="K2066" s="8">
        <v>8.1821415866239769E-2</v>
      </c>
      <c r="L2066" s="8">
        <v>0.68979011028103876</v>
      </c>
    </row>
    <row r="2067" spans="2:12" x14ac:dyDescent="0.3">
      <c r="B2067" s="9" t="s">
        <v>3698</v>
      </c>
      <c r="C2067" s="9" t="s">
        <v>3699</v>
      </c>
      <c r="D2067" s="9" t="s">
        <v>3716</v>
      </c>
      <c r="E2067" s="6" t="s">
        <v>3717</v>
      </c>
      <c r="F2067" s="9" t="s">
        <v>270</v>
      </c>
      <c r="G2067" s="7">
        <v>50.608633663366327</v>
      </c>
      <c r="H2067" s="8">
        <v>0.8431935669155658</v>
      </c>
      <c r="I2067" s="8">
        <v>0</v>
      </c>
      <c r="J2067" s="8">
        <v>2.2400919012062034E-2</v>
      </c>
      <c r="K2067" s="8">
        <v>0.17188118811881187</v>
      </c>
      <c r="L2067" s="8">
        <v>0.62772277227722773</v>
      </c>
    </row>
    <row r="2068" spans="2:12" x14ac:dyDescent="0.3">
      <c r="B2068" s="9" t="s">
        <v>3698</v>
      </c>
      <c r="C2068" s="9" t="s">
        <v>3699</v>
      </c>
      <c r="D2068" s="9" t="s">
        <v>3718</v>
      </c>
      <c r="E2068" s="6" t="s">
        <v>3719</v>
      </c>
      <c r="F2068" s="9" t="s">
        <v>270</v>
      </c>
      <c r="G2068" s="7">
        <v>75.413362541073369</v>
      </c>
      <c r="H2068" s="8">
        <v>0.995</v>
      </c>
      <c r="I2068" s="8">
        <v>2.3684210526315791E-3</v>
      </c>
      <c r="J2068" s="8">
        <v>0</v>
      </c>
      <c r="K2068" s="8">
        <v>0.12741876597298285</v>
      </c>
      <c r="L2068" s="8">
        <v>0.77400511135450889</v>
      </c>
    </row>
    <row r="2069" spans="2:12" x14ac:dyDescent="0.3">
      <c r="B2069" s="9" t="s">
        <v>3698</v>
      </c>
      <c r="C2069" s="9" t="s">
        <v>3699</v>
      </c>
      <c r="D2069" s="9" t="s">
        <v>2239</v>
      </c>
      <c r="E2069" s="6" t="s">
        <v>2240</v>
      </c>
      <c r="F2069" s="9" t="s">
        <v>270</v>
      </c>
      <c r="G2069" s="7">
        <v>80.40529742527373</v>
      </c>
      <c r="H2069" s="8">
        <v>0.99931849159472963</v>
      </c>
      <c r="I2069" s="8">
        <v>4.5433893684688776E-4</v>
      </c>
      <c r="J2069" s="8">
        <v>2.2944116310767832E-2</v>
      </c>
      <c r="K2069" s="8">
        <v>7.5170168688961231E-2</v>
      </c>
      <c r="L2069" s="8">
        <v>0.83515833086712044</v>
      </c>
    </row>
    <row r="2070" spans="2:12" x14ac:dyDescent="0.3">
      <c r="B2070" s="9" t="s">
        <v>3698</v>
      </c>
      <c r="C2070" s="9" t="s">
        <v>3699</v>
      </c>
      <c r="D2070" s="9" t="s">
        <v>3720</v>
      </c>
      <c r="E2070" s="6" t="s">
        <v>3721</v>
      </c>
      <c r="F2070" s="9" t="s">
        <v>270</v>
      </c>
      <c r="G2070" s="7">
        <v>82.177959183673465</v>
      </c>
      <c r="H2070" s="8">
        <v>0.99835255354200991</v>
      </c>
      <c r="I2070" s="8">
        <v>8.2372322899505767E-4</v>
      </c>
      <c r="J2070" s="8">
        <v>1.7023613399231193E-2</v>
      </c>
      <c r="K2070" s="8">
        <v>3.7414965986394558E-2</v>
      </c>
      <c r="L2070" s="8">
        <v>0.81564625850340133</v>
      </c>
    </row>
    <row r="2071" spans="2:12" x14ac:dyDescent="0.3">
      <c r="B2071" s="9" t="s">
        <v>3698</v>
      </c>
      <c r="C2071" s="9" t="s">
        <v>3699</v>
      </c>
      <c r="D2071" s="9" t="s">
        <v>3722</v>
      </c>
      <c r="E2071" s="6" t="s">
        <v>3723</v>
      </c>
      <c r="F2071" s="9" t="s">
        <v>270</v>
      </c>
      <c r="G2071" s="7">
        <v>83.769358108108094</v>
      </c>
      <c r="H2071" s="8">
        <v>0.96585778781038378</v>
      </c>
      <c r="I2071" s="8">
        <v>3.3860045146726862E-3</v>
      </c>
      <c r="J2071" s="8">
        <v>0</v>
      </c>
      <c r="K2071" s="8">
        <v>7.398648648648648E-2</v>
      </c>
      <c r="L2071" s="8">
        <v>0.83074324324324322</v>
      </c>
    </row>
    <row r="2072" spans="2:12" x14ac:dyDescent="0.3">
      <c r="B2072" s="9" t="s">
        <v>3698</v>
      </c>
      <c r="C2072" s="9" t="s">
        <v>3699</v>
      </c>
      <c r="D2072" s="9" t="s">
        <v>2242</v>
      </c>
      <c r="E2072" s="6" t="s">
        <v>2243</v>
      </c>
      <c r="F2072" s="9" t="s">
        <v>270</v>
      </c>
      <c r="G2072" s="7">
        <v>76.109975139838411</v>
      </c>
      <c r="H2072" s="8">
        <v>0.99854580707707219</v>
      </c>
      <c r="I2072" s="8">
        <v>7.2709646146388749E-4</v>
      </c>
      <c r="J2072" s="8">
        <v>9.2825981580222983E-2</v>
      </c>
      <c r="K2072" s="8">
        <v>1.8023617153511497E-2</v>
      </c>
      <c r="L2072" s="8">
        <v>0.79738968303293967</v>
      </c>
    </row>
    <row r="2073" spans="2:12" x14ac:dyDescent="0.3">
      <c r="B2073" s="9" t="s">
        <v>3698</v>
      </c>
      <c r="C2073" s="9" t="s">
        <v>3699</v>
      </c>
      <c r="D2073" s="9" t="s">
        <v>3724</v>
      </c>
      <c r="E2073" s="6" t="s">
        <v>3725</v>
      </c>
      <c r="F2073" s="9" t="s">
        <v>270</v>
      </c>
      <c r="G2073" s="7">
        <v>76.440513166779212</v>
      </c>
      <c r="H2073" s="8">
        <v>0.99109311740890693</v>
      </c>
      <c r="I2073" s="8">
        <v>8.0971659919028337E-4</v>
      </c>
      <c r="J2073" s="8">
        <v>0.2793522267206478</v>
      </c>
      <c r="K2073" s="8">
        <v>9.2842673869007436E-2</v>
      </c>
      <c r="L2073" s="8">
        <v>0.75557056043214044</v>
      </c>
    </row>
    <row r="2074" spans="2:12" x14ac:dyDescent="0.3">
      <c r="B2074" s="9" t="s">
        <v>3726</v>
      </c>
      <c r="C2074" s="9" t="s">
        <v>3727</v>
      </c>
      <c r="D2074" s="9" t="s">
        <v>3728</v>
      </c>
      <c r="E2074" s="6" t="s">
        <v>3729</v>
      </c>
      <c r="F2074" s="9" t="s">
        <v>270</v>
      </c>
      <c r="G2074" s="7">
        <v>76.153975058456737</v>
      </c>
      <c r="H2074" s="8">
        <v>0.97579298831385641</v>
      </c>
      <c r="I2074" s="8">
        <v>2.7824151363383418E-4</v>
      </c>
      <c r="J2074" s="8">
        <v>8.4585420144685591E-2</v>
      </c>
      <c r="K2074" s="8">
        <v>0.12353858144972721</v>
      </c>
      <c r="L2074" s="8">
        <v>0.8238503507404521</v>
      </c>
    </row>
    <row r="2075" spans="2:12" x14ac:dyDescent="0.3">
      <c r="B2075" s="9" t="s">
        <v>3726</v>
      </c>
      <c r="C2075" s="9" t="s">
        <v>3727</v>
      </c>
      <c r="D2075" s="9" t="s">
        <v>3730</v>
      </c>
      <c r="E2075" s="6" t="s">
        <v>3731</v>
      </c>
      <c r="F2075" s="9" t="s">
        <v>270</v>
      </c>
      <c r="G2075" s="7">
        <v>92.779114198871042</v>
      </c>
      <c r="H2075" s="8">
        <v>0.99889786921381341</v>
      </c>
      <c r="I2075" s="8">
        <v>1.1021307861866275E-3</v>
      </c>
      <c r="J2075" s="8">
        <v>4.40852314474651E-3</v>
      </c>
      <c r="K2075" s="8">
        <v>2.5184541901867127E-2</v>
      </c>
      <c r="L2075" s="8">
        <v>0.84064264003473732</v>
      </c>
    </row>
    <row r="2076" spans="2:12" x14ac:dyDescent="0.3">
      <c r="B2076" s="9" t="s">
        <v>3726</v>
      </c>
      <c r="C2076" s="9" t="s">
        <v>3727</v>
      </c>
      <c r="D2076" s="9" t="s">
        <v>3732</v>
      </c>
      <c r="E2076" s="6" t="s">
        <v>3733</v>
      </c>
      <c r="F2076" s="9" t="s">
        <v>270</v>
      </c>
      <c r="G2076" s="7">
        <v>77.656118021405845</v>
      </c>
      <c r="H2076" s="8">
        <v>0.97345430107526887</v>
      </c>
      <c r="I2076" s="8">
        <v>2.1841397849462364E-3</v>
      </c>
      <c r="J2076" s="8">
        <v>0.37970430107526881</v>
      </c>
      <c r="K2076" s="8">
        <v>0.17674284061324846</v>
      </c>
      <c r="L2076" s="8">
        <v>0.67688747468903676</v>
      </c>
    </row>
    <row r="2077" spans="2:12" x14ac:dyDescent="0.3">
      <c r="B2077" s="9" t="s">
        <v>3726</v>
      </c>
      <c r="C2077" s="9" t="s">
        <v>3727</v>
      </c>
      <c r="D2077" s="9" t="s">
        <v>3734</v>
      </c>
      <c r="E2077" s="6" t="s">
        <v>3735</v>
      </c>
      <c r="F2077" s="9" t="s">
        <v>270</v>
      </c>
      <c r="G2077" s="7">
        <v>80.2103838892385</v>
      </c>
      <c r="H2077" s="8">
        <v>0.99528635399481502</v>
      </c>
      <c r="I2077" s="8">
        <v>0</v>
      </c>
      <c r="J2077" s="8">
        <v>9.4037237803440962E-2</v>
      </c>
      <c r="K2077" s="8">
        <v>5.4436752674638135E-2</v>
      </c>
      <c r="L2077" s="8">
        <v>0.77533039647577096</v>
      </c>
    </row>
    <row r="2078" spans="2:12" x14ac:dyDescent="0.3">
      <c r="B2078" s="9" t="s">
        <v>3726</v>
      </c>
      <c r="C2078" s="9" t="s">
        <v>3727</v>
      </c>
      <c r="D2078" s="9" t="s">
        <v>3736</v>
      </c>
      <c r="E2078" s="6" t="s">
        <v>3737</v>
      </c>
      <c r="F2078" s="9" t="s">
        <v>270</v>
      </c>
      <c r="G2078" s="7">
        <v>83.904429171439489</v>
      </c>
      <c r="H2078" s="8">
        <v>0.947212183789365</v>
      </c>
      <c r="I2078" s="8">
        <v>3.8719669592152811E-4</v>
      </c>
      <c r="J2078" s="8">
        <v>0.10635002581311306</v>
      </c>
      <c r="K2078" s="8">
        <v>4.3909889270714014E-2</v>
      </c>
      <c r="L2078" s="8">
        <v>0.75830469644902632</v>
      </c>
    </row>
    <row r="2079" spans="2:12" x14ac:dyDescent="0.3">
      <c r="B2079" s="9" t="s">
        <v>3726</v>
      </c>
      <c r="C2079" s="9" t="s">
        <v>3727</v>
      </c>
      <c r="D2079" s="9" t="s">
        <v>3738</v>
      </c>
      <c r="E2079" s="6" t="s">
        <v>19328</v>
      </c>
      <c r="F2079" s="9" t="s">
        <v>270</v>
      </c>
      <c r="G2079" s="7">
        <v>84.026897938662657</v>
      </c>
      <c r="H2079" s="8">
        <v>0.99599125364431484</v>
      </c>
      <c r="I2079" s="8">
        <v>0</v>
      </c>
      <c r="J2079" s="8">
        <v>1.4577259475218659E-3</v>
      </c>
      <c r="K2079" s="8">
        <v>4.2232277526395169E-2</v>
      </c>
      <c r="L2079" s="8">
        <v>0.80090497737556565</v>
      </c>
    </row>
    <row r="2080" spans="2:12" x14ac:dyDescent="0.3">
      <c r="B2080" s="9" t="s">
        <v>3726</v>
      </c>
      <c r="C2080" s="9" t="s">
        <v>3727</v>
      </c>
      <c r="D2080" s="9" t="s">
        <v>3739</v>
      </c>
      <c r="E2080" s="6" t="s">
        <v>18416</v>
      </c>
      <c r="F2080" s="9" t="s">
        <v>270</v>
      </c>
      <c r="G2080" s="7">
        <v>71.110712166172107</v>
      </c>
      <c r="H2080" s="8">
        <v>0.98406838935302121</v>
      </c>
      <c r="I2080" s="8">
        <v>1.9428793471925393E-3</v>
      </c>
      <c r="J2080" s="8">
        <v>0.29862055566349327</v>
      </c>
      <c r="K2080" s="8">
        <v>0.11364985163204747</v>
      </c>
      <c r="L2080" s="8">
        <v>0.73531157270029679</v>
      </c>
    </row>
    <row r="2081" spans="2:12" x14ac:dyDescent="0.3">
      <c r="B2081" s="9" t="s">
        <v>3726</v>
      </c>
      <c r="C2081" s="9" t="s">
        <v>3727</v>
      </c>
      <c r="D2081" s="9" t="s">
        <v>3740</v>
      </c>
      <c r="E2081" s="6" t="s">
        <v>17251</v>
      </c>
      <c r="F2081" s="9" t="s">
        <v>270</v>
      </c>
      <c r="G2081" s="7">
        <v>77.922163061564063</v>
      </c>
      <c r="H2081" s="8">
        <v>0.97306176084099871</v>
      </c>
      <c r="I2081" s="8">
        <v>2.1901007446342531E-4</v>
      </c>
      <c r="J2081" s="8">
        <v>9.0232150678931228E-2</v>
      </c>
      <c r="K2081" s="8">
        <v>2.8618968386023295E-2</v>
      </c>
      <c r="L2081" s="8">
        <v>0.77104825291181367</v>
      </c>
    </row>
    <row r="2082" spans="2:12" x14ac:dyDescent="0.3">
      <c r="B2082" s="9" t="s">
        <v>3726</v>
      </c>
      <c r="C2082" s="9" t="s">
        <v>3727</v>
      </c>
      <c r="D2082" s="9" t="s">
        <v>3741</v>
      </c>
      <c r="E2082" s="6" t="s">
        <v>17252</v>
      </c>
      <c r="F2082" s="9" t="s">
        <v>270</v>
      </c>
      <c r="G2082" s="7">
        <v>85.139438122332848</v>
      </c>
      <c r="H2082" s="8">
        <v>0.99447368421052629</v>
      </c>
      <c r="I2082" s="8">
        <v>1.3157894736842105E-3</v>
      </c>
      <c r="J2082" s="8">
        <v>5.263157894736842E-3</v>
      </c>
      <c r="K2082" s="8">
        <v>3.4139402560455195E-2</v>
      </c>
      <c r="L2082" s="8">
        <v>0.80761024182076813</v>
      </c>
    </row>
    <row r="2083" spans="2:12" x14ac:dyDescent="0.3">
      <c r="B2083" s="9" t="s">
        <v>3726</v>
      </c>
      <c r="C2083" s="9" t="s">
        <v>3727</v>
      </c>
      <c r="D2083" s="9" t="s">
        <v>3742</v>
      </c>
      <c r="E2083" s="6" t="s">
        <v>3743</v>
      </c>
      <c r="F2083" s="9" t="s">
        <v>270</v>
      </c>
      <c r="G2083" s="7">
        <v>75.676617179215285</v>
      </c>
      <c r="H2083" s="8">
        <v>0.98902121324897652</v>
      </c>
      <c r="I2083" s="8">
        <v>1.8608113137327876E-3</v>
      </c>
      <c r="J2083" s="8">
        <v>7.219947897283216E-2</v>
      </c>
      <c r="K2083" s="8">
        <v>9.7030752916224816E-2</v>
      </c>
      <c r="L2083" s="8">
        <v>0.82104984093319189</v>
      </c>
    </row>
    <row r="2084" spans="2:12" x14ac:dyDescent="0.3">
      <c r="B2084" s="9" t="s">
        <v>3726</v>
      </c>
      <c r="C2084" s="9" t="s">
        <v>3727</v>
      </c>
      <c r="D2084" s="9" t="s">
        <v>3744</v>
      </c>
      <c r="E2084" s="6" t="s">
        <v>3745</v>
      </c>
      <c r="F2084" s="9" t="s">
        <v>270</v>
      </c>
      <c r="G2084" s="7">
        <v>84.663279301745646</v>
      </c>
      <c r="H2084" s="8">
        <v>0.99928023032629554</v>
      </c>
      <c r="I2084" s="8">
        <v>0</v>
      </c>
      <c r="J2084" s="8">
        <v>0</v>
      </c>
      <c r="K2084" s="8">
        <v>4.3640897755610975E-2</v>
      </c>
      <c r="L2084" s="8">
        <v>0.84133416458852872</v>
      </c>
    </row>
    <row r="2085" spans="2:12" x14ac:dyDescent="0.3">
      <c r="B2085" s="9" t="s">
        <v>3726</v>
      </c>
      <c r="C2085" s="9" t="s">
        <v>3727</v>
      </c>
      <c r="D2085" s="9" t="s">
        <v>3746</v>
      </c>
      <c r="E2085" s="6" t="s">
        <v>18417</v>
      </c>
      <c r="F2085" s="9" t="s">
        <v>270</v>
      </c>
      <c r="G2085" s="7">
        <v>88.318601446779184</v>
      </c>
      <c r="H2085" s="8">
        <v>0.97731421121251627</v>
      </c>
      <c r="I2085" s="8">
        <v>0</v>
      </c>
      <c r="J2085" s="8">
        <v>0</v>
      </c>
      <c r="K2085" s="8">
        <v>4.5125732001377886E-2</v>
      </c>
      <c r="L2085" s="8">
        <v>0.85773337926283155</v>
      </c>
    </row>
    <row r="2086" spans="2:12" x14ac:dyDescent="0.3">
      <c r="B2086" s="9" t="s">
        <v>3726</v>
      </c>
      <c r="C2086" s="9" t="s">
        <v>3727</v>
      </c>
      <c r="D2086" s="9" t="s">
        <v>3747</v>
      </c>
      <c r="E2086" s="6" t="s">
        <v>18418</v>
      </c>
      <c r="F2086" s="9" t="s">
        <v>270</v>
      </c>
      <c r="G2086" s="7">
        <v>80.484512362637375</v>
      </c>
      <c r="H2086" s="8">
        <v>0.99437968359700246</v>
      </c>
      <c r="I2086" s="8">
        <v>1.0407993338884263E-3</v>
      </c>
      <c r="J2086" s="8">
        <v>0.33513738551207328</v>
      </c>
      <c r="K2086" s="8">
        <v>4.9793956043956041E-2</v>
      </c>
      <c r="L2086" s="8">
        <v>0.76923076923076927</v>
      </c>
    </row>
    <row r="2087" spans="2:12" x14ac:dyDescent="0.3">
      <c r="B2087" s="9" t="s">
        <v>3726</v>
      </c>
      <c r="C2087" s="9" t="s">
        <v>3727</v>
      </c>
      <c r="D2087" s="9" t="s">
        <v>3748</v>
      </c>
      <c r="E2087" s="6" t="s">
        <v>3749</v>
      </c>
      <c r="F2087" s="9" t="s">
        <v>270</v>
      </c>
      <c r="G2087" s="7">
        <v>90.517947717518524</v>
      </c>
      <c r="H2087" s="8">
        <v>0.98487492728330428</v>
      </c>
      <c r="I2087" s="8">
        <v>2.9086678301337986E-4</v>
      </c>
      <c r="J2087" s="8">
        <v>0.14630599185573007</v>
      </c>
      <c r="K2087" s="8">
        <v>8.2715567694108469E-2</v>
      </c>
      <c r="L2087" s="8">
        <v>0.78969957081545061</v>
      </c>
    </row>
    <row r="2088" spans="2:12" x14ac:dyDescent="0.3">
      <c r="B2088" s="9" t="s">
        <v>3726</v>
      </c>
      <c r="C2088" s="9" t="s">
        <v>3727</v>
      </c>
      <c r="D2088" s="9" t="s">
        <v>3750</v>
      </c>
      <c r="E2088" s="6" t="s">
        <v>3751</v>
      </c>
      <c r="F2088" s="9" t="s">
        <v>270</v>
      </c>
      <c r="G2088" s="7">
        <v>86.011843575418993</v>
      </c>
      <c r="H2088" s="8">
        <v>0.99703583939638907</v>
      </c>
      <c r="I2088" s="8">
        <v>0</v>
      </c>
      <c r="J2088" s="8">
        <v>0.11533279439504177</v>
      </c>
      <c r="K2088" s="8">
        <v>3.6126629422718812E-2</v>
      </c>
      <c r="L2088" s="8">
        <v>0.83054003724394787</v>
      </c>
    </row>
    <row r="2089" spans="2:12" x14ac:dyDescent="0.3">
      <c r="B2089" s="9" t="s">
        <v>3752</v>
      </c>
      <c r="C2089" s="9" t="s">
        <v>3753</v>
      </c>
      <c r="D2089" s="9" t="s">
        <v>3754</v>
      </c>
      <c r="E2089" s="6" t="s">
        <v>17253</v>
      </c>
      <c r="F2089" s="9" t="s">
        <v>270</v>
      </c>
      <c r="G2089" s="7">
        <v>89.846715583508058</v>
      </c>
      <c r="H2089" s="8">
        <v>0.99854050109462422</v>
      </c>
      <c r="I2089" s="8">
        <v>9.7299927025054731E-4</v>
      </c>
      <c r="J2089" s="8">
        <v>0.16005837995621502</v>
      </c>
      <c r="K2089" s="8">
        <v>9.1194968553459127E-2</v>
      </c>
      <c r="L2089" s="8">
        <v>0.88015373864430468</v>
      </c>
    </row>
    <row r="2090" spans="2:12" x14ac:dyDescent="0.3">
      <c r="B2090" s="9" t="s">
        <v>3752</v>
      </c>
      <c r="C2090" s="9" t="s">
        <v>3753</v>
      </c>
      <c r="D2090" s="9" t="s">
        <v>3755</v>
      </c>
      <c r="E2090" s="6" t="s">
        <v>3756</v>
      </c>
      <c r="F2090" s="9" t="s">
        <v>270</v>
      </c>
      <c r="G2090" s="7">
        <v>99.533307839388129</v>
      </c>
      <c r="H2090" s="8">
        <v>0.98960957178841313</v>
      </c>
      <c r="I2090" s="8">
        <v>3.1486146095717883E-4</v>
      </c>
      <c r="J2090" s="8">
        <v>0.22166246851385391</v>
      </c>
      <c r="K2090" s="8">
        <v>0.12543021032504781</v>
      </c>
      <c r="L2090" s="8">
        <v>0.82370936902485659</v>
      </c>
    </row>
    <row r="2091" spans="2:12" x14ac:dyDescent="0.3">
      <c r="B2091" s="9" t="s">
        <v>3752</v>
      </c>
      <c r="C2091" s="9" t="s">
        <v>3753</v>
      </c>
      <c r="D2091" s="9" t="s">
        <v>3757</v>
      </c>
      <c r="E2091" s="6" t="s">
        <v>3758</v>
      </c>
      <c r="F2091" s="9" t="s">
        <v>270</v>
      </c>
      <c r="G2091" s="7">
        <v>71.30080172679618</v>
      </c>
      <c r="H2091" s="8">
        <v>0.95088506606831213</v>
      </c>
      <c r="I2091" s="8">
        <v>2.493143854400399E-4</v>
      </c>
      <c r="J2091" s="8">
        <v>0.1737721266517078</v>
      </c>
      <c r="K2091" s="8">
        <v>0.14924452667283378</v>
      </c>
      <c r="L2091" s="8">
        <v>0.77459142769041012</v>
      </c>
    </row>
    <row r="2092" spans="2:12" x14ac:dyDescent="0.3">
      <c r="B2092" s="9" t="s">
        <v>3752</v>
      </c>
      <c r="C2092" s="9" t="s">
        <v>3753</v>
      </c>
      <c r="D2092" s="9" t="s">
        <v>3759</v>
      </c>
      <c r="E2092" s="6" t="s">
        <v>3760</v>
      </c>
      <c r="F2092" s="9" t="s">
        <v>270</v>
      </c>
      <c r="G2092" s="7">
        <v>85.671271729185719</v>
      </c>
      <c r="H2092" s="8">
        <v>0.97056686046511631</v>
      </c>
      <c r="I2092" s="8">
        <v>7.2674418604651162E-4</v>
      </c>
      <c r="J2092" s="8">
        <v>0.14389534883720931</v>
      </c>
      <c r="K2092" s="8">
        <v>0.12259835315645012</v>
      </c>
      <c r="L2092" s="8">
        <v>0.81701738334858187</v>
      </c>
    </row>
    <row r="2093" spans="2:12" x14ac:dyDescent="0.3">
      <c r="B2093" s="9" t="s">
        <v>3752</v>
      </c>
      <c r="C2093" s="9" t="s">
        <v>3753</v>
      </c>
      <c r="D2093" s="9" t="s">
        <v>3761</v>
      </c>
      <c r="E2093" s="6" t="s">
        <v>18420</v>
      </c>
      <c r="F2093" s="9" t="s">
        <v>270</v>
      </c>
      <c r="G2093" s="7">
        <v>93.288547347545844</v>
      </c>
      <c r="H2093" s="8">
        <v>0.99880382775119614</v>
      </c>
      <c r="I2093" s="8">
        <v>0</v>
      </c>
      <c r="J2093" s="8">
        <v>0.11842105263157894</v>
      </c>
      <c r="K2093" s="8">
        <v>9.1224590976698078E-2</v>
      </c>
      <c r="L2093" s="8">
        <v>0.87952404561229547</v>
      </c>
    </row>
    <row r="2094" spans="2:12" x14ac:dyDescent="0.3">
      <c r="B2094" s="9" t="s">
        <v>3752</v>
      </c>
      <c r="C2094" s="9" t="s">
        <v>3753</v>
      </c>
      <c r="D2094" s="9" t="s">
        <v>3762</v>
      </c>
      <c r="E2094" s="6" t="s">
        <v>18419</v>
      </c>
      <c r="F2094" s="9" t="s">
        <v>270</v>
      </c>
      <c r="G2094" s="7">
        <v>73.375636227544916</v>
      </c>
      <c r="H2094" s="8">
        <v>0.99304976369196551</v>
      </c>
      <c r="I2094" s="8">
        <v>2.7800945232137893E-4</v>
      </c>
      <c r="J2094" s="8">
        <v>0.35362802335279397</v>
      </c>
      <c r="K2094" s="8">
        <v>0.10666167664670659</v>
      </c>
      <c r="L2094" s="8">
        <v>0.75411676646706582</v>
      </c>
    </row>
    <row r="2095" spans="2:12" x14ac:dyDescent="0.3">
      <c r="B2095" s="9" t="s">
        <v>3752</v>
      </c>
      <c r="C2095" s="9" t="s">
        <v>3753</v>
      </c>
      <c r="D2095" s="9" t="s">
        <v>3763</v>
      </c>
      <c r="E2095" s="6" t="s">
        <v>18421</v>
      </c>
      <c r="F2095" s="9" t="s">
        <v>270</v>
      </c>
      <c r="G2095" s="7">
        <v>87.277163667523567</v>
      </c>
      <c r="H2095" s="8">
        <v>0.99576014536644453</v>
      </c>
      <c r="I2095" s="8">
        <v>3.6341611144760752E-3</v>
      </c>
      <c r="J2095" s="8">
        <v>0.19836462749848577</v>
      </c>
      <c r="K2095" s="8">
        <v>9.8543273350471292E-2</v>
      </c>
      <c r="L2095" s="8">
        <v>0.85818337617823481</v>
      </c>
    </row>
    <row r="2096" spans="2:12" x14ac:dyDescent="0.3">
      <c r="B2096" s="9" t="s">
        <v>3752</v>
      </c>
      <c r="C2096" s="9" t="s">
        <v>3753</v>
      </c>
      <c r="D2096" s="9" t="s">
        <v>3764</v>
      </c>
      <c r="E2096" s="6" t="s">
        <v>3765</v>
      </c>
      <c r="F2096" s="9" t="s">
        <v>270</v>
      </c>
      <c r="G2096" s="7">
        <v>70.342696192696195</v>
      </c>
      <c r="H2096" s="8">
        <v>0.98046985564675915</v>
      </c>
      <c r="I2096" s="8">
        <v>5.6609114067364841E-4</v>
      </c>
      <c r="J2096" s="8">
        <v>5.6043022926691194E-2</v>
      </c>
      <c r="K2096" s="8">
        <v>2.1756021756021756E-2</v>
      </c>
      <c r="L2096" s="8">
        <v>0.75369075369075367</v>
      </c>
    </row>
    <row r="2097" spans="2:12" x14ac:dyDescent="0.3">
      <c r="B2097" s="9" t="s">
        <v>3752</v>
      </c>
      <c r="C2097" s="9" t="s">
        <v>3753</v>
      </c>
      <c r="D2097" s="9" t="s">
        <v>3766</v>
      </c>
      <c r="E2097" s="6" t="s">
        <v>3767</v>
      </c>
      <c r="F2097" s="9" t="s">
        <v>270</v>
      </c>
      <c r="G2097" s="7">
        <v>85.328883684621402</v>
      </c>
      <c r="H2097" s="8">
        <v>0.99410852713178299</v>
      </c>
      <c r="I2097" s="8">
        <v>0</v>
      </c>
      <c r="J2097" s="8">
        <v>0</v>
      </c>
      <c r="K2097" s="8">
        <v>3.9812646370023422E-2</v>
      </c>
      <c r="L2097" s="8">
        <v>0.80249804839968775</v>
      </c>
    </row>
    <row r="2098" spans="2:12" x14ac:dyDescent="0.3">
      <c r="B2098" s="9" t="s">
        <v>3752</v>
      </c>
      <c r="C2098" s="9" t="s">
        <v>3753</v>
      </c>
      <c r="D2098" s="9" t="s">
        <v>3768</v>
      </c>
      <c r="E2098" s="6" t="s">
        <v>3769</v>
      </c>
      <c r="F2098" s="9" t="s">
        <v>270</v>
      </c>
      <c r="G2098" s="7">
        <v>47.563671373555842</v>
      </c>
      <c r="H2098" s="8">
        <v>0.99612027158098937</v>
      </c>
      <c r="I2098" s="8">
        <v>7.2744907856450052E-4</v>
      </c>
      <c r="J2098" s="8">
        <v>0.3200775945683802</v>
      </c>
      <c r="K2098" s="8">
        <v>8.6007702182284984E-2</v>
      </c>
      <c r="L2098" s="8">
        <v>0.71052631578947367</v>
      </c>
    </row>
    <row r="2099" spans="2:12" x14ac:dyDescent="0.3">
      <c r="B2099" s="9" t="s">
        <v>3752</v>
      </c>
      <c r="C2099" s="9" t="s">
        <v>3753</v>
      </c>
      <c r="D2099" s="9" t="s">
        <v>3770</v>
      </c>
      <c r="E2099" s="6" t="s">
        <v>3771</v>
      </c>
      <c r="F2099" s="9" t="s">
        <v>270</v>
      </c>
      <c r="G2099" s="7">
        <v>53.924300254452923</v>
      </c>
      <c r="H2099" s="8">
        <v>0.99967521922702174</v>
      </c>
      <c r="I2099" s="8">
        <v>3.2478077297823967E-4</v>
      </c>
      <c r="J2099" s="8">
        <v>0.6999025657681065</v>
      </c>
      <c r="K2099" s="8">
        <v>5.937234944868533E-2</v>
      </c>
      <c r="L2099" s="8">
        <v>0.72858354537743852</v>
      </c>
    </row>
    <row r="2100" spans="2:12" x14ac:dyDescent="0.3">
      <c r="B2100" s="9" t="s">
        <v>3752</v>
      </c>
      <c r="C2100" s="9" t="s">
        <v>3753</v>
      </c>
      <c r="D2100" s="9" t="s">
        <v>3730</v>
      </c>
      <c r="E2100" s="6" t="s">
        <v>3731</v>
      </c>
      <c r="F2100" s="9" t="s">
        <v>270</v>
      </c>
      <c r="G2100" s="7">
        <v>92.779114198871042</v>
      </c>
      <c r="H2100" s="8">
        <v>0.99889786921381341</v>
      </c>
      <c r="I2100" s="8">
        <v>1.1021307861866275E-3</v>
      </c>
      <c r="J2100" s="8">
        <v>4.40852314474651E-3</v>
      </c>
      <c r="K2100" s="8">
        <v>2.5184541901867127E-2</v>
      </c>
      <c r="L2100" s="8">
        <v>0.84064264003473732</v>
      </c>
    </row>
    <row r="2101" spans="2:12" x14ac:dyDescent="0.3">
      <c r="B2101" s="9" t="s">
        <v>3752</v>
      </c>
      <c r="C2101" s="9" t="s">
        <v>3753</v>
      </c>
      <c r="D2101" s="9" t="s">
        <v>3772</v>
      </c>
      <c r="E2101" s="6" t="s">
        <v>3773</v>
      </c>
      <c r="F2101" s="9" t="s">
        <v>270</v>
      </c>
      <c r="G2101" s="7">
        <v>66.256439742410308</v>
      </c>
      <c r="H2101" s="8">
        <v>0.99728682170542637</v>
      </c>
      <c r="I2101" s="8">
        <v>3.875968992248062E-4</v>
      </c>
      <c r="J2101" s="8">
        <v>0.88682170542635663</v>
      </c>
      <c r="K2101" s="8">
        <v>7.1297148114075434E-2</v>
      </c>
      <c r="L2101" s="8">
        <v>0.72999080036798525</v>
      </c>
    </row>
    <row r="2102" spans="2:12" x14ac:dyDescent="0.3">
      <c r="B2102" s="9" t="s">
        <v>3752</v>
      </c>
      <c r="C2102" s="9" t="s">
        <v>3753</v>
      </c>
      <c r="D2102" s="9" t="s">
        <v>3774</v>
      </c>
      <c r="E2102" s="6" t="s">
        <v>3775</v>
      </c>
      <c r="F2102" s="9" t="s">
        <v>270</v>
      </c>
      <c r="G2102" s="7">
        <v>82.134637245068546</v>
      </c>
      <c r="H2102" s="8">
        <v>0.99950074887668494</v>
      </c>
      <c r="I2102" s="8">
        <v>4.992511233150275E-4</v>
      </c>
      <c r="J2102" s="8">
        <v>2.9455816275586619E-2</v>
      </c>
      <c r="K2102" s="8">
        <v>7.4222668004012032E-2</v>
      </c>
      <c r="L2102" s="8">
        <v>0.82079572049481775</v>
      </c>
    </row>
    <row r="2103" spans="2:12" x14ac:dyDescent="0.3">
      <c r="B2103" s="9" t="s">
        <v>3752</v>
      </c>
      <c r="C2103" s="9" t="s">
        <v>3753</v>
      </c>
      <c r="D2103" s="9" t="s">
        <v>3776</v>
      </c>
      <c r="E2103" s="6" t="s">
        <v>3777</v>
      </c>
      <c r="F2103" s="9" t="s">
        <v>270</v>
      </c>
      <c r="G2103" s="7">
        <v>81.281248010187838</v>
      </c>
      <c r="H2103" s="8">
        <v>0.99693799438632302</v>
      </c>
      <c r="I2103" s="8">
        <v>2.5516713447307987E-3</v>
      </c>
      <c r="J2103" s="8">
        <v>0</v>
      </c>
      <c r="K2103" s="8">
        <v>5.9853549824896525E-2</v>
      </c>
      <c r="L2103" s="8">
        <v>0.81821076090417066</v>
      </c>
    </row>
    <row r="2104" spans="2:12" x14ac:dyDescent="0.3">
      <c r="B2104" s="9" t="s">
        <v>3752</v>
      </c>
      <c r="C2104" s="9" t="s">
        <v>3753</v>
      </c>
      <c r="D2104" s="9" t="s">
        <v>3778</v>
      </c>
      <c r="E2104" s="6" t="s">
        <v>3779</v>
      </c>
      <c r="F2104" s="9" t="s">
        <v>270</v>
      </c>
      <c r="G2104" s="7">
        <v>88.049227799227793</v>
      </c>
      <c r="H2104" s="8">
        <v>1</v>
      </c>
      <c r="I2104" s="8">
        <v>0</v>
      </c>
      <c r="J2104" s="8">
        <v>0</v>
      </c>
      <c r="K2104" s="8">
        <v>8.2046332046332049E-2</v>
      </c>
      <c r="L2104" s="8">
        <v>0.87451737451737455</v>
      </c>
    </row>
    <row r="2105" spans="2:12" x14ac:dyDescent="0.3">
      <c r="B2105" s="9" t="s">
        <v>3780</v>
      </c>
      <c r="C2105" s="9" t="s">
        <v>3781</v>
      </c>
      <c r="D2105" s="9" t="s">
        <v>3770</v>
      </c>
      <c r="E2105" s="6" t="s">
        <v>3771</v>
      </c>
      <c r="F2105" s="9" t="s">
        <v>270</v>
      </c>
      <c r="G2105" s="7">
        <v>53.924300254452923</v>
      </c>
      <c r="H2105" s="8">
        <v>0.99967521922702174</v>
      </c>
      <c r="I2105" s="8">
        <v>3.2478077297823967E-4</v>
      </c>
      <c r="J2105" s="8">
        <v>0.6999025657681065</v>
      </c>
      <c r="K2105" s="8">
        <v>5.937234944868533E-2</v>
      </c>
      <c r="L2105" s="8">
        <v>0.72858354537743852</v>
      </c>
    </row>
    <row r="2106" spans="2:12" x14ac:dyDescent="0.3">
      <c r="B2106" s="9" t="s">
        <v>3780</v>
      </c>
      <c r="C2106" s="9" t="s">
        <v>3781</v>
      </c>
      <c r="D2106" s="9" t="s">
        <v>3772</v>
      </c>
      <c r="E2106" s="6" t="s">
        <v>3773</v>
      </c>
      <c r="F2106" s="9" t="s">
        <v>270</v>
      </c>
      <c r="G2106" s="7">
        <v>66.256439742410308</v>
      </c>
      <c r="H2106" s="8">
        <v>0.99728682170542637</v>
      </c>
      <c r="I2106" s="8">
        <v>3.875968992248062E-4</v>
      </c>
      <c r="J2106" s="8">
        <v>0.88682170542635663</v>
      </c>
      <c r="K2106" s="8">
        <v>7.1297148114075434E-2</v>
      </c>
      <c r="L2106" s="8">
        <v>0.72999080036798525</v>
      </c>
    </row>
    <row r="2107" spans="2:12" x14ac:dyDescent="0.3">
      <c r="B2107" s="9" t="s">
        <v>3780</v>
      </c>
      <c r="C2107" s="9" t="s">
        <v>3781</v>
      </c>
      <c r="D2107" s="9" t="s">
        <v>3782</v>
      </c>
      <c r="E2107" s="6" t="s">
        <v>17254</v>
      </c>
      <c r="F2107" s="9" t="s">
        <v>270</v>
      </c>
      <c r="G2107" s="7">
        <v>52.10728980322002</v>
      </c>
      <c r="H2107" s="8">
        <v>1</v>
      </c>
      <c r="I2107" s="8">
        <v>0</v>
      </c>
      <c r="J2107" s="8">
        <v>0.16293810589112603</v>
      </c>
      <c r="K2107" s="8">
        <v>0.11135957066189625</v>
      </c>
      <c r="L2107" s="8">
        <v>0.7558139534883721</v>
      </c>
    </row>
    <row r="2108" spans="2:12" x14ac:dyDescent="0.3">
      <c r="B2108" s="9" t="s">
        <v>3780</v>
      </c>
      <c r="C2108" s="9" t="s">
        <v>3781</v>
      </c>
      <c r="D2108" s="9" t="s">
        <v>3783</v>
      </c>
      <c r="E2108" s="6" t="s">
        <v>3784</v>
      </c>
      <c r="F2108" s="9" t="s">
        <v>270</v>
      </c>
      <c r="G2108" s="7">
        <v>46.391511824324326</v>
      </c>
      <c r="H2108" s="8">
        <v>0.96039894397183923</v>
      </c>
      <c r="I2108" s="8">
        <v>2.933411557641537E-3</v>
      </c>
      <c r="J2108" s="8">
        <v>0.26224699325315343</v>
      </c>
      <c r="K2108" s="8">
        <v>4.3074324324324328E-2</v>
      </c>
      <c r="L2108" s="8">
        <v>0.67820945945945943</v>
      </c>
    </row>
    <row r="2109" spans="2:12" x14ac:dyDescent="0.3">
      <c r="B2109" s="9" t="s">
        <v>3780</v>
      </c>
      <c r="C2109" s="9" t="s">
        <v>3781</v>
      </c>
      <c r="D2109" s="9" t="s">
        <v>3785</v>
      </c>
      <c r="E2109" s="6" t="s">
        <v>3786</v>
      </c>
      <c r="F2109" s="9" t="s">
        <v>270</v>
      </c>
      <c r="G2109" s="7">
        <v>48.520511073253836</v>
      </c>
      <c r="H2109" s="8">
        <v>0.95859538784067089</v>
      </c>
      <c r="I2109" s="8">
        <v>5.2410901467505244E-4</v>
      </c>
      <c r="J2109" s="8">
        <v>0.12945492662473795</v>
      </c>
      <c r="K2109" s="8">
        <v>6.9846678023850084E-2</v>
      </c>
      <c r="L2109" s="8">
        <v>0.69676320272572401</v>
      </c>
    </row>
    <row r="2110" spans="2:12" x14ac:dyDescent="0.3">
      <c r="B2110" s="9" t="s">
        <v>3780</v>
      </c>
      <c r="C2110" s="9" t="s">
        <v>3781</v>
      </c>
      <c r="D2110" s="9" t="s">
        <v>3742</v>
      </c>
      <c r="E2110" s="6" t="s">
        <v>3743</v>
      </c>
      <c r="F2110" s="9" t="s">
        <v>270</v>
      </c>
      <c r="G2110" s="7">
        <v>75.676617179215285</v>
      </c>
      <c r="H2110" s="8">
        <v>0.98902121324897652</v>
      </c>
      <c r="I2110" s="8">
        <v>1.8608113137327876E-3</v>
      </c>
      <c r="J2110" s="8">
        <v>7.219947897283216E-2</v>
      </c>
      <c r="K2110" s="8">
        <v>9.7030752916224816E-2</v>
      </c>
      <c r="L2110" s="8">
        <v>0.82104984093319189</v>
      </c>
    </row>
    <row r="2111" spans="2:12" x14ac:dyDescent="0.3">
      <c r="B2111" s="9" t="s">
        <v>3780</v>
      </c>
      <c r="C2111" s="9" t="s">
        <v>3781</v>
      </c>
      <c r="D2111" s="9" t="s">
        <v>3787</v>
      </c>
      <c r="E2111" s="6" t="s">
        <v>18422</v>
      </c>
      <c r="F2111" s="9" t="s">
        <v>270</v>
      </c>
      <c r="G2111" s="7">
        <v>53.294781382228493</v>
      </c>
      <c r="H2111" s="8">
        <v>0.97776903403501869</v>
      </c>
      <c r="I2111" s="8">
        <v>0</v>
      </c>
      <c r="J2111" s="8">
        <v>0.1969309462915601</v>
      </c>
      <c r="K2111" s="8">
        <v>0.15458392101551482</v>
      </c>
      <c r="L2111" s="8">
        <v>0.73681241184767277</v>
      </c>
    </row>
    <row r="2112" spans="2:12" x14ac:dyDescent="0.3">
      <c r="B2112" s="9" t="s">
        <v>3780</v>
      </c>
      <c r="C2112" s="9" t="s">
        <v>3781</v>
      </c>
      <c r="D2112" s="9" t="s">
        <v>3788</v>
      </c>
      <c r="E2112" s="6" t="s">
        <v>3789</v>
      </c>
      <c r="F2112" s="9" t="s">
        <v>270</v>
      </c>
      <c r="G2112" s="7">
        <v>81.937041198501888</v>
      </c>
      <c r="H2112" s="8">
        <v>0.99589201877934275</v>
      </c>
      <c r="I2112" s="8">
        <v>5.8685446009389673E-4</v>
      </c>
      <c r="J2112" s="8">
        <v>2.0833333333333332E-2</v>
      </c>
      <c r="K2112" s="8">
        <v>0.11273408239700375</v>
      </c>
      <c r="L2112" s="8">
        <v>0.86479400749063673</v>
      </c>
    </row>
    <row r="2113" spans="2:12" x14ac:dyDescent="0.3">
      <c r="B2113" s="9" t="s">
        <v>3780</v>
      </c>
      <c r="C2113" s="9" t="s">
        <v>3781</v>
      </c>
      <c r="D2113" s="9" t="s">
        <v>3746</v>
      </c>
      <c r="E2113" s="6" t="s">
        <v>18417</v>
      </c>
      <c r="F2113" s="9" t="s">
        <v>270</v>
      </c>
      <c r="G2113" s="7">
        <v>88.318601446779184</v>
      </c>
      <c r="H2113" s="8">
        <v>0.97731421121251627</v>
      </c>
      <c r="I2113" s="8">
        <v>0</v>
      </c>
      <c r="J2113" s="8">
        <v>0</v>
      </c>
      <c r="K2113" s="8">
        <v>4.5125732001377886E-2</v>
      </c>
      <c r="L2113" s="8">
        <v>0.85773337926283155</v>
      </c>
    </row>
    <row r="2114" spans="2:12" x14ac:dyDescent="0.3">
      <c r="B2114" s="9" t="s">
        <v>3780</v>
      </c>
      <c r="C2114" s="9" t="s">
        <v>3781</v>
      </c>
      <c r="D2114" s="9" t="s">
        <v>3790</v>
      </c>
      <c r="E2114" s="6" t="s">
        <v>3791</v>
      </c>
      <c r="F2114" s="9" t="s">
        <v>270</v>
      </c>
      <c r="G2114" s="7">
        <v>87.726043039086505</v>
      </c>
      <c r="H2114" s="8">
        <v>0.9992967651195499</v>
      </c>
      <c r="I2114" s="8">
        <v>3.5161744022503517E-4</v>
      </c>
      <c r="J2114" s="8">
        <v>2.9887482419127989E-2</v>
      </c>
      <c r="K2114" s="8">
        <v>8.7834870443566096E-2</v>
      </c>
      <c r="L2114" s="8">
        <v>0.86122090469916557</v>
      </c>
    </row>
    <row r="2115" spans="2:12" x14ac:dyDescent="0.3">
      <c r="B2115" s="9" t="s">
        <v>3780</v>
      </c>
      <c r="C2115" s="9" t="s">
        <v>3781</v>
      </c>
      <c r="D2115" s="9" t="s">
        <v>3792</v>
      </c>
      <c r="E2115" s="6" t="s">
        <v>3793</v>
      </c>
      <c r="F2115" s="9" t="s">
        <v>270</v>
      </c>
      <c r="G2115" s="7">
        <v>45.059383675735702</v>
      </c>
      <c r="H2115" s="8">
        <v>0.99446721311475406</v>
      </c>
      <c r="I2115" s="8">
        <v>1.639344262295082E-3</v>
      </c>
      <c r="J2115" s="8">
        <v>0.1694672131147541</v>
      </c>
      <c r="K2115" s="8">
        <v>0.19294836202109938</v>
      </c>
      <c r="L2115" s="8">
        <v>0.69739033870072187</v>
      </c>
    </row>
    <row r="2116" spans="2:12" x14ac:dyDescent="0.3">
      <c r="B2116" s="9" t="s">
        <v>3780</v>
      </c>
      <c r="C2116" s="9" t="s">
        <v>3781</v>
      </c>
      <c r="D2116" s="9" t="s">
        <v>3794</v>
      </c>
      <c r="E2116" s="6" t="s">
        <v>3795</v>
      </c>
      <c r="F2116" s="9" t="s">
        <v>270</v>
      </c>
      <c r="G2116" s="7">
        <v>47.315343347639484</v>
      </c>
      <c r="H2116" s="8">
        <v>0.90830039525691697</v>
      </c>
      <c r="I2116" s="8">
        <v>2.3715415019762848E-3</v>
      </c>
      <c r="J2116" s="8">
        <v>5.0988142292490116E-2</v>
      </c>
      <c r="K2116" s="8">
        <v>0.19688841201716739</v>
      </c>
      <c r="L2116" s="8">
        <v>0.68186695278969955</v>
      </c>
    </row>
    <row r="2117" spans="2:12" x14ac:dyDescent="0.3">
      <c r="B2117" s="9" t="s">
        <v>3780</v>
      </c>
      <c r="C2117" s="9" t="s">
        <v>3781</v>
      </c>
      <c r="D2117" s="9" t="s">
        <v>3796</v>
      </c>
      <c r="E2117" s="6" t="s">
        <v>17255</v>
      </c>
      <c r="F2117" s="9" t="s">
        <v>270</v>
      </c>
      <c r="G2117" s="7">
        <v>88.258565400843864</v>
      </c>
      <c r="H2117" s="8">
        <v>0.99933774834437084</v>
      </c>
      <c r="I2117" s="8">
        <v>0</v>
      </c>
      <c r="J2117" s="8">
        <v>0</v>
      </c>
      <c r="K2117" s="8">
        <v>9.2827004219409287E-2</v>
      </c>
      <c r="L2117" s="8">
        <v>0.8666666666666667</v>
      </c>
    </row>
    <row r="2118" spans="2:12" x14ac:dyDescent="0.3">
      <c r="B2118" s="9" t="s">
        <v>3797</v>
      </c>
      <c r="C2118" s="9" t="s">
        <v>3798</v>
      </c>
      <c r="D2118" s="9" t="s">
        <v>3799</v>
      </c>
      <c r="E2118" s="6" t="s">
        <v>3800</v>
      </c>
      <c r="F2118" s="9" t="s">
        <v>659</v>
      </c>
      <c r="G2118" s="7">
        <v>53.432537688442217</v>
      </c>
      <c r="H2118" s="8">
        <v>0.97565174618789963</v>
      </c>
      <c r="I2118" s="8">
        <v>0</v>
      </c>
      <c r="J2118" s="8">
        <v>0.558042302016724</v>
      </c>
      <c r="K2118" s="8">
        <v>0.13599246231155779</v>
      </c>
      <c r="L2118" s="8">
        <v>0.73461055276381915</v>
      </c>
    </row>
    <row r="2119" spans="2:12" x14ac:dyDescent="0.3">
      <c r="B2119" s="9" t="s">
        <v>3797</v>
      </c>
      <c r="C2119" s="9" t="s">
        <v>3798</v>
      </c>
      <c r="D2119" s="9" t="s">
        <v>3801</v>
      </c>
      <c r="E2119" s="6" t="s">
        <v>3802</v>
      </c>
      <c r="F2119" s="9" t="s">
        <v>659</v>
      </c>
      <c r="G2119" s="7">
        <v>50.660275815674403</v>
      </c>
      <c r="H2119" s="8">
        <v>0.98055105348460292</v>
      </c>
      <c r="I2119" s="8">
        <v>3.4730261634637648E-3</v>
      </c>
      <c r="J2119" s="8">
        <v>0.29312340819634175</v>
      </c>
      <c r="K2119" s="8">
        <v>6.6935755129498828E-2</v>
      </c>
      <c r="L2119" s="8">
        <v>0.71442986881937431</v>
      </c>
    </row>
    <row r="2120" spans="2:12" x14ac:dyDescent="0.3">
      <c r="B2120" s="9" t="s">
        <v>3797</v>
      </c>
      <c r="C2120" s="9" t="s">
        <v>3798</v>
      </c>
      <c r="D2120" s="9" t="s">
        <v>3803</v>
      </c>
      <c r="E2120" s="6" t="s">
        <v>3804</v>
      </c>
      <c r="F2120" s="9" t="s">
        <v>659</v>
      </c>
      <c r="G2120" s="7">
        <v>49.950879043600565</v>
      </c>
      <c r="H2120" s="8">
        <v>0.98588759593958897</v>
      </c>
      <c r="I2120" s="8">
        <v>2.4758603614756129E-4</v>
      </c>
      <c r="J2120" s="8">
        <v>0.46620450606585789</v>
      </c>
      <c r="K2120" s="8">
        <v>9.2475386779184238E-2</v>
      </c>
      <c r="L2120" s="8">
        <v>0.7507032348804501</v>
      </c>
    </row>
    <row r="2121" spans="2:12" x14ac:dyDescent="0.3">
      <c r="B2121" s="9" t="s">
        <v>3797</v>
      </c>
      <c r="C2121" s="9" t="s">
        <v>3798</v>
      </c>
      <c r="D2121" s="9" t="s">
        <v>3805</v>
      </c>
      <c r="E2121" s="6" t="s">
        <v>3806</v>
      </c>
      <c r="F2121" s="9" t="s">
        <v>659</v>
      </c>
      <c r="G2121" s="7">
        <v>47.918997837058399</v>
      </c>
      <c r="H2121" s="8">
        <v>0.97826086956521741</v>
      </c>
      <c r="I2121" s="8">
        <v>5.2383446830801469E-4</v>
      </c>
      <c r="J2121" s="8">
        <v>5.2383446830801469E-4</v>
      </c>
      <c r="K2121" s="8">
        <v>0.10562364816149963</v>
      </c>
      <c r="L2121" s="8">
        <v>0.77685652487382839</v>
      </c>
    </row>
    <row r="2122" spans="2:12" x14ac:dyDescent="0.3">
      <c r="B2122" s="9" t="s">
        <v>3797</v>
      </c>
      <c r="C2122" s="9" t="s">
        <v>3798</v>
      </c>
      <c r="D2122" s="9" t="s">
        <v>3807</v>
      </c>
      <c r="E2122" s="6" t="s">
        <v>17256</v>
      </c>
      <c r="F2122" s="9" t="s">
        <v>659</v>
      </c>
      <c r="G2122" s="7">
        <v>42.4460487804878</v>
      </c>
      <c r="H2122" s="8">
        <v>0.94490445859872607</v>
      </c>
      <c r="I2122" s="8">
        <v>6.3694267515923564E-4</v>
      </c>
      <c r="J2122" s="8">
        <v>0</v>
      </c>
      <c r="K2122" s="8">
        <v>5.4634146341463415E-2</v>
      </c>
      <c r="L2122" s="8">
        <v>0.65024390243902441</v>
      </c>
    </row>
    <row r="2123" spans="2:12" x14ac:dyDescent="0.3">
      <c r="B2123" s="9" t="s">
        <v>3797</v>
      </c>
      <c r="C2123" s="9" t="s">
        <v>3798</v>
      </c>
      <c r="D2123" s="9" t="s">
        <v>3808</v>
      </c>
      <c r="E2123" s="6" t="s">
        <v>3809</v>
      </c>
      <c r="F2123" s="9" t="s">
        <v>659</v>
      </c>
      <c r="G2123" s="7">
        <v>38.905141727092946</v>
      </c>
      <c r="H2123" s="8">
        <v>0.93668831168831168</v>
      </c>
      <c r="I2123" s="8">
        <v>2.3191094619666049E-4</v>
      </c>
      <c r="J2123" s="8">
        <v>1.1363636363636364E-2</v>
      </c>
      <c r="K2123" s="8">
        <v>6.8885959129861563E-2</v>
      </c>
      <c r="L2123" s="8">
        <v>0.59228740936058011</v>
      </c>
    </row>
    <row r="2124" spans="2:12" x14ac:dyDescent="0.3">
      <c r="B2124" s="9" t="s">
        <v>3797</v>
      </c>
      <c r="C2124" s="9" t="s">
        <v>3798</v>
      </c>
      <c r="D2124" s="9" t="s">
        <v>3810</v>
      </c>
      <c r="E2124" s="6" t="s">
        <v>3811</v>
      </c>
      <c r="F2124" s="9" t="s">
        <v>659</v>
      </c>
      <c r="G2124" s="7">
        <v>50.874196141479096</v>
      </c>
      <c r="H2124" s="8">
        <v>0.96758871193070695</v>
      </c>
      <c r="I2124" s="8">
        <v>3.9117071807767533E-3</v>
      </c>
      <c r="J2124" s="8">
        <v>1.2014529198100027E-2</v>
      </c>
      <c r="K2124" s="8">
        <v>5.9887459807073953E-2</v>
      </c>
      <c r="L2124" s="8">
        <v>0.86053054662379425</v>
      </c>
    </row>
    <row r="2125" spans="2:12" x14ac:dyDescent="0.3">
      <c r="B2125" s="9" t="s">
        <v>3797</v>
      </c>
      <c r="C2125" s="9" t="s">
        <v>3798</v>
      </c>
      <c r="D2125" s="9" t="s">
        <v>3812</v>
      </c>
      <c r="E2125" s="6" t="s">
        <v>3813</v>
      </c>
      <c r="F2125" s="9" t="s">
        <v>659</v>
      </c>
      <c r="G2125" s="7">
        <v>43.517564167086057</v>
      </c>
      <c r="H2125" s="8">
        <v>0.99611127729584203</v>
      </c>
      <c r="I2125" s="8">
        <v>1.7947950942267424E-3</v>
      </c>
      <c r="J2125" s="8">
        <v>0</v>
      </c>
      <c r="K2125" s="8">
        <v>0.10669350780070458</v>
      </c>
      <c r="L2125" s="8">
        <v>0.69451434323100147</v>
      </c>
    </row>
    <row r="2126" spans="2:12" x14ac:dyDescent="0.3">
      <c r="B2126" s="9" t="s">
        <v>3797</v>
      </c>
      <c r="C2126" s="9" t="s">
        <v>3798</v>
      </c>
      <c r="D2126" s="9" t="s">
        <v>3814</v>
      </c>
      <c r="E2126" s="6" t="s">
        <v>3815</v>
      </c>
      <c r="F2126" s="9" t="s">
        <v>659</v>
      </c>
      <c r="G2126" s="7">
        <v>36.68695482866044</v>
      </c>
      <c r="H2126" s="8">
        <v>0.9662921348314607</v>
      </c>
      <c r="I2126" s="8">
        <v>2.9568302779420464E-4</v>
      </c>
      <c r="J2126" s="8">
        <v>0</v>
      </c>
      <c r="K2126" s="8">
        <v>0.11253894080996885</v>
      </c>
      <c r="L2126" s="8">
        <v>0.62850467289719625</v>
      </c>
    </row>
    <row r="2127" spans="2:12" x14ac:dyDescent="0.3">
      <c r="B2127" s="9" t="s">
        <v>3797</v>
      </c>
      <c r="C2127" s="9" t="s">
        <v>3798</v>
      </c>
      <c r="D2127" s="9" t="s">
        <v>3816</v>
      </c>
      <c r="E2127" s="6" t="s">
        <v>3817</v>
      </c>
      <c r="F2127" s="9" t="s">
        <v>659</v>
      </c>
      <c r="G2127" s="7">
        <v>40.766877904520491</v>
      </c>
      <c r="H2127" s="8">
        <v>0.9938351719662557</v>
      </c>
      <c r="I2127" s="8">
        <v>0</v>
      </c>
      <c r="J2127" s="8">
        <v>3.2446463335496429E-4</v>
      </c>
      <c r="K2127" s="8">
        <v>9.5057034220532327E-2</v>
      </c>
      <c r="L2127" s="8">
        <v>0.71567384875369666</v>
      </c>
    </row>
    <row r="2128" spans="2:12" x14ac:dyDescent="0.3">
      <c r="B2128" s="9" t="s">
        <v>3797</v>
      </c>
      <c r="C2128" s="9" t="s">
        <v>3798</v>
      </c>
      <c r="D2128" s="9" t="s">
        <v>3818</v>
      </c>
      <c r="E2128" s="6" t="s">
        <v>3819</v>
      </c>
      <c r="F2128" s="9" t="s">
        <v>659</v>
      </c>
      <c r="G2128" s="7">
        <v>48.891886792452844</v>
      </c>
      <c r="H2128" s="8">
        <v>0.94876601062168076</v>
      </c>
      <c r="I2128" s="8">
        <v>6.248047485160887E-4</v>
      </c>
      <c r="J2128" s="8">
        <v>0.47203998750390502</v>
      </c>
      <c r="K2128" s="8">
        <v>0.11556603773584906</v>
      </c>
      <c r="L2128" s="8">
        <v>0.7415094339622641</v>
      </c>
    </row>
    <row r="2129" spans="2:12" x14ac:dyDescent="0.3">
      <c r="B2129" s="9" t="s">
        <v>3797</v>
      </c>
      <c r="C2129" s="9" t="s">
        <v>3798</v>
      </c>
      <c r="D2129" s="9" t="s">
        <v>3820</v>
      </c>
      <c r="E2129" s="6" t="s">
        <v>3821</v>
      </c>
      <c r="F2129" s="9" t="s">
        <v>659</v>
      </c>
      <c r="G2129" s="7">
        <v>37.787436795021399</v>
      </c>
      <c r="H2129" s="8">
        <v>0.83566238121855785</v>
      </c>
      <c r="I2129" s="8">
        <v>5.3102291783119057E-3</v>
      </c>
      <c r="J2129" s="8">
        <v>3.4376746785913917E-2</v>
      </c>
      <c r="K2129" s="8">
        <v>0.11279657720731234</v>
      </c>
      <c r="L2129" s="8">
        <v>0.56126021003500581</v>
      </c>
    </row>
    <row r="2130" spans="2:12" x14ac:dyDescent="0.3">
      <c r="B2130" s="9" t="s">
        <v>3822</v>
      </c>
      <c r="C2130" s="9" t="s">
        <v>3823</v>
      </c>
      <c r="D2130" s="9" t="s">
        <v>3824</v>
      </c>
      <c r="E2130" s="6" t="s">
        <v>3825</v>
      </c>
      <c r="F2130" s="9" t="s">
        <v>453</v>
      </c>
      <c r="G2130" s="7">
        <v>35.501026342798497</v>
      </c>
      <c r="H2130" s="8">
        <v>0.62430939226519333</v>
      </c>
      <c r="I2130" s="8">
        <v>1.7890028939752698E-2</v>
      </c>
      <c r="J2130" s="8">
        <v>3.2096816627203366E-2</v>
      </c>
      <c r="K2130" s="8">
        <v>0.23263770099213138</v>
      </c>
      <c r="L2130" s="8">
        <v>0.51282928498118374</v>
      </c>
    </row>
    <row r="2131" spans="2:12" x14ac:dyDescent="0.3">
      <c r="B2131" s="9" t="s">
        <v>3822</v>
      </c>
      <c r="C2131" s="9" t="s">
        <v>3823</v>
      </c>
      <c r="D2131" s="9" t="s">
        <v>2422</v>
      </c>
      <c r="E2131" s="6" t="s">
        <v>18302</v>
      </c>
      <c r="F2131" s="9" t="s">
        <v>453</v>
      </c>
      <c r="G2131" s="7">
        <v>141.57733408323963</v>
      </c>
      <c r="H2131" s="8">
        <v>0.79425338692868841</v>
      </c>
      <c r="I2131" s="8">
        <v>6.2527914247431891E-3</v>
      </c>
      <c r="J2131" s="8">
        <v>0.53610242667857677</v>
      </c>
      <c r="K2131" s="8">
        <v>0.12410948631421073</v>
      </c>
      <c r="L2131" s="8">
        <v>0.76190476190476186</v>
      </c>
    </row>
    <row r="2132" spans="2:12" x14ac:dyDescent="0.3">
      <c r="B2132" s="9" t="s">
        <v>3822</v>
      </c>
      <c r="C2132" s="9" t="s">
        <v>3823</v>
      </c>
      <c r="D2132" s="9" t="s">
        <v>3826</v>
      </c>
      <c r="E2132" s="6" t="s">
        <v>3827</v>
      </c>
      <c r="F2132" s="9" t="s">
        <v>453</v>
      </c>
      <c r="G2132" s="7">
        <v>38.392423331328914</v>
      </c>
      <c r="H2132" s="8">
        <v>0.86273131881002574</v>
      </c>
      <c r="I2132" s="8">
        <v>1.3586319981260248E-2</v>
      </c>
      <c r="J2132" s="8">
        <v>0.44788006558913096</v>
      </c>
      <c r="K2132" s="8">
        <v>0.1307877330126278</v>
      </c>
      <c r="L2132" s="8">
        <v>0.56915213469633197</v>
      </c>
    </row>
    <row r="2133" spans="2:12" x14ac:dyDescent="0.3">
      <c r="B2133" s="9" t="s">
        <v>3822</v>
      </c>
      <c r="C2133" s="9" t="s">
        <v>3823</v>
      </c>
      <c r="D2133" s="9" t="s">
        <v>3828</v>
      </c>
      <c r="E2133" s="6" t="s">
        <v>3829</v>
      </c>
      <c r="F2133" s="9" t="s">
        <v>453</v>
      </c>
      <c r="G2133" s="7">
        <v>30.521900452488683</v>
      </c>
      <c r="H2133" s="8">
        <v>0.66982674076495585</v>
      </c>
      <c r="I2133" s="8">
        <v>4.0209218698921217E-2</v>
      </c>
      <c r="J2133" s="8">
        <v>1.1114743380189604E-2</v>
      </c>
      <c r="K2133" s="8">
        <v>0.23936651583710408</v>
      </c>
      <c r="L2133" s="8">
        <v>0.43529411764705883</v>
      </c>
    </row>
    <row r="2134" spans="2:12" x14ac:dyDescent="0.3">
      <c r="B2134" s="9" t="s">
        <v>3822</v>
      </c>
      <c r="C2134" s="9" t="s">
        <v>3823</v>
      </c>
      <c r="D2134" s="9" t="s">
        <v>3830</v>
      </c>
      <c r="E2134" s="6" t="s">
        <v>3831</v>
      </c>
      <c r="F2134" s="9" t="s">
        <v>453</v>
      </c>
      <c r="G2134" s="7">
        <v>37.529294117647055</v>
      </c>
      <c r="H2134" s="8">
        <v>0.97589336358479861</v>
      </c>
      <c r="I2134" s="8">
        <v>1.1344299489506524E-3</v>
      </c>
      <c r="J2134" s="8">
        <v>5.6721497447532619E-4</v>
      </c>
      <c r="K2134" s="8">
        <v>0.13568627450980392</v>
      </c>
      <c r="L2134" s="8">
        <v>0.64666666666666661</v>
      </c>
    </row>
    <row r="2135" spans="2:12" x14ac:dyDescent="0.3">
      <c r="B2135" s="9" t="s">
        <v>3822</v>
      </c>
      <c r="C2135" s="9" t="s">
        <v>3823</v>
      </c>
      <c r="D2135" s="9" t="s">
        <v>3832</v>
      </c>
      <c r="E2135" s="6" t="s">
        <v>3833</v>
      </c>
      <c r="F2135" s="9" t="s">
        <v>453</v>
      </c>
      <c r="G2135" s="7">
        <v>41.061070663811556</v>
      </c>
      <c r="H2135" s="8">
        <v>0.93910806174957118</v>
      </c>
      <c r="I2135" s="8">
        <v>1.429388221841052E-3</v>
      </c>
      <c r="J2135" s="8">
        <v>0</v>
      </c>
      <c r="K2135" s="8">
        <v>5.1391862955032119E-2</v>
      </c>
      <c r="L2135" s="8">
        <v>0.64111349036402565</v>
      </c>
    </row>
    <row r="2136" spans="2:12" x14ac:dyDescent="0.3">
      <c r="B2136" s="9" t="s">
        <v>3822</v>
      </c>
      <c r="C2136" s="9" t="s">
        <v>3823</v>
      </c>
      <c r="D2136" s="9" t="s">
        <v>3834</v>
      </c>
      <c r="E2136" s="6" t="s">
        <v>3835</v>
      </c>
      <c r="F2136" s="9" t="s">
        <v>453</v>
      </c>
      <c r="G2136" s="7">
        <v>39.419795221843003</v>
      </c>
      <c r="H2136" s="8">
        <v>0.85114885114885119</v>
      </c>
      <c r="I2136" s="8">
        <v>1.998001998001998E-2</v>
      </c>
      <c r="J2136" s="8">
        <v>1.332001332001332E-2</v>
      </c>
      <c r="K2136" s="8">
        <v>0.16680887372013653</v>
      </c>
      <c r="L2136" s="8">
        <v>0.63267918088737196</v>
      </c>
    </row>
    <row r="2137" spans="2:12" x14ac:dyDescent="0.3">
      <c r="B2137" s="9" t="s">
        <v>3822</v>
      </c>
      <c r="C2137" s="9" t="s">
        <v>3823</v>
      </c>
      <c r="D2137" s="9" t="s">
        <v>3836</v>
      </c>
      <c r="E2137" s="6" t="s">
        <v>3837</v>
      </c>
      <c r="F2137" s="9" t="s">
        <v>453</v>
      </c>
      <c r="G2137" s="7">
        <v>37.342490118577068</v>
      </c>
      <c r="H2137" s="8">
        <v>0.76100628930817615</v>
      </c>
      <c r="I2137" s="8">
        <v>3.3296337402885681E-3</v>
      </c>
      <c r="J2137" s="8">
        <v>2.9596744358120607E-2</v>
      </c>
      <c r="K2137" s="8">
        <v>0.19911067193675891</v>
      </c>
      <c r="L2137" s="8">
        <v>0.60573122529644263</v>
      </c>
    </row>
    <row r="2138" spans="2:12" x14ac:dyDescent="0.3">
      <c r="B2138" s="9" t="s">
        <v>3822</v>
      </c>
      <c r="C2138" s="9" t="s">
        <v>3823</v>
      </c>
      <c r="D2138" s="9" t="s">
        <v>3838</v>
      </c>
      <c r="E2138" s="6" t="s">
        <v>3839</v>
      </c>
      <c r="F2138" s="9" t="s">
        <v>453</v>
      </c>
      <c r="G2138" s="7">
        <v>40.599373321396591</v>
      </c>
      <c r="H2138" s="8">
        <v>0.96501249553730806</v>
      </c>
      <c r="I2138" s="8">
        <v>2.4991074616208496E-3</v>
      </c>
      <c r="J2138" s="8">
        <v>0</v>
      </c>
      <c r="K2138" s="8">
        <v>0.15666965085049239</v>
      </c>
      <c r="L2138" s="8">
        <v>0.69471799462846906</v>
      </c>
    </row>
    <row r="2139" spans="2:12" x14ac:dyDescent="0.3">
      <c r="B2139" s="9" t="s">
        <v>3822</v>
      </c>
      <c r="C2139" s="9" t="s">
        <v>3823</v>
      </c>
      <c r="D2139" s="9" t="s">
        <v>3840</v>
      </c>
      <c r="E2139" s="6" t="s">
        <v>3841</v>
      </c>
      <c r="F2139" s="9" t="s">
        <v>453</v>
      </c>
      <c r="G2139" s="7">
        <v>42.60186656076251</v>
      </c>
      <c r="H2139" s="8">
        <v>0.97120253164556958</v>
      </c>
      <c r="I2139" s="8">
        <v>3.1645569620253165E-4</v>
      </c>
      <c r="J2139" s="8">
        <v>0.16550632911392404</v>
      </c>
      <c r="K2139" s="8">
        <v>0.12390786338363781</v>
      </c>
      <c r="L2139" s="8">
        <v>0.69301032565528198</v>
      </c>
    </row>
    <row r="2140" spans="2:12" x14ac:dyDescent="0.3">
      <c r="B2140" s="9" t="s">
        <v>3822</v>
      </c>
      <c r="C2140" s="9" t="s">
        <v>3823</v>
      </c>
      <c r="D2140" s="9" t="s">
        <v>3842</v>
      </c>
      <c r="E2140" s="6" t="s">
        <v>3843</v>
      </c>
      <c r="F2140" s="9" t="s">
        <v>453</v>
      </c>
      <c r="G2140" s="7">
        <v>42.122287047841311</v>
      </c>
      <c r="H2140" s="8">
        <v>0.96499855365924214</v>
      </c>
      <c r="I2140" s="8">
        <v>3.4712178189181373E-3</v>
      </c>
      <c r="J2140" s="8">
        <v>0</v>
      </c>
      <c r="K2140" s="8">
        <v>6.4566316608323612E-2</v>
      </c>
      <c r="L2140" s="8">
        <v>0.65966549980552314</v>
      </c>
    </row>
    <row r="2141" spans="2:12" x14ac:dyDescent="0.3">
      <c r="B2141" s="9" t="s">
        <v>3822</v>
      </c>
      <c r="C2141" s="9" t="s">
        <v>3823</v>
      </c>
      <c r="D2141" s="9" t="s">
        <v>3844</v>
      </c>
      <c r="E2141" s="6" t="s">
        <v>3845</v>
      </c>
      <c r="F2141" s="9" t="s">
        <v>453</v>
      </c>
      <c r="G2141" s="7">
        <v>36.605484743144075</v>
      </c>
      <c r="H2141" s="8">
        <v>0.94492152798341722</v>
      </c>
      <c r="I2141" s="8">
        <v>4.7379330766952913E-3</v>
      </c>
      <c r="J2141" s="8">
        <v>5.6262955285756588E-3</v>
      </c>
      <c r="K2141" s="8">
        <v>0.15334105832367709</v>
      </c>
      <c r="L2141" s="8">
        <v>0.62031672460409426</v>
      </c>
    </row>
    <row r="2142" spans="2:12" x14ac:dyDescent="0.3">
      <c r="B2142" s="9" t="s">
        <v>3822</v>
      </c>
      <c r="C2142" s="9" t="s">
        <v>3823</v>
      </c>
      <c r="D2142" s="9" t="s">
        <v>3846</v>
      </c>
      <c r="E2142" s="6" t="s">
        <v>3847</v>
      </c>
      <c r="F2142" s="9" t="s">
        <v>453</v>
      </c>
      <c r="G2142" s="7">
        <v>46.373725212464592</v>
      </c>
      <c r="H2142" s="8">
        <v>0.97597254004576661</v>
      </c>
      <c r="I2142" s="8">
        <v>1.6018306636155606E-3</v>
      </c>
      <c r="J2142" s="8">
        <v>0</v>
      </c>
      <c r="K2142" s="8">
        <v>2.8682719546742209E-2</v>
      </c>
      <c r="L2142" s="8">
        <v>0.66359773371104813</v>
      </c>
    </row>
    <row r="2143" spans="2:12" x14ac:dyDescent="0.3">
      <c r="B2143" s="9" t="s">
        <v>3822</v>
      </c>
      <c r="C2143" s="9" t="s">
        <v>3823</v>
      </c>
      <c r="D2143" s="9" t="s">
        <v>3848</v>
      </c>
      <c r="E2143" s="6" t="s">
        <v>3849</v>
      </c>
      <c r="F2143" s="9" t="s">
        <v>453</v>
      </c>
      <c r="G2143" s="7">
        <v>39.470823529411774</v>
      </c>
      <c r="H2143" s="8">
        <v>0.95050232786081845</v>
      </c>
      <c r="I2143" s="8">
        <v>2.4503798088703748E-4</v>
      </c>
      <c r="J2143" s="8">
        <v>2.4748836069590788E-2</v>
      </c>
      <c r="K2143" s="8">
        <v>0.12403361344537814</v>
      </c>
      <c r="L2143" s="8">
        <v>0.60268907563025209</v>
      </c>
    </row>
    <row r="2144" spans="2:12" x14ac:dyDescent="0.3">
      <c r="B2144" s="9" t="s">
        <v>3822</v>
      </c>
      <c r="C2144" s="9" t="s">
        <v>3823</v>
      </c>
      <c r="D2144" s="9" t="s">
        <v>3850</v>
      </c>
      <c r="E2144" s="6" t="s">
        <v>3851</v>
      </c>
      <c r="F2144" s="9" t="s">
        <v>453</v>
      </c>
      <c r="G2144" s="7">
        <v>72.500342612419672</v>
      </c>
      <c r="H2144" s="8">
        <v>0.94368393692600938</v>
      </c>
      <c r="I2144" s="8">
        <v>8.6640097036908687E-4</v>
      </c>
      <c r="J2144" s="8">
        <v>0.58135505111765728</v>
      </c>
      <c r="K2144" s="8">
        <v>0.13040685224839399</v>
      </c>
      <c r="L2144" s="8">
        <v>0.74775160599571733</v>
      </c>
    </row>
    <row r="2145" spans="2:12" x14ac:dyDescent="0.3">
      <c r="B2145" s="9" t="s">
        <v>3822</v>
      </c>
      <c r="C2145" s="9" t="s">
        <v>3823</v>
      </c>
      <c r="D2145" s="9" t="s">
        <v>3852</v>
      </c>
      <c r="E2145" s="6" t="s">
        <v>3853</v>
      </c>
      <c r="F2145" s="9" t="s">
        <v>453</v>
      </c>
      <c r="G2145" s="7">
        <v>77.65189796538111</v>
      </c>
      <c r="H2145" s="8">
        <v>0.89571005917159763</v>
      </c>
      <c r="I2145" s="8">
        <v>2.4654832347140041E-4</v>
      </c>
      <c r="J2145" s="8">
        <v>0.20537475345167652</v>
      </c>
      <c r="K2145" s="8">
        <v>0.128150622532645</v>
      </c>
      <c r="L2145" s="8">
        <v>0.54843607652596416</v>
      </c>
    </row>
    <row r="2146" spans="2:12" x14ac:dyDescent="0.3">
      <c r="B2146" s="9" t="s">
        <v>3854</v>
      </c>
      <c r="C2146" s="9" t="s">
        <v>3855</v>
      </c>
      <c r="D2146" s="9" t="s">
        <v>3856</v>
      </c>
      <c r="E2146" s="6" t="s">
        <v>3857</v>
      </c>
      <c r="F2146" s="9" t="s">
        <v>270</v>
      </c>
      <c r="G2146" s="7">
        <v>69.752230378317336</v>
      </c>
      <c r="H2146" s="8">
        <v>0.89776632302405501</v>
      </c>
      <c r="I2146" s="8">
        <v>0</v>
      </c>
      <c r="J2146" s="8">
        <v>0.30713058419243988</v>
      </c>
      <c r="K2146" s="8">
        <v>0.1067193675889328</v>
      </c>
      <c r="L2146" s="8">
        <v>0.58610954263128179</v>
      </c>
    </row>
    <row r="2147" spans="2:12" x14ac:dyDescent="0.3">
      <c r="B2147" s="9" t="s">
        <v>3854</v>
      </c>
      <c r="C2147" s="9" t="s">
        <v>3855</v>
      </c>
      <c r="D2147" s="9" t="s">
        <v>3858</v>
      </c>
      <c r="E2147" s="6" t="s">
        <v>3859</v>
      </c>
      <c r="F2147" s="9" t="s">
        <v>270</v>
      </c>
      <c r="G2147" s="7">
        <v>51.571324296141817</v>
      </c>
      <c r="H2147" s="8">
        <v>0.88078656288406387</v>
      </c>
      <c r="I2147" s="8">
        <v>4.9160180253994268E-3</v>
      </c>
      <c r="J2147" s="8">
        <v>0.14338385907414994</v>
      </c>
      <c r="K2147" s="8">
        <v>0.24400417101147029</v>
      </c>
      <c r="L2147" s="8">
        <v>0.56986444212721588</v>
      </c>
    </row>
    <row r="2148" spans="2:12" x14ac:dyDescent="0.3">
      <c r="B2148" s="9" t="s">
        <v>3854</v>
      </c>
      <c r="C2148" s="9" t="s">
        <v>3855</v>
      </c>
      <c r="D2148" s="9" t="s">
        <v>3860</v>
      </c>
      <c r="E2148" s="6" t="s">
        <v>3861</v>
      </c>
      <c r="F2148" s="9" t="s">
        <v>270</v>
      </c>
      <c r="G2148" s="7">
        <v>57.256127450980387</v>
      </c>
      <c r="H2148" s="8">
        <v>0.90497076023391809</v>
      </c>
      <c r="I2148" s="8">
        <v>1.4619883040935672E-3</v>
      </c>
      <c r="J2148" s="8">
        <v>0.14692982456140352</v>
      </c>
      <c r="K2148" s="8">
        <v>0.28284313725490196</v>
      </c>
      <c r="L2148" s="8">
        <v>0.59362745098039216</v>
      </c>
    </row>
    <row r="2149" spans="2:12" x14ac:dyDescent="0.3">
      <c r="B2149" s="9" t="s">
        <v>3854</v>
      </c>
      <c r="C2149" s="9" t="s">
        <v>3855</v>
      </c>
      <c r="D2149" s="9" t="s">
        <v>3862</v>
      </c>
      <c r="E2149" s="6" t="s">
        <v>3863</v>
      </c>
      <c r="F2149" s="9" t="s">
        <v>270</v>
      </c>
      <c r="G2149" s="7">
        <v>56.352583423035519</v>
      </c>
      <c r="H2149" s="8">
        <v>0.79133694294044143</v>
      </c>
      <c r="I2149" s="8">
        <v>0</v>
      </c>
      <c r="J2149" s="8">
        <v>5.1645147855060393E-2</v>
      </c>
      <c r="K2149" s="8">
        <v>0.17814854682454251</v>
      </c>
      <c r="L2149" s="8">
        <v>0.56458557588805169</v>
      </c>
    </row>
    <row r="2150" spans="2:12" x14ac:dyDescent="0.3">
      <c r="B2150" s="9" t="s">
        <v>3854</v>
      </c>
      <c r="C2150" s="9" t="s">
        <v>3855</v>
      </c>
      <c r="D2150" s="9" t="s">
        <v>3864</v>
      </c>
      <c r="E2150" s="6" t="s">
        <v>3865</v>
      </c>
      <c r="F2150" s="9" t="s">
        <v>270</v>
      </c>
      <c r="G2150" s="7">
        <v>76.78634666666666</v>
      </c>
      <c r="H2150" s="8">
        <v>0.99830866807610996</v>
      </c>
      <c r="I2150" s="8">
        <v>1.2684989429175475E-3</v>
      </c>
      <c r="J2150" s="8">
        <v>0</v>
      </c>
      <c r="K2150" s="8">
        <v>8.9066666666666669E-2</v>
      </c>
      <c r="L2150" s="8">
        <v>0.81493333333333329</v>
      </c>
    </row>
    <row r="2151" spans="2:12" x14ac:dyDescent="0.3">
      <c r="B2151" s="9" t="s">
        <v>3854</v>
      </c>
      <c r="C2151" s="9" t="s">
        <v>3855</v>
      </c>
      <c r="D2151" s="9" t="s">
        <v>3866</v>
      </c>
      <c r="E2151" s="6" t="s">
        <v>3867</v>
      </c>
      <c r="F2151" s="9" t="s">
        <v>270</v>
      </c>
      <c r="G2151" s="7">
        <v>86.197989545637327</v>
      </c>
      <c r="H2151" s="8">
        <v>0.99966953073364173</v>
      </c>
      <c r="I2151" s="8">
        <v>3.3046926635822867E-4</v>
      </c>
      <c r="J2151" s="8">
        <v>0</v>
      </c>
      <c r="K2151" s="8">
        <v>8.4439083232810616E-2</v>
      </c>
      <c r="L2151" s="8">
        <v>0.85323683152392438</v>
      </c>
    </row>
    <row r="2152" spans="2:12" x14ac:dyDescent="0.3">
      <c r="B2152" s="9" t="s">
        <v>3854</v>
      </c>
      <c r="C2152" s="9" t="s">
        <v>3855</v>
      </c>
      <c r="D2152" s="9" t="s">
        <v>3868</v>
      </c>
      <c r="E2152" s="6" t="s">
        <v>3869</v>
      </c>
      <c r="F2152" s="9" t="s">
        <v>270</v>
      </c>
      <c r="G2152" s="7">
        <v>57.304013875123886</v>
      </c>
      <c r="H2152" s="8">
        <v>0.99881422924901186</v>
      </c>
      <c r="I2152" s="8">
        <v>7.9051383399209485E-4</v>
      </c>
      <c r="J2152" s="8">
        <v>0</v>
      </c>
      <c r="K2152" s="8">
        <v>9.0188305252725462E-2</v>
      </c>
      <c r="L2152" s="8">
        <v>0.7502477700693756</v>
      </c>
    </row>
    <row r="2153" spans="2:12" x14ac:dyDescent="0.3">
      <c r="B2153" s="9" t="s">
        <v>3854</v>
      </c>
      <c r="C2153" s="9" t="s">
        <v>3855</v>
      </c>
      <c r="D2153" s="9" t="s">
        <v>3870</v>
      </c>
      <c r="E2153" s="6" t="s">
        <v>3871</v>
      </c>
      <c r="F2153" s="9" t="s">
        <v>270</v>
      </c>
      <c r="G2153" s="7">
        <v>64.459016393442624</v>
      </c>
      <c r="H2153" s="8">
        <v>0.99388612915552155</v>
      </c>
      <c r="I2153" s="8">
        <v>5.7317539166985097E-3</v>
      </c>
      <c r="J2153" s="8">
        <v>0</v>
      </c>
      <c r="K2153" s="8">
        <v>3.6761053154495779E-2</v>
      </c>
      <c r="L2153" s="8">
        <v>0.72876304023845007</v>
      </c>
    </row>
    <row r="2154" spans="2:12" x14ac:dyDescent="0.3">
      <c r="B2154" s="9" t="s">
        <v>3854</v>
      </c>
      <c r="C2154" s="9" t="s">
        <v>3855</v>
      </c>
      <c r="D2154" s="9" t="s">
        <v>3872</v>
      </c>
      <c r="E2154" s="6" t="s">
        <v>3873</v>
      </c>
      <c r="F2154" s="9" t="s">
        <v>270</v>
      </c>
      <c r="G2154" s="7">
        <v>84.964316546762575</v>
      </c>
      <c r="H2154" s="8">
        <v>1</v>
      </c>
      <c r="I2154" s="8">
        <v>0</v>
      </c>
      <c r="J2154" s="8">
        <v>0</v>
      </c>
      <c r="K2154" s="8">
        <v>9.9280575539568344E-2</v>
      </c>
      <c r="L2154" s="8">
        <v>0.85515587529976023</v>
      </c>
    </row>
    <row r="2155" spans="2:12" x14ac:dyDescent="0.3">
      <c r="B2155" s="9" t="s">
        <v>3854</v>
      </c>
      <c r="C2155" s="9" t="s">
        <v>3855</v>
      </c>
      <c r="D2155" s="9" t="s">
        <v>3874</v>
      </c>
      <c r="E2155" s="6" t="s">
        <v>3875</v>
      </c>
      <c r="F2155" s="9" t="s">
        <v>270</v>
      </c>
      <c r="G2155" s="7">
        <v>75.11424418604652</v>
      </c>
      <c r="H2155" s="8">
        <v>0.99741852210390447</v>
      </c>
      <c r="I2155" s="8">
        <v>2.5814778960955146E-3</v>
      </c>
      <c r="J2155" s="8">
        <v>1.0971281058405937E-2</v>
      </c>
      <c r="K2155" s="8">
        <v>0.10008305647840532</v>
      </c>
      <c r="L2155" s="8">
        <v>0.78405315614617943</v>
      </c>
    </row>
    <row r="2156" spans="2:12" x14ac:dyDescent="0.3">
      <c r="B2156" s="9" t="s">
        <v>3854</v>
      </c>
      <c r="C2156" s="9" t="s">
        <v>3855</v>
      </c>
      <c r="D2156" s="9" t="s">
        <v>3876</v>
      </c>
      <c r="E2156" s="6" t="s">
        <v>18423</v>
      </c>
      <c r="F2156" s="9" t="s">
        <v>270</v>
      </c>
      <c r="G2156" s="7">
        <v>61.45192307692308</v>
      </c>
      <c r="H2156" s="8">
        <v>0.99928366762177645</v>
      </c>
      <c r="I2156" s="8">
        <v>7.1633237822349568E-4</v>
      </c>
      <c r="J2156" s="8">
        <v>0.15974212034383956</v>
      </c>
      <c r="K2156" s="8">
        <v>7.0344129554655868E-2</v>
      </c>
      <c r="L2156" s="8">
        <v>0.76720647773279349</v>
      </c>
    </row>
    <row r="2157" spans="2:12" x14ac:dyDescent="0.3">
      <c r="B2157" s="9" t="s">
        <v>3854</v>
      </c>
      <c r="C2157" s="9" t="s">
        <v>3855</v>
      </c>
      <c r="D2157" s="9" t="s">
        <v>3877</v>
      </c>
      <c r="E2157" s="6" t="s">
        <v>3878</v>
      </c>
      <c r="F2157" s="9" t="s">
        <v>270</v>
      </c>
      <c r="G2157" s="7">
        <v>71.065764482431135</v>
      </c>
      <c r="H2157" s="8">
        <v>0.9983232729711603</v>
      </c>
      <c r="I2157" s="8">
        <v>1.3413816230717639E-3</v>
      </c>
      <c r="J2157" s="8">
        <v>0</v>
      </c>
      <c r="K2157" s="8">
        <v>2.3266856600189935E-2</v>
      </c>
      <c r="L2157" s="8">
        <v>0.73456790123456794</v>
      </c>
    </row>
    <row r="2158" spans="2:12" x14ac:dyDescent="0.3">
      <c r="B2158" s="9" t="s">
        <v>3854</v>
      </c>
      <c r="C2158" s="9" t="s">
        <v>3855</v>
      </c>
      <c r="D2158" s="9" t="s">
        <v>3879</v>
      </c>
      <c r="E2158" s="6" t="s">
        <v>3880</v>
      </c>
      <c r="F2158" s="9" t="s">
        <v>270</v>
      </c>
      <c r="G2158" s="7">
        <v>78.713206732844185</v>
      </c>
      <c r="H2158" s="8">
        <v>1</v>
      </c>
      <c r="I2158" s="8">
        <v>0</v>
      </c>
      <c r="J2158" s="8">
        <v>7.2490032620514677E-4</v>
      </c>
      <c r="K2158" s="8">
        <v>0.12257229175658178</v>
      </c>
      <c r="L2158" s="8">
        <v>0.81398359948208887</v>
      </c>
    </row>
    <row r="2159" spans="2:12" x14ac:dyDescent="0.3">
      <c r="B2159" s="9" t="s">
        <v>3854</v>
      </c>
      <c r="C2159" s="9" t="s">
        <v>3855</v>
      </c>
      <c r="D2159" s="9" t="s">
        <v>3881</v>
      </c>
      <c r="E2159" s="6" t="s">
        <v>3882</v>
      </c>
      <c r="F2159" s="9" t="s">
        <v>270</v>
      </c>
      <c r="G2159" s="7">
        <v>73.337595129375927</v>
      </c>
      <c r="H2159" s="8">
        <v>1</v>
      </c>
      <c r="I2159" s="8">
        <v>0</v>
      </c>
      <c r="J2159" s="8">
        <v>9.2965602726991013E-4</v>
      </c>
      <c r="K2159" s="8">
        <v>9.7031963470319629E-2</v>
      </c>
      <c r="L2159" s="8">
        <v>0.80441400304414001</v>
      </c>
    </row>
    <row r="2160" spans="2:12" x14ac:dyDescent="0.3">
      <c r="B2160" s="9" t="s">
        <v>3854</v>
      </c>
      <c r="C2160" s="9" t="s">
        <v>3855</v>
      </c>
      <c r="D2160" s="9" t="s">
        <v>3883</v>
      </c>
      <c r="E2160" s="6" t="s">
        <v>18424</v>
      </c>
      <c r="F2160" s="9" t="s">
        <v>270</v>
      </c>
      <c r="G2160" s="7">
        <v>82.445287958115188</v>
      </c>
      <c r="H2160" s="8">
        <v>1</v>
      </c>
      <c r="I2160" s="8">
        <v>0</v>
      </c>
      <c r="J2160" s="8">
        <v>7.3230553608969864E-2</v>
      </c>
      <c r="K2160" s="8">
        <v>3.0104712041884817E-2</v>
      </c>
      <c r="L2160" s="8">
        <v>0.79275741710296688</v>
      </c>
    </row>
    <row r="2161" spans="2:12" x14ac:dyDescent="0.3">
      <c r="B2161" s="9" t="s">
        <v>3854</v>
      </c>
      <c r="C2161" s="9" t="s">
        <v>3855</v>
      </c>
      <c r="D2161" s="9" t="s">
        <v>3884</v>
      </c>
      <c r="E2161" s="6" t="s">
        <v>3885</v>
      </c>
      <c r="F2161" s="9" t="s">
        <v>270</v>
      </c>
      <c r="G2161" s="7">
        <v>75.75982472324722</v>
      </c>
      <c r="H2161" s="8">
        <v>1</v>
      </c>
      <c r="I2161" s="8">
        <v>0</v>
      </c>
      <c r="J2161" s="8">
        <v>0</v>
      </c>
      <c r="K2161" s="8">
        <v>0.12038745387453875</v>
      </c>
      <c r="L2161" s="8">
        <v>0.82241697416974169</v>
      </c>
    </row>
    <row r="2162" spans="2:12" x14ac:dyDescent="0.3">
      <c r="B2162" s="9" t="s">
        <v>3854</v>
      </c>
      <c r="C2162" s="9" t="s">
        <v>3855</v>
      </c>
      <c r="D2162" s="9" t="s">
        <v>3886</v>
      </c>
      <c r="E2162" s="6" t="s">
        <v>3887</v>
      </c>
      <c r="F2162" s="9" t="s">
        <v>270</v>
      </c>
      <c r="G2162" s="7">
        <v>79.252953410981675</v>
      </c>
      <c r="H2162" s="8">
        <v>0.9996569468267581</v>
      </c>
      <c r="I2162" s="8">
        <v>0</v>
      </c>
      <c r="J2162" s="8">
        <v>1.6809605488850771E-2</v>
      </c>
      <c r="K2162" s="8">
        <v>7.8202995008319467E-2</v>
      </c>
      <c r="L2162" s="8">
        <v>0.82529118136439272</v>
      </c>
    </row>
    <row r="2163" spans="2:12" x14ac:dyDescent="0.3">
      <c r="B2163" s="9" t="s">
        <v>3854</v>
      </c>
      <c r="C2163" s="9" t="s">
        <v>3855</v>
      </c>
      <c r="D2163" s="9" t="s">
        <v>3888</v>
      </c>
      <c r="E2163" s="6" t="s">
        <v>17257</v>
      </c>
      <c r="F2163" s="9" t="s">
        <v>270</v>
      </c>
      <c r="G2163" s="7">
        <v>83.353619419159074</v>
      </c>
      <c r="H2163" s="8">
        <v>0.98660968660968662</v>
      </c>
      <c r="I2163" s="8">
        <v>1.1396011396011395E-3</v>
      </c>
      <c r="J2163" s="8">
        <v>0.33903133903133903</v>
      </c>
      <c r="K2163" s="8">
        <v>0.11963589076723016</v>
      </c>
      <c r="L2163" s="8">
        <v>0.8656263545730386</v>
      </c>
    </row>
    <row r="2164" spans="2:12" x14ac:dyDescent="0.3">
      <c r="B2164" s="9" t="s">
        <v>3854</v>
      </c>
      <c r="C2164" s="9" t="s">
        <v>3855</v>
      </c>
      <c r="D2164" s="9" t="s">
        <v>3889</v>
      </c>
      <c r="E2164" s="6" t="s">
        <v>3890</v>
      </c>
      <c r="F2164" s="9" t="s">
        <v>270</v>
      </c>
      <c r="G2164" s="7">
        <v>77.413918849512086</v>
      </c>
      <c r="H2164" s="8">
        <v>0.97778709136630348</v>
      </c>
      <c r="I2164" s="8">
        <v>4.1911148365465214E-4</v>
      </c>
      <c r="J2164" s="8">
        <v>0</v>
      </c>
      <c r="K2164" s="8">
        <v>0.1140215716486903</v>
      </c>
      <c r="L2164" s="8">
        <v>0.85105290190035954</v>
      </c>
    </row>
    <row r="2165" spans="2:12" x14ac:dyDescent="0.3">
      <c r="B2165" s="9" t="s">
        <v>3854</v>
      </c>
      <c r="C2165" s="9" t="s">
        <v>3855</v>
      </c>
      <c r="D2165" s="9" t="s">
        <v>3891</v>
      </c>
      <c r="E2165" s="6" t="s">
        <v>3892</v>
      </c>
      <c r="F2165" s="9" t="s">
        <v>270</v>
      </c>
      <c r="G2165" s="7">
        <v>92.038511006678192</v>
      </c>
      <c r="H2165" s="8">
        <v>0.96979225154407633</v>
      </c>
      <c r="I2165" s="8">
        <v>1.0106681639528354E-3</v>
      </c>
      <c r="J2165" s="8">
        <v>0.66019090398652447</v>
      </c>
      <c r="K2165" s="8">
        <v>0.12144447192678703</v>
      </c>
      <c r="L2165" s="8">
        <v>0.83724956715310417</v>
      </c>
    </row>
    <row r="2166" spans="2:12" x14ac:dyDescent="0.3">
      <c r="B2166" s="9" t="s">
        <v>3893</v>
      </c>
      <c r="C2166" s="9" t="s">
        <v>3894</v>
      </c>
      <c r="D2166" s="9" t="s">
        <v>3895</v>
      </c>
      <c r="E2166" s="6" t="s">
        <v>3896</v>
      </c>
      <c r="F2166" s="9" t="s">
        <v>5</v>
      </c>
      <c r="G2166" s="7">
        <v>47.182922611327292</v>
      </c>
      <c r="H2166" s="8">
        <v>0.8650899400399733</v>
      </c>
      <c r="I2166" s="8">
        <v>7.3284477015323115E-3</v>
      </c>
      <c r="J2166" s="8">
        <v>0.33344437041972019</v>
      </c>
      <c r="K2166" s="8">
        <v>0.13878080415045396</v>
      </c>
      <c r="L2166" s="8">
        <v>0.5728491137051448</v>
      </c>
    </row>
    <row r="2167" spans="2:12" x14ac:dyDescent="0.3">
      <c r="B2167" s="9" t="s">
        <v>3893</v>
      </c>
      <c r="C2167" s="9" t="s">
        <v>3894</v>
      </c>
      <c r="D2167" s="9" t="s">
        <v>3897</v>
      </c>
      <c r="E2167" s="6" t="s">
        <v>3898</v>
      </c>
      <c r="F2167" s="9" t="s">
        <v>5</v>
      </c>
      <c r="G2167" s="7">
        <v>53.970210896309311</v>
      </c>
      <c r="H2167" s="8">
        <v>0.98691816245816855</v>
      </c>
      <c r="I2167" s="8">
        <v>2.1296014602981443E-3</v>
      </c>
      <c r="J2167" s="8">
        <v>0.51718892607240641</v>
      </c>
      <c r="K2167" s="8">
        <v>1.9332161687170474E-2</v>
      </c>
      <c r="L2167" s="8">
        <v>0.72275922671353254</v>
      </c>
    </row>
    <row r="2168" spans="2:12" x14ac:dyDescent="0.3">
      <c r="B2168" s="9" t="s">
        <v>3893</v>
      </c>
      <c r="C2168" s="9" t="s">
        <v>3894</v>
      </c>
      <c r="D2168" s="9" t="s">
        <v>3899</v>
      </c>
      <c r="E2168" s="6" t="s">
        <v>3900</v>
      </c>
      <c r="F2168" s="9" t="s">
        <v>5</v>
      </c>
      <c r="G2168" s="7">
        <v>47.707946336429309</v>
      </c>
      <c r="H2168" s="8">
        <v>0.98051948051948057</v>
      </c>
      <c r="I2168" s="8">
        <v>8.9763177998472121E-3</v>
      </c>
      <c r="J2168" s="8">
        <v>0.10103132161955691</v>
      </c>
      <c r="K2168" s="8">
        <v>6.5273477812177502E-2</v>
      </c>
      <c r="L2168" s="8">
        <v>0.72084623323013419</v>
      </c>
    </row>
    <row r="2169" spans="2:12" x14ac:dyDescent="0.3">
      <c r="B2169" s="9" t="s">
        <v>3893</v>
      </c>
      <c r="C2169" s="9" t="s">
        <v>3894</v>
      </c>
      <c r="D2169" s="9" t="s">
        <v>3901</v>
      </c>
      <c r="E2169" s="6" t="s">
        <v>3902</v>
      </c>
      <c r="F2169" s="9" t="s">
        <v>5</v>
      </c>
      <c r="G2169" s="7">
        <v>71.562837837837833</v>
      </c>
      <c r="H2169" s="8">
        <v>0.9294605809128631</v>
      </c>
      <c r="I2169" s="8">
        <v>3.032237472071497E-2</v>
      </c>
      <c r="J2169" s="8">
        <v>0.16533673795084583</v>
      </c>
      <c r="K2169" s="8">
        <v>4.8198198198198199E-2</v>
      </c>
      <c r="L2169" s="8">
        <v>0.74909909909909911</v>
      </c>
    </row>
    <row r="2170" spans="2:12" x14ac:dyDescent="0.3">
      <c r="B2170" s="9" t="s">
        <v>3893</v>
      </c>
      <c r="C2170" s="9" t="s">
        <v>3894</v>
      </c>
      <c r="D2170" s="9" t="s">
        <v>3903</v>
      </c>
      <c r="E2170" s="6" t="s">
        <v>17258</v>
      </c>
      <c r="F2170" s="9" t="s">
        <v>5</v>
      </c>
      <c r="G2170" s="7">
        <v>44.829533309583184</v>
      </c>
      <c r="H2170" s="8">
        <v>0.99651567944250874</v>
      </c>
      <c r="I2170" s="8">
        <v>0</v>
      </c>
      <c r="J2170" s="8">
        <v>0</v>
      </c>
      <c r="K2170" s="8">
        <v>6.0562878517990734E-2</v>
      </c>
      <c r="L2170" s="8">
        <v>0.73209832561453514</v>
      </c>
    </row>
    <row r="2171" spans="2:12" x14ac:dyDescent="0.3">
      <c r="B2171" s="9" t="s">
        <v>3893</v>
      </c>
      <c r="C2171" s="9" t="s">
        <v>3894</v>
      </c>
      <c r="D2171" s="9" t="s">
        <v>3904</v>
      </c>
      <c r="E2171" s="6" t="s">
        <v>3905</v>
      </c>
      <c r="F2171" s="9" t="s">
        <v>5</v>
      </c>
      <c r="G2171" s="7">
        <v>41.305277161862534</v>
      </c>
      <c r="H2171" s="8">
        <v>0.79446785125480857</v>
      </c>
      <c r="I2171" s="8">
        <v>1.3738779996336326E-2</v>
      </c>
      <c r="J2171" s="8">
        <v>0.12108444770104415</v>
      </c>
      <c r="K2171" s="8">
        <v>0.14035476718403547</v>
      </c>
      <c r="L2171" s="8">
        <v>0.55698447893569847</v>
      </c>
    </row>
    <row r="2172" spans="2:12" x14ac:dyDescent="0.3">
      <c r="B2172" s="9" t="s">
        <v>3893</v>
      </c>
      <c r="C2172" s="9" t="s">
        <v>3894</v>
      </c>
      <c r="D2172" s="9" t="s">
        <v>3906</v>
      </c>
      <c r="E2172" s="6" t="s">
        <v>3907</v>
      </c>
      <c r="F2172" s="9" t="s">
        <v>5</v>
      </c>
      <c r="G2172" s="7">
        <v>44.152019529516203</v>
      </c>
      <c r="H2172" s="8">
        <v>0.88960205391527603</v>
      </c>
      <c r="I2172" s="8">
        <v>4.9422336328626443E-2</v>
      </c>
      <c r="J2172" s="8">
        <v>0.13189987163029526</v>
      </c>
      <c r="K2172" s="8">
        <v>0.18553040390590325</v>
      </c>
      <c r="L2172" s="8">
        <v>0.61562361296049717</v>
      </c>
    </row>
    <row r="2173" spans="2:12" x14ac:dyDescent="0.3">
      <c r="B2173" s="9" t="s">
        <v>3893</v>
      </c>
      <c r="C2173" s="9" t="s">
        <v>3894</v>
      </c>
      <c r="D2173" s="9" t="s">
        <v>3908</v>
      </c>
      <c r="E2173" s="6" t="s">
        <v>3909</v>
      </c>
      <c r="F2173" s="9" t="s">
        <v>5</v>
      </c>
      <c r="G2173" s="7">
        <v>43.920344730149743</v>
      </c>
      <c r="H2173" s="8">
        <v>0.87192008879023308</v>
      </c>
      <c r="I2173" s="8">
        <v>5.7713651498335185E-3</v>
      </c>
      <c r="J2173" s="8">
        <v>6.5926748057713647E-2</v>
      </c>
      <c r="K2173" s="8">
        <v>6.2447018931901674E-2</v>
      </c>
      <c r="L2173" s="8">
        <v>0.62249222944334559</v>
      </c>
    </row>
    <row r="2174" spans="2:12" x14ac:dyDescent="0.3">
      <c r="B2174" s="9" t="s">
        <v>3893</v>
      </c>
      <c r="C2174" s="9" t="s">
        <v>3894</v>
      </c>
      <c r="D2174" s="9" t="s">
        <v>3910</v>
      </c>
      <c r="E2174" s="6" t="s">
        <v>17259</v>
      </c>
      <c r="F2174" s="9" t="s">
        <v>5</v>
      </c>
      <c r="G2174" s="7">
        <v>68.245938275984386</v>
      </c>
      <c r="H2174" s="8">
        <v>0.90509873268493957</v>
      </c>
      <c r="I2174" s="8">
        <v>1.1788977306218685E-2</v>
      </c>
      <c r="J2174" s="8">
        <v>1.532567049808429E-2</v>
      </c>
      <c r="K2174" s="8">
        <v>7.6268180205746716E-2</v>
      </c>
      <c r="L2174" s="8">
        <v>0.68180205746718692</v>
      </c>
    </row>
    <row r="2175" spans="2:12" x14ac:dyDescent="0.3">
      <c r="B2175" s="9" t="s">
        <v>3893</v>
      </c>
      <c r="C2175" s="9" t="s">
        <v>3894</v>
      </c>
      <c r="D2175" s="9" t="s">
        <v>3911</v>
      </c>
      <c r="E2175" s="6" t="s">
        <v>3912</v>
      </c>
      <c r="F2175" s="9" t="s">
        <v>5</v>
      </c>
      <c r="G2175" s="7">
        <v>64.772587981805131</v>
      </c>
      <c r="H2175" s="8">
        <v>0.88674363057324845</v>
      </c>
      <c r="I2175" s="8">
        <v>9.3550955414012735E-3</v>
      </c>
      <c r="J2175" s="8">
        <v>0.11723726114649681</v>
      </c>
      <c r="K2175" s="8">
        <v>0.12760354321283218</v>
      </c>
      <c r="L2175" s="8">
        <v>0.66363418721570511</v>
      </c>
    </row>
    <row r="2176" spans="2:12" x14ac:dyDescent="0.3">
      <c r="B2176" s="9" t="s">
        <v>3893</v>
      </c>
      <c r="C2176" s="9" t="s">
        <v>3894</v>
      </c>
      <c r="D2176" s="9" t="s">
        <v>3913</v>
      </c>
      <c r="E2176" s="6" t="s">
        <v>3914</v>
      </c>
      <c r="F2176" s="9" t="s">
        <v>5</v>
      </c>
      <c r="G2176" s="7">
        <v>81.023270930837242</v>
      </c>
      <c r="H2176" s="8">
        <v>0.97585430734602008</v>
      </c>
      <c r="I2176" s="8">
        <v>2.4554941682013503E-3</v>
      </c>
      <c r="J2176" s="8">
        <v>4.338039697155719E-2</v>
      </c>
      <c r="K2176" s="8">
        <v>3.250130005200208E-2</v>
      </c>
      <c r="L2176" s="8">
        <v>0.75195007800312008</v>
      </c>
    </row>
    <row r="2177" spans="2:12" x14ac:dyDescent="0.3">
      <c r="B2177" s="9" t="s">
        <v>3893</v>
      </c>
      <c r="C2177" s="9" t="s">
        <v>3894</v>
      </c>
      <c r="D2177" s="9" t="s">
        <v>3915</v>
      </c>
      <c r="E2177" s="6" t="s">
        <v>3916</v>
      </c>
      <c r="F2177" s="9" t="s">
        <v>5</v>
      </c>
      <c r="G2177" s="7">
        <v>43.951518602885344</v>
      </c>
      <c r="H2177" s="8">
        <v>0.94173829990448898</v>
      </c>
      <c r="I2177" s="8">
        <v>2.2285896211397642E-3</v>
      </c>
      <c r="J2177" s="8">
        <v>4.2979942693409739E-2</v>
      </c>
      <c r="K2177" s="8">
        <v>8.0106302201974178E-2</v>
      </c>
      <c r="L2177" s="8">
        <v>0.68299164768413057</v>
      </c>
    </row>
    <row r="2178" spans="2:12" x14ac:dyDescent="0.3">
      <c r="B2178" s="9" t="s">
        <v>3917</v>
      </c>
      <c r="C2178" s="9" t="s">
        <v>3918</v>
      </c>
      <c r="D2178" s="9" t="s">
        <v>3919</v>
      </c>
      <c r="E2178" s="6" t="s">
        <v>3920</v>
      </c>
      <c r="F2178" s="9" t="s">
        <v>5</v>
      </c>
      <c r="G2178" s="7">
        <v>86.723233773693281</v>
      </c>
      <c r="H2178" s="8">
        <v>0.97975708502024295</v>
      </c>
      <c r="I2178" s="8">
        <v>1.2651821862348178E-3</v>
      </c>
      <c r="J2178" s="8">
        <v>0.14853238866396762</v>
      </c>
      <c r="K2178" s="8">
        <v>3.1303848363009763E-2</v>
      </c>
      <c r="L2178" s="8">
        <v>0.82510051694428488</v>
      </c>
    </row>
    <row r="2179" spans="2:12" x14ac:dyDescent="0.3">
      <c r="B2179" s="9" t="s">
        <v>3917</v>
      </c>
      <c r="C2179" s="9" t="s">
        <v>3918</v>
      </c>
      <c r="D2179" s="9" t="s">
        <v>3921</v>
      </c>
      <c r="E2179" s="6" t="s">
        <v>3922</v>
      </c>
      <c r="F2179" s="9" t="s">
        <v>5</v>
      </c>
      <c r="G2179" s="7">
        <v>82.51826500732065</v>
      </c>
      <c r="H2179" s="8">
        <v>0.96924540266328474</v>
      </c>
      <c r="I2179" s="8">
        <v>3.170577045022194E-4</v>
      </c>
      <c r="J2179" s="8">
        <v>0.19720989220038046</v>
      </c>
      <c r="K2179" s="8">
        <v>7.7598828696925332E-2</v>
      </c>
      <c r="L2179" s="8">
        <v>0.7920937042459737</v>
      </c>
    </row>
    <row r="2180" spans="2:12" x14ac:dyDescent="0.3">
      <c r="B2180" s="9" t="s">
        <v>3917</v>
      </c>
      <c r="C2180" s="9" t="s">
        <v>3918</v>
      </c>
      <c r="D2180" s="9" t="s">
        <v>3923</v>
      </c>
      <c r="E2180" s="6" t="s">
        <v>3924</v>
      </c>
      <c r="F2180" s="9" t="s">
        <v>5</v>
      </c>
      <c r="G2180" s="7">
        <v>77.132049763033166</v>
      </c>
      <c r="H2180" s="8">
        <v>0.99768999768999767</v>
      </c>
      <c r="I2180" s="8">
        <v>1.386001386001386E-3</v>
      </c>
      <c r="J2180" s="8">
        <v>9.9330099330099328E-3</v>
      </c>
      <c r="K2180" s="8">
        <v>2.8139810426540283E-2</v>
      </c>
      <c r="L2180" s="8">
        <v>0.75977488151658767</v>
      </c>
    </row>
    <row r="2181" spans="2:12" x14ac:dyDescent="0.3">
      <c r="B2181" s="9" t="s">
        <v>3917</v>
      </c>
      <c r="C2181" s="9" t="s">
        <v>3918</v>
      </c>
      <c r="D2181" s="9" t="s">
        <v>3925</v>
      </c>
      <c r="E2181" s="6" t="s">
        <v>17260</v>
      </c>
      <c r="F2181" s="9" t="s">
        <v>5</v>
      </c>
      <c r="G2181" s="7">
        <v>70.721118421052623</v>
      </c>
      <c r="H2181" s="8">
        <v>0.95996839610218598</v>
      </c>
      <c r="I2181" s="8">
        <v>2.633658151171978E-4</v>
      </c>
      <c r="J2181" s="8">
        <v>9.296813273637082E-2</v>
      </c>
      <c r="K2181" s="8">
        <v>7.5986842105263158E-2</v>
      </c>
      <c r="L2181" s="8">
        <v>0.73289473684210527</v>
      </c>
    </row>
    <row r="2182" spans="2:12" x14ac:dyDescent="0.3">
      <c r="B2182" s="9" t="s">
        <v>3917</v>
      </c>
      <c r="C2182" s="9" t="s">
        <v>3918</v>
      </c>
      <c r="D2182" s="9" t="s">
        <v>3926</v>
      </c>
      <c r="E2182" s="6" t="s">
        <v>3927</v>
      </c>
      <c r="F2182" s="9" t="s">
        <v>5</v>
      </c>
      <c r="G2182" s="7">
        <v>84.623555424528305</v>
      </c>
      <c r="H2182" s="8">
        <v>0.98702950152594104</v>
      </c>
      <c r="I2182" s="8">
        <v>1.017293997965412E-3</v>
      </c>
      <c r="J2182" s="8">
        <v>0</v>
      </c>
      <c r="K2182" s="8">
        <v>0.12647405660377359</v>
      </c>
      <c r="L2182" s="8">
        <v>0.76857311320754718</v>
      </c>
    </row>
    <row r="2183" spans="2:12" x14ac:dyDescent="0.3">
      <c r="B2183" s="9" t="s">
        <v>3917</v>
      </c>
      <c r="C2183" s="9" t="s">
        <v>3918</v>
      </c>
      <c r="D2183" s="9" t="s">
        <v>3928</v>
      </c>
      <c r="E2183" s="6" t="s">
        <v>3929</v>
      </c>
      <c r="F2183" s="9" t="s">
        <v>5</v>
      </c>
      <c r="G2183" s="7">
        <v>78.511567620445092</v>
      </c>
      <c r="H2183" s="8">
        <v>0.97778651464517397</v>
      </c>
      <c r="I2183" s="8">
        <v>2.3589541969726755E-3</v>
      </c>
      <c r="J2183" s="8">
        <v>0.10359740515038333</v>
      </c>
      <c r="K2183" s="8">
        <v>4.5487894350696993E-2</v>
      </c>
      <c r="L2183" s="8">
        <v>0.71802396674003421</v>
      </c>
    </row>
    <row r="2184" spans="2:12" x14ac:dyDescent="0.3">
      <c r="B2184" s="9" t="s">
        <v>3917</v>
      </c>
      <c r="C2184" s="9" t="s">
        <v>3918</v>
      </c>
      <c r="D2184" s="9" t="s">
        <v>3930</v>
      </c>
      <c r="E2184" s="6" t="s">
        <v>3931</v>
      </c>
      <c r="F2184" s="9" t="s">
        <v>5</v>
      </c>
      <c r="G2184" s="7">
        <v>72.388455918168518</v>
      </c>
      <c r="H2184" s="8">
        <v>0.95120000000000005</v>
      </c>
      <c r="I2184" s="8">
        <v>4.0000000000000002E-4</v>
      </c>
      <c r="J2184" s="8">
        <v>4.0000000000000002E-4</v>
      </c>
      <c r="K2184" s="8">
        <v>7.4525085241110567E-2</v>
      </c>
      <c r="L2184" s="8">
        <v>0.71310277642474429</v>
      </c>
    </row>
    <row r="2185" spans="2:12" x14ac:dyDescent="0.3">
      <c r="B2185" s="9" t="s">
        <v>3917</v>
      </c>
      <c r="C2185" s="9" t="s">
        <v>3918</v>
      </c>
      <c r="D2185" s="9" t="s">
        <v>3932</v>
      </c>
      <c r="E2185" s="6" t="s">
        <v>3933</v>
      </c>
      <c r="F2185" s="9" t="s">
        <v>5</v>
      </c>
      <c r="G2185" s="7">
        <v>74.922199942709824</v>
      </c>
      <c r="H2185" s="8">
        <v>0.94010846498467338</v>
      </c>
      <c r="I2185" s="8">
        <v>2.3579344494223061E-3</v>
      </c>
      <c r="J2185" s="8">
        <v>3.8198538080641359E-2</v>
      </c>
      <c r="K2185" s="8">
        <v>6.9607562303065029E-2</v>
      </c>
      <c r="L2185" s="8">
        <v>0.72357490690346604</v>
      </c>
    </row>
    <row r="2186" spans="2:12" x14ac:dyDescent="0.3">
      <c r="B2186" s="9" t="s">
        <v>3917</v>
      </c>
      <c r="C2186" s="9" t="s">
        <v>3918</v>
      </c>
      <c r="D2186" s="9" t="s">
        <v>3934</v>
      </c>
      <c r="E2186" s="6" t="s">
        <v>3935</v>
      </c>
      <c r="F2186" s="9" t="s">
        <v>5</v>
      </c>
      <c r="G2186" s="7">
        <v>79.525399644760213</v>
      </c>
      <c r="H2186" s="8">
        <v>0.94204545454545452</v>
      </c>
      <c r="I2186" s="8">
        <v>6.8181818181818179E-3</v>
      </c>
      <c r="J2186" s="8">
        <v>1.3636363636363636E-2</v>
      </c>
      <c r="K2186" s="8">
        <v>0.10124333925399645</v>
      </c>
      <c r="L2186" s="8">
        <v>0.76953818827708709</v>
      </c>
    </row>
    <row r="2187" spans="2:12" x14ac:dyDescent="0.3">
      <c r="B2187" s="9" t="s">
        <v>3917</v>
      </c>
      <c r="C2187" s="9" t="s">
        <v>3918</v>
      </c>
      <c r="D2187" s="9" t="s">
        <v>3936</v>
      </c>
      <c r="E2187" s="6" t="s">
        <v>3937</v>
      </c>
      <c r="F2187" s="9" t="s">
        <v>5</v>
      </c>
      <c r="G2187" s="7">
        <v>45.213758542141228</v>
      </c>
      <c r="H2187" s="8">
        <v>0.9054889131225009</v>
      </c>
      <c r="I2187" s="8">
        <v>3.2715376226826608E-3</v>
      </c>
      <c r="J2187" s="8">
        <v>9.7419120319883673E-2</v>
      </c>
      <c r="K2187" s="8">
        <v>0.12619589977220957</v>
      </c>
      <c r="L2187" s="8">
        <v>0.64874715261958993</v>
      </c>
    </row>
    <row r="2188" spans="2:12" x14ac:dyDescent="0.3">
      <c r="B2188" s="9" t="s">
        <v>3917</v>
      </c>
      <c r="C2188" s="9" t="s">
        <v>3918</v>
      </c>
      <c r="D2188" s="9" t="s">
        <v>3938</v>
      </c>
      <c r="E2188" s="6" t="s">
        <v>3939</v>
      </c>
      <c r="F2188" s="9" t="s">
        <v>5</v>
      </c>
      <c r="G2188" s="7">
        <v>40.026666666666671</v>
      </c>
      <c r="H2188" s="8">
        <v>0.91534008683068013</v>
      </c>
      <c r="I2188" s="8">
        <v>3.256150506512301E-3</v>
      </c>
      <c r="J2188" s="8">
        <v>8.0680173661360349E-2</v>
      </c>
      <c r="K2188" s="8">
        <v>7.5615212527964201E-2</v>
      </c>
      <c r="L2188" s="8">
        <v>0.60939597315436245</v>
      </c>
    </row>
    <row r="2189" spans="2:12" x14ac:dyDescent="0.3">
      <c r="B2189" s="9" t="s">
        <v>3917</v>
      </c>
      <c r="C2189" s="9" t="s">
        <v>3918</v>
      </c>
      <c r="D2189" s="9" t="s">
        <v>3940</v>
      </c>
      <c r="E2189" s="6" t="s">
        <v>3941</v>
      </c>
      <c r="F2189" s="9" t="s">
        <v>5</v>
      </c>
      <c r="G2189" s="7">
        <v>46.089715608465603</v>
      </c>
      <c r="H2189" s="8">
        <v>0.89625203693644762</v>
      </c>
      <c r="I2189" s="8">
        <v>4.617055947854427E-3</v>
      </c>
      <c r="J2189" s="8">
        <v>0.62140141227593704</v>
      </c>
      <c r="K2189" s="8">
        <v>0.12235449735449735</v>
      </c>
      <c r="L2189" s="8">
        <v>0.63723544973544977</v>
      </c>
    </row>
    <row r="2190" spans="2:12" x14ac:dyDescent="0.3">
      <c r="B2190" s="9" t="s">
        <v>3917</v>
      </c>
      <c r="C2190" s="9" t="s">
        <v>3918</v>
      </c>
      <c r="D2190" s="9" t="s">
        <v>3942</v>
      </c>
      <c r="E2190" s="6" t="s">
        <v>18425</v>
      </c>
      <c r="F2190" s="9" t="s">
        <v>5</v>
      </c>
      <c r="G2190" s="7">
        <v>43.061623019721956</v>
      </c>
      <c r="H2190" s="8">
        <v>0.88299866131191429</v>
      </c>
      <c r="I2190" s="8">
        <v>2.9451137884872825E-3</v>
      </c>
      <c r="J2190" s="8">
        <v>0.11780455153949129</v>
      </c>
      <c r="K2190" s="8">
        <v>0.1167151632719043</v>
      </c>
      <c r="L2190" s="8">
        <v>0.59650824442289041</v>
      </c>
    </row>
    <row r="2191" spans="2:12" x14ac:dyDescent="0.3">
      <c r="B2191" s="9" t="s">
        <v>3917</v>
      </c>
      <c r="C2191" s="9" t="s">
        <v>3918</v>
      </c>
      <c r="D2191" s="9" t="s">
        <v>3943</v>
      </c>
      <c r="E2191" s="6" t="s">
        <v>3944</v>
      </c>
      <c r="F2191" s="9" t="s">
        <v>5</v>
      </c>
      <c r="G2191" s="7">
        <v>67.83857758620691</v>
      </c>
      <c r="H2191" s="8">
        <v>0.93522388059701489</v>
      </c>
      <c r="I2191" s="8">
        <v>3.2835820895522386E-3</v>
      </c>
      <c r="J2191" s="8">
        <v>1.1044776119402985E-2</v>
      </c>
      <c r="K2191" s="8">
        <v>8.5129310344827583E-2</v>
      </c>
      <c r="L2191" s="8">
        <v>0.72701149425287359</v>
      </c>
    </row>
    <row r="2192" spans="2:12" x14ac:dyDescent="0.3">
      <c r="B2192" s="9" t="s">
        <v>3945</v>
      </c>
      <c r="C2192" s="9" t="s">
        <v>3946</v>
      </c>
      <c r="D2192" s="9" t="s">
        <v>3947</v>
      </c>
      <c r="E2192" s="6" t="s">
        <v>3948</v>
      </c>
      <c r="F2192" s="9" t="s">
        <v>5</v>
      </c>
      <c r="G2192" s="7">
        <v>102.59668852459015</v>
      </c>
      <c r="H2192" s="8">
        <v>0.99700924415443171</v>
      </c>
      <c r="I2192" s="8">
        <v>0</v>
      </c>
      <c r="J2192" s="8">
        <v>0</v>
      </c>
      <c r="K2192" s="8">
        <v>3.8688524590163934E-2</v>
      </c>
      <c r="L2192" s="8">
        <v>0.81213114754098359</v>
      </c>
    </row>
    <row r="2193" spans="2:12" x14ac:dyDescent="0.3">
      <c r="B2193" s="9" t="s">
        <v>3945</v>
      </c>
      <c r="C2193" s="9" t="s">
        <v>3946</v>
      </c>
      <c r="D2193" s="9" t="s">
        <v>3949</v>
      </c>
      <c r="E2193" s="6" t="s">
        <v>2038</v>
      </c>
      <c r="F2193" s="9" t="s">
        <v>5</v>
      </c>
      <c r="G2193" s="7">
        <v>90.124541713430602</v>
      </c>
      <c r="H2193" s="8">
        <v>0.98751200768491831</v>
      </c>
      <c r="I2193" s="8">
        <v>1.2808197246237591E-3</v>
      </c>
      <c r="J2193" s="8">
        <v>0</v>
      </c>
      <c r="K2193" s="8">
        <v>5.6116722783389444E-2</v>
      </c>
      <c r="L2193" s="8">
        <v>0.7557052001496446</v>
      </c>
    </row>
    <row r="2194" spans="2:12" x14ac:dyDescent="0.3">
      <c r="B2194" s="9" t="s">
        <v>3945</v>
      </c>
      <c r="C2194" s="9" t="s">
        <v>3946</v>
      </c>
      <c r="D2194" s="9" t="s">
        <v>3950</v>
      </c>
      <c r="E2194" s="6" t="s">
        <v>18427</v>
      </c>
      <c r="F2194" s="9" t="s">
        <v>5</v>
      </c>
      <c r="G2194" s="7">
        <v>96.587992202729055</v>
      </c>
      <c r="H2194" s="8">
        <v>0.98702594810379241</v>
      </c>
      <c r="I2194" s="8">
        <v>1.3306719893546241E-3</v>
      </c>
      <c r="J2194" s="8">
        <v>5.6553559547571526E-3</v>
      </c>
      <c r="K2194" s="8">
        <v>8.9668615984405467E-2</v>
      </c>
      <c r="L2194" s="8">
        <v>0.75438596491228072</v>
      </c>
    </row>
    <row r="2195" spans="2:12" x14ac:dyDescent="0.3">
      <c r="B2195" s="9" t="s">
        <v>3945</v>
      </c>
      <c r="C2195" s="9" t="s">
        <v>3946</v>
      </c>
      <c r="D2195" s="9" t="s">
        <v>3951</v>
      </c>
      <c r="E2195" s="6" t="s">
        <v>3952</v>
      </c>
      <c r="F2195" s="9" t="s">
        <v>5</v>
      </c>
      <c r="G2195" s="7">
        <v>96.723697434541108</v>
      </c>
      <c r="H2195" s="8">
        <v>0.98545001039284974</v>
      </c>
      <c r="I2195" s="8">
        <v>1.2471419663271669E-3</v>
      </c>
      <c r="J2195" s="8">
        <v>1.6628559551028891E-3</v>
      </c>
      <c r="K2195" s="8">
        <v>5.5011901613329806E-2</v>
      </c>
      <c r="L2195" s="8">
        <v>0.76487701666225871</v>
      </c>
    </row>
    <row r="2196" spans="2:12" x14ac:dyDescent="0.3">
      <c r="B2196" s="9" t="s">
        <v>3945</v>
      </c>
      <c r="C2196" s="9" t="s">
        <v>3946</v>
      </c>
      <c r="D2196" s="9" t="s">
        <v>3953</v>
      </c>
      <c r="E2196" s="6" t="s">
        <v>3954</v>
      </c>
      <c r="F2196" s="9" t="s">
        <v>5</v>
      </c>
      <c r="G2196" s="7">
        <v>83.195046271094171</v>
      </c>
      <c r="H2196" s="8">
        <v>0.97661538461538466</v>
      </c>
      <c r="I2196" s="8">
        <v>2.2564102564102562E-3</v>
      </c>
      <c r="J2196" s="8">
        <v>2.7076923076923078E-2</v>
      </c>
      <c r="K2196" s="8">
        <v>4.082743603701687E-2</v>
      </c>
      <c r="L2196" s="8">
        <v>0.77925966249319545</v>
      </c>
    </row>
    <row r="2197" spans="2:12" x14ac:dyDescent="0.3">
      <c r="B2197" s="9" t="s">
        <v>3945</v>
      </c>
      <c r="C2197" s="9" t="s">
        <v>3946</v>
      </c>
      <c r="D2197" s="9" t="s">
        <v>3955</v>
      </c>
      <c r="E2197" s="6" t="s">
        <v>3956</v>
      </c>
      <c r="F2197" s="9" t="s">
        <v>5</v>
      </c>
      <c r="G2197" s="7">
        <v>91.580568011958164</v>
      </c>
      <c r="H2197" s="8">
        <v>0.99605702153472853</v>
      </c>
      <c r="I2197" s="8">
        <v>2.4264482863208979E-3</v>
      </c>
      <c r="J2197" s="8">
        <v>0</v>
      </c>
      <c r="K2197" s="8">
        <v>8.0717488789237665E-2</v>
      </c>
      <c r="L2197" s="8">
        <v>0.74925261584454406</v>
      </c>
    </row>
    <row r="2198" spans="2:12" x14ac:dyDescent="0.3">
      <c r="B2198" s="9" t="s">
        <v>3945</v>
      </c>
      <c r="C2198" s="9" t="s">
        <v>3946</v>
      </c>
      <c r="D2198" s="9" t="s">
        <v>3957</v>
      </c>
      <c r="E2198" s="6" t="s">
        <v>3958</v>
      </c>
      <c r="F2198" s="9" t="s">
        <v>5</v>
      </c>
      <c r="G2198" s="7">
        <v>79.987348272642393</v>
      </c>
      <c r="H2198" s="8">
        <v>0.97780959198282036</v>
      </c>
      <c r="I2198" s="8">
        <v>0</v>
      </c>
      <c r="J2198" s="8">
        <v>0</v>
      </c>
      <c r="K2198" s="8">
        <v>7.42296918767507E-2</v>
      </c>
      <c r="L2198" s="8">
        <v>0.76143790849673199</v>
      </c>
    </row>
    <row r="2199" spans="2:12" x14ac:dyDescent="0.3">
      <c r="B2199" s="9" t="s">
        <v>3945</v>
      </c>
      <c r="C2199" s="9" t="s">
        <v>3946</v>
      </c>
      <c r="D2199" s="9" t="s">
        <v>3959</v>
      </c>
      <c r="E2199" s="6" t="s">
        <v>18426</v>
      </c>
      <c r="F2199" s="9" t="s">
        <v>5</v>
      </c>
      <c r="G2199" s="7">
        <v>82.955879462823461</v>
      </c>
      <c r="H2199" s="8">
        <v>0.99904648390941597</v>
      </c>
      <c r="I2199" s="8">
        <v>0</v>
      </c>
      <c r="J2199" s="8">
        <v>7.628128724672229E-3</v>
      </c>
      <c r="K2199" s="8">
        <v>2.0962987225679658E-2</v>
      </c>
      <c r="L2199" s="8">
        <v>0.75892564690468389</v>
      </c>
    </row>
    <row r="2200" spans="2:12" x14ac:dyDescent="0.3">
      <c r="B2200" s="9" t="s">
        <v>3945</v>
      </c>
      <c r="C2200" s="9" t="s">
        <v>3946</v>
      </c>
      <c r="D2200" s="9" t="s">
        <v>3960</v>
      </c>
      <c r="E2200" s="6" t="s">
        <v>3961</v>
      </c>
      <c r="F2200" s="9" t="s">
        <v>5</v>
      </c>
      <c r="G2200" s="7">
        <v>84.388942307692304</v>
      </c>
      <c r="H2200" s="8">
        <v>0.98405012816861293</v>
      </c>
      <c r="I2200" s="8">
        <v>0</v>
      </c>
      <c r="J2200" s="8">
        <v>0</v>
      </c>
      <c r="K2200" s="8">
        <v>6.662087912087912E-2</v>
      </c>
      <c r="L2200" s="8">
        <v>0.69539835164835162</v>
      </c>
    </row>
    <row r="2201" spans="2:12" x14ac:dyDescent="0.3">
      <c r="B2201" s="9" t="s">
        <v>3945</v>
      </c>
      <c r="C2201" s="9" t="s">
        <v>3946</v>
      </c>
      <c r="D2201" s="9" t="s">
        <v>3962</v>
      </c>
      <c r="E2201" s="6" t="s">
        <v>3963</v>
      </c>
      <c r="F2201" s="9" t="s">
        <v>5</v>
      </c>
      <c r="G2201" s="7">
        <v>91.312142358688064</v>
      </c>
      <c r="H2201" s="8">
        <v>0.99525139664804474</v>
      </c>
      <c r="I2201" s="8">
        <v>1.3966480446927375E-3</v>
      </c>
      <c r="J2201" s="8">
        <v>4.664804469273743E-2</v>
      </c>
      <c r="K2201" s="8">
        <v>4.4312630844382417E-2</v>
      </c>
      <c r="L2201" s="8">
        <v>0.78401953942777391</v>
      </c>
    </row>
    <row r="2202" spans="2:12" x14ac:dyDescent="0.3">
      <c r="B2202" s="9" t="s">
        <v>3945</v>
      </c>
      <c r="C2202" s="9" t="s">
        <v>3946</v>
      </c>
      <c r="D2202" s="9" t="s">
        <v>3964</v>
      </c>
      <c r="E2202" s="6" t="s">
        <v>3965</v>
      </c>
      <c r="F2202" s="9" t="s">
        <v>5</v>
      </c>
      <c r="G2202" s="7">
        <v>95.539760432766613</v>
      </c>
      <c r="H2202" s="8">
        <v>0.97339901477832513</v>
      </c>
      <c r="I2202" s="8">
        <v>9.8522167487684722E-4</v>
      </c>
      <c r="J2202" s="8">
        <v>0.48505747126436782</v>
      </c>
      <c r="K2202" s="8">
        <v>5.8346213292117463E-2</v>
      </c>
      <c r="L2202" s="8">
        <v>0.79636785162287482</v>
      </c>
    </row>
    <row r="2203" spans="2:12" x14ac:dyDescent="0.3">
      <c r="B2203" s="9" t="s">
        <v>3945</v>
      </c>
      <c r="C2203" s="9" t="s">
        <v>3946</v>
      </c>
      <c r="D2203" s="9" t="s">
        <v>3966</v>
      </c>
      <c r="E2203" s="6" t="s">
        <v>3967</v>
      </c>
      <c r="F2203" s="9" t="s">
        <v>5</v>
      </c>
      <c r="G2203" s="7">
        <v>93.025915186661848</v>
      </c>
      <c r="H2203" s="8">
        <v>0.99601933466022174</v>
      </c>
      <c r="I2203" s="8">
        <v>2.8433323855558713E-4</v>
      </c>
      <c r="J2203" s="8">
        <v>0.29314756895081034</v>
      </c>
      <c r="K2203" s="8">
        <v>3.4432765494744472E-2</v>
      </c>
      <c r="L2203" s="8">
        <v>0.83653497644073938</v>
      </c>
    </row>
    <row r="2204" spans="2:12" x14ac:dyDescent="0.3">
      <c r="B2204" s="9" t="s">
        <v>3945</v>
      </c>
      <c r="C2204" s="9" t="s">
        <v>3946</v>
      </c>
      <c r="D2204" s="9" t="s">
        <v>3968</v>
      </c>
      <c r="E2204" s="6" t="s">
        <v>3969</v>
      </c>
      <c r="F2204" s="9" t="s">
        <v>5</v>
      </c>
      <c r="G2204" s="7">
        <v>92.499507540781764</v>
      </c>
      <c r="H2204" s="8">
        <v>0.99951725802558533</v>
      </c>
      <c r="I2204" s="8">
        <v>4.8274197441467538E-4</v>
      </c>
      <c r="J2204" s="8">
        <v>0.67608013516775278</v>
      </c>
      <c r="K2204" s="8">
        <v>3.8781163434903045E-2</v>
      </c>
      <c r="L2204" s="8">
        <v>0.82794706063404122</v>
      </c>
    </row>
    <row r="2205" spans="2:12" x14ac:dyDescent="0.3">
      <c r="B2205" s="9" t="s">
        <v>3945</v>
      </c>
      <c r="C2205" s="9" t="s">
        <v>3946</v>
      </c>
      <c r="D2205" s="9" t="s">
        <v>3970</v>
      </c>
      <c r="E2205" s="6" t="s">
        <v>3971</v>
      </c>
      <c r="F2205" s="9" t="s">
        <v>5</v>
      </c>
      <c r="G2205" s="7">
        <v>92.06734545454546</v>
      </c>
      <c r="H2205" s="8">
        <v>0.99431009957325744</v>
      </c>
      <c r="I2205" s="8">
        <v>5.6899004267425325E-4</v>
      </c>
      <c r="J2205" s="8">
        <v>0.51266002844950209</v>
      </c>
      <c r="K2205" s="8">
        <v>8.0363636363636359E-2</v>
      </c>
      <c r="L2205" s="8">
        <v>0.8116363636363636</v>
      </c>
    </row>
    <row r="2206" spans="2:12" x14ac:dyDescent="0.3">
      <c r="B2206" s="9" t="s">
        <v>3945</v>
      </c>
      <c r="C2206" s="9" t="s">
        <v>3946</v>
      </c>
      <c r="D2206" s="9" t="s">
        <v>3972</v>
      </c>
      <c r="E2206" s="6" t="s">
        <v>3973</v>
      </c>
      <c r="F2206" s="9" t="s">
        <v>5</v>
      </c>
      <c r="G2206" s="7">
        <v>78.164407174470085</v>
      </c>
      <c r="H2206" s="8">
        <v>0.99093494489868472</v>
      </c>
      <c r="I2206" s="8">
        <v>2.6661926768574476E-3</v>
      </c>
      <c r="J2206" s="8">
        <v>0.29665837184500532</v>
      </c>
      <c r="K2206" s="8">
        <v>5.2643838807360815E-2</v>
      </c>
      <c r="L2206" s="8">
        <v>0.78965758211041226</v>
      </c>
    </row>
    <row r="2207" spans="2:12" x14ac:dyDescent="0.3">
      <c r="B2207" s="9" t="s">
        <v>3974</v>
      </c>
      <c r="C2207" s="9" t="s">
        <v>3975</v>
      </c>
      <c r="D2207" s="9" t="s">
        <v>3976</v>
      </c>
      <c r="E2207" s="6" t="s">
        <v>3977</v>
      </c>
      <c r="F2207" s="9" t="s">
        <v>302</v>
      </c>
      <c r="G2207" s="7">
        <v>40.875625998934474</v>
      </c>
      <c r="H2207" s="8">
        <v>0.93789413338429195</v>
      </c>
      <c r="I2207" s="8">
        <v>3.2486145614370344E-3</v>
      </c>
      <c r="J2207" s="8">
        <v>1.7198547678196063E-3</v>
      </c>
      <c r="K2207" s="8">
        <v>0.17980820458177943</v>
      </c>
      <c r="L2207" s="8">
        <v>0.69392647842301547</v>
      </c>
    </row>
    <row r="2208" spans="2:12" x14ac:dyDescent="0.3">
      <c r="B2208" s="9" t="s">
        <v>3974</v>
      </c>
      <c r="C2208" s="9" t="s">
        <v>3975</v>
      </c>
      <c r="D2208" s="9" t="s">
        <v>3978</v>
      </c>
      <c r="E2208" s="6" t="s">
        <v>3979</v>
      </c>
      <c r="F2208" s="9" t="s">
        <v>302</v>
      </c>
      <c r="G2208" s="7">
        <v>38.301800600200075</v>
      </c>
      <c r="H2208" s="8">
        <v>0.91783337158595368</v>
      </c>
      <c r="I2208" s="8">
        <v>3.442735827404177E-3</v>
      </c>
      <c r="J2208" s="8">
        <v>2.983704383750287E-3</v>
      </c>
      <c r="K2208" s="8">
        <v>0.11170390130043348</v>
      </c>
      <c r="L2208" s="8">
        <v>0.59653217739246411</v>
      </c>
    </row>
    <row r="2209" spans="2:12" x14ac:dyDescent="0.3">
      <c r="B2209" s="9" t="s">
        <v>3974</v>
      </c>
      <c r="C2209" s="9" t="s">
        <v>3975</v>
      </c>
      <c r="D2209" s="9" t="s">
        <v>3980</v>
      </c>
      <c r="E2209" s="6" t="s">
        <v>3981</v>
      </c>
      <c r="F2209" s="9" t="s">
        <v>302</v>
      </c>
      <c r="G2209" s="7">
        <v>39.407408923454767</v>
      </c>
      <c r="H2209" s="8">
        <v>0.96910185912542546</v>
      </c>
      <c r="I2209" s="8">
        <v>2.618486514794449E-4</v>
      </c>
      <c r="J2209" s="8">
        <v>2.618486514794449E-4</v>
      </c>
      <c r="K2209" s="8">
        <v>0.141629144494474</v>
      </c>
      <c r="L2209" s="8">
        <v>0.65288579615227182</v>
      </c>
    </row>
    <row r="2210" spans="2:12" x14ac:dyDescent="0.3">
      <c r="B2210" s="9" t="s">
        <v>3974</v>
      </c>
      <c r="C2210" s="9" t="s">
        <v>3975</v>
      </c>
      <c r="D2210" s="9" t="s">
        <v>3982</v>
      </c>
      <c r="E2210" s="6" t="s">
        <v>3983</v>
      </c>
      <c r="F2210" s="9" t="s">
        <v>302</v>
      </c>
      <c r="G2210" s="7">
        <v>46.065552325581393</v>
      </c>
      <c r="H2210" s="8">
        <v>0.99854693403080497</v>
      </c>
      <c r="I2210" s="8">
        <v>2.906131938390003E-4</v>
      </c>
      <c r="J2210" s="8">
        <v>0</v>
      </c>
      <c r="K2210" s="8">
        <v>3.2461240310077522E-2</v>
      </c>
      <c r="L2210" s="8">
        <v>0.66618217054263562</v>
      </c>
    </row>
    <row r="2211" spans="2:12" x14ac:dyDescent="0.3">
      <c r="B2211" s="9" t="s">
        <v>3974</v>
      </c>
      <c r="C2211" s="9" t="s">
        <v>3975</v>
      </c>
      <c r="D2211" s="9" t="s">
        <v>3984</v>
      </c>
      <c r="E2211" s="6" t="s">
        <v>17261</v>
      </c>
      <c r="F2211" s="9" t="s">
        <v>302</v>
      </c>
      <c r="G2211" s="7">
        <v>47.376053442959922</v>
      </c>
      <c r="H2211" s="8">
        <v>0.98776758409785936</v>
      </c>
      <c r="I2211" s="8">
        <v>1.1120378092855157E-3</v>
      </c>
      <c r="J2211" s="8">
        <v>0</v>
      </c>
      <c r="K2211" s="8">
        <v>3.0318602261048308E-2</v>
      </c>
      <c r="L2211" s="8">
        <v>0.68756423432682423</v>
      </c>
    </row>
    <row r="2212" spans="2:12" x14ac:dyDescent="0.3">
      <c r="B2212" s="9" t="s">
        <v>3974</v>
      </c>
      <c r="C2212" s="9" t="s">
        <v>3975</v>
      </c>
      <c r="D2212" s="9" t="s">
        <v>3985</v>
      </c>
      <c r="E2212" s="6" t="s">
        <v>3986</v>
      </c>
      <c r="F2212" s="9" t="s">
        <v>302</v>
      </c>
      <c r="G2212" s="7">
        <v>44.31906338694418</v>
      </c>
      <c r="H2212" s="8">
        <v>0.87326732673267327</v>
      </c>
      <c r="I2212" s="8">
        <v>8.580858085808581E-3</v>
      </c>
      <c r="J2212" s="8">
        <v>8.1188118811881191E-2</v>
      </c>
      <c r="K2212" s="8">
        <v>0.13623462630085148</v>
      </c>
      <c r="L2212" s="8">
        <v>0.66887417218543044</v>
      </c>
    </row>
    <row r="2213" spans="2:12" x14ac:dyDescent="0.3">
      <c r="B2213" s="9" t="s">
        <v>3974</v>
      </c>
      <c r="C2213" s="9" t="s">
        <v>3975</v>
      </c>
      <c r="D2213" s="9" t="s">
        <v>3987</v>
      </c>
      <c r="E2213" s="6" t="s">
        <v>3988</v>
      </c>
      <c r="F2213" s="9" t="s">
        <v>302</v>
      </c>
      <c r="G2213" s="7">
        <v>43.394656746702736</v>
      </c>
      <c r="H2213" s="8">
        <v>0.9088626663319106</v>
      </c>
      <c r="I2213" s="8">
        <v>1.2553351744915892E-2</v>
      </c>
      <c r="J2213" s="8">
        <v>0.46773788601556615</v>
      </c>
      <c r="K2213" s="8">
        <v>0.13763949949272911</v>
      </c>
      <c r="L2213" s="8">
        <v>0.66723030098072367</v>
      </c>
    </row>
    <row r="2214" spans="2:12" x14ac:dyDescent="0.3">
      <c r="B2214" s="9" t="s">
        <v>3974</v>
      </c>
      <c r="C2214" s="9" t="s">
        <v>3975</v>
      </c>
      <c r="D2214" s="9" t="s">
        <v>3989</v>
      </c>
      <c r="E2214" s="6" t="s">
        <v>3990</v>
      </c>
      <c r="F2214" s="9" t="s">
        <v>302</v>
      </c>
      <c r="G2214" s="7">
        <v>52.381590346534651</v>
      </c>
      <c r="H2214" s="8">
        <v>0.9500752634219769</v>
      </c>
      <c r="I2214" s="8">
        <v>2.5087807325639738E-3</v>
      </c>
      <c r="J2214" s="8">
        <v>6.9994982438534872E-2</v>
      </c>
      <c r="K2214" s="8">
        <v>4.9195544554455448E-2</v>
      </c>
      <c r="L2214" s="8">
        <v>0.76299504950495045</v>
      </c>
    </row>
    <row r="2215" spans="2:12" x14ac:dyDescent="0.3">
      <c r="B2215" s="9" t="s">
        <v>3974</v>
      </c>
      <c r="C2215" s="9" t="s">
        <v>3975</v>
      </c>
      <c r="D2215" s="9" t="s">
        <v>707</v>
      </c>
      <c r="E2215" s="6" t="s">
        <v>18161</v>
      </c>
      <c r="F2215" s="9" t="s">
        <v>302</v>
      </c>
      <c r="G2215" s="7">
        <v>43.144267161410014</v>
      </c>
      <c r="H2215" s="8">
        <v>0.86791907514450872</v>
      </c>
      <c r="I2215" s="8">
        <v>1.5028901734104046E-2</v>
      </c>
      <c r="J2215" s="8">
        <v>0.11936416184971098</v>
      </c>
      <c r="K2215" s="8">
        <v>0.16029684601113173</v>
      </c>
      <c r="L2215" s="8">
        <v>0.63599257884972171</v>
      </c>
    </row>
    <row r="2216" spans="2:12" x14ac:dyDescent="0.3">
      <c r="B2216" s="9" t="s">
        <v>3974</v>
      </c>
      <c r="C2216" s="9" t="s">
        <v>3975</v>
      </c>
      <c r="D2216" s="9" t="s">
        <v>3991</v>
      </c>
      <c r="E2216" s="6" t="s">
        <v>3992</v>
      </c>
      <c r="F2216" s="9" t="s">
        <v>302</v>
      </c>
      <c r="G2216" s="7">
        <v>47.833130434782618</v>
      </c>
      <c r="H2216" s="8">
        <v>0.94196790403631059</v>
      </c>
      <c r="I2216" s="8">
        <v>3.5662181877127571E-3</v>
      </c>
      <c r="J2216" s="8">
        <v>0.44901928999837898</v>
      </c>
      <c r="K2216" s="8">
        <v>6.5652173913043482E-2</v>
      </c>
      <c r="L2216" s="8">
        <v>0.6697826086956522</v>
      </c>
    </row>
    <row r="2217" spans="2:12" x14ac:dyDescent="0.3">
      <c r="B2217" s="9" t="s">
        <v>3974</v>
      </c>
      <c r="C2217" s="9" t="s">
        <v>3975</v>
      </c>
      <c r="D2217" s="9" t="s">
        <v>3993</v>
      </c>
      <c r="E2217" s="6" t="s">
        <v>3994</v>
      </c>
      <c r="F2217" s="9" t="s">
        <v>302</v>
      </c>
      <c r="G2217" s="7">
        <v>43.420848287112563</v>
      </c>
      <c r="H2217" s="8">
        <v>0.9404055390702275</v>
      </c>
      <c r="I2217" s="8">
        <v>3.4619188921859545E-3</v>
      </c>
      <c r="J2217" s="8">
        <v>0.84990108803165187</v>
      </c>
      <c r="K2217" s="8">
        <v>6.6884176182707991E-2</v>
      </c>
      <c r="L2217" s="8">
        <v>0.5269168026101142</v>
      </c>
    </row>
    <row r="2218" spans="2:12" x14ac:dyDescent="0.3">
      <c r="B2218" s="9" t="s">
        <v>3974</v>
      </c>
      <c r="C2218" s="9" t="s">
        <v>3975</v>
      </c>
      <c r="D2218" s="9" t="s">
        <v>3995</v>
      </c>
      <c r="E2218" s="6" t="s">
        <v>18428</v>
      </c>
      <c r="F2218" s="9" t="s">
        <v>302</v>
      </c>
      <c r="G2218" s="7">
        <v>43.83265503875969</v>
      </c>
      <c r="H2218" s="8">
        <v>0.81268958543983827</v>
      </c>
      <c r="I2218" s="8">
        <v>6.8250758341759357E-3</v>
      </c>
      <c r="J2218" s="8">
        <v>8.8725985844287161E-2</v>
      </c>
      <c r="K2218" s="8">
        <v>0.14437984496124032</v>
      </c>
      <c r="L2218" s="8">
        <v>0.64373385012919893</v>
      </c>
    </row>
    <row r="2219" spans="2:12" x14ac:dyDescent="0.3">
      <c r="B2219" s="9" t="s">
        <v>3974</v>
      </c>
      <c r="C2219" s="9" t="s">
        <v>3975</v>
      </c>
      <c r="D2219" s="9" t="s">
        <v>3996</v>
      </c>
      <c r="E2219" s="6" t="s">
        <v>3997</v>
      </c>
      <c r="F2219" s="9" t="s">
        <v>302</v>
      </c>
      <c r="G2219" s="7">
        <v>42.808503649635036</v>
      </c>
      <c r="H2219" s="8">
        <v>0.95443247721623858</v>
      </c>
      <c r="I2219" s="8">
        <v>4.9710024855012429E-3</v>
      </c>
      <c r="J2219" s="8">
        <v>0.81082573874620267</v>
      </c>
      <c r="K2219" s="8">
        <v>8.8686131386861322E-2</v>
      </c>
      <c r="L2219" s="8">
        <v>0.67737226277372264</v>
      </c>
    </row>
    <row r="2220" spans="2:12" x14ac:dyDescent="0.3">
      <c r="B2220" s="9" t="s">
        <v>3974</v>
      </c>
      <c r="C2220" s="9" t="s">
        <v>3975</v>
      </c>
      <c r="D2220" s="9" t="s">
        <v>3998</v>
      </c>
      <c r="E2220" s="6" t="s">
        <v>3999</v>
      </c>
      <c r="F2220" s="9" t="s">
        <v>302</v>
      </c>
      <c r="G2220" s="7">
        <v>42.240674157303367</v>
      </c>
      <c r="H2220" s="8">
        <v>0.9903299203640501</v>
      </c>
      <c r="I2220" s="8">
        <v>5.6882821387940839E-4</v>
      </c>
      <c r="J2220" s="8">
        <v>0.96643913538111492</v>
      </c>
      <c r="K2220" s="8">
        <v>4.8089887640449434E-2</v>
      </c>
      <c r="L2220" s="8">
        <v>0.53483146067415732</v>
      </c>
    </row>
    <row r="2221" spans="2:12" x14ac:dyDescent="0.3">
      <c r="B2221" s="9" t="s">
        <v>4000</v>
      </c>
      <c r="C2221" s="9" t="s">
        <v>4001</v>
      </c>
      <c r="D2221" s="9" t="s">
        <v>4002</v>
      </c>
      <c r="E2221" s="6" t="s">
        <v>4003</v>
      </c>
      <c r="F2221" s="9" t="s">
        <v>5</v>
      </c>
      <c r="G2221" s="7">
        <v>41.816422167889158</v>
      </c>
      <c r="H2221" s="8">
        <v>0.99615877080665816</v>
      </c>
      <c r="I2221" s="8">
        <v>3.201024327784891E-4</v>
      </c>
      <c r="J2221" s="8">
        <v>7.7784891165172856E-2</v>
      </c>
      <c r="K2221" s="8">
        <v>0.1397718011409943</v>
      </c>
      <c r="L2221" s="8">
        <v>0.72208638956805216</v>
      </c>
    </row>
    <row r="2222" spans="2:12" x14ac:dyDescent="0.3">
      <c r="B2222" s="9" t="s">
        <v>4000</v>
      </c>
      <c r="C2222" s="9" t="s">
        <v>4001</v>
      </c>
      <c r="D2222" s="9" t="s">
        <v>4004</v>
      </c>
      <c r="E2222" s="6" t="s">
        <v>4005</v>
      </c>
      <c r="F2222" s="9" t="s">
        <v>5</v>
      </c>
      <c r="G2222" s="7">
        <v>40.599799357945422</v>
      </c>
      <c r="H2222" s="8">
        <v>0.999047921294827</v>
      </c>
      <c r="I2222" s="8">
        <v>6.3471913678197394E-4</v>
      </c>
      <c r="J2222" s="8">
        <v>0</v>
      </c>
      <c r="K2222" s="8">
        <v>0.12319422150882825</v>
      </c>
      <c r="L2222" s="8">
        <v>0.7146869983948636</v>
      </c>
    </row>
    <row r="2223" spans="2:12" x14ac:dyDescent="0.3">
      <c r="B2223" s="9" t="s">
        <v>4000</v>
      </c>
      <c r="C2223" s="9" t="s">
        <v>4001</v>
      </c>
      <c r="D2223" s="9" t="s">
        <v>4006</v>
      </c>
      <c r="E2223" s="6" t="s">
        <v>4007</v>
      </c>
      <c r="F2223" s="9" t="s">
        <v>5</v>
      </c>
      <c r="G2223" s="7">
        <v>39.746870503597123</v>
      </c>
      <c r="H2223" s="8">
        <v>0.99028602266594712</v>
      </c>
      <c r="I2223" s="8">
        <v>0</v>
      </c>
      <c r="J2223" s="8">
        <v>0.12574203993524016</v>
      </c>
      <c r="K2223" s="8">
        <v>0.16294964028776976</v>
      </c>
      <c r="L2223" s="8">
        <v>0.69028776978417261</v>
      </c>
    </row>
    <row r="2224" spans="2:12" x14ac:dyDescent="0.3">
      <c r="B2224" s="9" t="s">
        <v>4000</v>
      </c>
      <c r="C2224" s="9" t="s">
        <v>4001</v>
      </c>
      <c r="D2224" s="9" t="s">
        <v>4008</v>
      </c>
      <c r="E2224" s="6" t="s">
        <v>4009</v>
      </c>
      <c r="F2224" s="9" t="s">
        <v>5</v>
      </c>
      <c r="G2224" s="7">
        <v>41.114444444444445</v>
      </c>
      <c r="H2224" s="8">
        <v>0.99683711122825513</v>
      </c>
      <c r="I2224" s="8">
        <v>2.6357406431207171E-4</v>
      </c>
      <c r="J2224" s="8">
        <v>0</v>
      </c>
      <c r="K2224" s="8">
        <v>8.853046594982078E-2</v>
      </c>
      <c r="L2224" s="8">
        <v>0.67956989247311828</v>
      </c>
    </row>
    <row r="2225" spans="2:12" x14ac:dyDescent="0.3">
      <c r="B2225" s="9" t="s">
        <v>4000</v>
      </c>
      <c r="C2225" s="9" t="s">
        <v>4001</v>
      </c>
      <c r="D2225" s="9" t="s">
        <v>4010</v>
      </c>
      <c r="E2225" s="6" t="s">
        <v>18429</v>
      </c>
      <c r="F2225" s="9" t="s">
        <v>5</v>
      </c>
      <c r="G2225" s="7">
        <v>39.33925199709514</v>
      </c>
      <c r="H2225" s="8">
        <v>0.98329011812157885</v>
      </c>
      <c r="I2225" s="8">
        <v>5.7620282339383461E-4</v>
      </c>
      <c r="J2225" s="8">
        <v>3.025064822817632E-2</v>
      </c>
      <c r="K2225" s="8">
        <v>0.12636165577342048</v>
      </c>
      <c r="L2225" s="8">
        <v>0.67864923747276684</v>
      </c>
    </row>
    <row r="2226" spans="2:12" x14ac:dyDescent="0.3">
      <c r="B2226" s="9" t="s">
        <v>4000</v>
      </c>
      <c r="C2226" s="9" t="s">
        <v>4001</v>
      </c>
      <c r="D2226" s="9" t="s">
        <v>4011</v>
      </c>
      <c r="E2226" s="6" t="s">
        <v>4012</v>
      </c>
      <c r="F2226" s="9" t="s">
        <v>5</v>
      </c>
      <c r="G2226" s="7">
        <v>44.637246425008321</v>
      </c>
      <c r="H2226" s="8">
        <v>0.98824706176544141</v>
      </c>
      <c r="I2226" s="8">
        <v>2.5006251562890725E-4</v>
      </c>
      <c r="J2226" s="8">
        <v>2.7506876719179795E-2</v>
      </c>
      <c r="K2226" s="8">
        <v>0.16594612570668441</v>
      </c>
      <c r="L2226" s="8">
        <v>0.76987030262720324</v>
      </c>
    </row>
    <row r="2227" spans="2:12" x14ac:dyDescent="0.3">
      <c r="B2227" s="9" t="s">
        <v>4000</v>
      </c>
      <c r="C2227" s="9" t="s">
        <v>4001</v>
      </c>
      <c r="D2227" s="9" t="s">
        <v>4013</v>
      </c>
      <c r="E2227" s="6" t="s">
        <v>4014</v>
      </c>
      <c r="F2227" s="9" t="s">
        <v>5</v>
      </c>
      <c r="G2227" s="7">
        <v>44.118965517241378</v>
      </c>
      <c r="H2227" s="8">
        <v>0.96541950113378683</v>
      </c>
      <c r="I2227" s="8">
        <v>1.4172335600907029E-3</v>
      </c>
      <c r="J2227" s="8">
        <v>3.2879818594104306E-2</v>
      </c>
      <c r="K2227" s="8">
        <v>5.0922213311948676E-2</v>
      </c>
      <c r="L2227" s="8">
        <v>0.67963111467522053</v>
      </c>
    </row>
    <row r="2228" spans="2:12" x14ac:dyDescent="0.3">
      <c r="B2228" s="9" t="s">
        <v>4000</v>
      </c>
      <c r="C2228" s="9" t="s">
        <v>4001</v>
      </c>
      <c r="D2228" s="9" t="s">
        <v>4015</v>
      </c>
      <c r="E2228" s="6" t="s">
        <v>17262</v>
      </c>
      <c r="F2228" s="9" t="s">
        <v>5</v>
      </c>
      <c r="G2228" s="7">
        <v>44.5909238776838</v>
      </c>
      <c r="H2228" s="8">
        <v>0.9966666666666667</v>
      </c>
      <c r="I2228" s="8">
        <v>0</v>
      </c>
      <c r="J2228" s="8">
        <v>0</v>
      </c>
      <c r="K2228" s="8">
        <v>4.9772283669486016E-2</v>
      </c>
      <c r="L2228" s="8">
        <v>0.7134027325959662</v>
      </c>
    </row>
    <row r="2229" spans="2:12" x14ac:dyDescent="0.3">
      <c r="B2229" s="9" t="s">
        <v>4000</v>
      </c>
      <c r="C2229" s="9" t="s">
        <v>4001</v>
      </c>
      <c r="D2229" s="9" t="s">
        <v>4016</v>
      </c>
      <c r="E2229" s="6" t="s">
        <v>4017</v>
      </c>
      <c r="F2229" s="9" t="s">
        <v>5</v>
      </c>
      <c r="G2229" s="7">
        <v>42.830789648307899</v>
      </c>
      <c r="H2229" s="8">
        <v>0.99767441860465111</v>
      </c>
      <c r="I2229" s="8">
        <v>2.1141649048625794E-3</v>
      </c>
      <c r="J2229" s="8">
        <v>1.3107822410147992E-2</v>
      </c>
      <c r="K2229" s="8">
        <v>0.11944260119442601</v>
      </c>
      <c r="L2229" s="8">
        <v>0.71101526211015265</v>
      </c>
    </row>
    <row r="2230" spans="2:12" x14ac:dyDescent="0.3">
      <c r="B2230" s="9" t="s">
        <v>4000</v>
      </c>
      <c r="C2230" s="9" t="s">
        <v>4001</v>
      </c>
      <c r="D2230" s="9" t="s">
        <v>4018</v>
      </c>
      <c r="E2230" s="6" t="s">
        <v>4019</v>
      </c>
      <c r="F2230" s="9" t="s">
        <v>5</v>
      </c>
      <c r="G2230" s="7">
        <v>43.964329454990818</v>
      </c>
      <c r="H2230" s="8">
        <v>0.96641791044776115</v>
      </c>
      <c r="I2230" s="8">
        <v>1.178318931657502E-3</v>
      </c>
      <c r="J2230" s="8">
        <v>1.1586802827965436E-2</v>
      </c>
      <c r="K2230" s="8">
        <v>8.9099816289038583E-2</v>
      </c>
      <c r="L2230" s="8">
        <v>0.67391304347826086</v>
      </c>
    </row>
    <row r="2231" spans="2:12" x14ac:dyDescent="0.3">
      <c r="B2231" s="9" t="s">
        <v>4000</v>
      </c>
      <c r="C2231" s="9" t="s">
        <v>4001</v>
      </c>
      <c r="D2231" s="9" t="s">
        <v>4020</v>
      </c>
      <c r="E2231" s="6" t="s">
        <v>4021</v>
      </c>
      <c r="F2231" s="9" t="s">
        <v>5</v>
      </c>
      <c r="G2231" s="7">
        <v>38.674325821943107</v>
      </c>
      <c r="H2231" s="8">
        <v>0.96045197740112997</v>
      </c>
      <c r="I2231" s="8">
        <v>2.5680534155110427E-4</v>
      </c>
      <c r="J2231" s="8">
        <v>0</v>
      </c>
      <c r="K2231" s="8">
        <v>0.1684521610639084</v>
      </c>
      <c r="L2231" s="8">
        <v>0.65090506095308465</v>
      </c>
    </row>
    <row r="2232" spans="2:12" x14ac:dyDescent="0.3">
      <c r="B2232" s="9" t="s">
        <v>4000</v>
      </c>
      <c r="C2232" s="9" t="s">
        <v>4001</v>
      </c>
      <c r="D2232" s="9" t="s">
        <v>4022</v>
      </c>
      <c r="E2232" s="6" t="s">
        <v>4023</v>
      </c>
      <c r="F2232" s="9" t="s">
        <v>5</v>
      </c>
      <c r="G2232" s="7">
        <v>41.869736366919469</v>
      </c>
      <c r="H2232" s="8">
        <v>0.98748299319727895</v>
      </c>
      <c r="I2232" s="8">
        <v>2.7210884353741496E-4</v>
      </c>
      <c r="J2232" s="8">
        <v>0</v>
      </c>
      <c r="K2232" s="8">
        <v>7.3311664860960635E-2</v>
      </c>
      <c r="L2232" s="8">
        <v>0.71000361141206214</v>
      </c>
    </row>
    <row r="2233" spans="2:12" x14ac:dyDescent="0.3">
      <c r="B2233" s="9" t="s">
        <v>4000</v>
      </c>
      <c r="C2233" s="9" t="s">
        <v>4001</v>
      </c>
      <c r="D2233" s="9" t="s">
        <v>4024</v>
      </c>
      <c r="E2233" s="6" t="s">
        <v>4025</v>
      </c>
      <c r="F2233" s="9" t="s">
        <v>5</v>
      </c>
      <c r="G2233" s="7">
        <v>45.414369592088988</v>
      </c>
      <c r="H2233" s="8">
        <v>0.99908298945437868</v>
      </c>
      <c r="I2233" s="8">
        <v>2.2925263640531865E-4</v>
      </c>
      <c r="J2233" s="8">
        <v>7.9550664832645571E-2</v>
      </c>
      <c r="K2233" s="8">
        <v>0.12948084054388134</v>
      </c>
      <c r="L2233" s="8">
        <v>0.80253399258343638</v>
      </c>
    </row>
    <row r="2234" spans="2:12" x14ac:dyDescent="0.3">
      <c r="B2234" s="9" t="s">
        <v>4000</v>
      </c>
      <c r="C2234" s="9" t="s">
        <v>4001</v>
      </c>
      <c r="D2234" s="9" t="s">
        <v>4026</v>
      </c>
      <c r="E2234" s="6" t="s">
        <v>4027</v>
      </c>
      <c r="F2234" s="9" t="s">
        <v>5</v>
      </c>
      <c r="G2234" s="7">
        <v>49.094434842723821</v>
      </c>
      <c r="H2234" s="8">
        <v>0.99946438136047133</v>
      </c>
      <c r="I2234" s="8">
        <v>2.6780931976432779E-4</v>
      </c>
      <c r="J2234" s="8">
        <v>5.0883770755222281E-3</v>
      </c>
      <c r="K2234" s="8">
        <v>6.0490839958520566E-2</v>
      </c>
      <c r="L2234" s="8">
        <v>0.81368821292775662</v>
      </c>
    </row>
    <row r="2235" spans="2:12" x14ac:dyDescent="0.3">
      <c r="B2235" s="9" t="s">
        <v>4028</v>
      </c>
      <c r="C2235" s="9" t="s">
        <v>4029</v>
      </c>
      <c r="D2235" s="9" t="s">
        <v>4030</v>
      </c>
      <c r="E2235" s="6" t="s">
        <v>4031</v>
      </c>
      <c r="F2235" s="9" t="s">
        <v>5</v>
      </c>
      <c r="G2235" s="7">
        <v>81.189694656488555</v>
      </c>
      <c r="H2235" s="8">
        <v>0.98767605633802813</v>
      </c>
      <c r="I2235" s="8">
        <v>0</v>
      </c>
      <c r="J2235" s="8">
        <v>3.6384976525821594E-2</v>
      </c>
      <c r="K2235" s="8">
        <v>6.7314365024288683E-2</v>
      </c>
      <c r="L2235" s="8">
        <v>0.72692574600971549</v>
      </c>
    </row>
    <row r="2236" spans="2:12" x14ac:dyDescent="0.3">
      <c r="B2236" s="9" t="s">
        <v>4028</v>
      </c>
      <c r="C2236" s="9" t="s">
        <v>4029</v>
      </c>
      <c r="D2236" s="9" t="s">
        <v>4032</v>
      </c>
      <c r="E2236" s="6" t="s">
        <v>4033</v>
      </c>
      <c r="F2236" s="9" t="s">
        <v>5</v>
      </c>
      <c r="G2236" s="7">
        <v>80.400245775729644</v>
      </c>
      <c r="H2236" s="8">
        <v>0.99436826640548481</v>
      </c>
      <c r="I2236" s="8">
        <v>2.4485798237022528E-4</v>
      </c>
      <c r="J2236" s="8">
        <v>0.14152791380999022</v>
      </c>
      <c r="K2236" s="8">
        <v>0.10138248847926268</v>
      </c>
      <c r="L2236" s="8">
        <v>0.76589861751152077</v>
      </c>
    </row>
    <row r="2237" spans="2:12" x14ac:dyDescent="0.3">
      <c r="B2237" s="9" t="s">
        <v>4028</v>
      </c>
      <c r="C2237" s="9" t="s">
        <v>4029</v>
      </c>
      <c r="D2237" s="9" t="s">
        <v>4034</v>
      </c>
      <c r="E2237" s="6" t="s">
        <v>4035</v>
      </c>
      <c r="F2237" s="9" t="s">
        <v>5</v>
      </c>
      <c r="G2237" s="7">
        <v>54.514755197853766</v>
      </c>
      <c r="H2237" s="8">
        <v>0.98030752630159157</v>
      </c>
      <c r="I2237" s="8">
        <v>8.3625573239816571E-3</v>
      </c>
      <c r="J2237" s="8">
        <v>0.80307526301591581</v>
      </c>
      <c r="K2237" s="8">
        <v>0.10563380281690141</v>
      </c>
      <c r="L2237" s="8">
        <v>0.71026156941649898</v>
      </c>
    </row>
    <row r="2238" spans="2:12" x14ac:dyDescent="0.3">
      <c r="B2238" s="9" t="s">
        <v>4028</v>
      </c>
      <c r="C2238" s="9" t="s">
        <v>4029</v>
      </c>
      <c r="D2238" s="9" t="s">
        <v>4036</v>
      </c>
      <c r="E2238" s="6" t="s">
        <v>18430</v>
      </c>
      <c r="F2238" s="9" t="s">
        <v>5</v>
      </c>
      <c r="G2238" s="7">
        <v>69.066595945308819</v>
      </c>
      <c r="H2238" s="8">
        <v>0.96646120377084843</v>
      </c>
      <c r="I2238" s="8">
        <v>5.4387237128353878E-4</v>
      </c>
      <c r="J2238" s="8">
        <v>0.14630166787527193</v>
      </c>
      <c r="K2238" s="8">
        <v>7.3078736445073081E-2</v>
      </c>
      <c r="L2238" s="8">
        <v>0.71829325789721832</v>
      </c>
    </row>
    <row r="2239" spans="2:12" x14ac:dyDescent="0.3">
      <c r="B2239" s="9" t="s">
        <v>4028</v>
      </c>
      <c r="C2239" s="9" t="s">
        <v>4029</v>
      </c>
      <c r="D2239" s="9" t="s">
        <v>4037</v>
      </c>
      <c r="E2239" s="6" t="s">
        <v>4038</v>
      </c>
      <c r="F2239" s="9" t="s">
        <v>5</v>
      </c>
      <c r="G2239" s="7">
        <v>70.933841642228742</v>
      </c>
      <c r="H2239" s="8">
        <v>0.97290640394088668</v>
      </c>
      <c r="I2239" s="8">
        <v>4.2543663233318403E-3</v>
      </c>
      <c r="J2239" s="8">
        <v>0.1200179131213614</v>
      </c>
      <c r="K2239" s="8">
        <v>4.2521994134897365E-2</v>
      </c>
      <c r="L2239" s="8">
        <v>0.71231671554252196</v>
      </c>
    </row>
    <row r="2240" spans="2:12" x14ac:dyDescent="0.3">
      <c r="B2240" s="9" t="s">
        <v>4028</v>
      </c>
      <c r="C2240" s="9" t="s">
        <v>4029</v>
      </c>
      <c r="D2240" s="9" t="s">
        <v>4039</v>
      </c>
      <c r="E2240" s="6" t="s">
        <v>4040</v>
      </c>
      <c r="F2240" s="9" t="s">
        <v>5</v>
      </c>
      <c r="G2240" s="7">
        <v>43.302318392581142</v>
      </c>
      <c r="H2240" s="8">
        <v>0.95246179966044142</v>
      </c>
      <c r="I2240" s="8">
        <v>1.2733446519524619E-3</v>
      </c>
      <c r="J2240" s="8">
        <v>0.38306451612903225</v>
      </c>
      <c r="K2240" s="8">
        <v>5.280783101494075E-2</v>
      </c>
      <c r="L2240" s="8">
        <v>0.63961875321998973</v>
      </c>
    </row>
    <row r="2241" spans="2:12" x14ac:dyDescent="0.3">
      <c r="B2241" s="9" t="s">
        <v>4028</v>
      </c>
      <c r="C2241" s="9" t="s">
        <v>4029</v>
      </c>
      <c r="D2241" s="9" t="s">
        <v>4041</v>
      </c>
      <c r="E2241" s="6" t="s">
        <v>4042</v>
      </c>
      <c r="F2241" s="9" t="s">
        <v>5</v>
      </c>
      <c r="G2241" s="7">
        <v>71.72041967509027</v>
      </c>
      <c r="H2241" s="8">
        <v>0.95531149403522064</v>
      </c>
      <c r="I2241" s="8">
        <v>1.1361484567316796E-3</v>
      </c>
      <c r="J2241" s="8">
        <v>0.39897746638894149</v>
      </c>
      <c r="K2241" s="8">
        <v>9.5667870036101083E-2</v>
      </c>
      <c r="L2241" s="8">
        <v>0.71773465703971118</v>
      </c>
    </row>
    <row r="2242" spans="2:12" x14ac:dyDescent="0.3">
      <c r="B2242" s="9" t="s">
        <v>4028</v>
      </c>
      <c r="C2242" s="9" t="s">
        <v>4029</v>
      </c>
      <c r="D2242" s="9" t="s">
        <v>4043</v>
      </c>
      <c r="E2242" s="6" t="s">
        <v>4044</v>
      </c>
      <c r="F2242" s="9" t="s">
        <v>5</v>
      </c>
      <c r="G2242" s="7">
        <v>77.419621042134139</v>
      </c>
      <c r="H2242" s="8">
        <v>0.98208117443868737</v>
      </c>
      <c r="I2242" s="8">
        <v>2.158894645941278E-4</v>
      </c>
      <c r="J2242" s="8">
        <v>0.27806563039723664</v>
      </c>
      <c r="K2242" s="8">
        <v>7.7287459486412358E-2</v>
      </c>
      <c r="L2242" s="8">
        <v>0.87035651957117921</v>
      </c>
    </row>
    <row r="2243" spans="2:12" x14ac:dyDescent="0.3">
      <c r="B2243" s="9" t="s">
        <v>4028</v>
      </c>
      <c r="C2243" s="9" t="s">
        <v>4029</v>
      </c>
      <c r="D2243" s="9" t="s">
        <v>4045</v>
      </c>
      <c r="E2243" s="6" t="s">
        <v>4046</v>
      </c>
      <c r="F2243" s="9" t="s">
        <v>5</v>
      </c>
      <c r="G2243" s="7">
        <v>77.686907870197686</v>
      </c>
      <c r="H2243" s="8">
        <v>0.98336798336798337</v>
      </c>
      <c r="I2243" s="8">
        <v>1.4850014850014851E-3</v>
      </c>
      <c r="J2243" s="8">
        <v>0.15265815265815266</v>
      </c>
      <c r="K2243" s="8">
        <v>0.12346139500186498</v>
      </c>
      <c r="L2243" s="8">
        <v>0.72137262215591202</v>
      </c>
    </row>
    <row r="2244" spans="2:12" x14ac:dyDescent="0.3">
      <c r="B2244" s="9" t="s">
        <v>4028</v>
      </c>
      <c r="C2244" s="9" t="s">
        <v>4029</v>
      </c>
      <c r="D2244" s="9" t="s">
        <v>4047</v>
      </c>
      <c r="E2244" s="6" t="s">
        <v>4048</v>
      </c>
      <c r="F2244" s="9" t="s">
        <v>5</v>
      </c>
      <c r="G2244" s="7">
        <v>81.902748007694427</v>
      </c>
      <c r="H2244" s="8">
        <v>0.99031419796834397</v>
      </c>
      <c r="I2244" s="8">
        <v>7.0871722182849046E-4</v>
      </c>
      <c r="J2244" s="8">
        <v>0.11693834160170093</v>
      </c>
      <c r="K2244" s="8">
        <v>0.11294311624072548</v>
      </c>
      <c r="L2244" s="8">
        <v>0.76532014289640016</v>
      </c>
    </row>
    <row r="2245" spans="2:12" x14ac:dyDescent="0.3">
      <c r="B2245" s="9" t="s">
        <v>4028</v>
      </c>
      <c r="C2245" s="9" t="s">
        <v>4029</v>
      </c>
      <c r="D2245" s="9" t="s">
        <v>4049</v>
      </c>
      <c r="E2245" s="6" t="s">
        <v>4050</v>
      </c>
      <c r="F2245" s="9" t="s">
        <v>5</v>
      </c>
      <c r="G2245" s="7">
        <v>75.51565656565657</v>
      </c>
      <c r="H2245" s="8">
        <v>0.96748572846860259</v>
      </c>
      <c r="I2245" s="8">
        <v>2.4820054604120131E-4</v>
      </c>
      <c r="J2245" s="8">
        <v>0.2097294614048151</v>
      </c>
      <c r="K2245" s="8">
        <v>4.8128342245989303E-2</v>
      </c>
      <c r="L2245" s="8">
        <v>0.73975044563279857</v>
      </c>
    </row>
    <row r="2246" spans="2:12" x14ac:dyDescent="0.3">
      <c r="B2246" s="9" t="s">
        <v>4028</v>
      </c>
      <c r="C2246" s="9" t="s">
        <v>4029</v>
      </c>
      <c r="D2246" s="9" t="s">
        <v>4051</v>
      </c>
      <c r="E2246" s="6" t="s">
        <v>4052</v>
      </c>
      <c r="F2246" s="9" t="s">
        <v>5</v>
      </c>
      <c r="G2246" s="7">
        <v>83.367737296260785</v>
      </c>
      <c r="H2246" s="8">
        <v>0.98981989036805007</v>
      </c>
      <c r="I2246" s="8">
        <v>0</v>
      </c>
      <c r="J2246" s="8">
        <v>1.9577133907595929E-3</v>
      </c>
      <c r="K2246" s="8">
        <v>7.5743048897411305E-2</v>
      </c>
      <c r="L2246" s="8">
        <v>0.74400767018216685</v>
      </c>
    </row>
    <row r="2247" spans="2:12" x14ac:dyDescent="0.3">
      <c r="B2247" s="9" t="s">
        <v>4028</v>
      </c>
      <c r="C2247" s="9" t="s">
        <v>4029</v>
      </c>
      <c r="D2247" s="9" t="s">
        <v>4053</v>
      </c>
      <c r="E2247" s="6" t="s">
        <v>4054</v>
      </c>
      <c r="F2247" s="9" t="s">
        <v>5</v>
      </c>
      <c r="G2247" s="7">
        <v>73.378855519480538</v>
      </c>
      <c r="H2247" s="8">
        <v>0.96425089372765682</v>
      </c>
      <c r="I2247" s="8">
        <v>6.4998375040623989E-4</v>
      </c>
      <c r="J2247" s="8">
        <v>6.3373415664608385E-2</v>
      </c>
      <c r="K2247" s="8">
        <v>8.1574675324675328E-2</v>
      </c>
      <c r="L2247" s="8">
        <v>0.80397727272727271</v>
      </c>
    </row>
    <row r="2248" spans="2:12" x14ac:dyDescent="0.3">
      <c r="B2248" s="9" t="s">
        <v>4055</v>
      </c>
      <c r="C2248" s="9" t="s">
        <v>4056</v>
      </c>
      <c r="D2248" s="9" t="s">
        <v>4057</v>
      </c>
      <c r="E2248" s="6" t="s">
        <v>4058</v>
      </c>
      <c r="F2248" s="9" t="s">
        <v>56</v>
      </c>
      <c r="G2248" s="7">
        <v>43.406382285900349</v>
      </c>
      <c r="H2248" s="8">
        <v>0.92997977755308392</v>
      </c>
      <c r="I2248" s="8">
        <v>2.0222446916076846E-3</v>
      </c>
      <c r="J2248" s="8">
        <v>0.34302325581395349</v>
      </c>
      <c r="K2248" s="8">
        <v>0.12699446434386191</v>
      </c>
      <c r="L2248" s="8">
        <v>0.67632692933897753</v>
      </c>
    </row>
    <row r="2249" spans="2:12" x14ac:dyDescent="0.3">
      <c r="B2249" s="9" t="s">
        <v>4055</v>
      </c>
      <c r="C2249" s="9" t="s">
        <v>4056</v>
      </c>
      <c r="D2249" s="9" t="s">
        <v>4059</v>
      </c>
      <c r="E2249" s="6" t="s">
        <v>4060</v>
      </c>
      <c r="F2249" s="9" t="s">
        <v>56</v>
      </c>
      <c r="G2249" s="7">
        <v>47.933060428849899</v>
      </c>
      <c r="H2249" s="8">
        <v>0.95543000627746388</v>
      </c>
      <c r="I2249" s="8">
        <v>3.766478342749529E-3</v>
      </c>
      <c r="J2249" s="8">
        <v>0.37915881983678595</v>
      </c>
      <c r="K2249" s="8">
        <v>4.9512670565302147E-2</v>
      </c>
      <c r="L2249" s="8">
        <v>0.73333333333333328</v>
      </c>
    </row>
    <row r="2250" spans="2:12" x14ac:dyDescent="0.3">
      <c r="B2250" s="9" t="s">
        <v>4055</v>
      </c>
      <c r="C2250" s="9" t="s">
        <v>4056</v>
      </c>
      <c r="D2250" s="9" t="s">
        <v>2867</v>
      </c>
      <c r="E2250" s="6" t="s">
        <v>2868</v>
      </c>
      <c r="F2250" s="9" t="s">
        <v>56</v>
      </c>
      <c r="G2250" s="7">
        <v>45.504618834080716</v>
      </c>
      <c r="H2250" s="8">
        <v>0.9218357834349229</v>
      </c>
      <c r="I2250" s="8">
        <v>7.1710290426676233E-4</v>
      </c>
      <c r="J2250" s="8">
        <v>8.8920760129078527E-2</v>
      </c>
      <c r="K2250" s="8">
        <v>7.3991031390134521E-2</v>
      </c>
      <c r="L2250" s="8">
        <v>0.70941704035874442</v>
      </c>
    </row>
    <row r="2251" spans="2:12" x14ac:dyDescent="0.3">
      <c r="B2251" s="9" t="s">
        <v>4055</v>
      </c>
      <c r="C2251" s="9" t="s">
        <v>4056</v>
      </c>
      <c r="D2251" s="9" t="s">
        <v>2875</v>
      </c>
      <c r="E2251" s="6" t="s">
        <v>2876</v>
      </c>
      <c r="F2251" s="9" t="s">
        <v>56</v>
      </c>
      <c r="G2251" s="7">
        <v>44.885967302452308</v>
      </c>
      <c r="H2251" s="8">
        <v>0.7780072276716572</v>
      </c>
      <c r="I2251" s="8">
        <v>8.7764584408879711E-3</v>
      </c>
      <c r="J2251" s="8">
        <v>0.17346411977284459</v>
      </c>
      <c r="K2251" s="8">
        <v>0.19652588555858311</v>
      </c>
      <c r="L2251" s="8">
        <v>0.60558583106267028</v>
      </c>
    </row>
    <row r="2252" spans="2:12" x14ac:dyDescent="0.3">
      <c r="B2252" s="9" t="s">
        <v>4055</v>
      </c>
      <c r="C2252" s="9" t="s">
        <v>4056</v>
      </c>
      <c r="D2252" s="9" t="s">
        <v>4061</v>
      </c>
      <c r="E2252" s="6" t="s">
        <v>18431</v>
      </c>
      <c r="F2252" s="9" t="s">
        <v>56</v>
      </c>
      <c r="G2252" s="7">
        <v>41.581978899344172</v>
      </c>
      <c r="H2252" s="8">
        <v>0.76788908765652952</v>
      </c>
      <c r="I2252" s="8">
        <v>1.6994633273703041E-2</v>
      </c>
      <c r="J2252" s="8">
        <v>4.4722719141323794E-2</v>
      </c>
      <c r="K2252" s="8">
        <v>0.16652409466780727</v>
      </c>
      <c r="L2252" s="8">
        <v>0.59481037924151692</v>
      </c>
    </row>
    <row r="2253" spans="2:12" x14ac:dyDescent="0.3">
      <c r="B2253" s="9" t="s">
        <v>4055</v>
      </c>
      <c r="C2253" s="9" t="s">
        <v>4056</v>
      </c>
      <c r="D2253" s="9" t="s">
        <v>3205</v>
      </c>
      <c r="E2253" s="6" t="s">
        <v>18378</v>
      </c>
      <c r="F2253" s="9" t="s">
        <v>56</v>
      </c>
      <c r="G2253" s="7">
        <v>59.758493177773374</v>
      </c>
      <c r="H2253" s="8">
        <v>0.83450187510190776</v>
      </c>
      <c r="I2253" s="8">
        <v>1.0272297407467797E-2</v>
      </c>
      <c r="J2253" s="8">
        <v>0.30719060818522748</v>
      </c>
      <c r="K2253" s="8">
        <v>0.1492980027684398</v>
      </c>
      <c r="L2253" s="8">
        <v>0.68301364445323309</v>
      </c>
    </row>
    <row r="2254" spans="2:12" x14ac:dyDescent="0.3">
      <c r="B2254" s="9" t="s">
        <v>4055</v>
      </c>
      <c r="C2254" s="9" t="s">
        <v>4056</v>
      </c>
      <c r="D2254" s="9" t="s">
        <v>4062</v>
      </c>
      <c r="E2254" s="6" t="s">
        <v>4063</v>
      </c>
      <c r="F2254" s="9" t="s">
        <v>56</v>
      </c>
      <c r="G2254" s="7">
        <v>48.883172561629152</v>
      </c>
      <c r="H2254" s="8">
        <v>0.79032258064516125</v>
      </c>
      <c r="I2254" s="8">
        <v>1.7354022049816252E-2</v>
      </c>
      <c r="J2254" s="8">
        <v>0.2694977541853818</v>
      </c>
      <c r="K2254" s="8">
        <v>0.19962486602357984</v>
      </c>
      <c r="L2254" s="8">
        <v>0.59485530546623799</v>
      </c>
    </row>
    <row r="2255" spans="2:12" x14ac:dyDescent="0.3">
      <c r="B2255" s="9" t="s">
        <v>4055</v>
      </c>
      <c r="C2255" s="9" t="s">
        <v>4056</v>
      </c>
      <c r="D2255" s="9" t="s">
        <v>4064</v>
      </c>
      <c r="E2255" s="6" t="s">
        <v>4065</v>
      </c>
      <c r="F2255" s="9" t="s">
        <v>56</v>
      </c>
      <c r="G2255" s="7">
        <v>43.003105781057812</v>
      </c>
      <c r="H2255" s="8">
        <v>0.89343648614923887</v>
      </c>
      <c r="I2255" s="8">
        <v>8.4851509857748943E-3</v>
      </c>
      <c r="J2255" s="8">
        <v>0.44596955328175691</v>
      </c>
      <c r="K2255" s="8">
        <v>9.932349323493235E-2</v>
      </c>
      <c r="L2255" s="8">
        <v>0.60024600246002457</v>
      </c>
    </row>
    <row r="2256" spans="2:12" x14ac:dyDescent="0.3">
      <c r="B2256" s="9" t="s">
        <v>4055</v>
      </c>
      <c r="C2256" s="9" t="s">
        <v>4056</v>
      </c>
      <c r="D2256" s="9" t="s">
        <v>4066</v>
      </c>
      <c r="E2256" s="6" t="s">
        <v>4067</v>
      </c>
      <c r="F2256" s="9" t="s">
        <v>56</v>
      </c>
      <c r="G2256" s="7">
        <v>51.78089937666963</v>
      </c>
      <c r="H2256" s="8">
        <v>0.93103448275862066</v>
      </c>
      <c r="I2256" s="8">
        <v>2.413793103448276E-3</v>
      </c>
      <c r="J2256" s="8">
        <v>0.46689655172413791</v>
      </c>
      <c r="K2256" s="8">
        <v>9.6170970614425644E-2</v>
      </c>
      <c r="L2256" s="8">
        <v>0.8054318788958148</v>
      </c>
    </row>
    <row r="2257" spans="2:12" x14ac:dyDescent="0.3">
      <c r="B2257" s="9" t="s">
        <v>4055</v>
      </c>
      <c r="C2257" s="9" t="s">
        <v>4056</v>
      </c>
      <c r="D2257" s="9" t="s">
        <v>4068</v>
      </c>
      <c r="E2257" s="6" t="s">
        <v>17263</v>
      </c>
      <c r="F2257" s="9" t="s">
        <v>56</v>
      </c>
      <c r="G2257" s="7">
        <v>43.922801450589297</v>
      </c>
      <c r="H2257" s="8">
        <v>0.98442789438050105</v>
      </c>
      <c r="I2257" s="8">
        <v>1.015572105619499E-3</v>
      </c>
      <c r="J2257" s="8">
        <v>0.8568043331076507</v>
      </c>
      <c r="K2257" s="8">
        <v>0.13463281958295559</v>
      </c>
      <c r="L2257" s="8">
        <v>0.72982774252039895</v>
      </c>
    </row>
    <row r="2258" spans="2:12" x14ac:dyDescent="0.3">
      <c r="B2258" s="9" t="s">
        <v>4055</v>
      </c>
      <c r="C2258" s="9" t="s">
        <v>4056</v>
      </c>
      <c r="D2258" s="9" t="s">
        <v>4069</v>
      </c>
      <c r="E2258" s="6" t="s">
        <v>4070</v>
      </c>
      <c r="F2258" s="9" t="s">
        <v>56</v>
      </c>
      <c r="G2258" s="7">
        <v>43.682658959537576</v>
      </c>
      <c r="H2258" s="8">
        <v>0.98630136986301364</v>
      </c>
      <c r="I2258" s="8">
        <v>0</v>
      </c>
      <c r="J2258" s="8">
        <v>4.5773471433344468E-2</v>
      </c>
      <c r="K2258" s="8">
        <v>0.11189099917423617</v>
      </c>
      <c r="L2258" s="8">
        <v>0.73699421965317924</v>
      </c>
    </row>
    <row r="2259" spans="2:12" x14ac:dyDescent="0.3">
      <c r="B2259" s="9" t="s">
        <v>4055</v>
      </c>
      <c r="C2259" s="9" t="s">
        <v>4056</v>
      </c>
      <c r="D2259" s="9" t="s">
        <v>4071</v>
      </c>
      <c r="E2259" s="6" t="s">
        <v>4072</v>
      </c>
      <c r="F2259" s="9" t="s">
        <v>56</v>
      </c>
      <c r="G2259" s="7">
        <v>45.878518839324379</v>
      </c>
      <c r="H2259" s="8">
        <v>0.99488414083659349</v>
      </c>
      <c r="I2259" s="8">
        <v>3.9121275955461936E-3</v>
      </c>
      <c r="J2259" s="8">
        <v>0.47427023773698468</v>
      </c>
      <c r="K2259" s="8">
        <v>4.8072758770030317E-2</v>
      </c>
      <c r="L2259" s="8">
        <v>0.69857080987440445</v>
      </c>
    </row>
    <row r="2260" spans="2:12" x14ac:dyDescent="0.3">
      <c r="B2260" s="9" t="s">
        <v>4055</v>
      </c>
      <c r="C2260" s="9" t="s">
        <v>4056</v>
      </c>
      <c r="D2260" s="9" t="s">
        <v>4073</v>
      </c>
      <c r="E2260" s="6" t="s">
        <v>4074</v>
      </c>
      <c r="F2260" s="9" t="s">
        <v>56</v>
      </c>
      <c r="G2260" s="7">
        <v>49.22489104116223</v>
      </c>
      <c r="H2260" s="8">
        <v>0.99963781238681637</v>
      </c>
      <c r="I2260" s="8">
        <v>3.6218761318362912E-4</v>
      </c>
      <c r="J2260" s="8">
        <v>0.61318362911988411</v>
      </c>
      <c r="K2260" s="8">
        <v>3.6803874092009685E-2</v>
      </c>
      <c r="L2260" s="8">
        <v>0.73801452784503629</v>
      </c>
    </row>
    <row r="2261" spans="2:12" x14ac:dyDescent="0.3">
      <c r="B2261" s="9" t="s">
        <v>4055</v>
      </c>
      <c r="C2261" s="9" t="s">
        <v>4056</v>
      </c>
      <c r="D2261" s="9" t="s">
        <v>4075</v>
      </c>
      <c r="E2261" s="6" t="s">
        <v>4076</v>
      </c>
      <c r="F2261" s="9" t="s">
        <v>56</v>
      </c>
      <c r="G2261" s="7">
        <v>40.168403775133363</v>
      </c>
      <c r="H2261" s="8">
        <v>0.96372031662269131</v>
      </c>
      <c r="I2261" s="8">
        <v>6.5963060686015829E-4</v>
      </c>
      <c r="J2261" s="8">
        <v>0.59300791556728227</v>
      </c>
      <c r="K2261" s="8">
        <v>6.6885514977431268E-2</v>
      </c>
      <c r="L2261" s="8">
        <v>0.58637669265490355</v>
      </c>
    </row>
    <row r="2262" spans="2:12" x14ac:dyDescent="0.3">
      <c r="B2262" s="9" t="s">
        <v>4055</v>
      </c>
      <c r="C2262" s="9" t="s">
        <v>4056</v>
      </c>
      <c r="D2262" s="9" t="s">
        <v>4077</v>
      </c>
      <c r="E2262" s="6" t="s">
        <v>4078</v>
      </c>
      <c r="F2262" s="9" t="s">
        <v>56</v>
      </c>
      <c r="G2262" s="7">
        <v>47.428964143426299</v>
      </c>
      <c r="H2262" s="8">
        <v>0.8695118206938901</v>
      </c>
      <c r="I2262" s="8">
        <v>9.8249923242247472E-3</v>
      </c>
      <c r="J2262" s="8">
        <v>0.64507215228738102</v>
      </c>
      <c r="K2262" s="8">
        <v>0.12749003984063745</v>
      </c>
      <c r="L2262" s="8">
        <v>0.64581673306772913</v>
      </c>
    </row>
    <row r="2263" spans="2:12" x14ac:dyDescent="0.3">
      <c r="B2263" s="9" t="s">
        <v>4079</v>
      </c>
      <c r="C2263" s="9" t="s">
        <v>4080</v>
      </c>
      <c r="D2263" s="9" t="s">
        <v>4081</v>
      </c>
      <c r="E2263" s="6" t="s">
        <v>4082</v>
      </c>
      <c r="F2263" s="9" t="s">
        <v>270</v>
      </c>
      <c r="G2263" s="7">
        <v>85.499145299145297</v>
      </c>
      <c r="H2263" s="8">
        <v>0.98265632131446823</v>
      </c>
      <c r="I2263" s="8">
        <v>5.9333637608397988E-3</v>
      </c>
      <c r="J2263" s="8">
        <v>2.2820629849383844E-3</v>
      </c>
      <c r="K2263" s="8">
        <v>6.8070818070818079E-2</v>
      </c>
      <c r="L2263" s="8">
        <v>0.76831501831501836</v>
      </c>
    </row>
    <row r="2264" spans="2:12" x14ac:dyDescent="0.3">
      <c r="B2264" s="9" t="s">
        <v>4079</v>
      </c>
      <c r="C2264" s="9" t="s">
        <v>4080</v>
      </c>
      <c r="D2264" s="9" t="s">
        <v>4083</v>
      </c>
      <c r="E2264" s="6" t="s">
        <v>4084</v>
      </c>
      <c r="F2264" s="9" t="s">
        <v>270</v>
      </c>
      <c r="G2264" s="7">
        <v>76.655358024691353</v>
      </c>
      <c r="H2264" s="8">
        <v>0.92999082849281567</v>
      </c>
      <c r="I2264" s="8">
        <v>1.3145826964231121E-2</v>
      </c>
      <c r="J2264" s="8">
        <v>0.19718740446346683</v>
      </c>
      <c r="K2264" s="8">
        <v>0.14814814814814814</v>
      </c>
      <c r="L2264" s="8">
        <v>0.6854320987654321</v>
      </c>
    </row>
    <row r="2265" spans="2:12" x14ac:dyDescent="0.3">
      <c r="B2265" s="9" t="s">
        <v>4079</v>
      </c>
      <c r="C2265" s="9" t="s">
        <v>4080</v>
      </c>
      <c r="D2265" s="9" t="s">
        <v>4085</v>
      </c>
      <c r="E2265" s="6" t="s">
        <v>4086</v>
      </c>
      <c r="F2265" s="9" t="s">
        <v>270</v>
      </c>
      <c r="G2265" s="7">
        <v>81.622502805836135</v>
      </c>
      <c r="H2265" s="8">
        <v>0.97832754038029035</v>
      </c>
      <c r="I2265" s="8">
        <v>7.3604579840523413E-3</v>
      </c>
      <c r="J2265" s="8">
        <v>0.14475567368636272</v>
      </c>
      <c r="K2265" s="8">
        <v>6.9023569023569029E-2</v>
      </c>
      <c r="L2265" s="8">
        <v>0.75112233445566778</v>
      </c>
    </row>
    <row r="2266" spans="2:12" x14ac:dyDescent="0.3">
      <c r="B2266" s="9" t="s">
        <v>4079</v>
      </c>
      <c r="C2266" s="9" t="s">
        <v>4080</v>
      </c>
      <c r="D2266" s="9" t="s">
        <v>4087</v>
      </c>
      <c r="E2266" s="6" t="s">
        <v>4088</v>
      </c>
      <c r="F2266" s="9" t="s">
        <v>270</v>
      </c>
      <c r="G2266" s="7">
        <v>90.109624639076031</v>
      </c>
      <c r="H2266" s="8">
        <v>0.97597520020666495</v>
      </c>
      <c r="I2266" s="8">
        <v>5.6832859726168947E-3</v>
      </c>
      <c r="J2266" s="8">
        <v>0</v>
      </c>
      <c r="K2266" s="8">
        <v>7.2826435675328843E-2</v>
      </c>
      <c r="L2266" s="8">
        <v>0.82739813923644534</v>
      </c>
    </row>
    <row r="2267" spans="2:12" x14ac:dyDescent="0.3">
      <c r="B2267" s="9" t="s">
        <v>4079</v>
      </c>
      <c r="C2267" s="9" t="s">
        <v>4080</v>
      </c>
      <c r="D2267" s="9" t="s">
        <v>4089</v>
      </c>
      <c r="E2267" s="6" t="s">
        <v>4090</v>
      </c>
      <c r="F2267" s="9" t="s">
        <v>270</v>
      </c>
      <c r="G2267" s="7">
        <v>91.704872298624764</v>
      </c>
      <c r="H2267" s="8">
        <v>0.98614532019704437</v>
      </c>
      <c r="I2267" s="8">
        <v>3.6945812807881772E-3</v>
      </c>
      <c r="J2267" s="8">
        <v>4.3103448275862068E-3</v>
      </c>
      <c r="K2267" s="8">
        <v>2.2789783889980354E-2</v>
      </c>
      <c r="L2267" s="8">
        <v>0.81493123772102161</v>
      </c>
    </row>
    <row r="2268" spans="2:12" x14ac:dyDescent="0.3">
      <c r="B2268" s="9" t="s">
        <v>4079</v>
      </c>
      <c r="C2268" s="9" t="s">
        <v>4080</v>
      </c>
      <c r="D2268" s="9" t="s">
        <v>4091</v>
      </c>
      <c r="E2268" s="6" t="s">
        <v>18432</v>
      </c>
      <c r="F2268" s="9" t="s">
        <v>270</v>
      </c>
      <c r="G2268" s="7">
        <v>100.02337536372455</v>
      </c>
      <c r="H2268" s="8">
        <v>0.95498652291105124</v>
      </c>
      <c r="I2268" s="8">
        <v>3.7735849056603774E-3</v>
      </c>
      <c r="J2268" s="8">
        <v>0</v>
      </c>
      <c r="K2268" s="8">
        <v>4.6556741028128033E-2</v>
      </c>
      <c r="L2268" s="8">
        <v>0.77012609117361785</v>
      </c>
    </row>
    <row r="2269" spans="2:12" x14ac:dyDescent="0.3">
      <c r="B2269" s="9" t="s">
        <v>4079</v>
      </c>
      <c r="C2269" s="9" t="s">
        <v>4080</v>
      </c>
      <c r="D2269" s="9" t="s">
        <v>4092</v>
      </c>
      <c r="E2269" s="6" t="s">
        <v>4093</v>
      </c>
      <c r="F2269" s="9" t="s">
        <v>270</v>
      </c>
      <c r="G2269" s="7">
        <v>87.518318098720272</v>
      </c>
      <c r="H2269" s="8">
        <v>0.99348003259983697</v>
      </c>
      <c r="I2269" s="8">
        <v>3.5316490084216245E-3</v>
      </c>
      <c r="J2269" s="8">
        <v>2.7166530834012495E-4</v>
      </c>
      <c r="K2269" s="8">
        <v>7.3491773308957953E-2</v>
      </c>
      <c r="L2269" s="8">
        <v>0.80329067641681906</v>
      </c>
    </row>
    <row r="2270" spans="2:12" x14ac:dyDescent="0.3">
      <c r="B2270" s="9" t="s">
        <v>4079</v>
      </c>
      <c r="C2270" s="9" t="s">
        <v>4080</v>
      </c>
      <c r="D2270" s="9" t="s">
        <v>4094</v>
      </c>
      <c r="E2270" s="6" t="s">
        <v>4095</v>
      </c>
      <c r="F2270" s="9" t="s">
        <v>270</v>
      </c>
      <c r="G2270" s="7">
        <v>84.799794661190958</v>
      </c>
      <c r="H2270" s="8">
        <v>0.9944679466319557</v>
      </c>
      <c r="I2270" s="8">
        <v>4.8812235600390495E-3</v>
      </c>
      <c r="J2270" s="8">
        <v>0</v>
      </c>
      <c r="K2270" s="8">
        <v>0.10225872689938398</v>
      </c>
      <c r="L2270" s="8">
        <v>0.81642710472279256</v>
      </c>
    </row>
    <row r="2271" spans="2:12" x14ac:dyDescent="0.3">
      <c r="B2271" s="9" t="s">
        <v>4079</v>
      </c>
      <c r="C2271" s="9" t="s">
        <v>4080</v>
      </c>
      <c r="D2271" s="9" t="s">
        <v>4096</v>
      </c>
      <c r="E2271" s="6" t="s">
        <v>4097</v>
      </c>
      <c r="F2271" s="9" t="s">
        <v>270</v>
      </c>
      <c r="G2271" s="7">
        <v>85.27798824297841</v>
      </c>
      <c r="H2271" s="8">
        <v>0.97725095785440608</v>
      </c>
      <c r="I2271" s="8">
        <v>1.0057471264367816E-2</v>
      </c>
      <c r="J2271" s="8">
        <v>3.0411877394636015E-2</v>
      </c>
      <c r="K2271" s="8">
        <v>0.12344872632266493</v>
      </c>
      <c r="L2271" s="8">
        <v>0.8207054212932724</v>
      </c>
    </row>
    <row r="2272" spans="2:12" x14ac:dyDescent="0.3">
      <c r="B2272" s="9" t="s">
        <v>4079</v>
      </c>
      <c r="C2272" s="9" t="s">
        <v>4080</v>
      </c>
      <c r="D2272" s="9" t="s">
        <v>4098</v>
      </c>
      <c r="E2272" s="6" t="s">
        <v>4099</v>
      </c>
      <c r="F2272" s="9" t="s">
        <v>270</v>
      </c>
      <c r="G2272" s="7">
        <v>96.464930685650046</v>
      </c>
      <c r="H2272" s="8">
        <v>0.99784549092028318</v>
      </c>
      <c r="I2272" s="8">
        <v>9.2336103416435823E-4</v>
      </c>
      <c r="J2272" s="8">
        <v>0</v>
      </c>
      <c r="K2272" s="8">
        <v>4.0089921318846006E-2</v>
      </c>
      <c r="L2272" s="8">
        <v>0.82765080554514803</v>
      </c>
    </row>
    <row r="2273" spans="2:12" x14ac:dyDescent="0.3">
      <c r="B2273" s="9" t="s">
        <v>4079</v>
      </c>
      <c r="C2273" s="9" t="s">
        <v>4080</v>
      </c>
      <c r="D2273" s="9" t="s">
        <v>4100</v>
      </c>
      <c r="E2273" s="6" t="s">
        <v>4101</v>
      </c>
      <c r="F2273" s="9" t="s">
        <v>270</v>
      </c>
      <c r="G2273" s="7">
        <v>83.982265591854031</v>
      </c>
      <c r="H2273" s="8">
        <v>0.98704902867715083</v>
      </c>
      <c r="I2273" s="8">
        <v>6.1671292013567684E-3</v>
      </c>
      <c r="J2273" s="8">
        <v>0</v>
      </c>
      <c r="K2273" s="8">
        <v>7.6792532880780653E-2</v>
      </c>
      <c r="L2273" s="8">
        <v>0.79168434450572767</v>
      </c>
    </row>
    <row r="2274" spans="2:12" x14ac:dyDescent="0.3">
      <c r="B2274" s="9" t="s">
        <v>4079</v>
      </c>
      <c r="C2274" s="9" t="s">
        <v>4080</v>
      </c>
      <c r="D2274" s="9" t="s">
        <v>4102</v>
      </c>
      <c r="E2274" s="6" t="s">
        <v>4103</v>
      </c>
      <c r="F2274" s="9" t="s">
        <v>270</v>
      </c>
      <c r="G2274" s="7">
        <v>79.081664946680434</v>
      </c>
      <c r="H2274" s="8">
        <v>0.93532818532818529</v>
      </c>
      <c r="I2274" s="8">
        <v>6.998069498069498E-3</v>
      </c>
      <c r="J2274" s="8">
        <v>4.7538610038610041E-2</v>
      </c>
      <c r="K2274" s="8">
        <v>9.2191262469900254E-2</v>
      </c>
      <c r="L2274" s="8">
        <v>0.77536979704162368</v>
      </c>
    </row>
    <row r="2275" spans="2:12" x14ac:dyDescent="0.3">
      <c r="B2275" s="9" t="s">
        <v>4079</v>
      </c>
      <c r="C2275" s="9" t="s">
        <v>4080</v>
      </c>
      <c r="D2275" s="9" t="s">
        <v>4104</v>
      </c>
      <c r="E2275" s="6" t="s">
        <v>4105</v>
      </c>
      <c r="F2275" s="9" t="s">
        <v>270</v>
      </c>
      <c r="G2275" s="7">
        <v>93.329918178584137</v>
      </c>
      <c r="H2275" s="8">
        <v>0.99765464673116389</v>
      </c>
      <c r="I2275" s="8">
        <v>8.7950747581354446E-4</v>
      </c>
      <c r="J2275" s="8">
        <v>0</v>
      </c>
      <c r="K2275" s="8">
        <v>5.5496264674493062E-2</v>
      </c>
      <c r="L2275" s="8">
        <v>0.82034863038064743</v>
      </c>
    </row>
    <row r="2276" spans="2:12" x14ac:dyDescent="0.3">
      <c r="B2276" s="9" t="s">
        <v>4079</v>
      </c>
      <c r="C2276" s="9" t="s">
        <v>4080</v>
      </c>
      <c r="D2276" s="9" t="s">
        <v>4106</v>
      </c>
      <c r="E2276" s="6" t="s">
        <v>4107</v>
      </c>
      <c r="F2276" s="9" t="s">
        <v>270</v>
      </c>
      <c r="G2276" s="7">
        <v>81.532948157401648</v>
      </c>
      <c r="H2276" s="8">
        <v>0.90162880411487356</v>
      </c>
      <c r="I2276" s="8">
        <v>9.8585512216030867E-3</v>
      </c>
      <c r="J2276" s="8">
        <v>0</v>
      </c>
      <c r="K2276" s="8">
        <v>5.9337913803872586E-2</v>
      </c>
      <c r="L2276" s="8">
        <v>0.7657713928794504</v>
      </c>
    </row>
    <row r="2277" spans="2:12" x14ac:dyDescent="0.3">
      <c r="B2277" s="9" t="s">
        <v>4079</v>
      </c>
      <c r="C2277" s="9" t="s">
        <v>4080</v>
      </c>
      <c r="D2277" s="9" t="s">
        <v>4108</v>
      </c>
      <c r="E2277" s="6" t="s">
        <v>4109</v>
      </c>
      <c r="F2277" s="9" t="s">
        <v>270</v>
      </c>
      <c r="G2277" s="7">
        <v>93.789696169088472</v>
      </c>
      <c r="H2277" s="8">
        <v>0.98261785620226494</v>
      </c>
      <c r="I2277" s="8">
        <v>1.3958388201211482E-2</v>
      </c>
      <c r="J2277" s="8">
        <v>6.8475111930471427E-2</v>
      </c>
      <c r="K2277" s="8">
        <v>0.11591809775429326</v>
      </c>
      <c r="L2277" s="8">
        <v>0.79458388375165123</v>
      </c>
    </row>
    <row r="2278" spans="2:12" x14ac:dyDescent="0.3">
      <c r="B2278" s="9" t="s">
        <v>4079</v>
      </c>
      <c r="C2278" s="9" t="s">
        <v>4080</v>
      </c>
      <c r="D2278" s="9" t="s">
        <v>4110</v>
      </c>
      <c r="E2278" s="6" t="s">
        <v>4111</v>
      </c>
      <c r="F2278" s="9" t="s">
        <v>270</v>
      </c>
      <c r="G2278" s="7">
        <v>80.606281118345478</v>
      </c>
      <c r="H2278" s="8">
        <v>0.99422283356258601</v>
      </c>
      <c r="I2278" s="8">
        <v>5.2269601100412653E-3</v>
      </c>
      <c r="J2278" s="8">
        <v>0.18651994497936727</v>
      </c>
      <c r="K2278" s="8">
        <v>4.4810417464572962E-2</v>
      </c>
      <c r="L2278" s="8">
        <v>0.75756415166602831</v>
      </c>
    </row>
    <row r="2279" spans="2:12" x14ac:dyDescent="0.3">
      <c r="B2279" s="9" t="s">
        <v>4112</v>
      </c>
      <c r="C2279" s="9" t="s">
        <v>4113</v>
      </c>
      <c r="D2279" s="9" t="s">
        <v>4057</v>
      </c>
      <c r="E2279" s="6" t="s">
        <v>4058</v>
      </c>
      <c r="F2279" s="9" t="s">
        <v>56</v>
      </c>
      <c r="G2279" s="7">
        <v>43.406382285900349</v>
      </c>
      <c r="H2279" s="8">
        <v>0.92997977755308392</v>
      </c>
      <c r="I2279" s="8">
        <v>2.0222446916076846E-3</v>
      </c>
      <c r="J2279" s="8">
        <v>0.34302325581395349</v>
      </c>
      <c r="K2279" s="8">
        <v>0.12699446434386191</v>
      </c>
      <c r="L2279" s="8">
        <v>0.67632692933897753</v>
      </c>
    </row>
    <row r="2280" spans="2:12" x14ac:dyDescent="0.3">
      <c r="B2280" s="9" t="s">
        <v>4112</v>
      </c>
      <c r="C2280" s="9" t="s">
        <v>4113</v>
      </c>
      <c r="D2280" s="9" t="s">
        <v>4114</v>
      </c>
      <c r="E2280" s="6" t="s">
        <v>4115</v>
      </c>
      <c r="F2280" s="9" t="s">
        <v>56</v>
      </c>
      <c r="G2280" s="7">
        <v>52.825048293625237</v>
      </c>
      <c r="H2280" s="8">
        <v>0.97065243754547659</v>
      </c>
      <c r="I2280" s="8">
        <v>4.8508367693427115E-4</v>
      </c>
      <c r="J2280" s="8">
        <v>0.22968712102837741</v>
      </c>
      <c r="K2280" s="8">
        <v>5.505473277527366E-2</v>
      </c>
      <c r="L2280" s="8">
        <v>0.62781712813908563</v>
      </c>
    </row>
    <row r="2281" spans="2:12" x14ac:dyDescent="0.3">
      <c r="B2281" s="9" t="s">
        <v>4112</v>
      </c>
      <c r="C2281" s="9" t="s">
        <v>4113</v>
      </c>
      <c r="D2281" s="9" t="s">
        <v>4116</v>
      </c>
      <c r="E2281" s="6" t="s">
        <v>18434</v>
      </c>
      <c r="F2281" s="9" t="s">
        <v>56</v>
      </c>
      <c r="G2281" s="7">
        <v>52.765175276752764</v>
      </c>
      <c r="H2281" s="8">
        <v>0.87446197991391683</v>
      </c>
      <c r="I2281" s="8">
        <v>4.30416068866571E-3</v>
      </c>
      <c r="J2281" s="8">
        <v>3.7302725968436153E-2</v>
      </c>
      <c r="K2281" s="8">
        <v>0.1231549815498155</v>
      </c>
      <c r="L2281" s="8">
        <v>0.63699261992619927</v>
      </c>
    </row>
    <row r="2282" spans="2:12" x14ac:dyDescent="0.3">
      <c r="B2282" s="9" t="s">
        <v>4112</v>
      </c>
      <c r="C2282" s="9" t="s">
        <v>4113</v>
      </c>
      <c r="D2282" s="9" t="s">
        <v>4117</v>
      </c>
      <c r="E2282" s="6" t="s">
        <v>18433</v>
      </c>
      <c r="F2282" s="9" t="s">
        <v>56</v>
      </c>
      <c r="G2282" s="7">
        <v>76.539227895392273</v>
      </c>
      <c r="H2282" s="8">
        <v>0.97798225435425568</v>
      </c>
      <c r="I2282" s="8">
        <v>6.5724613867893531E-4</v>
      </c>
      <c r="J2282" s="8">
        <v>2.924745317121262E-2</v>
      </c>
      <c r="K2282" s="8">
        <v>8.1361560813615605E-2</v>
      </c>
      <c r="L2282" s="8">
        <v>0.71066832710668326</v>
      </c>
    </row>
    <row r="2283" spans="2:12" x14ac:dyDescent="0.3">
      <c r="B2283" s="9" t="s">
        <v>4112</v>
      </c>
      <c r="C2283" s="9" t="s">
        <v>4113</v>
      </c>
      <c r="D2283" s="9" t="s">
        <v>4118</v>
      </c>
      <c r="E2283" s="6" t="s">
        <v>4119</v>
      </c>
      <c r="F2283" s="9" t="s">
        <v>56</v>
      </c>
      <c r="G2283" s="7">
        <v>40.00188</v>
      </c>
      <c r="H2283" s="8">
        <v>0.96587250482936249</v>
      </c>
      <c r="I2283" s="8">
        <v>9.6587250482936256E-4</v>
      </c>
      <c r="J2283" s="8">
        <v>0</v>
      </c>
      <c r="K2283" s="8">
        <v>8.879999999999999E-2</v>
      </c>
      <c r="L2283" s="8">
        <v>0.62880000000000003</v>
      </c>
    </row>
    <row r="2284" spans="2:12" x14ac:dyDescent="0.3">
      <c r="B2284" s="9" t="s">
        <v>4112</v>
      </c>
      <c r="C2284" s="9" t="s">
        <v>4113</v>
      </c>
      <c r="D2284" s="9" t="s">
        <v>4120</v>
      </c>
      <c r="E2284" s="6" t="s">
        <v>4121</v>
      </c>
      <c r="F2284" s="9" t="s">
        <v>56</v>
      </c>
      <c r="G2284" s="7">
        <v>69.874945586457073</v>
      </c>
      <c r="H2284" s="8">
        <v>0.9905228758169935</v>
      </c>
      <c r="I2284" s="8">
        <v>1.1437908496732027E-3</v>
      </c>
      <c r="J2284" s="8">
        <v>9.9183006535947707E-2</v>
      </c>
      <c r="K2284" s="8">
        <v>4.232164449818622E-2</v>
      </c>
      <c r="L2284" s="8">
        <v>0.74921402660217651</v>
      </c>
    </row>
    <row r="2285" spans="2:12" x14ac:dyDescent="0.3">
      <c r="B2285" s="9" t="s">
        <v>4112</v>
      </c>
      <c r="C2285" s="9" t="s">
        <v>4113</v>
      </c>
      <c r="D2285" s="9" t="s">
        <v>4122</v>
      </c>
      <c r="E2285" s="6" t="s">
        <v>4123</v>
      </c>
      <c r="F2285" s="9" t="s">
        <v>56</v>
      </c>
      <c r="G2285" s="7">
        <v>87.100844951415311</v>
      </c>
      <c r="H2285" s="8">
        <v>0.98367859384808543</v>
      </c>
      <c r="I2285" s="8">
        <v>6.2774639045825491E-4</v>
      </c>
      <c r="J2285" s="8">
        <v>3.1387319522912746E-4</v>
      </c>
      <c r="K2285" s="8">
        <v>5.5766793409378956E-2</v>
      </c>
      <c r="L2285" s="8">
        <v>0.70511195606252641</v>
      </c>
    </row>
    <row r="2286" spans="2:12" x14ac:dyDescent="0.3">
      <c r="B2286" s="9" t="s">
        <v>4112</v>
      </c>
      <c r="C2286" s="9" t="s">
        <v>4113</v>
      </c>
      <c r="D2286" s="9" t="s">
        <v>4124</v>
      </c>
      <c r="E2286" s="6" t="s">
        <v>4125</v>
      </c>
      <c r="F2286" s="9" t="s">
        <v>56</v>
      </c>
      <c r="G2286" s="7">
        <v>80.276064852981577</v>
      </c>
      <c r="H2286" s="8">
        <v>0.95163953762679876</v>
      </c>
      <c r="I2286" s="8">
        <v>2.3590469450342062E-4</v>
      </c>
      <c r="J2286" s="8">
        <v>1.2502948808681292E-2</v>
      </c>
      <c r="K2286" s="8">
        <v>5.0288540807914263E-2</v>
      </c>
      <c r="L2286" s="8">
        <v>0.75570211596592474</v>
      </c>
    </row>
    <row r="2287" spans="2:12" x14ac:dyDescent="0.3">
      <c r="B2287" s="9" t="s">
        <v>4112</v>
      </c>
      <c r="C2287" s="9" t="s">
        <v>4113</v>
      </c>
      <c r="D2287" s="9" t="s">
        <v>4126</v>
      </c>
      <c r="E2287" s="6" t="s">
        <v>4127</v>
      </c>
      <c r="F2287" s="9" t="s">
        <v>56</v>
      </c>
      <c r="G2287" s="7">
        <v>99.151189189189196</v>
      </c>
      <c r="H2287" s="8">
        <v>0.98973042362002572</v>
      </c>
      <c r="I2287" s="8">
        <v>0</v>
      </c>
      <c r="J2287" s="8">
        <v>0</v>
      </c>
      <c r="K2287" s="8">
        <v>9.7297297297297303E-2</v>
      </c>
      <c r="L2287" s="8">
        <v>0.80108108108108111</v>
      </c>
    </row>
    <row r="2288" spans="2:12" x14ac:dyDescent="0.3">
      <c r="B2288" s="9" t="s">
        <v>4112</v>
      </c>
      <c r="C2288" s="9" t="s">
        <v>4113</v>
      </c>
      <c r="D2288" s="9" t="s">
        <v>4128</v>
      </c>
      <c r="E2288" s="6" t="s">
        <v>4129</v>
      </c>
      <c r="F2288" s="9" t="s">
        <v>56</v>
      </c>
      <c r="G2288" s="7">
        <v>83.875187479621786</v>
      </c>
      <c r="H2288" s="8">
        <v>0.98508875739644974</v>
      </c>
      <c r="I2288" s="8">
        <v>1.1834319526627219E-3</v>
      </c>
      <c r="J2288" s="8">
        <v>6.2721893491124267E-2</v>
      </c>
      <c r="K2288" s="8">
        <v>0.11868275187479621</v>
      </c>
      <c r="L2288" s="8">
        <v>0.74013694163677857</v>
      </c>
    </row>
    <row r="2289" spans="2:12" x14ac:dyDescent="0.3">
      <c r="B2289" s="9" t="s">
        <v>4112</v>
      </c>
      <c r="C2289" s="9" t="s">
        <v>4113</v>
      </c>
      <c r="D2289" s="9" t="s">
        <v>4130</v>
      </c>
      <c r="E2289" s="6" t="s">
        <v>4131</v>
      </c>
      <c r="F2289" s="9" t="s">
        <v>56</v>
      </c>
      <c r="G2289" s="7">
        <v>97.417313746065076</v>
      </c>
      <c r="H2289" s="8">
        <v>0.9982698961937716</v>
      </c>
      <c r="I2289" s="8">
        <v>0</v>
      </c>
      <c r="J2289" s="8">
        <v>0</v>
      </c>
      <c r="K2289" s="8">
        <v>7.0828961175236099E-2</v>
      </c>
      <c r="L2289" s="8">
        <v>0.78908709338929695</v>
      </c>
    </row>
    <row r="2290" spans="2:12" x14ac:dyDescent="0.3">
      <c r="B2290" s="9" t="s">
        <v>4112</v>
      </c>
      <c r="C2290" s="9" t="s">
        <v>4113</v>
      </c>
      <c r="D2290" s="9" t="s">
        <v>4132</v>
      </c>
      <c r="E2290" s="6" t="s">
        <v>4133</v>
      </c>
      <c r="F2290" s="9" t="s">
        <v>56</v>
      </c>
      <c r="G2290" s="7">
        <v>87.353049060064208</v>
      </c>
      <c r="H2290" s="8">
        <v>0.99530883502736511</v>
      </c>
      <c r="I2290" s="8">
        <v>3.9093041438623924E-4</v>
      </c>
      <c r="J2290" s="8">
        <v>0</v>
      </c>
      <c r="K2290" s="8">
        <v>0.10408069692801467</v>
      </c>
      <c r="L2290" s="8">
        <v>0.80605226960110044</v>
      </c>
    </row>
    <row r="2291" spans="2:12" x14ac:dyDescent="0.3">
      <c r="B2291" s="9" t="s">
        <v>4112</v>
      </c>
      <c r="C2291" s="9" t="s">
        <v>4113</v>
      </c>
      <c r="D2291" s="9" t="s">
        <v>4134</v>
      </c>
      <c r="E2291" s="6" t="s">
        <v>4135</v>
      </c>
      <c r="F2291" s="9" t="s">
        <v>56</v>
      </c>
      <c r="G2291" s="7">
        <v>110.70040128410916</v>
      </c>
      <c r="H2291" s="8">
        <v>0.99965469613259672</v>
      </c>
      <c r="I2291" s="8">
        <v>3.453038674033149E-4</v>
      </c>
      <c r="J2291" s="8">
        <v>0</v>
      </c>
      <c r="K2291" s="8">
        <v>7.1829855537720699E-2</v>
      </c>
      <c r="L2291" s="8">
        <v>0.8880417335473515</v>
      </c>
    </row>
    <row r="2292" spans="2:12" x14ac:dyDescent="0.3">
      <c r="B2292" s="9" t="s">
        <v>4136</v>
      </c>
      <c r="C2292" s="9" t="s">
        <v>4137</v>
      </c>
      <c r="D2292" s="9" t="s">
        <v>4138</v>
      </c>
      <c r="E2292" s="6" t="s">
        <v>4139</v>
      </c>
      <c r="F2292" s="9" t="s">
        <v>302</v>
      </c>
      <c r="G2292" s="7">
        <v>82.014961832061076</v>
      </c>
      <c r="H2292" s="8">
        <v>0.97536136662286466</v>
      </c>
      <c r="I2292" s="8">
        <v>0</v>
      </c>
      <c r="J2292" s="8">
        <v>0.86563731931668852</v>
      </c>
      <c r="K2292" s="8">
        <v>5.687022900763359E-2</v>
      </c>
      <c r="L2292" s="8">
        <v>0.62671755725190836</v>
      </c>
    </row>
    <row r="2293" spans="2:12" x14ac:dyDescent="0.3">
      <c r="B2293" s="9" t="s">
        <v>4136</v>
      </c>
      <c r="C2293" s="9" t="s">
        <v>4137</v>
      </c>
      <c r="D2293" s="9" t="s">
        <v>4140</v>
      </c>
      <c r="E2293" s="6" t="s">
        <v>4141</v>
      </c>
      <c r="F2293" s="9" t="s">
        <v>302</v>
      </c>
      <c r="G2293" s="7">
        <v>62.13480338110989</v>
      </c>
      <c r="H2293" s="8">
        <v>0.80311264822134387</v>
      </c>
      <c r="I2293" s="8">
        <v>1.7045454545454544E-2</v>
      </c>
      <c r="J2293" s="8">
        <v>0.50395256916996045</v>
      </c>
      <c r="K2293" s="8">
        <v>6.0639470782800436E-2</v>
      </c>
      <c r="L2293" s="8">
        <v>0.58544652701212785</v>
      </c>
    </row>
    <row r="2294" spans="2:12" x14ac:dyDescent="0.3">
      <c r="B2294" s="9" t="s">
        <v>4136</v>
      </c>
      <c r="C2294" s="9" t="s">
        <v>4137</v>
      </c>
      <c r="D2294" s="9" t="s">
        <v>4142</v>
      </c>
      <c r="E2294" s="6" t="s">
        <v>4143</v>
      </c>
      <c r="F2294" s="9" t="s">
        <v>302</v>
      </c>
      <c r="G2294" s="7">
        <v>61.511860304287687</v>
      </c>
      <c r="H2294" s="8">
        <v>0.94106253458771449</v>
      </c>
      <c r="I2294" s="8">
        <v>2.7670171555063639E-3</v>
      </c>
      <c r="J2294" s="8">
        <v>0.48422800221361373</v>
      </c>
      <c r="K2294" s="8">
        <v>0.10546334716459198</v>
      </c>
      <c r="L2294" s="8">
        <v>0.61825726141078841</v>
      </c>
    </row>
    <row r="2295" spans="2:12" x14ac:dyDescent="0.3">
      <c r="B2295" s="9" t="s">
        <v>4136</v>
      </c>
      <c r="C2295" s="9" t="s">
        <v>4137</v>
      </c>
      <c r="D2295" s="9" t="s">
        <v>4144</v>
      </c>
      <c r="E2295" s="6" t="s">
        <v>4145</v>
      </c>
      <c r="F2295" s="9" t="s">
        <v>302</v>
      </c>
      <c r="G2295" s="7">
        <v>42.512477969686287</v>
      </c>
      <c r="H2295" s="8">
        <v>0.86309523809523814</v>
      </c>
      <c r="I2295" s="8">
        <v>8.0357142857142849E-3</v>
      </c>
      <c r="J2295" s="8">
        <v>0.29761904761904762</v>
      </c>
      <c r="K2295" s="8">
        <v>0.14169897779344379</v>
      </c>
      <c r="L2295" s="8">
        <v>0.60592174832569612</v>
      </c>
    </row>
    <row r="2296" spans="2:12" x14ac:dyDescent="0.3">
      <c r="B2296" s="9" t="s">
        <v>4136</v>
      </c>
      <c r="C2296" s="9" t="s">
        <v>4137</v>
      </c>
      <c r="D2296" s="9" t="s">
        <v>4146</v>
      </c>
      <c r="E2296" s="6" t="s">
        <v>18435</v>
      </c>
      <c r="F2296" s="9" t="s">
        <v>302</v>
      </c>
      <c r="G2296" s="7">
        <v>97.147614801605002</v>
      </c>
      <c r="H2296" s="8">
        <v>0.97717546362339514</v>
      </c>
      <c r="I2296" s="8">
        <v>7.1326676176890159E-4</v>
      </c>
      <c r="J2296" s="8">
        <v>0.88231098430813126</v>
      </c>
      <c r="K2296" s="8">
        <v>0.12304948729380295</v>
      </c>
      <c r="L2296" s="8">
        <v>0.80695497102095404</v>
      </c>
    </row>
    <row r="2297" spans="2:12" x14ac:dyDescent="0.3">
      <c r="B2297" s="9" t="s">
        <v>4136</v>
      </c>
      <c r="C2297" s="9" t="s">
        <v>4137</v>
      </c>
      <c r="D2297" s="9" t="s">
        <v>4147</v>
      </c>
      <c r="E2297" s="6" t="s">
        <v>4148</v>
      </c>
      <c r="F2297" s="9" t="s">
        <v>302</v>
      </c>
      <c r="G2297" s="7">
        <v>59.48705596107056</v>
      </c>
      <c r="H2297" s="8">
        <v>0.88711607499002787</v>
      </c>
      <c r="I2297" s="8">
        <v>7.9776625448743513E-4</v>
      </c>
      <c r="J2297" s="8">
        <v>0.32389309932189869</v>
      </c>
      <c r="K2297" s="8">
        <v>0.14501216545012163</v>
      </c>
      <c r="L2297" s="8">
        <v>0.68077858880778586</v>
      </c>
    </row>
    <row r="2298" spans="2:12" x14ac:dyDescent="0.3">
      <c r="B2298" s="9" t="s">
        <v>4136</v>
      </c>
      <c r="C2298" s="9" t="s">
        <v>4137</v>
      </c>
      <c r="D2298" s="9" t="s">
        <v>4149</v>
      </c>
      <c r="E2298" s="6" t="s">
        <v>4150</v>
      </c>
      <c r="F2298" s="9" t="s">
        <v>302</v>
      </c>
      <c r="G2298" s="7">
        <v>44.727787021630611</v>
      </c>
      <c r="H2298" s="8">
        <v>0.90133779264214042</v>
      </c>
      <c r="I2298" s="8">
        <v>5.3511705685618726E-3</v>
      </c>
      <c r="J2298" s="8">
        <v>1.0033444816053511E-3</v>
      </c>
      <c r="K2298" s="8">
        <v>5.0332778702163058E-2</v>
      </c>
      <c r="L2298" s="8">
        <v>0.69342762063227958</v>
      </c>
    </row>
    <row r="2299" spans="2:12" x14ac:dyDescent="0.3">
      <c r="B2299" s="9" t="s">
        <v>4136</v>
      </c>
      <c r="C2299" s="9" t="s">
        <v>4137</v>
      </c>
      <c r="D2299" s="9" t="s">
        <v>4151</v>
      </c>
      <c r="E2299" s="6" t="s">
        <v>4152</v>
      </c>
      <c r="F2299" s="9" t="s">
        <v>302</v>
      </c>
      <c r="G2299" s="7">
        <v>65.430946291560076</v>
      </c>
      <c r="H2299" s="8">
        <v>0.99001610305958132</v>
      </c>
      <c r="I2299" s="8">
        <v>1.9323671497584541E-3</v>
      </c>
      <c r="J2299" s="8">
        <v>0.74685990338164254</v>
      </c>
      <c r="K2299" s="8">
        <v>2.2165387894288152E-2</v>
      </c>
      <c r="L2299" s="8">
        <v>0.71952259164535382</v>
      </c>
    </row>
    <row r="2300" spans="2:12" x14ac:dyDescent="0.3">
      <c r="B2300" s="9" t="s">
        <v>4136</v>
      </c>
      <c r="C2300" s="9" t="s">
        <v>4137</v>
      </c>
      <c r="D2300" s="9" t="s">
        <v>4153</v>
      </c>
      <c r="E2300" s="6" t="s">
        <v>4154</v>
      </c>
      <c r="F2300" s="9" t="s">
        <v>302</v>
      </c>
      <c r="G2300" s="7">
        <v>64.097129735935695</v>
      </c>
      <c r="H2300" s="8">
        <v>0.99773022049286642</v>
      </c>
      <c r="I2300" s="8">
        <v>0</v>
      </c>
      <c r="J2300" s="8">
        <v>0.89818417639429315</v>
      </c>
      <c r="K2300" s="8">
        <v>6.9269039418293155E-2</v>
      </c>
      <c r="L2300" s="8">
        <v>0.75966322234978956</v>
      </c>
    </row>
    <row r="2301" spans="2:12" x14ac:dyDescent="0.3">
      <c r="B2301" s="9" t="s">
        <v>4136</v>
      </c>
      <c r="C2301" s="9" t="s">
        <v>4137</v>
      </c>
      <c r="D2301" s="9" t="s">
        <v>4155</v>
      </c>
      <c r="E2301" s="6" t="s">
        <v>4156</v>
      </c>
      <c r="F2301" s="9" t="s">
        <v>302</v>
      </c>
      <c r="G2301" s="7">
        <v>69.254771293375413</v>
      </c>
      <c r="H2301" s="8">
        <v>0.96694711538461542</v>
      </c>
      <c r="I2301" s="8">
        <v>0</v>
      </c>
      <c r="J2301" s="8">
        <v>0.80198317307692313</v>
      </c>
      <c r="K2301" s="8">
        <v>8.7539432176656162E-2</v>
      </c>
      <c r="L2301" s="8">
        <v>0.76853312302839116</v>
      </c>
    </row>
    <row r="2302" spans="2:12" x14ac:dyDescent="0.3">
      <c r="B2302" s="9" t="s">
        <v>4136</v>
      </c>
      <c r="C2302" s="9" t="s">
        <v>4137</v>
      </c>
      <c r="D2302" s="9" t="s">
        <v>4157</v>
      </c>
      <c r="E2302" s="6" t="s">
        <v>4158</v>
      </c>
      <c r="F2302" s="9" t="s">
        <v>302</v>
      </c>
      <c r="G2302" s="7">
        <v>59.59156816390859</v>
      </c>
      <c r="H2302" s="8">
        <v>0.94444444444444442</v>
      </c>
      <c r="I2302" s="8">
        <v>1.0073260073260074E-2</v>
      </c>
      <c r="J2302" s="8">
        <v>0.60592185592185588</v>
      </c>
      <c r="K2302" s="8">
        <v>0.18045705279747831</v>
      </c>
      <c r="L2302" s="8">
        <v>0.75019700551615442</v>
      </c>
    </row>
    <row r="2303" spans="2:12" x14ac:dyDescent="0.3">
      <c r="B2303" s="9" t="s">
        <v>4136</v>
      </c>
      <c r="C2303" s="9" t="s">
        <v>4137</v>
      </c>
      <c r="D2303" s="9" t="s">
        <v>4159</v>
      </c>
      <c r="E2303" s="6" t="s">
        <v>4160</v>
      </c>
      <c r="F2303" s="9" t="s">
        <v>302</v>
      </c>
      <c r="G2303" s="7">
        <v>73.178606588413501</v>
      </c>
      <c r="H2303" s="8">
        <v>0.9923617476321418</v>
      </c>
      <c r="I2303" s="8">
        <v>7.6382523678582342E-3</v>
      </c>
      <c r="J2303" s="8">
        <v>0.78948976474182708</v>
      </c>
      <c r="K2303" s="8">
        <v>0.11435062476334722</v>
      </c>
      <c r="L2303" s="8">
        <v>0.81484286255206362</v>
      </c>
    </row>
    <row r="2304" spans="2:12" x14ac:dyDescent="0.3">
      <c r="B2304" s="9" t="s">
        <v>4136</v>
      </c>
      <c r="C2304" s="9" t="s">
        <v>4137</v>
      </c>
      <c r="D2304" s="9" t="s">
        <v>4161</v>
      </c>
      <c r="E2304" s="6" t="s">
        <v>4162</v>
      </c>
      <c r="F2304" s="9" t="s">
        <v>302</v>
      </c>
      <c r="G2304" s="7">
        <v>66.904090121317168</v>
      </c>
      <c r="H2304" s="8">
        <v>0.98720500426499858</v>
      </c>
      <c r="I2304" s="8">
        <v>0</v>
      </c>
      <c r="J2304" s="8">
        <v>0.82200739266420242</v>
      </c>
      <c r="K2304" s="8">
        <v>0.14107452339688042</v>
      </c>
      <c r="L2304" s="8">
        <v>0.74038128249566726</v>
      </c>
    </row>
    <row r="2305" spans="2:12" x14ac:dyDescent="0.3">
      <c r="B2305" s="9" t="s">
        <v>4136</v>
      </c>
      <c r="C2305" s="9" t="s">
        <v>4137</v>
      </c>
      <c r="D2305" s="9" t="s">
        <v>4163</v>
      </c>
      <c r="E2305" s="6" t="s">
        <v>4164</v>
      </c>
      <c r="F2305" s="9" t="s">
        <v>302</v>
      </c>
      <c r="G2305" s="7">
        <v>65.677348726114644</v>
      </c>
      <c r="H2305" s="8">
        <v>0.99846484494933985</v>
      </c>
      <c r="I2305" s="8">
        <v>0</v>
      </c>
      <c r="J2305" s="8">
        <v>0.82529935523487874</v>
      </c>
      <c r="K2305" s="8">
        <v>4.2197452229299361E-2</v>
      </c>
      <c r="L2305" s="8">
        <v>0.67117834394904463</v>
      </c>
    </row>
    <row r="2306" spans="2:12" x14ac:dyDescent="0.3">
      <c r="B2306" s="9" t="s">
        <v>4136</v>
      </c>
      <c r="C2306" s="9" t="s">
        <v>4137</v>
      </c>
      <c r="D2306" s="9" t="s">
        <v>4165</v>
      </c>
      <c r="E2306" s="6" t="s">
        <v>4166</v>
      </c>
      <c r="F2306" s="9" t="s">
        <v>302</v>
      </c>
      <c r="G2306" s="7">
        <v>67.136901681759369</v>
      </c>
      <c r="H2306" s="8">
        <v>0.95895816890292029</v>
      </c>
      <c r="I2306" s="8">
        <v>6.314127861089187E-3</v>
      </c>
      <c r="J2306" s="8">
        <v>0.71612733491186531</v>
      </c>
      <c r="K2306" s="8">
        <v>8.7322121604139713E-2</v>
      </c>
      <c r="L2306" s="8">
        <v>0.72897800776196642</v>
      </c>
    </row>
    <row r="2307" spans="2:12" x14ac:dyDescent="0.3">
      <c r="B2307" s="9" t="s">
        <v>4136</v>
      </c>
      <c r="C2307" s="9" t="s">
        <v>4137</v>
      </c>
      <c r="D2307" s="9" t="s">
        <v>4167</v>
      </c>
      <c r="E2307" s="6" t="s">
        <v>4168</v>
      </c>
      <c r="F2307" s="9" t="s">
        <v>302</v>
      </c>
      <c r="G2307" s="7">
        <v>57.357131989349561</v>
      </c>
      <c r="H2307" s="8">
        <v>0.93457382953181267</v>
      </c>
      <c r="I2307" s="8">
        <v>0</v>
      </c>
      <c r="J2307" s="8">
        <v>0.44087635054021607</v>
      </c>
      <c r="K2307" s="8">
        <v>0.10270064663370101</v>
      </c>
      <c r="L2307" s="8">
        <v>0.77672118676302782</v>
      </c>
    </row>
    <row r="2308" spans="2:12" x14ac:dyDescent="0.3">
      <c r="B2308" s="9" t="s">
        <v>4169</v>
      </c>
      <c r="C2308" s="9" t="s">
        <v>4170</v>
      </c>
      <c r="D2308" s="9" t="s">
        <v>4171</v>
      </c>
      <c r="E2308" s="6" t="s">
        <v>4172</v>
      </c>
      <c r="F2308" s="9" t="s">
        <v>270</v>
      </c>
      <c r="G2308" s="7">
        <v>83.811316051844472</v>
      </c>
      <c r="H2308" s="8">
        <v>1</v>
      </c>
      <c r="I2308" s="8">
        <v>0</v>
      </c>
      <c r="J2308" s="8">
        <v>0</v>
      </c>
      <c r="K2308" s="8">
        <v>0.11764705882352941</v>
      </c>
      <c r="L2308" s="8">
        <v>0.83250249252243269</v>
      </c>
    </row>
    <row r="2309" spans="2:12" x14ac:dyDescent="0.3">
      <c r="B2309" s="9" t="s">
        <v>4169</v>
      </c>
      <c r="C2309" s="9" t="s">
        <v>4170</v>
      </c>
      <c r="D2309" s="9" t="s">
        <v>4173</v>
      </c>
      <c r="E2309" s="6" t="s">
        <v>4174</v>
      </c>
      <c r="F2309" s="9" t="s">
        <v>270</v>
      </c>
      <c r="G2309" s="7">
        <v>68.269045830202856</v>
      </c>
      <c r="H2309" s="8">
        <v>0.99940173496859108</v>
      </c>
      <c r="I2309" s="8">
        <v>2.9913251570445708E-4</v>
      </c>
      <c r="J2309" s="8">
        <v>2.6024528866287765E-2</v>
      </c>
      <c r="K2309" s="8">
        <v>4.0195341848234416E-2</v>
      </c>
      <c r="L2309" s="8">
        <v>0.73065364387678433</v>
      </c>
    </row>
    <row r="2310" spans="2:12" x14ac:dyDescent="0.3">
      <c r="B2310" s="9" t="s">
        <v>4169</v>
      </c>
      <c r="C2310" s="9" t="s">
        <v>4170</v>
      </c>
      <c r="D2310" s="9" t="s">
        <v>4175</v>
      </c>
      <c r="E2310" s="6" t="s">
        <v>4176</v>
      </c>
      <c r="F2310" s="9" t="s">
        <v>270</v>
      </c>
      <c r="G2310" s="7">
        <v>84.061106780982072</v>
      </c>
      <c r="H2310" s="8">
        <v>0.99872530274059912</v>
      </c>
      <c r="I2310" s="8">
        <v>6.3734862970044612E-4</v>
      </c>
      <c r="J2310" s="8">
        <v>0</v>
      </c>
      <c r="K2310" s="8">
        <v>6.0015588464536244E-2</v>
      </c>
      <c r="L2310" s="8">
        <v>0.81137957911145753</v>
      </c>
    </row>
    <row r="2311" spans="2:12" x14ac:dyDescent="0.3">
      <c r="B2311" s="9" t="s">
        <v>4169</v>
      </c>
      <c r="C2311" s="9" t="s">
        <v>4170</v>
      </c>
      <c r="D2311" s="9" t="s">
        <v>4177</v>
      </c>
      <c r="E2311" s="6" t="s">
        <v>18437</v>
      </c>
      <c r="F2311" s="9" t="s">
        <v>270</v>
      </c>
      <c r="G2311" s="7">
        <v>83.365670247547868</v>
      </c>
      <c r="H2311" s="8">
        <v>1</v>
      </c>
      <c r="I2311" s="8">
        <v>0</v>
      </c>
      <c r="J2311" s="8">
        <v>0</v>
      </c>
      <c r="K2311" s="8">
        <v>4.6240074731433906E-2</v>
      </c>
      <c r="L2311" s="8">
        <v>0.8117702008407286</v>
      </c>
    </row>
    <row r="2312" spans="2:12" x14ac:dyDescent="0.3">
      <c r="B2312" s="9" t="s">
        <v>4169</v>
      </c>
      <c r="C2312" s="9" t="s">
        <v>4170</v>
      </c>
      <c r="D2312" s="9" t="s">
        <v>4178</v>
      </c>
      <c r="E2312" s="6" t="s">
        <v>4179</v>
      </c>
      <c r="F2312" s="9" t="s">
        <v>270</v>
      </c>
      <c r="G2312" s="7">
        <v>86.47439824945296</v>
      </c>
      <c r="H2312" s="8">
        <v>0.99963356540857462</v>
      </c>
      <c r="I2312" s="8">
        <v>0</v>
      </c>
      <c r="J2312" s="8">
        <v>0</v>
      </c>
      <c r="K2312" s="8">
        <v>8.3588621444201316E-2</v>
      </c>
      <c r="L2312" s="8">
        <v>0.83588621444201316</v>
      </c>
    </row>
    <row r="2313" spans="2:12" x14ac:dyDescent="0.3">
      <c r="B2313" s="9" t="s">
        <v>4169</v>
      </c>
      <c r="C2313" s="9" t="s">
        <v>4170</v>
      </c>
      <c r="D2313" s="9" t="s">
        <v>4180</v>
      </c>
      <c r="E2313" s="6" t="s">
        <v>17264</v>
      </c>
      <c r="F2313" s="9" t="s">
        <v>270</v>
      </c>
      <c r="G2313" s="7">
        <v>84.585957762134129</v>
      </c>
      <c r="H2313" s="8">
        <v>0.99968982630272951</v>
      </c>
      <c r="I2313" s="8">
        <v>0</v>
      </c>
      <c r="J2313" s="8">
        <v>5.9243176178660047E-2</v>
      </c>
      <c r="K2313" s="8">
        <v>5.6317154501667285E-2</v>
      </c>
      <c r="L2313" s="8">
        <v>0.80585402000741013</v>
      </c>
    </row>
    <row r="2314" spans="2:12" x14ac:dyDescent="0.3">
      <c r="B2314" s="9" t="s">
        <v>4169</v>
      </c>
      <c r="C2314" s="9" t="s">
        <v>4170</v>
      </c>
      <c r="D2314" s="9" t="s">
        <v>4181</v>
      </c>
      <c r="E2314" s="6" t="s">
        <v>4182</v>
      </c>
      <c r="F2314" s="9" t="s">
        <v>270</v>
      </c>
      <c r="G2314" s="7">
        <v>83.261216216216241</v>
      </c>
      <c r="H2314" s="8">
        <v>0.95900239152716094</v>
      </c>
      <c r="I2314" s="8">
        <v>6.8329347454731807E-4</v>
      </c>
      <c r="J2314" s="8">
        <v>0</v>
      </c>
      <c r="K2314" s="8">
        <v>3.4684684684684684E-2</v>
      </c>
      <c r="L2314" s="8">
        <v>0.75855855855855858</v>
      </c>
    </row>
    <row r="2315" spans="2:12" x14ac:dyDescent="0.3">
      <c r="B2315" s="9" t="s">
        <v>4169</v>
      </c>
      <c r="C2315" s="9" t="s">
        <v>4170</v>
      </c>
      <c r="D2315" s="9" t="s">
        <v>4183</v>
      </c>
      <c r="E2315" s="6" t="s">
        <v>4184</v>
      </c>
      <c r="F2315" s="9" t="s">
        <v>270</v>
      </c>
      <c r="G2315" s="7">
        <v>76.849382716049362</v>
      </c>
      <c r="H2315" s="8">
        <v>0.97423277359583094</v>
      </c>
      <c r="I2315" s="8">
        <v>8.6855819339895772E-4</v>
      </c>
      <c r="J2315" s="8">
        <v>5.2982049797336422E-2</v>
      </c>
      <c r="K2315" s="8">
        <v>5.0179211469534052E-2</v>
      </c>
      <c r="L2315" s="8">
        <v>0.75547590601354042</v>
      </c>
    </row>
    <row r="2316" spans="2:12" x14ac:dyDescent="0.3">
      <c r="B2316" s="9" t="s">
        <v>4169</v>
      </c>
      <c r="C2316" s="9" t="s">
        <v>4170</v>
      </c>
      <c r="D2316" s="9" t="s">
        <v>4185</v>
      </c>
      <c r="E2316" s="6" t="s">
        <v>4186</v>
      </c>
      <c r="F2316" s="9" t="s">
        <v>270</v>
      </c>
      <c r="G2316" s="7">
        <v>78.791931637519866</v>
      </c>
      <c r="H2316" s="8">
        <v>0.99647435897435899</v>
      </c>
      <c r="I2316" s="8">
        <v>0</v>
      </c>
      <c r="J2316" s="8">
        <v>0</v>
      </c>
      <c r="K2316" s="8">
        <v>8.0286168521462642E-2</v>
      </c>
      <c r="L2316" s="8">
        <v>0.76112877583465821</v>
      </c>
    </row>
    <row r="2317" spans="2:12" x14ac:dyDescent="0.3">
      <c r="B2317" s="9" t="s">
        <v>4169</v>
      </c>
      <c r="C2317" s="9" t="s">
        <v>4170</v>
      </c>
      <c r="D2317" s="9" t="s">
        <v>4187</v>
      </c>
      <c r="E2317" s="6" t="s">
        <v>4188</v>
      </c>
      <c r="F2317" s="9" t="s">
        <v>270</v>
      </c>
      <c r="G2317" s="7">
        <v>81.356716417910434</v>
      </c>
      <c r="H2317" s="8">
        <v>0.99963609898107719</v>
      </c>
      <c r="I2317" s="8">
        <v>3.63901018922853E-4</v>
      </c>
      <c r="J2317" s="8">
        <v>2.5836972343522561E-2</v>
      </c>
      <c r="K2317" s="8">
        <v>0.11734431291816778</v>
      </c>
      <c r="L2317" s="8">
        <v>0.83787956767884719</v>
      </c>
    </row>
    <row r="2318" spans="2:12" x14ac:dyDescent="0.3">
      <c r="B2318" s="9" t="s">
        <v>4169</v>
      </c>
      <c r="C2318" s="9" t="s">
        <v>4170</v>
      </c>
      <c r="D2318" s="9" t="s">
        <v>4189</v>
      </c>
      <c r="E2318" s="6" t="s">
        <v>4190</v>
      </c>
      <c r="F2318" s="9" t="s">
        <v>270</v>
      </c>
      <c r="G2318" s="7">
        <v>81.51380243572396</v>
      </c>
      <c r="H2318" s="8">
        <v>1</v>
      </c>
      <c r="I2318" s="8">
        <v>0</v>
      </c>
      <c r="J2318" s="8">
        <v>0</v>
      </c>
      <c r="K2318" s="8">
        <v>9.4271538114569231E-2</v>
      </c>
      <c r="L2318" s="8">
        <v>0.80153360396932793</v>
      </c>
    </row>
    <row r="2319" spans="2:12" x14ac:dyDescent="0.3">
      <c r="B2319" s="9" t="s">
        <v>4169</v>
      </c>
      <c r="C2319" s="9" t="s">
        <v>4170</v>
      </c>
      <c r="D2319" s="9" t="s">
        <v>4191</v>
      </c>
      <c r="E2319" s="6" t="s">
        <v>4192</v>
      </c>
      <c r="F2319" s="9" t="s">
        <v>270</v>
      </c>
      <c r="G2319" s="7">
        <v>91.804219600725943</v>
      </c>
      <c r="H2319" s="8">
        <v>0.99697656840513982</v>
      </c>
      <c r="I2319" s="8">
        <v>7.5585789871504159E-4</v>
      </c>
      <c r="J2319" s="8">
        <v>0</v>
      </c>
      <c r="K2319" s="8">
        <v>0.10027223230490018</v>
      </c>
      <c r="L2319" s="8">
        <v>0.80898366606170602</v>
      </c>
    </row>
    <row r="2320" spans="2:12" x14ac:dyDescent="0.3">
      <c r="B2320" s="9" t="s">
        <v>4169</v>
      </c>
      <c r="C2320" s="9" t="s">
        <v>4170</v>
      </c>
      <c r="D2320" s="9" t="s">
        <v>4193</v>
      </c>
      <c r="E2320" s="6" t="s">
        <v>18436</v>
      </c>
      <c r="F2320" s="9" t="s">
        <v>270</v>
      </c>
      <c r="G2320" s="7">
        <v>74.133181010408748</v>
      </c>
      <c r="H2320" s="8">
        <v>0.9918001525553013</v>
      </c>
      <c r="I2320" s="8">
        <v>1.9069412662090009E-4</v>
      </c>
      <c r="J2320" s="8">
        <v>0.27212051868802439</v>
      </c>
      <c r="K2320" s="8">
        <v>8.149276466108149E-2</v>
      </c>
      <c r="L2320" s="8">
        <v>0.78776339172378773</v>
      </c>
    </row>
    <row r="2321" spans="2:12" x14ac:dyDescent="0.3">
      <c r="B2321" s="9" t="s">
        <v>4194</v>
      </c>
      <c r="C2321" s="9" t="s">
        <v>4195</v>
      </c>
      <c r="D2321" s="9" t="s">
        <v>4196</v>
      </c>
      <c r="E2321" s="6" t="s">
        <v>18438</v>
      </c>
      <c r="F2321" s="9" t="s">
        <v>270</v>
      </c>
      <c r="G2321" s="7">
        <v>93.496234872254604</v>
      </c>
      <c r="H2321" s="8">
        <v>0.96504992867332384</v>
      </c>
      <c r="I2321" s="8">
        <v>9.2724679029957211E-3</v>
      </c>
      <c r="J2321" s="8">
        <v>0</v>
      </c>
      <c r="K2321" s="8">
        <v>0.13133124159569701</v>
      </c>
      <c r="L2321" s="8">
        <v>0.80546839982070817</v>
      </c>
    </row>
    <row r="2322" spans="2:12" x14ac:dyDescent="0.3">
      <c r="B2322" s="9" t="s">
        <v>4194</v>
      </c>
      <c r="C2322" s="9" t="s">
        <v>4195</v>
      </c>
      <c r="D2322" s="9" t="s">
        <v>4197</v>
      </c>
      <c r="E2322" s="6" t="s">
        <v>4198</v>
      </c>
      <c r="F2322" s="9" t="s">
        <v>270</v>
      </c>
      <c r="G2322" s="7">
        <v>93.114137807925729</v>
      </c>
      <c r="H2322" s="8">
        <v>0.97973910630030525</v>
      </c>
      <c r="I2322" s="8">
        <v>9.1590341382181521E-3</v>
      </c>
      <c r="J2322" s="8">
        <v>0</v>
      </c>
      <c r="K2322" s="8">
        <v>0.11388789717957873</v>
      </c>
      <c r="L2322" s="8">
        <v>0.84505533737950733</v>
      </c>
    </row>
    <row r="2323" spans="2:12" x14ac:dyDescent="0.3">
      <c r="B2323" s="9" t="s">
        <v>4194</v>
      </c>
      <c r="C2323" s="9" t="s">
        <v>4195</v>
      </c>
      <c r="D2323" s="9" t="s">
        <v>4199</v>
      </c>
      <c r="E2323" s="6" t="s">
        <v>4200</v>
      </c>
      <c r="F2323" s="9" t="s">
        <v>270</v>
      </c>
      <c r="G2323" s="7">
        <v>98.525335840945729</v>
      </c>
      <c r="H2323" s="8">
        <v>0.98892534864643145</v>
      </c>
      <c r="I2323" s="8">
        <v>7.3831009023789989E-3</v>
      </c>
      <c r="J2323" s="8">
        <v>5.6398687448728467E-2</v>
      </c>
      <c r="K2323" s="8">
        <v>8.5437936593229444E-2</v>
      </c>
      <c r="L2323" s="8">
        <v>0.88420204191295004</v>
      </c>
    </row>
    <row r="2324" spans="2:12" x14ac:dyDescent="0.3">
      <c r="B2324" s="9" t="s">
        <v>4194</v>
      </c>
      <c r="C2324" s="9" t="s">
        <v>4195</v>
      </c>
      <c r="D2324" s="9" t="s">
        <v>4201</v>
      </c>
      <c r="E2324" s="6" t="s">
        <v>4202</v>
      </c>
      <c r="F2324" s="9" t="s">
        <v>270</v>
      </c>
      <c r="G2324" s="7">
        <v>85.940333333333342</v>
      </c>
      <c r="H2324" s="8">
        <v>0.94575655333506359</v>
      </c>
      <c r="I2324" s="8">
        <v>7.007526602647288E-3</v>
      </c>
      <c r="J2324" s="8">
        <v>9.6288606280820144E-2</v>
      </c>
      <c r="K2324" s="8">
        <v>0.12766666666666665</v>
      </c>
      <c r="L2324" s="8">
        <v>0.78066666666666662</v>
      </c>
    </row>
    <row r="2325" spans="2:12" x14ac:dyDescent="0.3">
      <c r="B2325" s="9" t="s">
        <v>4194</v>
      </c>
      <c r="C2325" s="9" t="s">
        <v>4195</v>
      </c>
      <c r="D2325" s="9" t="s">
        <v>4203</v>
      </c>
      <c r="E2325" s="6" t="s">
        <v>4204</v>
      </c>
      <c r="F2325" s="9" t="s">
        <v>270</v>
      </c>
      <c r="G2325" s="7">
        <v>91.815295322635691</v>
      </c>
      <c r="H2325" s="8">
        <v>0.94718040316407248</v>
      </c>
      <c r="I2325" s="8">
        <v>6.3791783618269964E-3</v>
      </c>
      <c r="J2325" s="8">
        <v>1.939270221995407E-2</v>
      </c>
      <c r="K2325" s="8">
        <v>0.14578354387162853</v>
      </c>
      <c r="L2325" s="8">
        <v>0.80334585182656193</v>
      </c>
    </row>
    <row r="2326" spans="2:12" x14ac:dyDescent="0.3">
      <c r="B2326" s="9" t="s">
        <v>4194</v>
      </c>
      <c r="C2326" s="9" t="s">
        <v>4195</v>
      </c>
      <c r="D2326" s="9" t="s">
        <v>4205</v>
      </c>
      <c r="E2326" s="6" t="s">
        <v>4206</v>
      </c>
      <c r="F2326" s="9" t="s">
        <v>270</v>
      </c>
      <c r="G2326" s="7">
        <v>87.355797101449269</v>
      </c>
      <c r="H2326" s="8">
        <v>0.9879612666841141</v>
      </c>
      <c r="I2326" s="8">
        <v>1.2038733315885893E-2</v>
      </c>
      <c r="J2326" s="8">
        <v>0</v>
      </c>
      <c r="K2326" s="8">
        <v>0.11159420289855074</v>
      </c>
      <c r="L2326" s="8">
        <v>0.8449275362318841</v>
      </c>
    </row>
    <row r="2327" spans="2:12" x14ac:dyDescent="0.3">
      <c r="B2327" s="9" t="s">
        <v>4194</v>
      </c>
      <c r="C2327" s="9" t="s">
        <v>4195</v>
      </c>
      <c r="D2327" s="9" t="s">
        <v>4207</v>
      </c>
      <c r="E2327" s="6" t="s">
        <v>17265</v>
      </c>
      <c r="F2327" s="9" t="s">
        <v>270</v>
      </c>
      <c r="G2327" s="7">
        <v>97.367079010375093</v>
      </c>
      <c r="H2327" s="8">
        <v>0.9931862426995457</v>
      </c>
      <c r="I2327" s="8">
        <v>5.5158987670343934E-3</v>
      </c>
      <c r="J2327" s="8">
        <v>9.4094743672939653E-3</v>
      </c>
      <c r="K2327" s="8">
        <v>9.5371109337589785E-2</v>
      </c>
      <c r="L2327" s="8">
        <v>0.85075818036711892</v>
      </c>
    </row>
    <row r="2328" spans="2:12" x14ac:dyDescent="0.3">
      <c r="B2328" s="9" t="s">
        <v>4194</v>
      </c>
      <c r="C2328" s="9" t="s">
        <v>4195</v>
      </c>
      <c r="D2328" s="9" t="s">
        <v>4208</v>
      </c>
      <c r="E2328" s="6" t="s">
        <v>4209</v>
      </c>
      <c r="F2328" s="9" t="s">
        <v>270</v>
      </c>
      <c r="G2328" s="7">
        <v>94.876948157808926</v>
      </c>
      <c r="H2328" s="8">
        <v>0.99145716377837445</v>
      </c>
      <c r="I2328" s="8">
        <v>7.8105931169148157E-3</v>
      </c>
      <c r="J2328" s="8">
        <v>0</v>
      </c>
      <c r="K2328" s="8">
        <v>4.7277469840234752E-2</v>
      </c>
      <c r="L2328" s="8">
        <v>0.83860449951092275</v>
      </c>
    </row>
    <row r="2329" spans="2:12" x14ac:dyDescent="0.3">
      <c r="B2329" s="9" t="s">
        <v>4194</v>
      </c>
      <c r="C2329" s="9" t="s">
        <v>4195</v>
      </c>
      <c r="D2329" s="9" t="s">
        <v>4210</v>
      </c>
      <c r="E2329" s="6" t="s">
        <v>4211</v>
      </c>
      <c r="F2329" s="9" t="s">
        <v>270</v>
      </c>
      <c r="G2329" s="7">
        <v>101.23357630979501</v>
      </c>
      <c r="H2329" s="8">
        <v>0.99809668823753328</v>
      </c>
      <c r="I2329" s="8">
        <v>1.5226494099733537E-3</v>
      </c>
      <c r="J2329" s="8">
        <v>0</v>
      </c>
      <c r="K2329" s="8">
        <v>7.1070615034168561E-2</v>
      </c>
      <c r="L2329" s="8">
        <v>0.84510250569476086</v>
      </c>
    </row>
    <row r="2330" spans="2:12" x14ac:dyDescent="0.3">
      <c r="B2330" s="9" t="s">
        <v>4194</v>
      </c>
      <c r="C2330" s="9" t="s">
        <v>4195</v>
      </c>
      <c r="D2330" s="9" t="s">
        <v>4212</v>
      </c>
      <c r="E2330" s="6" t="s">
        <v>4213</v>
      </c>
      <c r="F2330" s="9" t="s">
        <v>270</v>
      </c>
      <c r="G2330" s="7">
        <v>89.885819793205329</v>
      </c>
      <c r="H2330" s="8">
        <v>0.98710568731291737</v>
      </c>
      <c r="I2330" s="8">
        <v>8.5194565968224733E-3</v>
      </c>
      <c r="J2330" s="8">
        <v>2.6249136541561132E-2</v>
      </c>
      <c r="K2330" s="8">
        <v>5.8493353028064993E-2</v>
      </c>
      <c r="L2330" s="8">
        <v>0.83426883308714916</v>
      </c>
    </row>
    <row r="2331" spans="2:12" x14ac:dyDescent="0.3">
      <c r="B2331" s="9" t="s">
        <v>4194</v>
      </c>
      <c r="C2331" s="9" t="s">
        <v>4195</v>
      </c>
      <c r="D2331" s="9" t="s">
        <v>4081</v>
      </c>
      <c r="E2331" s="6" t="s">
        <v>4082</v>
      </c>
      <c r="F2331" s="9" t="s">
        <v>270</v>
      </c>
      <c r="G2331" s="7">
        <v>85.499145299145297</v>
      </c>
      <c r="H2331" s="8">
        <v>0.98265632131446823</v>
      </c>
      <c r="I2331" s="8">
        <v>5.9333637608397988E-3</v>
      </c>
      <c r="J2331" s="8">
        <v>2.2820629849383844E-3</v>
      </c>
      <c r="K2331" s="8">
        <v>6.8070818070818079E-2</v>
      </c>
      <c r="L2331" s="8">
        <v>0.76831501831501836</v>
      </c>
    </row>
    <row r="2332" spans="2:12" x14ac:dyDescent="0.3">
      <c r="B2332" s="9" t="s">
        <v>4194</v>
      </c>
      <c r="C2332" s="9" t="s">
        <v>4195</v>
      </c>
      <c r="D2332" s="9" t="s">
        <v>4214</v>
      </c>
      <c r="E2332" s="6" t="s">
        <v>4215</v>
      </c>
      <c r="F2332" s="9" t="s">
        <v>270</v>
      </c>
      <c r="G2332" s="7">
        <v>102.1975543478261</v>
      </c>
      <c r="H2332" s="8">
        <v>0.99689440993788825</v>
      </c>
      <c r="I2332" s="8">
        <v>3.105590062111801E-3</v>
      </c>
      <c r="J2332" s="8">
        <v>0</v>
      </c>
      <c r="K2332" s="8">
        <v>7.4275362318840576E-2</v>
      </c>
      <c r="L2332" s="8">
        <v>0.85371376811594202</v>
      </c>
    </row>
    <row r="2333" spans="2:12" x14ac:dyDescent="0.3">
      <c r="B2333" s="9" t="s">
        <v>4194</v>
      </c>
      <c r="C2333" s="9" t="s">
        <v>4195</v>
      </c>
      <c r="D2333" s="9" t="s">
        <v>4083</v>
      </c>
      <c r="E2333" s="6" t="s">
        <v>4084</v>
      </c>
      <c r="F2333" s="9" t="s">
        <v>270</v>
      </c>
      <c r="G2333" s="7">
        <v>76.655358024691353</v>
      </c>
      <c r="H2333" s="8">
        <v>0.92999082849281567</v>
      </c>
      <c r="I2333" s="8">
        <v>1.3145826964231121E-2</v>
      </c>
      <c r="J2333" s="8">
        <v>0.19718740446346683</v>
      </c>
      <c r="K2333" s="8">
        <v>0.14814814814814814</v>
      </c>
      <c r="L2333" s="8">
        <v>0.6854320987654321</v>
      </c>
    </row>
    <row r="2334" spans="2:12" x14ac:dyDescent="0.3">
      <c r="B2334" s="9" t="s">
        <v>4194</v>
      </c>
      <c r="C2334" s="9" t="s">
        <v>4195</v>
      </c>
      <c r="D2334" s="9" t="s">
        <v>4085</v>
      </c>
      <c r="E2334" s="6" t="s">
        <v>4086</v>
      </c>
      <c r="F2334" s="9" t="s">
        <v>270</v>
      </c>
      <c r="G2334" s="7">
        <v>81.622502805836135</v>
      </c>
      <c r="H2334" s="8">
        <v>0.97832754038029035</v>
      </c>
      <c r="I2334" s="8">
        <v>7.3604579840523413E-3</v>
      </c>
      <c r="J2334" s="8">
        <v>0.14475567368636272</v>
      </c>
      <c r="K2334" s="8">
        <v>6.9023569023569029E-2</v>
      </c>
      <c r="L2334" s="8">
        <v>0.75112233445566778</v>
      </c>
    </row>
    <row r="2335" spans="2:12" x14ac:dyDescent="0.3">
      <c r="B2335" s="9" t="s">
        <v>4194</v>
      </c>
      <c r="C2335" s="9" t="s">
        <v>4195</v>
      </c>
      <c r="D2335" s="9" t="s">
        <v>4087</v>
      </c>
      <c r="E2335" s="6" t="s">
        <v>4088</v>
      </c>
      <c r="F2335" s="9" t="s">
        <v>270</v>
      </c>
      <c r="G2335" s="7">
        <v>90.109624639076031</v>
      </c>
      <c r="H2335" s="8">
        <v>0.97597520020666495</v>
      </c>
      <c r="I2335" s="8">
        <v>5.6832859726168947E-3</v>
      </c>
      <c r="J2335" s="8">
        <v>0</v>
      </c>
      <c r="K2335" s="8">
        <v>7.2826435675328843E-2</v>
      </c>
      <c r="L2335" s="8">
        <v>0.82739813923644534</v>
      </c>
    </row>
    <row r="2336" spans="2:12" x14ac:dyDescent="0.3">
      <c r="B2336" s="9" t="s">
        <v>4216</v>
      </c>
      <c r="C2336" s="9" t="s">
        <v>4217</v>
      </c>
      <c r="D2336" s="9" t="s">
        <v>4212</v>
      </c>
      <c r="E2336" s="6" t="s">
        <v>4213</v>
      </c>
      <c r="F2336" s="9" t="s">
        <v>270</v>
      </c>
      <c r="G2336" s="7">
        <v>89.885819793205329</v>
      </c>
      <c r="H2336" s="8">
        <v>0.98710568731291737</v>
      </c>
      <c r="I2336" s="8">
        <v>8.5194565968224733E-3</v>
      </c>
      <c r="J2336" s="8">
        <v>2.6249136541561132E-2</v>
      </c>
      <c r="K2336" s="8">
        <v>5.8493353028064993E-2</v>
      </c>
      <c r="L2336" s="8">
        <v>0.83426883308714916</v>
      </c>
    </row>
    <row r="2337" spans="2:12" x14ac:dyDescent="0.3">
      <c r="B2337" s="9" t="s">
        <v>4216</v>
      </c>
      <c r="C2337" s="9" t="s">
        <v>4217</v>
      </c>
      <c r="D2337" s="9" t="s">
        <v>4218</v>
      </c>
      <c r="E2337" s="6" t="s">
        <v>4219</v>
      </c>
      <c r="F2337" s="9" t="s">
        <v>270</v>
      </c>
      <c r="G2337" s="7">
        <v>60.807724990343765</v>
      </c>
      <c r="H2337" s="8">
        <v>0.86436322101656193</v>
      </c>
      <c r="I2337" s="8">
        <v>6.3963449457452887E-2</v>
      </c>
      <c r="J2337" s="8">
        <v>6.8532267275842372E-3</v>
      </c>
      <c r="K2337" s="8">
        <v>0.10390112012359984</v>
      </c>
      <c r="L2337" s="8">
        <v>0.71378910776361526</v>
      </c>
    </row>
    <row r="2338" spans="2:12" x14ac:dyDescent="0.3">
      <c r="B2338" s="9" t="s">
        <v>4216</v>
      </c>
      <c r="C2338" s="9" t="s">
        <v>4217</v>
      </c>
      <c r="D2338" s="9" t="s">
        <v>4214</v>
      </c>
      <c r="E2338" s="6" t="s">
        <v>4215</v>
      </c>
      <c r="F2338" s="9" t="s">
        <v>270</v>
      </c>
      <c r="G2338" s="7">
        <v>102.1975543478261</v>
      </c>
      <c r="H2338" s="8">
        <v>0.99689440993788825</v>
      </c>
      <c r="I2338" s="8">
        <v>3.105590062111801E-3</v>
      </c>
      <c r="J2338" s="8">
        <v>0</v>
      </c>
      <c r="K2338" s="8">
        <v>7.4275362318840576E-2</v>
      </c>
      <c r="L2338" s="8">
        <v>0.85371376811594202</v>
      </c>
    </row>
    <row r="2339" spans="2:12" x14ac:dyDescent="0.3">
      <c r="B2339" s="9" t="s">
        <v>4216</v>
      </c>
      <c r="C2339" s="9" t="s">
        <v>4217</v>
      </c>
      <c r="D2339" s="9" t="s">
        <v>4085</v>
      </c>
      <c r="E2339" s="6" t="s">
        <v>4086</v>
      </c>
      <c r="F2339" s="9" t="s">
        <v>270</v>
      </c>
      <c r="G2339" s="7">
        <v>81.622502805836135</v>
      </c>
      <c r="H2339" s="8">
        <v>0.97832754038029035</v>
      </c>
      <c r="I2339" s="8">
        <v>7.3604579840523413E-3</v>
      </c>
      <c r="J2339" s="8">
        <v>0.14475567368636272</v>
      </c>
      <c r="K2339" s="8">
        <v>6.9023569023569029E-2</v>
      </c>
      <c r="L2339" s="8">
        <v>0.75112233445566778</v>
      </c>
    </row>
    <row r="2340" spans="2:12" x14ac:dyDescent="0.3">
      <c r="B2340" s="9" t="s">
        <v>4216</v>
      </c>
      <c r="C2340" s="9" t="s">
        <v>4217</v>
      </c>
      <c r="D2340" s="9" t="s">
        <v>4220</v>
      </c>
      <c r="E2340" s="6" t="s">
        <v>4221</v>
      </c>
      <c r="F2340" s="9" t="s">
        <v>270</v>
      </c>
      <c r="G2340" s="7">
        <v>102.02781222320637</v>
      </c>
      <c r="H2340" s="8">
        <v>0.9391993957703928</v>
      </c>
      <c r="I2340" s="8">
        <v>3.7764350453172208E-3</v>
      </c>
      <c r="J2340" s="8">
        <v>7.5528700906344411E-4</v>
      </c>
      <c r="K2340" s="8">
        <v>8.8573959255978732E-2</v>
      </c>
      <c r="L2340" s="8">
        <v>0.6408325952170062</v>
      </c>
    </row>
    <row r="2341" spans="2:12" x14ac:dyDescent="0.3">
      <c r="B2341" s="9" t="s">
        <v>4216</v>
      </c>
      <c r="C2341" s="9" t="s">
        <v>4217</v>
      </c>
      <c r="D2341" s="9" t="s">
        <v>4222</v>
      </c>
      <c r="E2341" s="6" t="s">
        <v>4223</v>
      </c>
      <c r="F2341" s="9" t="s">
        <v>270</v>
      </c>
      <c r="G2341" s="7">
        <v>93.440912232204582</v>
      </c>
      <c r="H2341" s="8">
        <v>0.98441413860283888</v>
      </c>
      <c r="I2341" s="8">
        <v>1.1132758140829391E-2</v>
      </c>
      <c r="J2341" s="8">
        <v>0</v>
      </c>
      <c r="K2341" s="8">
        <v>9.9861782999308923E-2</v>
      </c>
      <c r="L2341" s="8">
        <v>0.79129232895646162</v>
      </c>
    </row>
    <row r="2342" spans="2:12" x14ac:dyDescent="0.3">
      <c r="B2342" s="9" t="s">
        <v>4216</v>
      </c>
      <c r="C2342" s="9" t="s">
        <v>4217</v>
      </c>
      <c r="D2342" s="9" t="s">
        <v>4224</v>
      </c>
      <c r="E2342" s="6" t="s">
        <v>3178</v>
      </c>
      <c r="F2342" s="9" t="s">
        <v>270</v>
      </c>
      <c r="G2342" s="7">
        <v>86.243079535805251</v>
      </c>
      <c r="H2342" s="8">
        <v>0.98013388037141003</v>
      </c>
      <c r="I2342" s="8">
        <v>1.0796804145972791E-2</v>
      </c>
      <c r="J2342" s="8">
        <v>1.1876484560570071E-2</v>
      </c>
      <c r="K2342" s="8">
        <v>0.10953863572035098</v>
      </c>
      <c r="L2342" s="8">
        <v>0.81658647042173793</v>
      </c>
    </row>
    <row r="2343" spans="2:12" x14ac:dyDescent="0.3">
      <c r="B2343" s="9" t="s">
        <v>4216</v>
      </c>
      <c r="C2343" s="9" t="s">
        <v>4217</v>
      </c>
      <c r="D2343" s="9" t="s">
        <v>4091</v>
      </c>
      <c r="E2343" s="6" t="s">
        <v>18432</v>
      </c>
      <c r="F2343" s="9" t="s">
        <v>270</v>
      </c>
      <c r="G2343" s="7">
        <v>100.02337536372455</v>
      </c>
      <c r="H2343" s="8">
        <v>0.95498652291105124</v>
      </c>
      <c r="I2343" s="8">
        <v>3.7735849056603774E-3</v>
      </c>
      <c r="J2343" s="8">
        <v>0</v>
      </c>
      <c r="K2343" s="8">
        <v>4.6556741028128033E-2</v>
      </c>
      <c r="L2343" s="8">
        <v>0.77012609117361785</v>
      </c>
    </row>
    <row r="2344" spans="2:12" x14ac:dyDescent="0.3">
      <c r="B2344" s="9" t="s">
        <v>4216</v>
      </c>
      <c r="C2344" s="9" t="s">
        <v>4217</v>
      </c>
      <c r="D2344" s="9" t="s">
        <v>4225</v>
      </c>
      <c r="E2344" s="6" t="s">
        <v>4226</v>
      </c>
      <c r="F2344" s="9" t="s">
        <v>270</v>
      </c>
      <c r="G2344" s="7">
        <v>100.84292368326764</v>
      </c>
      <c r="H2344" s="8">
        <v>0.98370057349833984</v>
      </c>
      <c r="I2344" s="8">
        <v>3.6220947781466948E-3</v>
      </c>
      <c r="J2344" s="8">
        <v>3.0184123151222455E-4</v>
      </c>
      <c r="K2344" s="8">
        <v>3.4396273737011825E-2</v>
      </c>
      <c r="L2344" s="8">
        <v>0.72088857040487275</v>
      </c>
    </row>
    <row r="2345" spans="2:12" x14ac:dyDescent="0.3">
      <c r="B2345" s="9" t="s">
        <v>4216</v>
      </c>
      <c r="C2345" s="9" t="s">
        <v>4217</v>
      </c>
      <c r="D2345" s="9" t="s">
        <v>4098</v>
      </c>
      <c r="E2345" s="6" t="s">
        <v>4099</v>
      </c>
      <c r="F2345" s="9" t="s">
        <v>270</v>
      </c>
      <c r="G2345" s="7">
        <v>96.464930685650046</v>
      </c>
      <c r="H2345" s="8">
        <v>0.99784549092028318</v>
      </c>
      <c r="I2345" s="8">
        <v>9.2336103416435823E-4</v>
      </c>
      <c r="J2345" s="8">
        <v>0</v>
      </c>
      <c r="K2345" s="8">
        <v>4.0089921318846006E-2</v>
      </c>
      <c r="L2345" s="8">
        <v>0.82765080554514803</v>
      </c>
    </row>
    <row r="2346" spans="2:12" x14ac:dyDescent="0.3">
      <c r="B2346" s="9" t="s">
        <v>4216</v>
      </c>
      <c r="C2346" s="9" t="s">
        <v>4217</v>
      </c>
      <c r="D2346" s="9" t="s">
        <v>4227</v>
      </c>
      <c r="E2346" s="6" t="s">
        <v>4228</v>
      </c>
      <c r="F2346" s="9" t="s">
        <v>270</v>
      </c>
      <c r="G2346" s="7">
        <v>101.64191002367798</v>
      </c>
      <c r="H2346" s="8">
        <v>0.99605392962841166</v>
      </c>
      <c r="I2346" s="8">
        <v>2.9595527786912199E-3</v>
      </c>
      <c r="J2346" s="8">
        <v>0</v>
      </c>
      <c r="K2346" s="8">
        <v>4.6961325966850834E-2</v>
      </c>
      <c r="L2346" s="8">
        <v>0.83307024467245461</v>
      </c>
    </row>
    <row r="2347" spans="2:12" x14ac:dyDescent="0.3">
      <c r="B2347" s="9" t="s">
        <v>4216</v>
      </c>
      <c r="C2347" s="9" t="s">
        <v>4217</v>
      </c>
      <c r="D2347" s="9" t="s">
        <v>4229</v>
      </c>
      <c r="E2347" s="6" t="s">
        <v>4230</v>
      </c>
      <c r="F2347" s="9" t="s">
        <v>270</v>
      </c>
      <c r="G2347" s="7">
        <v>89.036079642979743</v>
      </c>
      <c r="H2347" s="8">
        <v>0.96686061219327091</v>
      </c>
      <c r="I2347" s="8">
        <v>4.3005312420946115E-3</v>
      </c>
      <c r="J2347" s="8">
        <v>2.5297242600556537E-4</v>
      </c>
      <c r="K2347" s="8">
        <v>2.1970477171301066E-2</v>
      </c>
      <c r="L2347" s="8">
        <v>0.75866803982148989</v>
      </c>
    </row>
    <row r="2348" spans="2:12" x14ac:dyDescent="0.3">
      <c r="B2348" s="9" t="s">
        <v>4216</v>
      </c>
      <c r="C2348" s="9" t="s">
        <v>4217</v>
      </c>
      <c r="D2348" s="9" t="s">
        <v>4104</v>
      </c>
      <c r="E2348" s="6" t="s">
        <v>4105</v>
      </c>
      <c r="F2348" s="9" t="s">
        <v>270</v>
      </c>
      <c r="G2348" s="7">
        <v>93.329918178584137</v>
      </c>
      <c r="H2348" s="8">
        <v>0.99765464673116389</v>
      </c>
      <c r="I2348" s="8">
        <v>8.7950747581354446E-4</v>
      </c>
      <c r="J2348" s="8">
        <v>0</v>
      </c>
      <c r="K2348" s="8">
        <v>5.5496264674493062E-2</v>
      </c>
      <c r="L2348" s="8">
        <v>0.82034863038064743</v>
      </c>
    </row>
    <row r="2349" spans="2:12" x14ac:dyDescent="0.3">
      <c r="B2349" s="9" t="s">
        <v>4216</v>
      </c>
      <c r="C2349" s="9" t="s">
        <v>4217</v>
      </c>
      <c r="D2349" s="9" t="s">
        <v>4231</v>
      </c>
      <c r="E2349" s="6" t="s">
        <v>4232</v>
      </c>
      <c r="F2349" s="9" t="s">
        <v>270</v>
      </c>
      <c r="G2349" s="7">
        <v>87.35560711523587</v>
      </c>
      <c r="H2349" s="8">
        <v>0.96490218642117376</v>
      </c>
      <c r="I2349" s="8">
        <v>3.0782508630609898E-2</v>
      </c>
      <c r="J2349" s="8">
        <v>7.1346375143843496E-2</v>
      </c>
      <c r="K2349" s="8">
        <v>3.4802784222737818E-2</v>
      </c>
      <c r="L2349" s="8">
        <v>0.76682134570765659</v>
      </c>
    </row>
    <row r="2350" spans="2:12" x14ac:dyDescent="0.3">
      <c r="B2350" s="9" t="s">
        <v>4216</v>
      </c>
      <c r="C2350" s="9" t="s">
        <v>4217</v>
      </c>
      <c r="D2350" s="9" t="s">
        <v>4108</v>
      </c>
      <c r="E2350" s="6" t="s">
        <v>4109</v>
      </c>
      <c r="F2350" s="9" t="s">
        <v>270</v>
      </c>
      <c r="G2350" s="7">
        <v>93.789696169088472</v>
      </c>
      <c r="H2350" s="8">
        <v>0.98261785620226494</v>
      </c>
      <c r="I2350" s="8">
        <v>1.3958388201211482E-2</v>
      </c>
      <c r="J2350" s="8">
        <v>6.8475111930471427E-2</v>
      </c>
      <c r="K2350" s="8">
        <v>0.11591809775429326</v>
      </c>
      <c r="L2350" s="8">
        <v>0.79458388375165123</v>
      </c>
    </row>
    <row r="2351" spans="2:12" x14ac:dyDescent="0.3">
      <c r="B2351" s="9" t="s">
        <v>4216</v>
      </c>
      <c r="C2351" s="9" t="s">
        <v>4217</v>
      </c>
      <c r="D2351" s="9" t="s">
        <v>4233</v>
      </c>
      <c r="E2351" s="6" t="s">
        <v>4234</v>
      </c>
      <c r="F2351" s="9" t="s">
        <v>270</v>
      </c>
      <c r="G2351" s="7">
        <v>83.806324786324808</v>
      </c>
      <c r="H2351" s="8">
        <v>0.98888176181312804</v>
      </c>
      <c r="I2351" s="8">
        <v>3.8486209108402822E-3</v>
      </c>
      <c r="J2351" s="8">
        <v>0</v>
      </c>
      <c r="K2351" s="8">
        <v>0.11680911680911681</v>
      </c>
      <c r="L2351" s="8">
        <v>0.77606837606837609</v>
      </c>
    </row>
    <row r="2352" spans="2:12" x14ac:dyDescent="0.3">
      <c r="B2352" s="9" t="s">
        <v>4235</v>
      </c>
      <c r="C2352" s="9" t="s">
        <v>4236</v>
      </c>
      <c r="D2352" s="9" t="s">
        <v>4237</v>
      </c>
      <c r="E2352" s="6" t="s">
        <v>4238</v>
      </c>
      <c r="F2352" s="9" t="s">
        <v>375</v>
      </c>
      <c r="G2352" s="7">
        <v>59.828158844765348</v>
      </c>
      <c r="H2352" s="8">
        <v>0.76435549201810815</v>
      </c>
      <c r="I2352" s="8">
        <v>8.8158208243983797E-3</v>
      </c>
      <c r="J2352" s="8">
        <v>0.50607576840600432</v>
      </c>
      <c r="K2352" s="8">
        <v>0.25270758122743681</v>
      </c>
      <c r="L2352" s="8">
        <v>0.38658243080625754</v>
      </c>
    </row>
    <row r="2353" spans="2:12" x14ac:dyDescent="0.3">
      <c r="B2353" s="9" t="s">
        <v>4235</v>
      </c>
      <c r="C2353" s="9" t="s">
        <v>4236</v>
      </c>
      <c r="D2353" s="9" t="s">
        <v>4239</v>
      </c>
      <c r="E2353" s="6" t="s">
        <v>4240</v>
      </c>
      <c r="F2353" s="9" t="s">
        <v>375</v>
      </c>
      <c r="G2353" s="7">
        <v>77.685839028094165</v>
      </c>
      <c r="H2353" s="8">
        <v>0.9808440586650703</v>
      </c>
      <c r="I2353" s="8">
        <v>8.9793475007482785E-4</v>
      </c>
      <c r="J2353" s="8">
        <v>4.2502244836875189E-2</v>
      </c>
      <c r="K2353" s="8">
        <v>5.5429005315110101E-2</v>
      </c>
      <c r="L2353" s="8">
        <v>0.78094153378891418</v>
      </c>
    </row>
    <row r="2354" spans="2:12" x14ac:dyDescent="0.3">
      <c r="B2354" s="9" t="s">
        <v>4235</v>
      </c>
      <c r="C2354" s="9" t="s">
        <v>4236</v>
      </c>
      <c r="D2354" s="9" t="s">
        <v>4241</v>
      </c>
      <c r="E2354" s="6" t="s">
        <v>4242</v>
      </c>
      <c r="F2354" s="9" t="s">
        <v>375</v>
      </c>
      <c r="G2354" s="7">
        <v>80.431754111198117</v>
      </c>
      <c r="H2354" s="8">
        <v>0.97607806106389672</v>
      </c>
      <c r="I2354" s="8">
        <v>3.1476235442241108E-4</v>
      </c>
      <c r="J2354" s="8">
        <v>5.0361976707585772E-3</v>
      </c>
      <c r="K2354" s="8">
        <v>5.5990602975724349E-2</v>
      </c>
      <c r="L2354" s="8">
        <v>0.77094753328112764</v>
      </c>
    </row>
    <row r="2355" spans="2:12" x14ac:dyDescent="0.3">
      <c r="B2355" s="9" t="s">
        <v>4235</v>
      </c>
      <c r="C2355" s="9" t="s">
        <v>4236</v>
      </c>
      <c r="D2355" s="9" t="s">
        <v>4243</v>
      </c>
      <c r="E2355" s="6" t="s">
        <v>4244</v>
      </c>
      <c r="F2355" s="9" t="s">
        <v>375</v>
      </c>
      <c r="G2355" s="7">
        <v>92.685098190219506</v>
      </c>
      <c r="H2355" s="8">
        <v>0.99198025909932142</v>
      </c>
      <c r="I2355" s="8">
        <v>6.1690314620604567E-4</v>
      </c>
      <c r="J2355" s="8">
        <v>3.7014188772362738E-3</v>
      </c>
      <c r="K2355" s="8">
        <v>0.12437427801309203</v>
      </c>
      <c r="L2355" s="8">
        <v>0.81709664998074705</v>
      </c>
    </row>
    <row r="2356" spans="2:12" x14ac:dyDescent="0.3">
      <c r="B2356" s="9" t="s">
        <v>4235</v>
      </c>
      <c r="C2356" s="9" t="s">
        <v>4236</v>
      </c>
      <c r="D2356" s="9" t="s">
        <v>4245</v>
      </c>
      <c r="E2356" s="6" t="s">
        <v>4246</v>
      </c>
      <c r="F2356" s="9" t="s">
        <v>375</v>
      </c>
      <c r="G2356" s="7">
        <v>79.147019053472661</v>
      </c>
      <c r="H2356" s="8">
        <v>0.97239339413359627</v>
      </c>
      <c r="I2356" s="8">
        <v>2.4648755237860487E-4</v>
      </c>
      <c r="J2356" s="8">
        <v>8.848903130391915E-2</v>
      </c>
      <c r="K2356" s="8">
        <v>0.1047940995697603</v>
      </c>
      <c r="L2356" s="8">
        <v>0.83435771358328215</v>
      </c>
    </row>
    <row r="2357" spans="2:12" x14ac:dyDescent="0.3">
      <c r="B2357" s="9" t="s">
        <v>4235</v>
      </c>
      <c r="C2357" s="9" t="s">
        <v>4236</v>
      </c>
      <c r="D2357" s="9" t="s">
        <v>4247</v>
      </c>
      <c r="E2357" s="6" t="s">
        <v>4248</v>
      </c>
      <c r="F2357" s="9" t="s">
        <v>375</v>
      </c>
      <c r="G2357" s="7">
        <v>50.38439130434783</v>
      </c>
      <c r="H2357" s="8">
        <v>0.8550029958058718</v>
      </c>
      <c r="I2357" s="8">
        <v>3.1156381066506891E-2</v>
      </c>
      <c r="J2357" s="8">
        <v>8.6279209107249843E-2</v>
      </c>
      <c r="K2357" s="8">
        <v>0.25478260869565217</v>
      </c>
      <c r="L2357" s="8">
        <v>0.57999999999999996</v>
      </c>
    </row>
    <row r="2358" spans="2:12" x14ac:dyDescent="0.3">
      <c r="B2358" s="9" t="s">
        <v>4235</v>
      </c>
      <c r="C2358" s="9" t="s">
        <v>4236</v>
      </c>
      <c r="D2358" s="9" t="s">
        <v>1703</v>
      </c>
      <c r="E2358" s="6" t="s">
        <v>1704</v>
      </c>
      <c r="F2358" s="9" t="s">
        <v>375</v>
      </c>
      <c r="G2358" s="7">
        <v>77.912010443864219</v>
      </c>
      <c r="H2358" s="8">
        <v>0.9653554673403103</v>
      </c>
      <c r="I2358" s="8">
        <v>3.2479249368459039E-3</v>
      </c>
      <c r="J2358" s="8">
        <v>6.8206423673763977E-2</v>
      </c>
      <c r="K2358" s="8">
        <v>8.0504786771105313E-2</v>
      </c>
      <c r="L2358" s="8">
        <v>0.71105308964316793</v>
      </c>
    </row>
    <row r="2359" spans="2:12" x14ac:dyDescent="0.3">
      <c r="B2359" s="9" t="s">
        <v>4235</v>
      </c>
      <c r="C2359" s="9" t="s">
        <v>4236</v>
      </c>
      <c r="D2359" s="9" t="s">
        <v>4249</v>
      </c>
      <c r="E2359" s="6" t="s">
        <v>4250</v>
      </c>
      <c r="F2359" s="9" t="s">
        <v>375</v>
      </c>
      <c r="G2359" s="7">
        <v>95.060987583020477</v>
      </c>
      <c r="H2359" s="8">
        <v>0.98317631224764468</v>
      </c>
      <c r="I2359" s="8">
        <v>1.5702108568864963E-3</v>
      </c>
      <c r="J2359" s="8">
        <v>1.4804845222072678E-2</v>
      </c>
      <c r="K2359" s="8">
        <v>9.9047069015304662E-2</v>
      </c>
      <c r="L2359" s="8">
        <v>0.84868611030898067</v>
      </c>
    </row>
    <row r="2360" spans="2:12" x14ac:dyDescent="0.3">
      <c r="B2360" s="9" t="s">
        <v>4235</v>
      </c>
      <c r="C2360" s="9" t="s">
        <v>4236</v>
      </c>
      <c r="D2360" s="9" t="s">
        <v>4251</v>
      </c>
      <c r="E2360" s="6" t="s">
        <v>4252</v>
      </c>
      <c r="F2360" s="9" t="s">
        <v>375</v>
      </c>
      <c r="G2360" s="7">
        <v>86.589988845510305</v>
      </c>
      <c r="H2360" s="8">
        <v>0.98396604574392832</v>
      </c>
      <c r="I2360" s="8">
        <v>2.3579344494223061E-4</v>
      </c>
      <c r="J2360" s="8">
        <v>7.0738033482669179E-3</v>
      </c>
      <c r="K2360" s="8">
        <v>5.0752928053541549E-2</v>
      </c>
      <c r="L2360" s="8">
        <v>0.79168990518683768</v>
      </c>
    </row>
    <row r="2361" spans="2:12" x14ac:dyDescent="0.3">
      <c r="B2361" s="9" t="s">
        <v>4235</v>
      </c>
      <c r="C2361" s="9" t="s">
        <v>4236</v>
      </c>
      <c r="D2361" s="9" t="s">
        <v>4253</v>
      </c>
      <c r="E2361" s="6" t="s">
        <v>18439</v>
      </c>
      <c r="F2361" s="9" t="s">
        <v>375</v>
      </c>
      <c r="G2361" s="7">
        <v>91.379829242262531</v>
      </c>
      <c r="H2361" s="8">
        <v>0.99625899280575536</v>
      </c>
      <c r="I2361" s="8">
        <v>8.6330935251798565E-4</v>
      </c>
      <c r="J2361" s="8">
        <v>5.7553956834532373E-4</v>
      </c>
      <c r="K2361" s="8">
        <v>7.6485236570615428E-2</v>
      </c>
      <c r="L2361" s="8">
        <v>0.8274635361081466</v>
      </c>
    </row>
    <row r="2362" spans="2:12" x14ac:dyDescent="0.3">
      <c r="B2362" s="9" t="s">
        <v>4235</v>
      </c>
      <c r="C2362" s="9" t="s">
        <v>4236</v>
      </c>
      <c r="D2362" s="9" t="s">
        <v>4254</v>
      </c>
      <c r="E2362" s="6" t="s">
        <v>4255</v>
      </c>
      <c r="F2362" s="9" t="s">
        <v>375</v>
      </c>
      <c r="G2362" s="7">
        <v>85.814633068081335</v>
      </c>
      <c r="H2362" s="8">
        <v>0.98989534464092388</v>
      </c>
      <c r="I2362" s="8">
        <v>7.217610970768675E-4</v>
      </c>
      <c r="J2362" s="8">
        <v>6.0627932154456873E-2</v>
      </c>
      <c r="K2362" s="8">
        <v>4.9071618037135278E-2</v>
      </c>
      <c r="L2362" s="8">
        <v>0.80238726790450932</v>
      </c>
    </row>
    <row r="2363" spans="2:12" x14ac:dyDescent="0.3">
      <c r="B2363" s="9" t="s">
        <v>4235</v>
      </c>
      <c r="C2363" s="9" t="s">
        <v>4236</v>
      </c>
      <c r="D2363" s="9" t="s">
        <v>4256</v>
      </c>
      <c r="E2363" s="6" t="s">
        <v>4257</v>
      </c>
      <c r="F2363" s="9" t="s">
        <v>375</v>
      </c>
      <c r="G2363" s="7">
        <v>91.092511495511275</v>
      </c>
      <c r="H2363" s="8">
        <v>0.99317091177556294</v>
      </c>
      <c r="I2363" s="8">
        <v>1.1074197120708748E-3</v>
      </c>
      <c r="J2363" s="8">
        <v>0</v>
      </c>
      <c r="K2363" s="8">
        <v>0.10335012042916575</v>
      </c>
      <c r="L2363" s="8">
        <v>0.81760455441208668</v>
      </c>
    </row>
    <row r="2364" spans="2:12" x14ac:dyDescent="0.3">
      <c r="B2364" s="9" t="s">
        <v>4235</v>
      </c>
      <c r="C2364" s="9" t="s">
        <v>4236</v>
      </c>
      <c r="D2364" s="9" t="s">
        <v>4258</v>
      </c>
      <c r="E2364" s="6" t="s">
        <v>4259</v>
      </c>
      <c r="F2364" s="9" t="s">
        <v>375</v>
      </c>
      <c r="G2364" s="7">
        <v>88.63979035639413</v>
      </c>
      <c r="H2364" s="8">
        <v>0.94283672740264379</v>
      </c>
      <c r="I2364" s="8">
        <v>1.0718113612004287E-3</v>
      </c>
      <c r="J2364" s="8">
        <v>7.8599499821364771E-2</v>
      </c>
      <c r="K2364" s="8">
        <v>0.10649895178197065</v>
      </c>
      <c r="L2364" s="8">
        <v>0.74297693920335428</v>
      </c>
    </row>
    <row r="2365" spans="2:12" x14ac:dyDescent="0.3">
      <c r="B2365" s="9" t="s">
        <v>4235</v>
      </c>
      <c r="C2365" s="9" t="s">
        <v>4236</v>
      </c>
      <c r="D2365" s="9" t="s">
        <v>4260</v>
      </c>
      <c r="E2365" s="6" t="s">
        <v>4261</v>
      </c>
      <c r="F2365" s="9" t="s">
        <v>375</v>
      </c>
      <c r="G2365" s="7">
        <v>91.732082474226814</v>
      </c>
      <c r="H2365" s="8">
        <v>0.99647141848976717</v>
      </c>
      <c r="I2365" s="8">
        <v>0</v>
      </c>
      <c r="J2365" s="8">
        <v>0</v>
      </c>
      <c r="K2365" s="8">
        <v>2.8453608247422678E-2</v>
      </c>
      <c r="L2365" s="8">
        <v>0.8065979381443299</v>
      </c>
    </row>
    <row r="2366" spans="2:12" x14ac:dyDescent="0.3">
      <c r="B2366" s="9" t="s">
        <v>4262</v>
      </c>
      <c r="C2366" s="9" t="s">
        <v>4263</v>
      </c>
      <c r="D2366" s="9" t="s">
        <v>4264</v>
      </c>
      <c r="E2366" s="6" t="s">
        <v>4265</v>
      </c>
      <c r="F2366" s="9" t="s">
        <v>5</v>
      </c>
      <c r="G2366" s="7">
        <v>88.68083273510409</v>
      </c>
      <c r="H2366" s="8">
        <v>0.99633475870494803</v>
      </c>
      <c r="I2366" s="8">
        <v>6.1087354917532073E-4</v>
      </c>
      <c r="J2366" s="8">
        <v>0.1108735491753207</v>
      </c>
      <c r="K2366" s="8">
        <v>6.7480258435032303E-2</v>
      </c>
      <c r="L2366" s="8">
        <v>0.7839195979899497</v>
      </c>
    </row>
    <row r="2367" spans="2:12" x14ac:dyDescent="0.3">
      <c r="B2367" s="9" t="s">
        <v>4262</v>
      </c>
      <c r="C2367" s="9" t="s">
        <v>4263</v>
      </c>
      <c r="D2367" s="9" t="s">
        <v>4266</v>
      </c>
      <c r="E2367" s="6" t="s">
        <v>17267</v>
      </c>
      <c r="F2367" s="9" t="s">
        <v>5</v>
      </c>
      <c r="G2367" s="7">
        <v>98.298932238193018</v>
      </c>
      <c r="H2367" s="8">
        <v>1</v>
      </c>
      <c r="I2367" s="8">
        <v>0</v>
      </c>
      <c r="J2367" s="8">
        <v>0.3724113724113724</v>
      </c>
      <c r="K2367" s="8">
        <v>8.6652977412731008E-2</v>
      </c>
      <c r="L2367" s="8">
        <v>0.86940451745379876</v>
      </c>
    </row>
    <row r="2368" spans="2:12" x14ac:dyDescent="0.3">
      <c r="B2368" s="9" t="s">
        <v>4262</v>
      </c>
      <c r="C2368" s="9" t="s">
        <v>4263</v>
      </c>
      <c r="D2368" s="9" t="s">
        <v>4267</v>
      </c>
      <c r="E2368" s="6" t="s">
        <v>17268</v>
      </c>
      <c r="F2368" s="9" t="s">
        <v>5</v>
      </c>
      <c r="G2368" s="7">
        <v>96.252614485222495</v>
      </c>
      <c r="H2368" s="8">
        <v>1</v>
      </c>
      <c r="I2368" s="8">
        <v>0</v>
      </c>
      <c r="J2368" s="8">
        <v>0.85665529010238906</v>
      </c>
      <c r="K2368" s="8">
        <v>7.794738551477752E-2</v>
      </c>
      <c r="L2368" s="8">
        <v>0.81617408249431633</v>
      </c>
    </row>
    <row r="2369" spans="2:12" x14ac:dyDescent="0.3">
      <c r="B2369" s="9" t="s">
        <v>4262</v>
      </c>
      <c r="C2369" s="9" t="s">
        <v>4263</v>
      </c>
      <c r="D2369" s="9" t="s">
        <v>4268</v>
      </c>
      <c r="E2369" s="6" t="s">
        <v>4269</v>
      </c>
      <c r="F2369" s="9" t="s">
        <v>5</v>
      </c>
      <c r="G2369" s="7">
        <v>89.577001703577523</v>
      </c>
      <c r="H2369" s="8">
        <v>0.99888309754281457</v>
      </c>
      <c r="I2369" s="8">
        <v>3.7230081906180194E-4</v>
      </c>
      <c r="J2369" s="8">
        <v>0.83172002978406556</v>
      </c>
      <c r="K2369" s="8">
        <v>5.6218057921635436E-2</v>
      </c>
      <c r="L2369" s="8">
        <v>0.78577512776831349</v>
      </c>
    </row>
    <row r="2370" spans="2:12" x14ac:dyDescent="0.3">
      <c r="B2370" s="9" t="s">
        <v>4262</v>
      </c>
      <c r="C2370" s="9" t="s">
        <v>4263</v>
      </c>
      <c r="D2370" s="9" t="s">
        <v>4270</v>
      </c>
      <c r="E2370" s="6" t="s">
        <v>4271</v>
      </c>
      <c r="F2370" s="9" t="s">
        <v>5</v>
      </c>
      <c r="G2370" s="7">
        <v>75.32307692307694</v>
      </c>
      <c r="H2370" s="8">
        <v>0.98766603415559773</v>
      </c>
      <c r="I2370" s="8">
        <v>6.4041745730550282E-3</v>
      </c>
      <c r="J2370" s="8">
        <v>0.59914611005692597</v>
      </c>
      <c r="K2370" s="8">
        <v>0.12987736900780378</v>
      </c>
      <c r="L2370" s="8">
        <v>0.78567447045707917</v>
      </c>
    </row>
    <row r="2371" spans="2:12" x14ac:dyDescent="0.3">
      <c r="B2371" s="9" t="s">
        <v>4262</v>
      </c>
      <c r="C2371" s="9" t="s">
        <v>4263</v>
      </c>
      <c r="D2371" s="9" t="s">
        <v>4272</v>
      </c>
      <c r="E2371" s="6" t="s">
        <v>4273</v>
      </c>
      <c r="F2371" s="9" t="s">
        <v>5</v>
      </c>
      <c r="G2371" s="7">
        <v>87.233464015681903</v>
      </c>
      <c r="H2371" s="8">
        <v>0.99655963302752293</v>
      </c>
      <c r="I2371" s="8">
        <v>3.4403669724770644E-3</v>
      </c>
      <c r="J2371" s="8">
        <v>0.71100917431192656</v>
      </c>
      <c r="K2371" s="8">
        <v>3.8924670960515266E-2</v>
      </c>
      <c r="L2371" s="8">
        <v>0.80089610753290397</v>
      </c>
    </row>
    <row r="2372" spans="2:12" x14ac:dyDescent="0.3">
      <c r="B2372" s="9" t="s">
        <v>4262</v>
      </c>
      <c r="C2372" s="9" t="s">
        <v>4263</v>
      </c>
      <c r="D2372" s="9" t="s">
        <v>4274</v>
      </c>
      <c r="E2372" s="6" t="s">
        <v>4275</v>
      </c>
      <c r="F2372" s="9" t="s">
        <v>5</v>
      </c>
      <c r="G2372" s="7">
        <v>65.205516804058348</v>
      </c>
      <c r="H2372" s="8">
        <v>0.99030732860520099</v>
      </c>
      <c r="I2372" s="8">
        <v>4.7281323877068556E-4</v>
      </c>
      <c r="J2372" s="8">
        <v>0.54137115839243499</v>
      </c>
      <c r="K2372" s="8">
        <v>4.3753963221306279E-2</v>
      </c>
      <c r="L2372" s="8">
        <v>0.68294229549778063</v>
      </c>
    </row>
    <row r="2373" spans="2:12" x14ac:dyDescent="0.3">
      <c r="B2373" s="9" t="s">
        <v>4262</v>
      </c>
      <c r="C2373" s="9" t="s">
        <v>4263</v>
      </c>
      <c r="D2373" s="9" t="s">
        <v>4276</v>
      </c>
      <c r="E2373" s="6" t="s">
        <v>4277</v>
      </c>
      <c r="F2373" s="9" t="s">
        <v>5</v>
      </c>
      <c r="G2373" s="7">
        <v>82.646008471814909</v>
      </c>
      <c r="H2373" s="8">
        <v>0.98866608544027901</v>
      </c>
      <c r="I2373" s="8">
        <v>5.812263876780006E-4</v>
      </c>
      <c r="J2373" s="8">
        <v>0.63760534728276663</v>
      </c>
      <c r="K2373" s="8">
        <v>9.156076898012383E-2</v>
      </c>
      <c r="L2373" s="8">
        <v>0.77354187031606392</v>
      </c>
    </row>
    <row r="2374" spans="2:12" x14ac:dyDescent="0.3">
      <c r="B2374" s="9" t="s">
        <v>4262</v>
      </c>
      <c r="C2374" s="9" t="s">
        <v>4263</v>
      </c>
      <c r="D2374" s="9" t="s">
        <v>4278</v>
      </c>
      <c r="E2374" s="6" t="s">
        <v>4279</v>
      </c>
      <c r="F2374" s="9" t="s">
        <v>5</v>
      </c>
      <c r="G2374" s="7">
        <v>88.68693021379589</v>
      </c>
      <c r="H2374" s="8">
        <v>0.98185552892844918</v>
      </c>
      <c r="I2374" s="8">
        <v>3.7658336186237591E-3</v>
      </c>
      <c r="J2374" s="8">
        <v>0</v>
      </c>
      <c r="K2374" s="8">
        <v>3.1060911657926581E-2</v>
      </c>
      <c r="L2374" s="8">
        <v>0.81081081081081086</v>
      </c>
    </row>
    <row r="2375" spans="2:12" x14ac:dyDescent="0.3">
      <c r="B2375" s="9" t="s">
        <v>4262</v>
      </c>
      <c r="C2375" s="9" t="s">
        <v>4263</v>
      </c>
      <c r="D2375" s="9" t="s">
        <v>4280</v>
      </c>
      <c r="E2375" s="6" t="s">
        <v>4281</v>
      </c>
      <c r="F2375" s="9" t="s">
        <v>5</v>
      </c>
      <c r="G2375" s="7">
        <v>88.362993956299405</v>
      </c>
      <c r="H2375" s="8">
        <v>0.98473895582329318</v>
      </c>
      <c r="I2375" s="8">
        <v>8.0321285140562252E-4</v>
      </c>
      <c r="J2375" s="8">
        <v>0</v>
      </c>
      <c r="K2375" s="8">
        <v>3.9051603905160388E-2</v>
      </c>
      <c r="L2375" s="8">
        <v>0.76987447698744771</v>
      </c>
    </row>
    <row r="2376" spans="2:12" x14ac:dyDescent="0.3">
      <c r="B2376" s="9" t="s">
        <v>4262</v>
      </c>
      <c r="C2376" s="9" t="s">
        <v>4263</v>
      </c>
      <c r="D2376" s="9" t="s">
        <v>4282</v>
      </c>
      <c r="E2376" s="6" t="s">
        <v>18440</v>
      </c>
      <c r="F2376" s="9" t="s">
        <v>5</v>
      </c>
      <c r="G2376" s="7">
        <v>76.230544272948819</v>
      </c>
      <c r="H2376" s="8">
        <v>0.98131793478260865</v>
      </c>
      <c r="I2376" s="8">
        <v>6.793478260869565E-4</v>
      </c>
      <c r="J2376" s="8">
        <v>6.1480978260869568E-2</v>
      </c>
      <c r="K2376" s="8">
        <v>6.2144597887896016E-2</v>
      </c>
      <c r="L2376" s="8">
        <v>0.73639317627944756</v>
      </c>
    </row>
    <row r="2377" spans="2:12" x14ac:dyDescent="0.3">
      <c r="B2377" s="9" t="s">
        <v>4262</v>
      </c>
      <c r="C2377" s="9" t="s">
        <v>4263</v>
      </c>
      <c r="D2377" s="9" t="s">
        <v>4283</v>
      </c>
      <c r="E2377" s="6" t="s">
        <v>4284</v>
      </c>
      <c r="F2377" s="9" t="s">
        <v>5</v>
      </c>
      <c r="G2377" s="7">
        <v>87.86491969568894</v>
      </c>
      <c r="H2377" s="8">
        <v>0.99549718574108814</v>
      </c>
      <c r="I2377" s="8">
        <v>0</v>
      </c>
      <c r="J2377" s="8">
        <v>0.79399624765478427</v>
      </c>
      <c r="K2377" s="8">
        <v>9.425190194420964E-2</v>
      </c>
      <c r="L2377" s="8">
        <v>0.72823330515638207</v>
      </c>
    </row>
    <row r="2378" spans="2:12" x14ac:dyDescent="0.3">
      <c r="B2378" s="9" t="s">
        <v>4262</v>
      </c>
      <c r="C2378" s="9" t="s">
        <v>4263</v>
      </c>
      <c r="D2378" s="9" t="s">
        <v>4285</v>
      </c>
      <c r="E2378" s="6" t="s">
        <v>4286</v>
      </c>
      <c r="F2378" s="9" t="s">
        <v>5</v>
      </c>
      <c r="G2378" s="7">
        <v>88.661175942549363</v>
      </c>
      <c r="H2378" s="8">
        <v>0.99920031987205116</v>
      </c>
      <c r="I2378" s="8">
        <v>0</v>
      </c>
      <c r="J2378" s="8">
        <v>0.86525389844062373</v>
      </c>
      <c r="K2378" s="8">
        <v>0.10816876122082586</v>
      </c>
      <c r="L2378" s="8">
        <v>0.72845601436265706</v>
      </c>
    </row>
    <row r="2379" spans="2:12" x14ac:dyDescent="0.3">
      <c r="B2379" s="9" t="s">
        <v>4262</v>
      </c>
      <c r="C2379" s="9" t="s">
        <v>4263</v>
      </c>
      <c r="D2379" s="9" t="s">
        <v>4287</v>
      </c>
      <c r="E2379" s="6" t="s">
        <v>4288</v>
      </c>
      <c r="F2379" s="9" t="s">
        <v>5</v>
      </c>
      <c r="G2379" s="7">
        <v>89.061061946902655</v>
      </c>
      <c r="H2379" s="8">
        <v>0.99490142760027189</v>
      </c>
      <c r="I2379" s="8">
        <v>6.7980965329707678E-4</v>
      </c>
      <c r="J2379" s="8">
        <v>0.67946974847042829</v>
      </c>
      <c r="K2379" s="8">
        <v>9.8230088495575213E-2</v>
      </c>
      <c r="L2379" s="8">
        <v>0.76061946902654864</v>
      </c>
    </row>
    <row r="2380" spans="2:12" x14ac:dyDescent="0.3">
      <c r="B2380" s="9" t="s">
        <v>4262</v>
      </c>
      <c r="C2380" s="9" t="s">
        <v>4263</v>
      </c>
      <c r="D2380" s="9" t="s">
        <v>4289</v>
      </c>
      <c r="E2380" s="6" t="s">
        <v>17266</v>
      </c>
      <c r="F2380" s="9" t="s">
        <v>5</v>
      </c>
      <c r="G2380" s="7">
        <v>87.277786106946522</v>
      </c>
      <c r="H2380" s="8">
        <v>0.99849137931034482</v>
      </c>
      <c r="I2380" s="8">
        <v>4.3103448275862068E-4</v>
      </c>
      <c r="J2380" s="8">
        <v>0.69310344827586212</v>
      </c>
      <c r="K2380" s="8">
        <v>4.6726636681659175E-2</v>
      </c>
      <c r="L2380" s="8">
        <v>0.77761119440279858</v>
      </c>
    </row>
    <row r="2381" spans="2:12" x14ac:dyDescent="0.3">
      <c r="B2381" s="9" t="s">
        <v>4290</v>
      </c>
      <c r="C2381" s="9" t="s">
        <v>4291</v>
      </c>
      <c r="D2381" s="9" t="s">
        <v>4292</v>
      </c>
      <c r="E2381" s="6" t="s">
        <v>4293</v>
      </c>
      <c r="F2381" s="9" t="s">
        <v>83</v>
      </c>
      <c r="G2381" s="7">
        <v>91.564173553719002</v>
      </c>
      <c r="H2381" s="8">
        <v>0.99763663220088628</v>
      </c>
      <c r="I2381" s="8">
        <v>2.3633677991137369E-3</v>
      </c>
      <c r="J2381" s="8">
        <v>0</v>
      </c>
      <c r="K2381" s="8">
        <v>0.11859504132231405</v>
      </c>
      <c r="L2381" s="8">
        <v>0.8355371900826446</v>
      </c>
    </row>
    <row r="2382" spans="2:12" x14ac:dyDescent="0.3">
      <c r="B2382" s="9" t="s">
        <v>4290</v>
      </c>
      <c r="C2382" s="9" t="s">
        <v>4291</v>
      </c>
      <c r="D2382" s="9" t="s">
        <v>4294</v>
      </c>
      <c r="E2382" s="6" t="s">
        <v>4295</v>
      </c>
      <c r="F2382" s="9" t="s">
        <v>83</v>
      </c>
      <c r="G2382" s="7">
        <v>87.091702586206921</v>
      </c>
      <c r="H2382" s="8">
        <v>0.9913103927702468</v>
      </c>
      <c r="I2382" s="8">
        <v>6.4303093500173792E-3</v>
      </c>
      <c r="J2382" s="8">
        <v>1.3729579423010081E-2</v>
      </c>
      <c r="K2382" s="8">
        <v>3.5560344827586209E-2</v>
      </c>
      <c r="L2382" s="8">
        <v>0.80684267241379315</v>
      </c>
    </row>
    <row r="2383" spans="2:12" x14ac:dyDescent="0.3">
      <c r="B2383" s="9" t="s">
        <v>4290</v>
      </c>
      <c r="C2383" s="9" t="s">
        <v>4291</v>
      </c>
      <c r="D2383" s="9" t="s">
        <v>4296</v>
      </c>
      <c r="E2383" s="6" t="s">
        <v>4297</v>
      </c>
      <c r="F2383" s="9" t="s">
        <v>83</v>
      </c>
      <c r="G2383" s="7">
        <v>49.953968978102189</v>
      </c>
      <c r="H2383" s="8">
        <v>0.91073968705547648</v>
      </c>
      <c r="I2383" s="8">
        <v>1.0668563300142249E-3</v>
      </c>
      <c r="J2383" s="8">
        <v>2.3826458036984351E-2</v>
      </c>
      <c r="K2383" s="8">
        <v>0.13366788321167883</v>
      </c>
      <c r="L2383" s="8">
        <v>0.71806569343065696</v>
      </c>
    </row>
    <row r="2384" spans="2:12" x14ac:dyDescent="0.3">
      <c r="B2384" s="9" t="s">
        <v>4290</v>
      </c>
      <c r="C2384" s="9" t="s">
        <v>4291</v>
      </c>
      <c r="D2384" s="9" t="s">
        <v>4298</v>
      </c>
      <c r="E2384" s="6" t="s">
        <v>17269</v>
      </c>
      <c r="F2384" s="9" t="s">
        <v>83</v>
      </c>
      <c r="G2384" s="7">
        <v>97.019465522929721</v>
      </c>
      <c r="H2384" s="8">
        <v>0.99035532994923858</v>
      </c>
      <c r="I2384" s="8">
        <v>5.0761421319796957E-4</v>
      </c>
      <c r="J2384" s="8">
        <v>5.964467005076142E-2</v>
      </c>
      <c r="K2384" s="8">
        <v>7.6872319366545691E-2</v>
      </c>
      <c r="L2384" s="8">
        <v>0.8112834048168921</v>
      </c>
    </row>
    <row r="2385" spans="2:12" x14ac:dyDescent="0.3">
      <c r="B2385" s="9" t="s">
        <v>4290</v>
      </c>
      <c r="C2385" s="9" t="s">
        <v>4291</v>
      </c>
      <c r="D2385" s="9" t="s">
        <v>4299</v>
      </c>
      <c r="E2385" s="6" t="s">
        <v>4300</v>
      </c>
      <c r="F2385" s="9" t="s">
        <v>83</v>
      </c>
      <c r="G2385" s="7">
        <v>100.14021164021163</v>
      </c>
      <c r="H2385" s="8">
        <v>0.99853264856933233</v>
      </c>
      <c r="I2385" s="8">
        <v>0</v>
      </c>
      <c r="J2385" s="8">
        <v>0</v>
      </c>
      <c r="K2385" s="8">
        <v>0.11688311688311689</v>
      </c>
      <c r="L2385" s="8">
        <v>0.82347282347282347</v>
      </c>
    </row>
    <row r="2386" spans="2:12" x14ac:dyDescent="0.3">
      <c r="B2386" s="9" t="s">
        <v>4290</v>
      </c>
      <c r="C2386" s="9" t="s">
        <v>4291</v>
      </c>
      <c r="D2386" s="9" t="s">
        <v>4301</v>
      </c>
      <c r="E2386" s="6" t="s">
        <v>17271</v>
      </c>
      <c r="F2386" s="9" t="s">
        <v>83</v>
      </c>
      <c r="G2386" s="7">
        <v>89.218775256450087</v>
      </c>
      <c r="H2386" s="8">
        <v>0.98039673278879813</v>
      </c>
      <c r="I2386" s="8">
        <v>2.3337222870478411E-3</v>
      </c>
      <c r="J2386" s="8">
        <v>4.2007001166861147E-3</v>
      </c>
      <c r="K2386" s="8">
        <v>5.4398507926639722E-2</v>
      </c>
      <c r="L2386" s="8">
        <v>0.78023002797637553</v>
      </c>
    </row>
    <row r="2387" spans="2:12" x14ac:dyDescent="0.3">
      <c r="B2387" s="9" t="s">
        <v>4290</v>
      </c>
      <c r="C2387" s="9" t="s">
        <v>4291</v>
      </c>
      <c r="D2387" s="9" t="s">
        <v>4302</v>
      </c>
      <c r="E2387" s="6" t="s">
        <v>4303</v>
      </c>
      <c r="F2387" s="9" t="s">
        <v>83</v>
      </c>
      <c r="G2387" s="7">
        <v>96.076043878273168</v>
      </c>
      <c r="H2387" s="8">
        <v>0.998109130199892</v>
      </c>
      <c r="I2387" s="8">
        <v>0</v>
      </c>
      <c r="J2387" s="8">
        <v>2.7012425715829282E-4</v>
      </c>
      <c r="K2387" s="8">
        <v>7.5017692852087758E-2</v>
      </c>
      <c r="L2387" s="8">
        <v>0.78980891719745228</v>
      </c>
    </row>
    <row r="2388" spans="2:12" x14ac:dyDescent="0.3">
      <c r="B2388" s="9" t="s">
        <v>4290</v>
      </c>
      <c r="C2388" s="9" t="s">
        <v>4291</v>
      </c>
      <c r="D2388" s="9" t="s">
        <v>4304</v>
      </c>
      <c r="E2388" s="6" t="s">
        <v>4305</v>
      </c>
      <c r="F2388" s="9" t="s">
        <v>83</v>
      </c>
      <c r="G2388" s="7">
        <v>69.003236018290536</v>
      </c>
      <c r="H2388" s="8">
        <v>0.98809169395653473</v>
      </c>
      <c r="I2388" s="8">
        <v>0</v>
      </c>
      <c r="J2388" s="8">
        <v>0</v>
      </c>
      <c r="K2388" s="8">
        <v>0.10833626450932114</v>
      </c>
      <c r="L2388" s="8">
        <v>0.72529018642279286</v>
      </c>
    </row>
    <row r="2389" spans="2:12" x14ac:dyDescent="0.3">
      <c r="B2389" s="9" t="s">
        <v>4290</v>
      </c>
      <c r="C2389" s="9" t="s">
        <v>4291</v>
      </c>
      <c r="D2389" s="9" t="s">
        <v>4306</v>
      </c>
      <c r="E2389" s="6" t="s">
        <v>17270</v>
      </c>
      <c r="F2389" s="9" t="s">
        <v>83</v>
      </c>
      <c r="G2389" s="7">
        <v>88.998433048433043</v>
      </c>
      <c r="H2389" s="8">
        <v>0.99317406143344711</v>
      </c>
      <c r="I2389" s="8">
        <v>3.6405005688282138E-3</v>
      </c>
      <c r="J2389" s="8">
        <v>0</v>
      </c>
      <c r="K2389" s="8">
        <v>2.3148148148148147E-2</v>
      </c>
      <c r="L2389" s="8">
        <v>0.76032763532763536</v>
      </c>
    </row>
    <row r="2390" spans="2:12" x14ac:dyDescent="0.3">
      <c r="B2390" s="9" t="s">
        <v>4290</v>
      </c>
      <c r="C2390" s="9" t="s">
        <v>4291</v>
      </c>
      <c r="D2390" s="9" t="s">
        <v>4307</v>
      </c>
      <c r="E2390" s="6" t="s">
        <v>4308</v>
      </c>
      <c r="F2390" s="9" t="s">
        <v>83</v>
      </c>
      <c r="G2390" s="7">
        <v>41.9051051051051</v>
      </c>
      <c r="H2390" s="8">
        <v>0.95094217024041583</v>
      </c>
      <c r="I2390" s="8">
        <v>9.7465886939571145E-4</v>
      </c>
      <c r="J2390" s="8">
        <v>4.2235217673814163E-3</v>
      </c>
      <c r="K2390" s="8">
        <v>6.4779064779064782E-2</v>
      </c>
      <c r="L2390" s="8">
        <v>0.64521664521664523</v>
      </c>
    </row>
    <row r="2391" spans="2:12" x14ac:dyDescent="0.3">
      <c r="B2391" s="9" t="s">
        <v>4290</v>
      </c>
      <c r="C2391" s="9" t="s">
        <v>4291</v>
      </c>
      <c r="D2391" s="9" t="s">
        <v>4309</v>
      </c>
      <c r="E2391" s="6" t="s">
        <v>4310</v>
      </c>
      <c r="F2391" s="9" t="s">
        <v>83</v>
      </c>
      <c r="G2391" s="7">
        <v>86.123532731377011</v>
      </c>
      <c r="H2391" s="8">
        <v>0.97593287701479359</v>
      </c>
      <c r="I2391" s="8">
        <v>3.5327886950761757E-3</v>
      </c>
      <c r="J2391" s="8">
        <v>1.4572753367189224E-2</v>
      </c>
      <c r="K2391" s="8">
        <v>8.2392776523702027E-2</v>
      </c>
      <c r="L2391" s="8">
        <v>0.7643905191873589</v>
      </c>
    </row>
    <row r="2392" spans="2:12" x14ac:dyDescent="0.3">
      <c r="B2392" s="9" t="s">
        <v>4290</v>
      </c>
      <c r="C2392" s="9" t="s">
        <v>4291</v>
      </c>
      <c r="D2392" s="9" t="s">
        <v>4311</v>
      </c>
      <c r="E2392" s="6" t="s">
        <v>4312</v>
      </c>
      <c r="F2392" s="9" t="s">
        <v>83</v>
      </c>
      <c r="G2392" s="7">
        <v>85.87859415678335</v>
      </c>
      <c r="H2392" s="8">
        <v>0.99498175182481752</v>
      </c>
      <c r="I2392" s="8">
        <v>6.8430656934306573E-4</v>
      </c>
      <c r="J2392" s="8">
        <v>0</v>
      </c>
      <c r="K2392" s="8">
        <v>0.12785652299681805</v>
      </c>
      <c r="L2392" s="8">
        <v>0.76684986982933179</v>
      </c>
    </row>
    <row r="2393" spans="2:12" x14ac:dyDescent="0.3">
      <c r="B2393" s="9" t="s">
        <v>4290</v>
      </c>
      <c r="C2393" s="9" t="s">
        <v>4291</v>
      </c>
      <c r="D2393" s="9" t="s">
        <v>4313</v>
      </c>
      <c r="E2393" s="6" t="s">
        <v>4314</v>
      </c>
      <c r="F2393" s="9" t="s">
        <v>83</v>
      </c>
      <c r="G2393" s="7">
        <v>88.643060765191308</v>
      </c>
      <c r="H2393" s="8">
        <v>0.99877563513927148</v>
      </c>
      <c r="I2393" s="8">
        <v>6.1218243036424854E-4</v>
      </c>
      <c r="J2393" s="8">
        <v>2.509947964493419E-2</v>
      </c>
      <c r="K2393" s="8">
        <v>8.5146286571642915E-2</v>
      </c>
      <c r="L2393" s="8">
        <v>0.8240810202550638</v>
      </c>
    </row>
    <row r="2394" spans="2:12" x14ac:dyDescent="0.3">
      <c r="B2394" s="9" t="s">
        <v>4315</v>
      </c>
      <c r="C2394" s="9" t="s">
        <v>4316</v>
      </c>
      <c r="D2394" s="9" t="s">
        <v>4317</v>
      </c>
      <c r="E2394" s="6" t="s">
        <v>18441</v>
      </c>
      <c r="F2394" s="9" t="s">
        <v>270</v>
      </c>
      <c r="G2394" s="7">
        <v>62.380682764363037</v>
      </c>
      <c r="H2394" s="8">
        <v>0.96458402940193788</v>
      </c>
      <c r="I2394" s="8">
        <v>1.0023387905111927E-3</v>
      </c>
      <c r="J2394" s="8">
        <v>0.4694286668894086</v>
      </c>
      <c r="K2394" s="8">
        <v>0.19150707743547044</v>
      </c>
      <c r="L2394" s="8">
        <v>0.72731057452123227</v>
      </c>
    </row>
    <row r="2395" spans="2:12" x14ac:dyDescent="0.3">
      <c r="B2395" s="9" t="s">
        <v>4315</v>
      </c>
      <c r="C2395" s="9" t="s">
        <v>4316</v>
      </c>
      <c r="D2395" s="9" t="s">
        <v>4318</v>
      </c>
      <c r="E2395" s="6" t="s">
        <v>4319</v>
      </c>
      <c r="F2395" s="9" t="s">
        <v>270</v>
      </c>
      <c r="G2395" s="7">
        <v>65.310174717368966</v>
      </c>
      <c r="H2395" s="8">
        <v>0.99660485766518669</v>
      </c>
      <c r="I2395" s="8">
        <v>2.0893183598850876E-3</v>
      </c>
      <c r="J2395" s="8">
        <v>0.18751632279968661</v>
      </c>
      <c r="K2395" s="8">
        <v>7.3655361425145602E-2</v>
      </c>
      <c r="L2395" s="8">
        <v>0.71771154504967449</v>
      </c>
    </row>
    <row r="2396" spans="2:12" x14ac:dyDescent="0.3">
      <c r="B2396" s="9" t="s">
        <v>4315</v>
      </c>
      <c r="C2396" s="9" t="s">
        <v>4316</v>
      </c>
      <c r="D2396" s="9" t="s">
        <v>4320</v>
      </c>
      <c r="E2396" s="6" t="s">
        <v>17272</v>
      </c>
      <c r="F2396" s="9" t="s">
        <v>270</v>
      </c>
      <c r="G2396" s="7">
        <v>70.638419117647061</v>
      </c>
      <c r="H2396" s="8">
        <v>0.93965903992821898</v>
      </c>
      <c r="I2396" s="8">
        <v>5.6078959174517724E-3</v>
      </c>
      <c r="J2396" s="8">
        <v>0.47801704800358907</v>
      </c>
      <c r="K2396" s="8">
        <v>0.11580882352941177</v>
      </c>
      <c r="L2396" s="8">
        <v>0.67769607843137258</v>
      </c>
    </row>
    <row r="2397" spans="2:12" x14ac:dyDescent="0.3">
      <c r="B2397" s="9" t="s">
        <v>4315</v>
      </c>
      <c r="C2397" s="9" t="s">
        <v>4316</v>
      </c>
      <c r="D2397" s="9" t="s">
        <v>4321</v>
      </c>
      <c r="E2397" s="6" t="s">
        <v>4322</v>
      </c>
      <c r="F2397" s="9" t="s">
        <v>270</v>
      </c>
      <c r="G2397" s="7">
        <v>66.271753824261836</v>
      </c>
      <c r="H2397" s="8">
        <v>0.91707824278658701</v>
      </c>
      <c r="I2397" s="8">
        <v>8.5781128151806597E-3</v>
      </c>
      <c r="J2397" s="8">
        <v>0.32570834416428385</v>
      </c>
      <c r="K2397" s="8">
        <v>0.13731768054073284</v>
      </c>
      <c r="L2397" s="8">
        <v>0.63571682675204555</v>
      </c>
    </row>
    <row r="2398" spans="2:12" x14ac:dyDescent="0.3">
      <c r="B2398" s="9" t="s">
        <v>4315</v>
      </c>
      <c r="C2398" s="9" t="s">
        <v>4316</v>
      </c>
      <c r="D2398" s="9" t="s">
        <v>4323</v>
      </c>
      <c r="E2398" s="6" t="s">
        <v>4324</v>
      </c>
      <c r="F2398" s="9" t="s">
        <v>270</v>
      </c>
      <c r="G2398" s="7">
        <v>86.756268593285185</v>
      </c>
      <c r="H2398" s="8">
        <v>0.99766355140186913</v>
      </c>
      <c r="I2398" s="8">
        <v>3.3377837116154872E-4</v>
      </c>
      <c r="J2398" s="8">
        <v>0.50534045393858473</v>
      </c>
      <c r="K2398" s="8">
        <v>3.7824054398640033E-2</v>
      </c>
      <c r="L2398" s="8">
        <v>0.76540586485337869</v>
      </c>
    </row>
    <row r="2399" spans="2:12" x14ac:dyDescent="0.3">
      <c r="B2399" s="9" t="s">
        <v>4315</v>
      </c>
      <c r="C2399" s="9" t="s">
        <v>4316</v>
      </c>
      <c r="D2399" s="9" t="s">
        <v>4325</v>
      </c>
      <c r="E2399" s="6" t="s">
        <v>18442</v>
      </c>
      <c r="F2399" s="9" t="s">
        <v>270</v>
      </c>
      <c r="G2399" s="7">
        <v>85.993157702158811</v>
      </c>
      <c r="H2399" s="8">
        <v>0.99819385912101144</v>
      </c>
      <c r="I2399" s="8">
        <v>0</v>
      </c>
      <c r="J2399" s="8">
        <v>0.43648404575556893</v>
      </c>
      <c r="K2399" s="8">
        <v>7.7570435418953532E-2</v>
      </c>
      <c r="L2399" s="8">
        <v>0.78741309915843394</v>
      </c>
    </row>
    <row r="2400" spans="2:12" x14ac:dyDescent="0.3">
      <c r="B2400" s="9" t="s">
        <v>4315</v>
      </c>
      <c r="C2400" s="9" t="s">
        <v>4316</v>
      </c>
      <c r="D2400" s="9" t="s">
        <v>4326</v>
      </c>
      <c r="E2400" s="6" t="s">
        <v>4327</v>
      </c>
      <c r="F2400" s="9" t="s">
        <v>270</v>
      </c>
      <c r="G2400" s="7">
        <v>87.477235131941697</v>
      </c>
      <c r="H2400" s="8">
        <v>0.99935170178282007</v>
      </c>
      <c r="I2400" s="8">
        <v>6.482982171799027E-4</v>
      </c>
      <c r="J2400" s="8">
        <v>0.42560777957860618</v>
      </c>
      <c r="K2400" s="8">
        <v>8.8617565970854656E-2</v>
      </c>
      <c r="L2400" s="8">
        <v>0.79716423788893265</v>
      </c>
    </row>
    <row r="2401" spans="2:12" x14ac:dyDescent="0.3">
      <c r="B2401" s="9" t="s">
        <v>4315</v>
      </c>
      <c r="C2401" s="9" t="s">
        <v>4316</v>
      </c>
      <c r="D2401" s="9" t="s">
        <v>755</v>
      </c>
      <c r="E2401" s="6" t="s">
        <v>18171</v>
      </c>
      <c r="F2401" s="9" t="s">
        <v>270</v>
      </c>
      <c r="G2401" s="7">
        <v>94.107081126289373</v>
      </c>
      <c r="H2401" s="8">
        <v>0.99975868725868722</v>
      </c>
      <c r="I2401" s="8">
        <v>0</v>
      </c>
      <c r="J2401" s="8">
        <v>0.2125965250965251</v>
      </c>
      <c r="K2401" s="8">
        <v>9.6180652355729035E-2</v>
      </c>
      <c r="L2401" s="8">
        <v>0.80875383328686923</v>
      </c>
    </row>
    <row r="2402" spans="2:12" x14ac:dyDescent="0.3">
      <c r="B2402" s="9" t="s">
        <v>4315</v>
      </c>
      <c r="C2402" s="9" t="s">
        <v>4316</v>
      </c>
      <c r="D2402" s="9" t="s">
        <v>758</v>
      </c>
      <c r="E2402" s="6" t="s">
        <v>759</v>
      </c>
      <c r="F2402" s="9" t="s">
        <v>270</v>
      </c>
      <c r="G2402" s="7">
        <v>92.038112263139084</v>
      </c>
      <c r="H2402" s="8">
        <v>0.99938650306748467</v>
      </c>
      <c r="I2402" s="8">
        <v>6.1349693251533746E-4</v>
      </c>
      <c r="J2402" s="8">
        <v>0.32546012269938651</v>
      </c>
      <c r="K2402" s="8">
        <v>9.6174472649267068E-2</v>
      </c>
      <c r="L2402" s="8">
        <v>0.7822667143367894</v>
      </c>
    </row>
    <row r="2403" spans="2:12" x14ac:dyDescent="0.3">
      <c r="B2403" s="9" t="s">
        <v>4315</v>
      </c>
      <c r="C2403" s="9" t="s">
        <v>4316</v>
      </c>
      <c r="D2403" s="9" t="s">
        <v>4328</v>
      </c>
      <c r="E2403" s="6" t="s">
        <v>4329</v>
      </c>
      <c r="F2403" s="9" t="s">
        <v>270</v>
      </c>
      <c r="G2403" s="7">
        <v>60.338552971576235</v>
      </c>
      <c r="H2403" s="8">
        <v>0.99960474308300395</v>
      </c>
      <c r="I2403" s="8">
        <v>0</v>
      </c>
      <c r="J2403" s="8">
        <v>0.16403162055335968</v>
      </c>
      <c r="K2403" s="8">
        <v>0.21705426356589147</v>
      </c>
      <c r="L2403" s="8">
        <v>0.74728682170542637</v>
      </c>
    </row>
    <row r="2404" spans="2:12" x14ac:dyDescent="0.3">
      <c r="B2404" s="9" t="s">
        <v>4315</v>
      </c>
      <c r="C2404" s="9" t="s">
        <v>4316</v>
      </c>
      <c r="D2404" s="9" t="s">
        <v>4330</v>
      </c>
      <c r="E2404" s="6" t="s">
        <v>4331</v>
      </c>
      <c r="F2404" s="9" t="s">
        <v>270</v>
      </c>
      <c r="G2404" s="7">
        <v>49.842533333333336</v>
      </c>
      <c r="H2404" s="8">
        <v>0.97308403534004517</v>
      </c>
      <c r="I2404" s="8">
        <v>2.0546537908362441E-4</v>
      </c>
      <c r="J2404" s="8">
        <v>0.40764331210191085</v>
      </c>
      <c r="K2404" s="8">
        <v>0.19279999999999997</v>
      </c>
      <c r="L2404" s="8">
        <v>0.74746666666666661</v>
      </c>
    </row>
    <row r="2405" spans="2:12" x14ac:dyDescent="0.3">
      <c r="B2405" s="9" t="s">
        <v>4315</v>
      </c>
      <c r="C2405" s="9" t="s">
        <v>4316</v>
      </c>
      <c r="D2405" s="9" t="s">
        <v>4332</v>
      </c>
      <c r="E2405" s="6" t="s">
        <v>4333</v>
      </c>
      <c r="F2405" s="9" t="s">
        <v>270</v>
      </c>
      <c r="G2405" s="7">
        <v>72.149534000690352</v>
      </c>
      <c r="H2405" s="8">
        <v>0.99701086956521734</v>
      </c>
      <c r="I2405" s="8">
        <v>1.358695652173913E-3</v>
      </c>
      <c r="J2405" s="8">
        <v>0.61250000000000004</v>
      </c>
      <c r="K2405" s="8">
        <v>4.1422160856057995E-2</v>
      </c>
      <c r="L2405" s="8">
        <v>0.7493959268208491</v>
      </c>
    </row>
    <row r="2406" spans="2:12" x14ac:dyDescent="0.3">
      <c r="B2406" s="9" t="s">
        <v>4315</v>
      </c>
      <c r="C2406" s="9" t="s">
        <v>4316</v>
      </c>
      <c r="D2406" s="9" t="s">
        <v>4334</v>
      </c>
      <c r="E2406" s="6" t="s">
        <v>4335</v>
      </c>
      <c r="F2406" s="9" t="s">
        <v>270</v>
      </c>
      <c r="G2406" s="7">
        <v>73.726729106628255</v>
      </c>
      <c r="H2406" s="8">
        <v>0.99655537890832013</v>
      </c>
      <c r="I2406" s="8">
        <v>2.3847376788553257E-3</v>
      </c>
      <c r="J2406" s="8">
        <v>4.3455219925808163E-2</v>
      </c>
      <c r="K2406" s="8">
        <v>9.1858789625360232E-2</v>
      </c>
      <c r="L2406" s="8">
        <v>0.76801152737752165</v>
      </c>
    </row>
    <row r="2407" spans="2:12" x14ac:dyDescent="0.3">
      <c r="B2407" s="9" t="s">
        <v>4315</v>
      </c>
      <c r="C2407" s="9" t="s">
        <v>4316</v>
      </c>
      <c r="D2407" s="9" t="s">
        <v>4336</v>
      </c>
      <c r="E2407" s="6" t="s">
        <v>4337</v>
      </c>
      <c r="F2407" s="9" t="s">
        <v>270</v>
      </c>
      <c r="G2407" s="7">
        <v>82.936350909939321</v>
      </c>
      <c r="H2407" s="8">
        <v>1</v>
      </c>
      <c r="I2407" s="8">
        <v>0</v>
      </c>
      <c r="J2407" s="8">
        <v>0.73696060037523448</v>
      </c>
      <c r="K2407" s="8">
        <v>4.2463835744283709E-2</v>
      </c>
      <c r="L2407" s="8">
        <v>0.79561362575828276</v>
      </c>
    </row>
    <row r="2408" spans="2:12" x14ac:dyDescent="0.3">
      <c r="B2408" s="9" t="s">
        <v>4315</v>
      </c>
      <c r="C2408" s="9" t="s">
        <v>4316</v>
      </c>
      <c r="D2408" s="9" t="s">
        <v>4338</v>
      </c>
      <c r="E2408" s="6" t="s">
        <v>4339</v>
      </c>
      <c r="F2408" s="9" t="s">
        <v>270</v>
      </c>
      <c r="G2408" s="7">
        <v>87.860887772194289</v>
      </c>
      <c r="H2408" s="8">
        <v>0.98325673013788573</v>
      </c>
      <c r="I2408" s="8">
        <v>9.8489822718319099E-4</v>
      </c>
      <c r="J2408" s="8">
        <v>0.18910045961917268</v>
      </c>
      <c r="K2408" s="8">
        <v>0.14237855946398659</v>
      </c>
      <c r="L2408" s="8">
        <v>0.83375209380234505</v>
      </c>
    </row>
    <row r="2409" spans="2:12" x14ac:dyDescent="0.3">
      <c r="B2409" s="9" t="s">
        <v>4340</v>
      </c>
      <c r="C2409" s="9" t="s">
        <v>4341</v>
      </c>
      <c r="D2409" s="9" t="s">
        <v>4342</v>
      </c>
      <c r="E2409" s="6" t="s">
        <v>4343</v>
      </c>
      <c r="F2409" s="9" t="s">
        <v>5</v>
      </c>
      <c r="G2409" s="7">
        <v>91.430636604774548</v>
      </c>
      <c r="H2409" s="8">
        <v>0.99655436447166923</v>
      </c>
      <c r="I2409" s="8">
        <v>3.0627871362940277E-3</v>
      </c>
      <c r="J2409" s="8">
        <v>0</v>
      </c>
      <c r="K2409" s="8">
        <v>6.6312997347480113E-2</v>
      </c>
      <c r="L2409" s="8">
        <v>0.8183023872679045</v>
      </c>
    </row>
    <row r="2410" spans="2:12" x14ac:dyDescent="0.3">
      <c r="B2410" s="9" t="s">
        <v>4340</v>
      </c>
      <c r="C2410" s="9" t="s">
        <v>4341</v>
      </c>
      <c r="D2410" s="9" t="s">
        <v>4344</v>
      </c>
      <c r="E2410" s="6" t="s">
        <v>4345</v>
      </c>
      <c r="F2410" s="9" t="s">
        <v>5</v>
      </c>
      <c r="G2410" s="7">
        <v>98.482946593001842</v>
      </c>
      <c r="H2410" s="8">
        <v>0.99110429447852766</v>
      </c>
      <c r="I2410" s="8">
        <v>4.2944785276073623E-3</v>
      </c>
      <c r="J2410" s="8">
        <v>7.0858895705521466E-2</v>
      </c>
      <c r="K2410" s="8">
        <v>8.6187845303867403E-2</v>
      </c>
      <c r="L2410" s="8">
        <v>0.86077348066298343</v>
      </c>
    </row>
    <row r="2411" spans="2:12" x14ac:dyDescent="0.3">
      <c r="B2411" s="9" t="s">
        <v>4340</v>
      </c>
      <c r="C2411" s="9" t="s">
        <v>4341</v>
      </c>
      <c r="D2411" s="9" t="s">
        <v>4346</v>
      </c>
      <c r="E2411" s="6" t="s">
        <v>4347</v>
      </c>
      <c r="F2411" s="9" t="s">
        <v>5</v>
      </c>
      <c r="G2411" s="7">
        <v>94.546843335931385</v>
      </c>
      <c r="H2411" s="8">
        <v>0.99683444127888576</v>
      </c>
      <c r="I2411" s="8">
        <v>0</v>
      </c>
      <c r="J2411" s="8">
        <v>1.9309908198797087E-2</v>
      </c>
      <c r="K2411" s="8">
        <v>0.10561184723304755</v>
      </c>
      <c r="L2411" s="8">
        <v>0.83632112236944656</v>
      </c>
    </row>
    <row r="2412" spans="2:12" x14ac:dyDescent="0.3">
      <c r="B2412" s="9" t="s">
        <v>4340</v>
      </c>
      <c r="C2412" s="9" t="s">
        <v>4341</v>
      </c>
      <c r="D2412" s="9" t="s">
        <v>4348</v>
      </c>
      <c r="E2412" s="6" t="s">
        <v>4349</v>
      </c>
      <c r="F2412" s="9" t="s">
        <v>5</v>
      </c>
      <c r="G2412" s="7">
        <v>86.660769828926888</v>
      </c>
      <c r="H2412" s="8">
        <v>0.99623942337825133</v>
      </c>
      <c r="I2412" s="8">
        <v>6.2676277029144467E-4</v>
      </c>
      <c r="J2412" s="8">
        <v>0.14603572547790661</v>
      </c>
      <c r="K2412" s="8">
        <v>8.2037325038880254E-2</v>
      </c>
      <c r="L2412" s="8">
        <v>0.77293934681181964</v>
      </c>
    </row>
    <row r="2413" spans="2:12" x14ac:dyDescent="0.3">
      <c r="B2413" s="9" t="s">
        <v>4340</v>
      </c>
      <c r="C2413" s="9" t="s">
        <v>4341</v>
      </c>
      <c r="D2413" s="9" t="s">
        <v>4350</v>
      </c>
      <c r="E2413" s="6" t="s">
        <v>4351</v>
      </c>
      <c r="F2413" s="9" t="s">
        <v>5</v>
      </c>
      <c r="G2413" s="7">
        <v>93.54435483870968</v>
      </c>
      <c r="H2413" s="8">
        <v>0.99890270665691294</v>
      </c>
      <c r="I2413" s="8">
        <v>1.0972933430870519E-3</v>
      </c>
      <c r="J2413" s="8">
        <v>4.7183613752743235E-2</v>
      </c>
      <c r="K2413" s="8">
        <v>4.6689303904923596E-2</v>
      </c>
      <c r="L2413" s="8">
        <v>0.85229202037351448</v>
      </c>
    </row>
    <row r="2414" spans="2:12" x14ac:dyDescent="0.3">
      <c r="B2414" s="9" t="s">
        <v>4340</v>
      </c>
      <c r="C2414" s="9" t="s">
        <v>4341</v>
      </c>
      <c r="D2414" s="9" t="s">
        <v>4352</v>
      </c>
      <c r="E2414" s="6" t="s">
        <v>4353</v>
      </c>
      <c r="F2414" s="9" t="s">
        <v>5</v>
      </c>
      <c r="G2414" s="7">
        <v>101.08840958605664</v>
      </c>
      <c r="H2414" s="8">
        <v>0.99100449775112442</v>
      </c>
      <c r="I2414" s="8">
        <v>0</v>
      </c>
      <c r="J2414" s="8">
        <v>1.911544227886057E-2</v>
      </c>
      <c r="K2414" s="8">
        <v>4.9237472766884532E-2</v>
      </c>
      <c r="L2414" s="8">
        <v>0.8339869281045752</v>
      </c>
    </row>
    <row r="2415" spans="2:12" x14ac:dyDescent="0.3">
      <c r="B2415" s="9" t="s">
        <v>4340</v>
      </c>
      <c r="C2415" s="9" t="s">
        <v>4341</v>
      </c>
      <c r="D2415" s="9" t="s">
        <v>4354</v>
      </c>
      <c r="E2415" s="6" t="s">
        <v>4355</v>
      </c>
      <c r="F2415" s="9" t="s">
        <v>5</v>
      </c>
      <c r="G2415" s="7">
        <v>73.846488294314369</v>
      </c>
      <c r="H2415" s="8">
        <v>0.98532062838011847</v>
      </c>
      <c r="I2415" s="8">
        <v>1.545197012619109E-3</v>
      </c>
      <c r="J2415" s="8">
        <v>2.3435488024723151E-2</v>
      </c>
      <c r="K2415" s="8">
        <v>2.508361204013378E-2</v>
      </c>
      <c r="L2415" s="8">
        <v>0.73377926421404682</v>
      </c>
    </row>
    <row r="2416" spans="2:12" x14ac:dyDescent="0.3">
      <c r="B2416" s="9" t="s">
        <v>4340</v>
      </c>
      <c r="C2416" s="9" t="s">
        <v>4341</v>
      </c>
      <c r="D2416" s="9" t="s">
        <v>4356</v>
      </c>
      <c r="E2416" s="6" t="s">
        <v>6817</v>
      </c>
      <c r="F2416" s="9" t="s">
        <v>5</v>
      </c>
      <c r="G2416" s="7">
        <v>94.540373134328348</v>
      </c>
      <c r="H2416" s="8">
        <v>0.99419729206963248</v>
      </c>
      <c r="I2416" s="8">
        <v>3.2237266279819472E-4</v>
      </c>
      <c r="J2416" s="8">
        <v>0</v>
      </c>
      <c r="K2416" s="8">
        <v>5.85820895522388E-2</v>
      </c>
      <c r="L2416" s="8">
        <v>0.84552238805970148</v>
      </c>
    </row>
    <row r="2417" spans="2:12" x14ac:dyDescent="0.3">
      <c r="B2417" s="9" t="s">
        <v>4340</v>
      </c>
      <c r="C2417" s="9" t="s">
        <v>4341</v>
      </c>
      <c r="D2417" s="9" t="s">
        <v>4357</v>
      </c>
      <c r="E2417" s="6" t="s">
        <v>18443</v>
      </c>
      <c r="F2417" s="9" t="s">
        <v>5</v>
      </c>
      <c r="G2417" s="7">
        <v>94.74745161290322</v>
      </c>
      <c r="H2417" s="8">
        <v>0.99399656946826753</v>
      </c>
      <c r="I2417" s="8">
        <v>5.717552887364208E-4</v>
      </c>
      <c r="J2417" s="8">
        <v>5.717552887364208E-3</v>
      </c>
      <c r="K2417" s="8">
        <v>4.5483870967741938E-2</v>
      </c>
      <c r="L2417" s="8">
        <v>0.80258064516129035</v>
      </c>
    </row>
    <row r="2418" spans="2:12" x14ac:dyDescent="0.3">
      <c r="B2418" s="9" t="s">
        <v>4340</v>
      </c>
      <c r="C2418" s="9" t="s">
        <v>4341</v>
      </c>
      <c r="D2418" s="9" t="s">
        <v>4358</v>
      </c>
      <c r="E2418" s="6" t="s">
        <v>17273</v>
      </c>
      <c r="F2418" s="9" t="s">
        <v>5</v>
      </c>
      <c r="G2418" s="7">
        <v>92.977421731123385</v>
      </c>
      <c r="H2418" s="8">
        <v>0.99557382232058178</v>
      </c>
      <c r="I2418" s="8">
        <v>3.1615554852987668E-3</v>
      </c>
      <c r="J2418" s="8">
        <v>4.7107176730951626E-2</v>
      </c>
      <c r="K2418" s="8">
        <v>5.2670349907918967E-2</v>
      </c>
      <c r="L2418" s="8">
        <v>0.8349907918968692</v>
      </c>
    </row>
    <row r="2419" spans="2:12" x14ac:dyDescent="0.3">
      <c r="B2419" s="9" t="s">
        <v>4340</v>
      </c>
      <c r="C2419" s="9" t="s">
        <v>4341</v>
      </c>
      <c r="D2419" s="9" t="s">
        <v>4360</v>
      </c>
      <c r="E2419" s="6" t="s">
        <v>4361</v>
      </c>
      <c r="F2419" s="9" t="s">
        <v>5</v>
      </c>
      <c r="G2419" s="7">
        <v>78.925243445692885</v>
      </c>
      <c r="H2419" s="8">
        <v>0.98802579060485107</v>
      </c>
      <c r="I2419" s="8">
        <v>6.140620202640467E-4</v>
      </c>
      <c r="J2419" s="8">
        <v>9.5793675161191277E-2</v>
      </c>
      <c r="K2419" s="8">
        <v>7.2659176029962552E-2</v>
      </c>
      <c r="L2419" s="8">
        <v>0.78576779026217225</v>
      </c>
    </row>
    <row r="2420" spans="2:12" x14ac:dyDescent="0.3">
      <c r="B2420" s="9" t="s">
        <v>4340</v>
      </c>
      <c r="C2420" s="9" t="s">
        <v>4341</v>
      </c>
      <c r="D2420" s="9" t="s">
        <v>4362</v>
      </c>
      <c r="E2420" s="6" t="s">
        <v>4363</v>
      </c>
      <c r="F2420" s="9" t="s">
        <v>5</v>
      </c>
      <c r="G2420" s="7">
        <v>86.152427745664752</v>
      </c>
      <c r="H2420" s="8">
        <v>0.98138358997931507</v>
      </c>
      <c r="I2420" s="8">
        <v>6.8949666743277403E-4</v>
      </c>
      <c r="J2420" s="8">
        <v>8.9634566766260623E-3</v>
      </c>
      <c r="K2420" s="8">
        <v>7.6589595375722547E-2</v>
      </c>
      <c r="L2420" s="8">
        <v>0.82601156069364157</v>
      </c>
    </row>
    <row r="2421" spans="2:12" x14ac:dyDescent="0.3">
      <c r="B2421" s="9" t="s">
        <v>4340</v>
      </c>
      <c r="C2421" s="9" t="s">
        <v>4341</v>
      </c>
      <c r="D2421" s="9" t="s">
        <v>4364</v>
      </c>
      <c r="E2421" s="6" t="s">
        <v>4365</v>
      </c>
      <c r="F2421" s="9" t="s">
        <v>5</v>
      </c>
      <c r="G2421" s="7">
        <v>92.322018706157436</v>
      </c>
      <c r="H2421" s="8">
        <v>0.99327505043712172</v>
      </c>
      <c r="I2421" s="8">
        <v>2.6899798251513113E-3</v>
      </c>
      <c r="J2421" s="8">
        <v>0</v>
      </c>
      <c r="K2421" s="8">
        <v>3.8971161340607949E-2</v>
      </c>
      <c r="L2421" s="8">
        <v>0.77825409197194073</v>
      </c>
    </row>
    <row r="2422" spans="2:12" x14ac:dyDescent="0.3">
      <c r="B2422" s="9" t="s">
        <v>4340</v>
      </c>
      <c r="C2422" s="9" t="s">
        <v>4341</v>
      </c>
      <c r="D2422" s="9" t="s">
        <v>4366</v>
      </c>
      <c r="E2422" s="6" t="s">
        <v>4367</v>
      </c>
      <c r="F2422" s="9" t="s">
        <v>5</v>
      </c>
      <c r="G2422" s="7">
        <v>77.233848748945732</v>
      </c>
      <c r="H2422" s="8">
        <v>0.95820153637596028</v>
      </c>
      <c r="I2422" s="8">
        <v>6.7781292363307732E-4</v>
      </c>
      <c r="J2422" s="8">
        <v>8.5404428377767738E-2</v>
      </c>
      <c r="K2422" s="8">
        <v>8.0967107112735456E-2</v>
      </c>
      <c r="L2422" s="8">
        <v>0.68793927466966542</v>
      </c>
    </row>
    <row r="2423" spans="2:12" x14ac:dyDescent="0.3">
      <c r="B2423" s="9" t="s">
        <v>4340</v>
      </c>
      <c r="C2423" s="9" t="s">
        <v>4341</v>
      </c>
      <c r="D2423" s="9" t="s">
        <v>4368</v>
      </c>
      <c r="E2423" s="6" t="s">
        <v>4369</v>
      </c>
      <c r="F2423" s="9" t="s">
        <v>5</v>
      </c>
      <c r="G2423" s="7">
        <v>83.124082721814531</v>
      </c>
      <c r="H2423" s="8">
        <v>0.98296122209165693</v>
      </c>
      <c r="I2423" s="8">
        <v>2.0564042303172739E-3</v>
      </c>
      <c r="J2423" s="8">
        <v>5.669800235017626E-2</v>
      </c>
      <c r="K2423" s="8">
        <v>4.9032688458972642E-2</v>
      </c>
      <c r="L2423" s="8">
        <v>0.75016677785190122</v>
      </c>
    </row>
    <row r="2424" spans="2:12" x14ac:dyDescent="0.3">
      <c r="B2424" s="9" t="s">
        <v>4370</v>
      </c>
      <c r="C2424" s="9" t="s">
        <v>4371</v>
      </c>
      <c r="D2424" s="9" t="s">
        <v>4372</v>
      </c>
      <c r="E2424" s="6" t="s">
        <v>18444</v>
      </c>
      <c r="F2424" s="9" t="s">
        <v>453</v>
      </c>
      <c r="G2424" s="7">
        <v>76.78576989619377</v>
      </c>
      <c r="H2424" s="8">
        <v>0.88015312131919909</v>
      </c>
      <c r="I2424" s="8">
        <v>2.061248527679623E-3</v>
      </c>
      <c r="J2424" s="8">
        <v>0.41931684334511188</v>
      </c>
      <c r="K2424" s="8">
        <v>0.15311418685121109</v>
      </c>
      <c r="L2424" s="8">
        <v>0.64835640138408301</v>
      </c>
    </row>
    <row r="2425" spans="2:12" x14ac:dyDescent="0.3">
      <c r="B2425" s="9" t="s">
        <v>4370</v>
      </c>
      <c r="C2425" s="9" t="s">
        <v>4371</v>
      </c>
      <c r="D2425" s="9" t="s">
        <v>4373</v>
      </c>
      <c r="E2425" s="6" t="s">
        <v>4374</v>
      </c>
      <c r="F2425" s="9" t="s">
        <v>453</v>
      </c>
      <c r="G2425" s="7">
        <v>101.14014789038713</v>
      </c>
      <c r="H2425" s="8">
        <v>0.97755102040816322</v>
      </c>
      <c r="I2425" s="8">
        <v>4.0816326530612249E-3</v>
      </c>
      <c r="J2425" s="8">
        <v>0.777891156462585</v>
      </c>
      <c r="K2425" s="8">
        <v>0.15528490648107873</v>
      </c>
      <c r="L2425" s="8">
        <v>0.76816006959547634</v>
      </c>
    </row>
    <row r="2426" spans="2:12" x14ac:dyDescent="0.3">
      <c r="B2426" s="9" t="s">
        <v>4370</v>
      </c>
      <c r="C2426" s="9" t="s">
        <v>4371</v>
      </c>
      <c r="D2426" s="9" t="s">
        <v>4375</v>
      </c>
      <c r="E2426" s="6" t="s">
        <v>18446</v>
      </c>
      <c r="F2426" s="9" t="s">
        <v>453</v>
      </c>
      <c r="G2426" s="7">
        <v>93.635549132948</v>
      </c>
      <c r="H2426" s="8">
        <v>0.94891201513718071</v>
      </c>
      <c r="I2426" s="8">
        <v>9.4607379375591296E-4</v>
      </c>
      <c r="J2426" s="8">
        <v>0.74858088930936617</v>
      </c>
      <c r="K2426" s="8">
        <v>0.16300578034682081</v>
      </c>
      <c r="L2426" s="8">
        <v>0.59335260115606936</v>
      </c>
    </row>
    <row r="2427" spans="2:12" x14ac:dyDescent="0.3">
      <c r="B2427" s="9" t="s">
        <v>4370</v>
      </c>
      <c r="C2427" s="9" t="s">
        <v>4371</v>
      </c>
      <c r="D2427" s="9" t="s">
        <v>4376</v>
      </c>
      <c r="E2427" s="6" t="s">
        <v>4377</v>
      </c>
      <c r="F2427" s="9" t="s">
        <v>453</v>
      </c>
      <c r="G2427" s="7">
        <v>99.861354754667843</v>
      </c>
      <c r="H2427" s="8">
        <v>0.92641298265249017</v>
      </c>
      <c r="I2427" s="8">
        <v>5.3161723559037493E-3</v>
      </c>
      <c r="J2427" s="8">
        <v>0.67291550083939566</v>
      </c>
      <c r="K2427" s="8">
        <v>4.6026921406860613E-2</v>
      </c>
      <c r="L2427" s="8">
        <v>0.74554928354320449</v>
      </c>
    </row>
    <row r="2428" spans="2:12" x14ac:dyDescent="0.3">
      <c r="B2428" s="9" t="s">
        <v>4370</v>
      </c>
      <c r="C2428" s="9" t="s">
        <v>4371</v>
      </c>
      <c r="D2428" s="9" t="s">
        <v>4378</v>
      </c>
      <c r="E2428" s="6" t="s">
        <v>4379</v>
      </c>
      <c r="F2428" s="9" t="s">
        <v>453</v>
      </c>
      <c r="G2428" s="7">
        <v>88.191140159767613</v>
      </c>
      <c r="H2428" s="8">
        <v>0.99726526891522338</v>
      </c>
      <c r="I2428" s="8">
        <v>3.0385900941962927E-4</v>
      </c>
      <c r="J2428" s="8">
        <v>0.57490124582193858</v>
      </c>
      <c r="K2428" s="8">
        <v>0.10711692084241103</v>
      </c>
      <c r="L2428" s="8">
        <v>0.82352941176470584</v>
      </c>
    </row>
    <row r="2429" spans="2:12" x14ac:dyDescent="0.3">
      <c r="B2429" s="9" t="s">
        <v>4370</v>
      </c>
      <c r="C2429" s="9" t="s">
        <v>4371</v>
      </c>
      <c r="D2429" s="9" t="s">
        <v>4380</v>
      </c>
      <c r="E2429" s="6" t="s">
        <v>4381</v>
      </c>
      <c r="F2429" s="9" t="s">
        <v>453</v>
      </c>
      <c r="G2429" s="7">
        <v>97.362665156662871</v>
      </c>
      <c r="H2429" s="8">
        <v>0.99699519230769229</v>
      </c>
      <c r="I2429" s="8">
        <v>6.0096153846153849E-4</v>
      </c>
      <c r="J2429" s="8">
        <v>0.77974759615384615</v>
      </c>
      <c r="K2429" s="8">
        <v>8.3427708569271425E-2</v>
      </c>
      <c r="L2429" s="8">
        <v>0.83842959607399015</v>
      </c>
    </row>
    <row r="2430" spans="2:12" x14ac:dyDescent="0.3">
      <c r="B2430" s="9" t="s">
        <v>4370</v>
      </c>
      <c r="C2430" s="9" t="s">
        <v>4371</v>
      </c>
      <c r="D2430" s="9" t="s">
        <v>4382</v>
      </c>
      <c r="E2430" s="6" t="s">
        <v>18445</v>
      </c>
      <c r="F2430" s="9" t="s">
        <v>453</v>
      </c>
      <c r="G2430" s="7">
        <v>97.119970359392369</v>
      </c>
      <c r="H2430" s="8">
        <v>0.9655373831775701</v>
      </c>
      <c r="I2430" s="8">
        <v>0</v>
      </c>
      <c r="J2430" s="8">
        <v>0.79818925233644855</v>
      </c>
      <c r="K2430" s="8">
        <v>0.24120044460911449</v>
      </c>
      <c r="L2430" s="8">
        <v>0.67506483882919599</v>
      </c>
    </row>
    <row r="2431" spans="2:12" x14ac:dyDescent="0.3">
      <c r="B2431" s="9" t="s">
        <v>4370</v>
      </c>
      <c r="C2431" s="9" t="s">
        <v>4371</v>
      </c>
      <c r="D2431" s="9" t="s">
        <v>4383</v>
      </c>
      <c r="E2431" s="6" t="s">
        <v>4384</v>
      </c>
      <c r="F2431" s="9" t="s">
        <v>453</v>
      </c>
      <c r="G2431" s="7">
        <v>71.888341708542711</v>
      </c>
      <c r="H2431" s="8">
        <v>0.95263235078457253</v>
      </c>
      <c r="I2431" s="8">
        <v>3.0796304443466782E-3</v>
      </c>
      <c r="J2431" s="8">
        <v>0.34374541721660068</v>
      </c>
      <c r="K2431" s="8">
        <v>3.4673366834170855E-2</v>
      </c>
      <c r="L2431" s="8">
        <v>0.6791457286432161</v>
      </c>
    </row>
    <row r="2432" spans="2:12" x14ac:dyDescent="0.3">
      <c r="B2432" s="9" t="s">
        <v>4370</v>
      </c>
      <c r="C2432" s="9" t="s">
        <v>4371</v>
      </c>
      <c r="D2432" s="9" t="s">
        <v>4385</v>
      </c>
      <c r="E2432" s="6" t="s">
        <v>4386</v>
      </c>
      <c r="F2432" s="9" t="s">
        <v>453</v>
      </c>
      <c r="G2432" s="7">
        <v>80.220184254606366</v>
      </c>
      <c r="H2432" s="8">
        <v>0.99312478514953595</v>
      </c>
      <c r="I2432" s="8">
        <v>3.4376074252320387E-4</v>
      </c>
      <c r="J2432" s="8">
        <v>0.73805431419731871</v>
      </c>
      <c r="K2432" s="8">
        <v>7.6214405360134005E-2</v>
      </c>
      <c r="L2432" s="8">
        <v>0.8010887772194305</v>
      </c>
    </row>
    <row r="2433" spans="2:12" x14ac:dyDescent="0.3">
      <c r="B2433" s="9" t="s">
        <v>4370</v>
      </c>
      <c r="C2433" s="9" t="s">
        <v>4371</v>
      </c>
      <c r="D2433" s="9" t="s">
        <v>4387</v>
      </c>
      <c r="E2433" s="6" t="s">
        <v>4388</v>
      </c>
      <c r="F2433" s="9" t="s">
        <v>453</v>
      </c>
      <c r="G2433" s="7">
        <v>94.057989601386495</v>
      </c>
      <c r="H2433" s="8">
        <v>0.99834574028122414</v>
      </c>
      <c r="I2433" s="8">
        <v>1.1028398125172319E-3</v>
      </c>
      <c r="J2433" s="8">
        <v>0.80590019299696714</v>
      </c>
      <c r="K2433" s="8">
        <v>0.10779896013864819</v>
      </c>
      <c r="L2433" s="8">
        <v>0.83882149046793764</v>
      </c>
    </row>
    <row r="2434" spans="2:12" x14ac:dyDescent="0.3">
      <c r="B2434" s="9" t="s">
        <v>4370</v>
      </c>
      <c r="C2434" s="9" t="s">
        <v>4371</v>
      </c>
      <c r="D2434" s="9" t="s">
        <v>3850</v>
      </c>
      <c r="E2434" s="6" t="s">
        <v>3851</v>
      </c>
      <c r="F2434" s="9" t="s">
        <v>453</v>
      </c>
      <c r="G2434" s="7">
        <v>72.500342612419672</v>
      </c>
      <c r="H2434" s="8">
        <v>0.94368393692600938</v>
      </c>
      <c r="I2434" s="8">
        <v>8.6640097036908687E-4</v>
      </c>
      <c r="J2434" s="8">
        <v>0.58135505111765728</v>
      </c>
      <c r="K2434" s="8">
        <v>0.13040685224839399</v>
      </c>
      <c r="L2434" s="8">
        <v>0.74775160599571733</v>
      </c>
    </row>
    <row r="2435" spans="2:12" x14ac:dyDescent="0.3">
      <c r="B2435" s="9" t="s">
        <v>4370</v>
      </c>
      <c r="C2435" s="9" t="s">
        <v>4371</v>
      </c>
      <c r="D2435" s="9" t="s">
        <v>4389</v>
      </c>
      <c r="E2435" s="6" t="s">
        <v>4390</v>
      </c>
      <c r="F2435" s="9" t="s">
        <v>453</v>
      </c>
      <c r="G2435" s="7">
        <v>92.578546029237458</v>
      </c>
      <c r="H2435" s="8">
        <v>0.99201787994891444</v>
      </c>
      <c r="I2435" s="8">
        <v>9.5785440613026815E-4</v>
      </c>
      <c r="J2435" s="8">
        <v>0.83716475095785436</v>
      </c>
      <c r="K2435" s="8">
        <v>0.1453970762544449</v>
      </c>
      <c r="L2435" s="8">
        <v>0.78941129988146974</v>
      </c>
    </row>
    <row r="2436" spans="2:12" x14ac:dyDescent="0.3">
      <c r="B2436" s="9" t="s">
        <v>4370</v>
      </c>
      <c r="C2436" s="9" t="s">
        <v>4371</v>
      </c>
      <c r="D2436" s="9" t="s">
        <v>4391</v>
      </c>
      <c r="E2436" s="6" t="s">
        <v>4392</v>
      </c>
      <c r="F2436" s="9" t="s">
        <v>453</v>
      </c>
      <c r="G2436" s="7">
        <v>101.24316811788347</v>
      </c>
      <c r="H2436" s="8">
        <v>0.99591947769314471</v>
      </c>
      <c r="I2436" s="8">
        <v>5.4406964091403701E-4</v>
      </c>
      <c r="J2436" s="8">
        <v>0.77720348204570189</v>
      </c>
      <c r="K2436" s="8">
        <v>0.10616208975217682</v>
      </c>
      <c r="L2436" s="8">
        <v>0.84360348292029474</v>
      </c>
    </row>
    <row r="2437" spans="2:12" x14ac:dyDescent="0.3">
      <c r="B2437" s="9" t="s">
        <v>4370</v>
      </c>
      <c r="C2437" s="9" t="s">
        <v>4371</v>
      </c>
      <c r="D2437" s="9" t="s">
        <v>4393</v>
      </c>
      <c r="E2437" s="6" t="s">
        <v>17274</v>
      </c>
      <c r="F2437" s="9" t="s">
        <v>453</v>
      </c>
      <c r="G2437" s="7">
        <v>89.944343434343423</v>
      </c>
      <c r="H2437" s="8">
        <v>0.98019299136617577</v>
      </c>
      <c r="I2437" s="8">
        <v>5.0787201625190452E-3</v>
      </c>
      <c r="J2437" s="8">
        <v>0.6866429659725749</v>
      </c>
      <c r="K2437" s="8">
        <v>0.1154882154882155</v>
      </c>
      <c r="L2437" s="8">
        <v>0.84309764309764312</v>
      </c>
    </row>
    <row r="2438" spans="2:12" x14ac:dyDescent="0.3">
      <c r="B2438" s="9" t="s">
        <v>4370</v>
      </c>
      <c r="C2438" s="9" t="s">
        <v>4371</v>
      </c>
      <c r="D2438" s="9" t="s">
        <v>3852</v>
      </c>
      <c r="E2438" s="6" t="s">
        <v>3853</v>
      </c>
      <c r="F2438" s="9" t="s">
        <v>453</v>
      </c>
      <c r="G2438" s="7">
        <v>77.65189796538111</v>
      </c>
      <c r="H2438" s="8">
        <v>0.89571005917159763</v>
      </c>
      <c r="I2438" s="8">
        <v>2.4654832347140041E-4</v>
      </c>
      <c r="J2438" s="8">
        <v>0.20537475345167652</v>
      </c>
      <c r="K2438" s="8">
        <v>0.128150622532645</v>
      </c>
      <c r="L2438" s="8">
        <v>0.54843607652596416</v>
      </c>
    </row>
    <row r="2439" spans="2:12" x14ac:dyDescent="0.3">
      <c r="B2439" s="9" t="s">
        <v>4394</v>
      </c>
      <c r="C2439" s="9" t="s">
        <v>4395</v>
      </c>
      <c r="D2439" s="9" t="s">
        <v>4396</v>
      </c>
      <c r="E2439" s="6" t="s">
        <v>4397</v>
      </c>
      <c r="F2439" s="9" t="s">
        <v>5</v>
      </c>
      <c r="G2439" s="7">
        <v>85.752733296521242</v>
      </c>
      <c r="H2439" s="8">
        <v>0.97024673439767783</v>
      </c>
      <c r="I2439" s="8">
        <v>3.1446540880503146E-3</v>
      </c>
      <c r="J2439" s="8">
        <v>0.24213836477987422</v>
      </c>
      <c r="K2439" s="8">
        <v>8.3655438983986752E-2</v>
      </c>
      <c r="L2439" s="8">
        <v>0.79983434566537825</v>
      </c>
    </row>
    <row r="2440" spans="2:12" x14ac:dyDescent="0.3">
      <c r="B2440" s="9" t="s">
        <v>4394</v>
      </c>
      <c r="C2440" s="9" t="s">
        <v>4395</v>
      </c>
      <c r="D2440" s="9" t="s">
        <v>4398</v>
      </c>
      <c r="E2440" s="6" t="s">
        <v>4399</v>
      </c>
      <c r="F2440" s="9" t="s">
        <v>5</v>
      </c>
      <c r="G2440" s="7">
        <v>77.244492502883503</v>
      </c>
      <c r="H2440" s="8">
        <v>0.98869680851063835</v>
      </c>
      <c r="I2440" s="8">
        <v>1.7730496453900709E-3</v>
      </c>
      <c r="J2440" s="8">
        <v>0.13408687943262412</v>
      </c>
      <c r="K2440" s="8">
        <v>8.2756632064590538E-2</v>
      </c>
      <c r="L2440" s="8">
        <v>0.77739331026528258</v>
      </c>
    </row>
    <row r="2441" spans="2:12" x14ac:dyDescent="0.3">
      <c r="B2441" s="9" t="s">
        <v>4394</v>
      </c>
      <c r="C2441" s="9" t="s">
        <v>4395</v>
      </c>
      <c r="D2441" s="9" t="s">
        <v>4400</v>
      </c>
      <c r="E2441" s="6" t="s">
        <v>4401</v>
      </c>
      <c r="F2441" s="9" t="s">
        <v>5</v>
      </c>
      <c r="G2441" s="7">
        <v>98.776711798839472</v>
      </c>
      <c r="H2441" s="8">
        <v>0.98403755868544596</v>
      </c>
      <c r="I2441" s="8">
        <v>5.6338028169014088E-3</v>
      </c>
      <c r="J2441" s="8">
        <v>0</v>
      </c>
      <c r="K2441" s="8">
        <v>0.11992263056092843</v>
      </c>
      <c r="L2441" s="8">
        <v>0.78994197292069634</v>
      </c>
    </row>
    <row r="2442" spans="2:12" x14ac:dyDescent="0.3">
      <c r="B2442" s="9" t="s">
        <v>4394</v>
      </c>
      <c r="C2442" s="9" t="s">
        <v>4395</v>
      </c>
      <c r="D2442" s="9" t="s">
        <v>4402</v>
      </c>
      <c r="E2442" s="6" t="s">
        <v>17276</v>
      </c>
      <c r="F2442" s="9" t="s">
        <v>5</v>
      </c>
      <c r="G2442" s="7">
        <v>80.428388906201306</v>
      </c>
      <c r="H2442" s="8">
        <v>0.9690932311621967</v>
      </c>
      <c r="I2442" s="8">
        <v>2.5542784163473821E-4</v>
      </c>
      <c r="J2442" s="8">
        <v>2.8607918263090677E-2</v>
      </c>
      <c r="K2442" s="8">
        <v>9.0059208476160807E-2</v>
      </c>
      <c r="L2442" s="8">
        <v>0.70520411343097533</v>
      </c>
    </row>
    <row r="2443" spans="2:12" x14ac:dyDescent="0.3">
      <c r="B2443" s="9" t="s">
        <v>4394</v>
      </c>
      <c r="C2443" s="9" t="s">
        <v>4395</v>
      </c>
      <c r="D2443" s="9" t="s">
        <v>4403</v>
      </c>
      <c r="E2443" s="6" t="s">
        <v>4404</v>
      </c>
      <c r="F2443" s="9" t="s">
        <v>5</v>
      </c>
      <c r="G2443" s="7">
        <v>81.834291725105203</v>
      </c>
      <c r="H2443" s="8">
        <v>0.99911137440758291</v>
      </c>
      <c r="I2443" s="8">
        <v>5.9241706161137445E-4</v>
      </c>
      <c r="J2443" s="8">
        <v>0</v>
      </c>
      <c r="K2443" s="8">
        <v>2.6647966339410939E-2</v>
      </c>
      <c r="L2443" s="8">
        <v>0.80049088359046283</v>
      </c>
    </row>
    <row r="2444" spans="2:12" x14ac:dyDescent="0.3">
      <c r="B2444" s="9" t="s">
        <v>4394</v>
      </c>
      <c r="C2444" s="9" t="s">
        <v>4395</v>
      </c>
      <c r="D2444" s="9" t="s">
        <v>4405</v>
      </c>
      <c r="E2444" s="6" t="s">
        <v>4406</v>
      </c>
      <c r="F2444" s="9" t="s">
        <v>5</v>
      </c>
      <c r="G2444" s="7">
        <v>78.548893669330042</v>
      </c>
      <c r="H2444" s="8">
        <v>0.97928534438114967</v>
      </c>
      <c r="I2444" s="8">
        <v>1.5535991714137752E-3</v>
      </c>
      <c r="J2444" s="8">
        <v>1.605385810460901E-2</v>
      </c>
      <c r="K2444" s="8">
        <v>9.526736324523663E-2</v>
      </c>
      <c r="L2444" s="8">
        <v>0.77596803933620162</v>
      </c>
    </row>
    <row r="2445" spans="2:12" x14ac:dyDescent="0.3">
      <c r="B2445" s="9" t="s">
        <v>4394</v>
      </c>
      <c r="C2445" s="9" t="s">
        <v>4395</v>
      </c>
      <c r="D2445" s="9" t="s">
        <v>4407</v>
      </c>
      <c r="E2445" s="6" t="s">
        <v>4408</v>
      </c>
      <c r="F2445" s="9" t="s">
        <v>5</v>
      </c>
      <c r="G2445" s="7">
        <v>77.16018246985989</v>
      </c>
      <c r="H2445" s="8">
        <v>0.93180592991913747</v>
      </c>
      <c r="I2445" s="8">
        <v>8.0862533692722374E-4</v>
      </c>
      <c r="J2445" s="8">
        <v>8.6792452830188674E-2</v>
      </c>
      <c r="K2445" s="8">
        <v>0.12088628217660477</v>
      </c>
      <c r="L2445" s="8">
        <v>0.69990224828934511</v>
      </c>
    </row>
    <row r="2446" spans="2:12" x14ac:dyDescent="0.3">
      <c r="B2446" s="9" t="s">
        <v>4394</v>
      </c>
      <c r="C2446" s="9" t="s">
        <v>4395</v>
      </c>
      <c r="D2446" s="9" t="s">
        <v>4409</v>
      </c>
      <c r="E2446" s="6" t="s">
        <v>17275</v>
      </c>
      <c r="F2446" s="9" t="s">
        <v>5</v>
      </c>
      <c r="G2446" s="7">
        <v>80.351184346034998</v>
      </c>
      <c r="H2446" s="8">
        <v>0.96963370658568993</v>
      </c>
      <c r="I2446" s="8">
        <v>3.7957866767887642E-4</v>
      </c>
      <c r="J2446" s="8">
        <v>7.629531220345416E-2</v>
      </c>
      <c r="K2446" s="8">
        <v>6.0762100926879503E-2</v>
      </c>
      <c r="L2446" s="8">
        <v>0.73223480947476827</v>
      </c>
    </row>
    <row r="2447" spans="2:12" x14ac:dyDescent="0.3">
      <c r="B2447" s="9" t="s">
        <v>4394</v>
      </c>
      <c r="C2447" s="9" t="s">
        <v>4395</v>
      </c>
      <c r="D2447" s="9" t="s">
        <v>4410</v>
      </c>
      <c r="E2447" s="6" t="s">
        <v>4411</v>
      </c>
      <c r="F2447" s="9" t="s">
        <v>5</v>
      </c>
      <c r="G2447" s="7">
        <v>92.208906305664428</v>
      </c>
      <c r="H2447" s="8">
        <v>0.99880703847300922</v>
      </c>
      <c r="I2447" s="8">
        <v>0</v>
      </c>
      <c r="J2447" s="8">
        <v>0</v>
      </c>
      <c r="K2447" s="8">
        <v>4.5244032775204848E-2</v>
      </c>
      <c r="L2447" s="8">
        <v>0.75062344139650872</v>
      </c>
    </row>
    <row r="2448" spans="2:12" x14ac:dyDescent="0.3">
      <c r="B2448" s="9" t="s">
        <v>4394</v>
      </c>
      <c r="C2448" s="9" t="s">
        <v>4395</v>
      </c>
      <c r="D2448" s="9" t="s">
        <v>4412</v>
      </c>
      <c r="E2448" s="6" t="s">
        <v>17279</v>
      </c>
      <c r="F2448" s="9" t="s">
        <v>5</v>
      </c>
      <c r="G2448" s="7">
        <v>103.61447502548418</v>
      </c>
      <c r="H2448" s="8">
        <v>0.99753289473684215</v>
      </c>
      <c r="I2448" s="8">
        <v>2.7412280701754384E-4</v>
      </c>
      <c r="J2448" s="8">
        <v>8.2236842105263153E-4</v>
      </c>
      <c r="K2448" s="8">
        <v>7.3734284743459055E-2</v>
      </c>
      <c r="L2448" s="8">
        <v>0.8766564729867482</v>
      </c>
    </row>
    <row r="2449" spans="2:12" x14ac:dyDescent="0.3">
      <c r="B2449" s="9" t="s">
        <v>4394</v>
      </c>
      <c r="C2449" s="9" t="s">
        <v>4395</v>
      </c>
      <c r="D2449" s="9" t="s">
        <v>4413</v>
      </c>
      <c r="E2449" s="6" t="s">
        <v>17277</v>
      </c>
      <c r="F2449" s="9" t="s">
        <v>5</v>
      </c>
      <c r="G2449" s="7">
        <v>87.555362318840579</v>
      </c>
      <c r="H2449" s="8">
        <v>0.99921548117154813</v>
      </c>
      <c r="I2449" s="8">
        <v>0</v>
      </c>
      <c r="J2449" s="8">
        <v>4.7594142259414225E-2</v>
      </c>
      <c r="K2449" s="8">
        <v>9.6739130434782605E-2</v>
      </c>
      <c r="L2449" s="8">
        <v>0.78586956521739126</v>
      </c>
    </row>
    <row r="2450" spans="2:12" x14ac:dyDescent="0.3">
      <c r="B2450" s="9" t="s">
        <v>4394</v>
      </c>
      <c r="C2450" s="9" t="s">
        <v>4395</v>
      </c>
      <c r="D2450" s="9" t="s">
        <v>4414</v>
      </c>
      <c r="E2450" s="6" t="s">
        <v>17278</v>
      </c>
      <c r="F2450" s="9" t="s">
        <v>5</v>
      </c>
      <c r="G2450" s="7">
        <v>108.27805688954562</v>
      </c>
      <c r="H2450" s="8">
        <v>0.99358974358974361</v>
      </c>
      <c r="I2450" s="8">
        <v>5.8275058275058275E-4</v>
      </c>
      <c r="J2450" s="8">
        <v>2.7972027972027972E-2</v>
      </c>
      <c r="K2450" s="8">
        <v>5.4673069818987813E-2</v>
      </c>
      <c r="L2450" s="8">
        <v>0.91134096786110086</v>
      </c>
    </row>
    <row r="2451" spans="2:12" x14ac:dyDescent="0.3">
      <c r="B2451" s="9" t="s">
        <v>4415</v>
      </c>
      <c r="C2451" s="9" t="s">
        <v>4416</v>
      </c>
      <c r="D2451" s="9" t="s">
        <v>4417</v>
      </c>
      <c r="E2451" s="6" t="s">
        <v>4418</v>
      </c>
      <c r="F2451" s="9" t="s">
        <v>5</v>
      </c>
      <c r="G2451" s="7">
        <v>69.390365709791581</v>
      </c>
      <c r="H2451" s="8">
        <v>0.88433428662217983</v>
      </c>
      <c r="I2451" s="8">
        <v>1.3981569748967271E-2</v>
      </c>
      <c r="J2451" s="8">
        <v>5.3066412456307596E-2</v>
      </c>
      <c r="K2451" s="8">
        <v>0.10302791977978765</v>
      </c>
      <c r="L2451" s="8">
        <v>0.7113645300825796</v>
      </c>
    </row>
    <row r="2452" spans="2:12" x14ac:dyDescent="0.3">
      <c r="B2452" s="9" t="s">
        <v>4415</v>
      </c>
      <c r="C2452" s="9" t="s">
        <v>4416</v>
      </c>
      <c r="D2452" s="9" t="s">
        <v>4419</v>
      </c>
      <c r="E2452" s="6" t="s">
        <v>4420</v>
      </c>
      <c r="F2452" s="9" t="s">
        <v>5</v>
      </c>
      <c r="G2452" s="7">
        <v>66.740648115533645</v>
      </c>
      <c r="H2452" s="8">
        <v>0.96287279367011569</v>
      </c>
      <c r="I2452" s="8">
        <v>1.5216068167985392E-3</v>
      </c>
      <c r="J2452" s="8">
        <v>0.55629945222154598</v>
      </c>
      <c r="K2452" s="8">
        <v>5.9528002817893624E-2</v>
      </c>
      <c r="L2452" s="8">
        <v>0.80803099682986967</v>
      </c>
    </row>
    <row r="2453" spans="2:12" x14ac:dyDescent="0.3">
      <c r="B2453" s="9" t="s">
        <v>4415</v>
      </c>
      <c r="C2453" s="9" t="s">
        <v>4416</v>
      </c>
      <c r="D2453" s="9" t="s">
        <v>4421</v>
      </c>
      <c r="E2453" s="6" t="s">
        <v>4422</v>
      </c>
      <c r="F2453" s="9" t="s">
        <v>5</v>
      </c>
      <c r="G2453" s="7">
        <v>77.357919621749431</v>
      </c>
      <c r="H2453" s="8">
        <v>0.99386331938633199</v>
      </c>
      <c r="I2453" s="8">
        <v>1.1157601115760112E-3</v>
      </c>
      <c r="J2453" s="8">
        <v>0.4206415620641562</v>
      </c>
      <c r="K2453" s="8">
        <v>4.9307666328942922E-2</v>
      </c>
      <c r="L2453" s="8">
        <v>0.78993583248902399</v>
      </c>
    </row>
    <row r="2454" spans="2:12" x14ac:dyDescent="0.3">
      <c r="B2454" s="9" t="s">
        <v>4415</v>
      </c>
      <c r="C2454" s="9" t="s">
        <v>4416</v>
      </c>
      <c r="D2454" s="9" t="s">
        <v>4423</v>
      </c>
      <c r="E2454" s="6" t="s">
        <v>4424</v>
      </c>
      <c r="F2454" s="9" t="s">
        <v>5</v>
      </c>
      <c r="G2454" s="7">
        <v>102.52715033657444</v>
      </c>
      <c r="H2454" s="8">
        <v>0.98419325976737249</v>
      </c>
      <c r="I2454" s="8">
        <v>2.9824038174768865E-4</v>
      </c>
      <c r="J2454" s="8">
        <v>2.9824038174768865E-4</v>
      </c>
      <c r="K2454" s="8">
        <v>7.5542258788332095E-2</v>
      </c>
      <c r="L2454" s="8">
        <v>0.8556469708302169</v>
      </c>
    </row>
    <row r="2455" spans="2:12" x14ac:dyDescent="0.3">
      <c r="B2455" s="9" t="s">
        <v>4415</v>
      </c>
      <c r="C2455" s="9" t="s">
        <v>4416</v>
      </c>
      <c r="D2455" s="9" t="s">
        <v>4425</v>
      </c>
      <c r="E2455" s="6" t="s">
        <v>4426</v>
      </c>
      <c r="F2455" s="9" t="s">
        <v>5</v>
      </c>
      <c r="G2455" s="7">
        <v>48.34972989195677</v>
      </c>
      <c r="H2455" s="8">
        <v>0.80388219544846051</v>
      </c>
      <c r="I2455" s="8">
        <v>4.2614904060687193E-2</v>
      </c>
      <c r="J2455" s="8">
        <v>5.1316376617581434E-2</v>
      </c>
      <c r="K2455" s="8">
        <v>0.19267707082833133</v>
      </c>
      <c r="L2455" s="8">
        <v>0.59813925570228088</v>
      </c>
    </row>
    <row r="2456" spans="2:12" x14ac:dyDescent="0.3">
      <c r="B2456" s="9" t="s">
        <v>4415</v>
      </c>
      <c r="C2456" s="9" t="s">
        <v>4416</v>
      </c>
      <c r="D2456" s="9" t="s">
        <v>4427</v>
      </c>
      <c r="E2456" s="6" t="s">
        <v>4428</v>
      </c>
      <c r="F2456" s="9" t="s">
        <v>5</v>
      </c>
      <c r="G2456" s="7">
        <v>61.564785478547861</v>
      </c>
      <c r="H2456" s="8">
        <v>0.97085806799784136</v>
      </c>
      <c r="I2456" s="8">
        <v>1.3491635186184566E-3</v>
      </c>
      <c r="J2456" s="8">
        <v>9.8758769562871024E-2</v>
      </c>
      <c r="K2456" s="8">
        <v>7.1617161716171621E-2</v>
      </c>
      <c r="L2456" s="8">
        <v>0.73696369636963699</v>
      </c>
    </row>
    <row r="2457" spans="2:12" x14ac:dyDescent="0.3">
      <c r="B2457" s="9" t="s">
        <v>4415</v>
      </c>
      <c r="C2457" s="9" t="s">
        <v>4416</v>
      </c>
      <c r="D2457" s="9" t="s">
        <v>4429</v>
      </c>
      <c r="E2457" s="6" t="s">
        <v>4430</v>
      </c>
      <c r="F2457" s="9" t="s">
        <v>5</v>
      </c>
      <c r="G2457" s="7">
        <v>100.98734145104007</v>
      </c>
      <c r="H2457" s="8">
        <v>0.9972133757961783</v>
      </c>
      <c r="I2457" s="8">
        <v>7.9617834394904463E-4</v>
      </c>
      <c r="J2457" s="8">
        <v>8.1409235668789812E-2</v>
      </c>
      <c r="K2457" s="8">
        <v>4.1856925418569252E-2</v>
      </c>
      <c r="L2457" s="8">
        <v>0.87493658041603251</v>
      </c>
    </row>
    <row r="2458" spans="2:12" x14ac:dyDescent="0.3">
      <c r="B2458" s="9" t="s">
        <v>4415</v>
      </c>
      <c r="C2458" s="9" t="s">
        <v>4416</v>
      </c>
      <c r="D2458" s="9" t="s">
        <v>4431</v>
      </c>
      <c r="E2458" s="6" t="s">
        <v>4432</v>
      </c>
      <c r="F2458" s="9" t="s">
        <v>5</v>
      </c>
      <c r="G2458" s="7">
        <v>65.966505089675223</v>
      </c>
      <c r="H2458" s="8">
        <v>0.88982059282371295</v>
      </c>
      <c r="I2458" s="8">
        <v>1.6575663026521061E-2</v>
      </c>
      <c r="J2458" s="8">
        <v>0.16010140405616224</v>
      </c>
      <c r="K2458" s="8">
        <v>9.355307804168686E-2</v>
      </c>
      <c r="L2458" s="8">
        <v>0.73897237033446439</v>
      </c>
    </row>
    <row r="2459" spans="2:12" x14ac:dyDescent="0.3">
      <c r="B2459" s="9" t="s">
        <v>4415</v>
      </c>
      <c r="C2459" s="9" t="s">
        <v>4416</v>
      </c>
      <c r="D2459" s="9" t="s">
        <v>4433</v>
      </c>
      <c r="E2459" s="6" t="s">
        <v>4434</v>
      </c>
      <c r="F2459" s="9" t="s">
        <v>5</v>
      </c>
      <c r="G2459" s="7">
        <v>41.381814466693918</v>
      </c>
      <c r="H2459" s="8">
        <v>0.7248972401644157</v>
      </c>
      <c r="I2459" s="8">
        <v>3.2295948326482679E-2</v>
      </c>
      <c r="J2459" s="8">
        <v>1.8203170874926601E-2</v>
      </c>
      <c r="K2459" s="8">
        <v>0.16346546791990191</v>
      </c>
      <c r="L2459" s="8">
        <v>0.55537392725786683</v>
      </c>
    </row>
    <row r="2460" spans="2:12" x14ac:dyDescent="0.3">
      <c r="B2460" s="9" t="s">
        <v>4415</v>
      </c>
      <c r="C2460" s="9" t="s">
        <v>4416</v>
      </c>
      <c r="D2460" s="9" t="s">
        <v>4435</v>
      </c>
      <c r="E2460" s="6" t="s">
        <v>4436</v>
      </c>
      <c r="F2460" s="9" t="s">
        <v>5</v>
      </c>
      <c r="G2460" s="7">
        <v>44.417790982174076</v>
      </c>
      <c r="H2460" s="8">
        <v>0.94323034413463958</v>
      </c>
      <c r="I2460" s="8">
        <v>2.0346646571213264E-2</v>
      </c>
      <c r="J2460" s="8">
        <v>0.13087164029138407</v>
      </c>
      <c r="K2460" s="8">
        <v>4.0195735756728419E-2</v>
      </c>
      <c r="L2460" s="8">
        <v>0.65641384131422575</v>
      </c>
    </row>
    <row r="2461" spans="2:12" x14ac:dyDescent="0.3">
      <c r="B2461" s="9" t="s">
        <v>4415</v>
      </c>
      <c r="C2461" s="9" t="s">
        <v>4416</v>
      </c>
      <c r="D2461" s="9" t="s">
        <v>4437</v>
      </c>
      <c r="E2461" s="6" t="s">
        <v>4438</v>
      </c>
      <c r="F2461" s="9" t="s">
        <v>5</v>
      </c>
      <c r="G2461" s="7">
        <v>43.900127877237857</v>
      </c>
      <c r="H2461" s="8">
        <v>0.97052270779777206</v>
      </c>
      <c r="I2461" s="8">
        <v>1.0454155955441302E-2</v>
      </c>
      <c r="J2461" s="8">
        <v>2.3479005998286204E-2</v>
      </c>
      <c r="K2461" s="8">
        <v>5.2941176470588235E-2</v>
      </c>
      <c r="L2461" s="8">
        <v>0.68158567774936063</v>
      </c>
    </row>
    <row r="2462" spans="2:12" x14ac:dyDescent="0.3">
      <c r="B2462" s="9" t="s">
        <v>4415</v>
      </c>
      <c r="C2462" s="9" t="s">
        <v>4416</v>
      </c>
      <c r="D2462" s="9" t="s">
        <v>4439</v>
      </c>
      <c r="E2462" s="6" t="s">
        <v>4440</v>
      </c>
      <c r="F2462" s="9" t="s">
        <v>5</v>
      </c>
      <c r="G2462" s="7">
        <v>44.01662957074722</v>
      </c>
      <c r="H2462" s="8">
        <v>0.76184997699033596</v>
      </c>
      <c r="I2462" s="8">
        <v>2.5080533824206167E-2</v>
      </c>
      <c r="J2462" s="8">
        <v>7.4781408191440399E-2</v>
      </c>
      <c r="K2462" s="8">
        <v>0.20858505564387916</v>
      </c>
      <c r="L2462" s="8">
        <v>0.58664546899841019</v>
      </c>
    </row>
    <row r="2463" spans="2:12" x14ac:dyDescent="0.3">
      <c r="B2463" s="9" t="s">
        <v>4415</v>
      </c>
      <c r="C2463" s="9" t="s">
        <v>4416</v>
      </c>
      <c r="D2463" s="9" t="s">
        <v>4441</v>
      </c>
      <c r="E2463" s="6" t="s">
        <v>4442</v>
      </c>
      <c r="F2463" s="9" t="s">
        <v>5</v>
      </c>
      <c r="G2463" s="7">
        <v>36.441765616933402</v>
      </c>
      <c r="H2463" s="8">
        <v>0.71112722000724904</v>
      </c>
      <c r="I2463" s="8">
        <v>1.4860456687205509E-2</v>
      </c>
      <c r="J2463" s="8">
        <v>1.8122508155128669E-2</v>
      </c>
      <c r="K2463" s="8">
        <v>0.16520392359318534</v>
      </c>
      <c r="L2463" s="8">
        <v>0.51471347444501803</v>
      </c>
    </row>
    <row r="2464" spans="2:12" x14ac:dyDescent="0.3">
      <c r="B2464" s="9" t="s">
        <v>4443</v>
      </c>
      <c r="C2464" s="9" t="s">
        <v>4444</v>
      </c>
      <c r="D2464" s="9" t="s">
        <v>4445</v>
      </c>
      <c r="E2464" s="6" t="s">
        <v>17282</v>
      </c>
      <c r="F2464" s="9" t="s">
        <v>270</v>
      </c>
      <c r="G2464" s="7">
        <v>85.903458646616556</v>
      </c>
      <c r="H2464" s="8">
        <v>0.99821873886711787</v>
      </c>
      <c r="I2464" s="8">
        <v>7.1250445315283219E-4</v>
      </c>
      <c r="J2464" s="8">
        <v>0</v>
      </c>
      <c r="K2464" s="8">
        <v>0.11390977443609024</v>
      </c>
      <c r="L2464" s="8">
        <v>0.85601503759398501</v>
      </c>
    </row>
    <row r="2465" spans="2:12" x14ac:dyDescent="0.3">
      <c r="B2465" s="9" t="s">
        <v>4443</v>
      </c>
      <c r="C2465" s="9" t="s">
        <v>4444</v>
      </c>
      <c r="D2465" s="9" t="s">
        <v>4446</v>
      </c>
      <c r="E2465" s="6" t="s">
        <v>18447</v>
      </c>
      <c r="F2465" s="9" t="s">
        <v>270</v>
      </c>
      <c r="G2465" s="7">
        <v>84.579932301740811</v>
      </c>
      <c r="H2465" s="8">
        <v>0.9518586227909811</v>
      </c>
      <c r="I2465" s="8">
        <v>1.2187690432663011E-3</v>
      </c>
      <c r="J2465" s="8">
        <v>1.4015843997562462E-2</v>
      </c>
      <c r="K2465" s="8">
        <v>0.17408123791102514</v>
      </c>
      <c r="L2465" s="8">
        <v>0.79738878143133463</v>
      </c>
    </row>
    <row r="2466" spans="2:12" x14ac:dyDescent="0.3">
      <c r="B2466" s="9" t="s">
        <v>4443</v>
      </c>
      <c r="C2466" s="9" t="s">
        <v>4444</v>
      </c>
      <c r="D2466" s="9" t="s">
        <v>4447</v>
      </c>
      <c r="E2466" s="6" t="s">
        <v>4448</v>
      </c>
      <c r="F2466" s="9" t="s">
        <v>270</v>
      </c>
      <c r="G2466" s="7">
        <v>104.18658159319415</v>
      </c>
      <c r="H2466" s="8">
        <v>0.99726495726495723</v>
      </c>
      <c r="I2466" s="8">
        <v>6.8376068376068376E-4</v>
      </c>
      <c r="J2466" s="8">
        <v>0</v>
      </c>
      <c r="K2466" s="8">
        <v>7.5406032482598612E-2</v>
      </c>
      <c r="L2466" s="8">
        <v>0.90216550657385919</v>
      </c>
    </row>
    <row r="2467" spans="2:12" x14ac:dyDescent="0.3">
      <c r="B2467" s="9" t="s">
        <v>4443</v>
      </c>
      <c r="C2467" s="9" t="s">
        <v>4444</v>
      </c>
      <c r="D2467" s="9" t="s">
        <v>4449</v>
      </c>
      <c r="E2467" s="6" t="s">
        <v>4450</v>
      </c>
      <c r="F2467" s="9" t="s">
        <v>270</v>
      </c>
      <c r="G2467" s="7">
        <v>96.811062749365249</v>
      </c>
      <c r="H2467" s="8">
        <v>0.99902944031057905</v>
      </c>
      <c r="I2467" s="8">
        <v>9.7055968942089935E-4</v>
      </c>
      <c r="J2467" s="8">
        <v>5.1116143642834032E-2</v>
      </c>
      <c r="K2467" s="8">
        <v>8.6325716358360546E-2</v>
      </c>
      <c r="L2467" s="8">
        <v>0.85600290170475157</v>
      </c>
    </row>
    <row r="2468" spans="2:12" x14ac:dyDescent="0.3">
      <c r="B2468" s="9" t="s">
        <v>4443</v>
      </c>
      <c r="C2468" s="9" t="s">
        <v>4444</v>
      </c>
      <c r="D2468" s="9" t="s">
        <v>1670</v>
      </c>
      <c r="E2468" s="6" t="s">
        <v>1671</v>
      </c>
      <c r="F2468" s="9" t="s">
        <v>270</v>
      </c>
      <c r="G2468" s="7">
        <v>101.82907359941412</v>
      </c>
      <c r="H2468" s="8">
        <v>0.99930747922437668</v>
      </c>
      <c r="I2468" s="8">
        <v>0</v>
      </c>
      <c r="J2468" s="8">
        <v>0</v>
      </c>
      <c r="K2468" s="8">
        <v>6.0051263273526181E-2</v>
      </c>
      <c r="L2468" s="8">
        <v>0.85682900036616627</v>
      </c>
    </row>
    <row r="2469" spans="2:12" x14ac:dyDescent="0.3">
      <c r="B2469" s="9" t="s">
        <v>4443</v>
      </c>
      <c r="C2469" s="9" t="s">
        <v>4444</v>
      </c>
      <c r="D2469" s="9" t="s">
        <v>4451</v>
      </c>
      <c r="E2469" s="6" t="s">
        <v>4452</v>
      </c>
      <c r="F2469" s="9" t="s">
        <v>270</v>
      </c>
      <c r="G2469" s="7">
        <v>80.378151260504211</v>
      </c>
      <c r="H2469" s="8">
        <v>0.98330605564648121</v>
      </c>
      <c r="I2469" s="8">
        <v>1.9639934533551553E-3</v>
      </c>
      <c r="J2469" s="8">
        <v>3.8625204582651389E-2</v>
      </c>
      <c r="K2469" s="8">
        <v>0.13445378151260504</v>
      </c>
      <c r="L2469" s="8">
        <v>0.80175706646294886</v>
      </c>
    </row>
    <row r="2470" spans="2:12" x14ac:dyDescent="0.3">
      <c r="B2470" s="9" t="s">
        <v>4443</v>
      </c>
      <c r="C2470" s="9" t="s">
        <v>4444</v>
      </c>
      <c r="D2470" s="9" t="s">
        <v>4453</v>
      </c>
      <c r="E2470" s="6" t="s">
        <v>4454</v>
      </c>
      <c r="F2470" s="9" t="s">
        <v>270</v>
      </c>
      <c r="G2470" s="7">
        <v>87.240397614314119</v>
      </c>
      <c r="H2470" s="8">
        <v>0.99866888519134778</v>
      </c>
      <c r="I2470" s="8">
        <v>0</v>
      </c>
      <c r="J2470" s="8">
        <v>0.1211314475873544</v>
      </c>
      <c r="K2470" s="8">
        <v>0.12683896620278329</v>
      </c>
      <c r="L2470" s="8">
        <v>0.83379721669980122</v>
      </c>
    </row>
    <row r="2471" spans="2:12" x14ac:dyDescent="0.3">
      <c r="B2471" s="9" t="s">
        <v>4443</v>
      </c>
      <c r="C2471" s="9" t="s">
        <v>4444</v>
      </c>
      <c r="D2471" s="9" t="s">
        <v>1675</v>
      </c>
      <c r="E2471" s="6" t="s">
        <v>1676</v>
      </c>
      <c r="F2471" s="9" t="s">
        <v>270</v>
      </c>
      <c r="G2471" s="7">
        <v>82.253065959562477</v>
      </c>
      <c r="H2471" s="8">
        <v>0.9611884368308351</v>
      </c>
      <c r="I2471" s="8">
        <v>5.3533190578158461E-4</v>
      </c>
      <c r="J2471" s="8">
        <v>0.13062098501070663</v>
      </c>
      <c r="K2471" s="8">
        <v>7.9217765992707981E-2</v>
      </c>
      <c r="L2471" s="8">
        <v>0.75240304938680813</v>
      </c>
    </row>
    <row r="2472" spans="2:12" x14ac:dyDescent="0.3">
      <c r="B2472" s="9" t="s">
        <v>4443</v>
      </c>
      <c r="C2472" s="9" t="s">
        <v>4444</v>
      </c>
      <c r="D2472" s="9" t="s">
        <v>1680</v>
      </c>
      <c r="E2472" s="6" t="s">
        <v>1681</v>
      </c>
      <c r="F2472" s="9" t="s">
        <v>270</v>
      </c>
      <c r="G2472" s="7">
        <v>94.247366440933035</v>
      </c>
      <c r="H2472" s="8">
        <v>0.99072164948453612</v>
      </c>
      <c r="I2472" s="8">
        <v>1.0309278350515464E-3</v>
      </c>
      <c r="J2472" s="8">
        <v>2.9896907216494847E-2</v>
      </c>
      <c r="K2472" s="8">
        <v>9.480812641083522E-2</v>
      </c>
      <c r="L2472" s="8">
        <v>0.84725357411587665</v>
      </c>
    </row>
    <row r="2473" spans="2:12" x14ac:dyDescent="0.3">
      <c r="B2473" s="9" t="s">
        <v>4443</v>
      </c>
      <c r="C2473" s="9" t="s">
        <v>4444</v>
      </c>
      <c r="D2473" s="9" t="s">
        <v>4455</v>
      </c>
      <c r="E2473" s="6" t="s">
        <v>17280</v>
      </c>
      <c r="F2473" s="9" t="s">
        <v>270</v>
      </c>
      <c r="G2473" s="7">
        <v>86.909238960225494</v>
      </c>
      <c r="H2473" s="8">
        <v>0.97900665642601126</v>
      </c>
      <c r="I2473" s="8">
        <v>1.0240655401945725E-3</v>
      </c>
      <c r="J2473" s="8">
        <v>7.4500768049155147E-2</v>
      </c>
      <c r="K2473" s="8">
        <v>0.11368618853742563</v>
      </c>
      <c r="L2473" s="8">
        <v>0.81114938928906988</v>
      </c>
    </row>
    <row r="2474" spans="2:12" x14ac:dyDescent="0.3">
      <c r="B2474" s="9" t="s">
        <v>4443</v>
      </c>
      <c r="C2474" s="9" t="s">
        <v>4444</v>
      </c>
      <c r="D2474" s="9" t="s">
        <v>4456</v>
      </c>
      <c r="E2474" s="6" t="s">
        <v>4457</v>
      </c>
      <c r="F2474" s="9" t="s">
        <v>270</v>
      </c>
      <c r="G2474" s="7">
        <v>87.695739910313918</v>
      </c>
      <c r="H2474" s="8">
        <v>0.98530276308054088</v>
      </c>
      <c r="I2474" s="8">
        <v>2.05761316872428E-3</v>
      </c>
      <c r="J2474" s="8">
        <v>1.646090534979424E-2</v>
      </c>
      <c r="K2474" s="8">
        <v>0.12556053811659193</v>
      </c>
      <c r="L2474" s="8">
        <v>0.84144778987828317</v>
      </c>
    </row>
    <row r="2475" spans="2:12" x14ac:dyDescent="0.3">
      <c r="B2475" s="9" t="s">
        <v>4443</v>
      </c>
      <c r="C2475" s="9" t="s">
        <v>4444</v>
      </c>
      <c r="D2475" s="9" t="s">
        <v>4458</v>
      </c>
      <c r="E2475" s="6" t="s">
        <v>4459</v>
      </c>
      <c r="F2475" s="9" t="s">
        <v>270</v>
      </c>
      <c r="G2475" s="7">
        <v>94.282569864592332</v>
      </c>
      <c r="H2475" s="8">
        <v>0.99143835616438358</v>
      </c>
      <c r="I2475" s="8">
        <v>1.223091976516634E-3</v>
      </c>
      <c r="J2475" s="8">
        <v>4.9168297455968686E-2</v>
      </c>
      <c r="K2475" s="8">
        <v>4.1486603284356091E-2</v>
      </c>
      <c r="L2475" s="8">
        <v>0.83059636992221264</v>
      </c>
    </row>
    <row r="2476" spans="2:12" x14ac:dyDescent="0.3">
      <c r="B2476" s="9" t="s">
        <v>4443</v>
      </c>
      <c r="C2476" s="9" t="s">
        <v>4444</v>
      </c>
      <c r="D2476" s="9" t="s">
        <v>4460</v>
      </c>
      <c r="E2476" s="6" t="s">
        <v>4461</v>
      </c>
      <c r="F2476" s="9" t="s">
        <v>270</v>
      </c>
      <c r="G2476" s="7">
        <v>72.892155670416528</v>
      </c>
      <c r="H2476" s="8">
        <v>0.87473233404710926</v>
      </c>
      <c r="I2476" s="8">
        <v>0</v>
      </c>
      <c r="J2476" s="8">
        <v>5.7815845824411134E-2</v>
      </c>
      <c r="K2476" s="8">
        <v>4.712678625722104E-2</v>
      </c>
      <c r="L2476" s="8">
        <v>0.68349042262085735</v>
      </c>
    </row>
    <row r="2477" spans="2:12" x14ac:dyDescent="0.3">
      <c r="B2477" s="9" t="s">
        <v>4443</v>
      </c>
      <c r="C2477" s="9" t="s">
        <v>4444</v>
      </c>
      <c r="D2477" s="9" t="s">
        <v>4462</v>
      </c>
      <c r="E2477" s="6" t="s">
        <v>4463</v>
      </c>
      <c r="F2477" s="9" t="s">
        <v>270</v>
      </c>
      <c r="G2477" s="7">
        <v>95.687465181058485</v>
      </c>
      <c r="H2477" s="8">
        <v>0.97483660130718952</v>
      </c>
      <c r="I2477" s="8">
        <v>3.5947712418300652E-3</v>
      </c>
      <c r="J2477" s="8">
        <v>0.17516339869281045</v>
      </c>
      <c r="K2477" s="8">
        <v>8.9136490250696379E-2</v>
      </c>
      <c r="L2477" s="8">
        <v>0.85550139275766013</v>
      </c>
    </row>
    <row r="2478" spans="2:12" x14ac:dyDescent="0.3">
      <c r="B2478" s="9" t="s">
        <v>4443</v>
      </c>
      <c r="C2478" s="9" t="s">
        <v>4444</v>
      </c>
      <c r="D2478" s="9" t="s">
        <v>4464</v>
      </c>
      <c r="E2478" s="6" t="s">
        <v>17281</v>
      </c>
      <c r="F2478" s="9" t="s">
        <v>270</v>
      </c>
      <c r="G2478" s="7">
        <v>82.297179403082993</v>
      </c>
      <c r="H2478" s="8">
        <v>0.9632213062777425</v>
      </c>
      <c r="I2478" s="8">
        <v>3.170577045022194E-4</v>
      </c>
      <c r="J2478" s="8">
        <v>0.16613823715916295</v>
      </c>
      <c r="K2478" s="8">
        <v>0.11511971138078059</v>
      </c>
      <c r="L2478" s="8">
        <v>0.77238438832404066</v>
      </c>
    </row>
    <row r="2479" spans="2:12" x14ac:dyDescent="0.3">
      <c r="B2479" s="9" t="s">
        <v>4443</v>
      </c>
      <c r="C2479" s="9" t="s">
        <v>4444</v>
      </c>
      <c r="D2479" s="9" t="s">
        <v>4465</v>
      </c>
      <c r="E2479" s="6" t="s">
        <v>4466</v>
      </c>
      <c r="F2479" s="9" t="s">
        <v>270</v>
      </c>
      <c r="G2479" s="7">
        <v>99.64851441241683</v>
      </c>
      <c r="H2479" s="8">
        <v>0.99850131135256648</v>
      </c>
      <c r="I2479" s="8">
        <v>7.4934432371674784E-4</v>
      </c>
      <c r="J2479" s="8">
        <v>1.1989509179467965E-2</v>
      </c>
      <c r="K2479" s="8">
        <v>7.3170731707317069E-2</v>
      </c>
      <c r="L2479" s="8">
        <v>0.89889135254988917</v>
      </c>
    </row>
    <row r="2480" spans="2:12" x14ac:dyDescent="0.3">
      <c r="B2480" s="9" t="s">
        <v>4467</v>
      </c>
      <c r="C2480" s="9" t="s">
        <v>4468</v>
      </c>
      <c r="D2480" s="9" t="s">
        <v>4469</v>
      </c>
      <c r="E2480" s="6" t="s">
        <v>4470</v>
      </c>
      <c r="F2480" s="9" t="s">
        <v>453</v>
      </c>
      <c r="G2480" s="7">
        <v>50.496881889763763</v>
      </c>
      <c r="H2480" s="8">
        <v>0.95279288185862576</v>
      </c>
      <c r="I2480" s="8">
        <v>6.6732575383094414E-3</v>
      </c>
      <c r="J2480" s="8">
        <v>0.18759268413247651</v>
      </c>
      <c r="K2480" s="8">
        <v>0.11464566929133858</v>
      </c>
      <c r="L2480" s="8">
        <v>0.64598425196850395</v>
      </c>
    </row>
    <row r="2481" spans="2:12" x14ac:dyDescent="0.3">
      <c r="B2481" s="9" t="s">
        <v>4467</v>
      </c>
      <c r="C2481" s="9" t="s">
        <v>4468</v>
      </c>
      <c r="D2481" s="9" t="s">
        <v>4471</v>
      </c>
      <c r="E2481" s="6" t="s">
        <v>4472</v>
      </c>
      <c r="F2481" s="9" t="s">
        <v>453</v>
      </c>
      <c r="G2481" s="7">
        <v>108.23123844731975</v>
      </c>
      <c r="H2481" s="8">
        <v>0.96176406691288285</v>
      </c>
      <c r="I2481" s="8">
        <v>0</v>
      </c>
      <c r="J2481" s="8">
        <v>5.6484901151422984E-3</v>
      </c>
      <c r="K2481" s="8">
        <v>8.3443358859255357E-2</v>
      </c>
      <c r="L2481" s="8">
        <v>0.893847372590441</v>
      </c>
    </row>
    <row r="2482" spans="2:12" x14ac:dyDescent="0.3">
      <c r="B2482" s="9" t="s">
        <v>4467</v>
      </c>
      <c r="C2482" s="9" t="s">
        <v>4468</v>
      </c>
      <c r="D2482" s="9" t="s">
        <v>4473</v>
      </c>
      <c r="E2482" s="6" t="s">
        <v>4474</v>
      </c>
      <c r="F2482" s="9" t="s">
        <v>453</v>
      </c>
      <c r="G2482" s="7">
        <v>184.6066185530716</v>
      </c>
      <c r="H2482" s="8">
        <v>0.99173906850875948</v>
      </c>
      <c r="I2482" s="8">
        <v>8.5457911978350663E-4</v>
      </c>
      <c r="J2482" s="8">
        <v>0.28685372454066371</v>
      </c>
      <c r="K2482" s="8">
        <v>7.815525435662736E-2</v>
      </c>
      <c r="L2482" s="8">
        <v>0.89192043654286213</v>
      </c>
    </row>
    <row r="2483" spans="2:12" x14ac:dyDescent="0.3">
      <c r="B2483" s="9" t="s">
        <v>4467</v>
      </c>
      <c r="C2483" s="9" t="s">
        <v>4468</v>
      </c>
      <c r="D2483" s="9" t="s">
        <v>4475</v>
      </c>
      <c r="E2483" s="6" t="s">
        <v>4476</v>
      </c>
      <c r="F2483" s="9" t="s">
        <v>453</v>
      </c>
      <c r="G2483" s="7">
        <v>96.676643426294831</v>
      </c>
      <c r="H2483" s="8">
        <v>0.99824098504837289</v>
      </c>
      <c r="I2483" s="8">
        <v>0</v>
      </c>
      <c r="J2483" s="8">
        <v>6.2005277044854881E-2</v>
      </c>
      <c r="K2483" s="8">
        <v>8.1175298804780874E-2</v>
      </c>
      <c r="L2483" s="8">
        <v>0.86603585657370519</v>
      </c>
    </row>
    <row r="2484" spans="2:12" x14ac:dyDescent="0.3">
      <c r="B2484" s="9" t="s">
        <v>4467</v>
      </c>
      <c r="C2484" s="9" t="s">
        <v>4468</v>
      </c>
      <c r="D2484" s="9" t="s">
        <v>4477</v>
      </c>
      <c r="E2484" s="6" t="s">
        <v>4478</v>
      </c>
      <c r="F2484" s="9" t="s">
        <v>453</v>
      </c>
      <c r="G2484" s="7">
        <v>110.9933405718422</v>
      </c>
      <c r="H2484" s="8">
        <v>0.99349643852585945</v>
      </c>
      <c r="I2484" s="8">
        <v>3.0969340353050479E-4</v>
      </c>
      <c r="J2484" s="8">
        <v>6.7203468566119542E-2</v>
      </c>
      <c r="K2484" s="8">
        <v>0.11509229098805647</v>
      </c>
      <c r="L2484" s="8">
        <v>0.83206659428157803</v>
      </c>
    </row>
    <row r="2485" spans="2:12" x14ac:dyDescent="0.3">
      <c r="B2485" s="9" t="s">
        <v>4467</v>
      </c>
      <c r="C2485" s="9" t="s">
        <v>4468</v>
      </c>
      <c r="D2485" s="9" t="s">
        <v>4479</v>
      </c>
      <c r="E2485" s="6" t="s">
        <v>4480</v>
      </c>
      <c r="F2485" s="9" t="s">
        <v>453</v>
      </c>
      <c r="G2485" s="7">
        <v>92.907936507936498</v>
      </c>
      <c r="H2485" s="8">
        <v>0.98176513493800144</v>
      </c>
      <c r="I2485" s="8">
        <v>1.0940919037199124E-3</v>
      </c>
      <c r="J2485" s="8">
        <v>4.0481400437636761E-2</v>
      </c>
      <c r="K2485" s="8">
        <v>2.9982363315696647E-2</v>
      </c>
      <c r="L2485" s="8">
        <v>0.7835097001763669</v>
      </c>
    </row>
    <row r="2486" spans="2:12" x14ac:dyDescent="0.3">
      <c r="B2486" s="9" t="s">
        <v>4467</v>
      </c>
      <c r="C2486" s="9" t="s">
        <v>4468</v>
      </c>
      <c r="D2486" s="9" t="s">
        <v>4481</v>
      </c>
      <c r="E2486" s="6" t="s">
        <v>4482</v>
      </c>
      <c r="F2486" s="9" t="s">
        <v>453</v>
      </c>
      <c r="G2486" s="7">
        <v>83.199744957106404</v>
      </c>
      <c r="H2486" s="8">
        <v>0.97031086273140066</v>
      </c>
      <c r="I2486" s="8">
        <v>6.9856793573174988E-4</v>
      </c>
      <c r="J2486" s="8">
        <v>0.37128885784142507</v>
      </c>
      <c r="K2486" s="8">
        <v>9.6916299559471369E-2</v>
      </c>
      <c r="L2486" s="8">
        <v>0.78414096916299558</v>
      </c>
    </row>
    <row r="2487" spans="2:12" x14ac:dyDescent="0.3">
      <c r="B2487" s="9" t="s">
        <v>4467</v>
      </c>
      <c r="C2487" s="9" t="s">
        <v>4468</v>
      </c>
      <c r="D2487" s="9" t="s">
        <v>4483</v>
      </c>
      <c r="E2487" s="6" t="s">
        <v>4484</v>
      </c>
      <c r="F2487" s="9" t="s">
        <v>453</v>
      </c>
      <c r="G2487" s="7">
        <v>101.35426638917792</v>
      </c>
      <c r="H2487" s="8">
        <v>0.99083300119569551</v>
      </c>
      <c r="I2487" s="8">
        <v>1.1956954962136308E-3</v>
      </c>
      <c r="J2487" s="8">
        <v>7.9713033080908732E-4</v>
      </c>
      <c r="K2487" s="8">
        <v>2.4193548387096774E-2</v>
      </c>
      <c r="L2487" s="8">
        <v>0.82023933402705518</v>
      </c>
    </row>
    <row r="2488" spans="2:12" x14ac:dyDescent="0.3">
      <c r="B2488" s="9" t="s">
        <v>4467</v>
      </c>
      <c r="C2488" s="9" t="s">
        <v>4468</v>
      </c>
      <c r="D2488" s="9" t="s">
        <v>4485</v>
      </c>
      <c r="E2488" s="6" t="s">
        <v>4486</v>
      </c>
      <c r="F2488" s="9" t="s">
        <v>453</v>
      </c>
      <c r="G2488" s="7">
        <v>98.447074707470748</v>
      </c>
      <c r="H2488" s="8">
        <v>0.99686397491179934</v>
      </c>
      <c r="I2488" s="8">
        <v>1.1760094080752645E-3</v>
      </c>
      <c r="J2488" s="8">
        <v>5.4880439043512351E-3</v>
      </c>
      <c r="K2488" s="8">
        <v>3.6453645364536449E-2</v>
      </c>
      <c r="L2488" s="8">
        <v>0.84788478847884785</v>
      </c>
    </row>
    <row r="2489" spans="2:12" x14ac:dyDescent="0.3">
      <c r="B2489" s="9" t="s">
        <v>4467</v>
      </c>
      <c r="C2489" s="9" t="s">
        <v>4468</v>
      </c>
      <c r="D2489" s="9" t="s">
        <v>4487</v>
      </c>
      <c r="E2489" s="6" t="s">
        <v>4488</v>
      </c>
      <c r="F2489" s="9" t="s">
        <v>453</v>
      </c>
      <c r="G2489" s="7">
        <v>94.895882852292019</v>
      </c>
      <c r="H2489" s="8">
        <v>0.99729272419627746</v>
      </c>
      <c r="I2489" s="8">
        <v>6.7681895093062606E-4</v>
      </c>
      <c r="J2489" s="8">
        <v>1.6920473773265651E-3</v>
      </c>
      <c r="K2489" s="8">
        <v>1.7402376910016976E-2</v>
      </c>
      <c r="L2489" s="8">
        <v>0.83149405772495755</v>
      </c>
    </row>
    <row r="2490" spans="2:12" x14ac:dyDescent="0.3">
      <c r="B2490" s="9" t="s">
        <v>4467</v>
      </c>
      <c r="C2490" s="9" t="s">
        <v>4468</v>
      </c>
      <c r="D2490" s="9" t="s">
        <v>4489</v>
      </c>
      <c r="E2490" s="6" t="s">
        <v>4490</v>
      </c>
      <c r="F2490" s="9" t="s">
        <v>453</v>
      </c>
      <c r="G2490" s="7">
        <v>99.500453686200387</v>
      </c>
      <c r="H2490" s="8">
        <v>0.9966216216216216</v>
      </c>
      <c r="I2490" s="8">
        <v>1.9707207207207205E-3</v>
      </c>
      <c r="J2490" s="8">
        <v>2.8153153153153153E-4</v>
      </c>
      <c r="K2490" s="8">
        <v>4.8393194706994325E-2</v>
      </c>
      <c r="L2490" s="8">
        <v>0.81020793950850667</v>
      </c>
    </row>
    <row r="2491" spans="2:12" x14ac:dyDescent="0.3">
      <c r="B2491" s="9" t="s">
        <v>4467</v>
      </c>
      <c r="C2491" s="9" t="s">
        <v>4468</v>
      </c>
      <c r="D2491" s="9" t="s">
        <v>4491</v>
      </c>
      <c r="E2491" s="6" t="s">
        <v>4492</v>
      </c>
      <c r="F2491" s="9" t="s">
        <v>453</v>
      </c>
      <c r="G2491" s="7">
        <v>95.351379504504521</v>
      </c>
      <c r="H2491" s="8">
        <v>0.99169398907103823</v>
      </c>
      <c r="I2491" s="8">
        <v>4.1530054644808743E-3</v>
      </c>
      <c r="J2491" s="8">
        <v>1.6612021857923497E-2</v>
      </c>
      <c r="K2491" s="8">
        <v>3.9414414414414414E-2</v>
      </c>
      <c r="L2491" s="8">
        <v>0.78575450450450446</v>
      </c>
    </row>
    <row r="2492" spans="2:12" x14ac:dyDescent="0.3">
      <c r="B2492" s="9" t="s">
        <v>4493</v>
      </c>
      <c r="C2492" s="9" t="s">
        <v>4494</v>
      </c>
      <c r="D2492" s="9" t="s">
        <v>2762</v>
      </c>
      <c r="E2492" s="6" t="s">
        <v>2763</v>
      </c>
      <c r="F2492" s="9" t="s">
        <v>270</v>
      </c>
      <c r="G2492" s="7">
        <v>70.232844574780046</v>
      </c>
      <c r="H2492" s="8">
        <v>0.99868662989230361</v>
      </c>
      <c r="I2492" s="8">
        <v>5.2534804307853957E-4</v>
      </c>
      <c r="J2492" s="8">
        <v>0.66824271079590225</v>
      </c>
      <c r="K2492" s="8">
        <v>8.3414793092212447E-2</v>
      </c>
      <c r="L2492" s="8">
        <v>0.77223851417399803</v>
      </c>
    </row>
    <row r="2493" spans="2:12" x14ac:dyDescent="0.3">
      <c r="B2493" s="9" t="s">
        <v>4493</v>
      </c>
      <c r="C2493" s="9" t="s">
        <v>4494</v>
      </c>
      <c r="D2493" s="9" t="s">
        <v>2764</v>
      </c>
      <c r="E2493" s="6" t="s">
        <v>2765</v>
      </c>
      <c r="F2493" s="9" t="s">
        <v>270</v>
      </c>
      <c r="G2493" s="7">
        <v>67.86555217831814</v>
      </c>
      <c r="H2493" s="8">
        <v>0.91266490765171504</v>
      </c>
      <c r="I2493" s="8">
        <v>2.6385224274406332E-4</v>
      </c>
      <c r="J2493" s="8">
        <v>9.8153034300791558E-2</v>
      </c>
      <c r="K2493" s="8">
        <v>3.9851401553529217E-2</v>
      </c>
      <c r="L2493" s="8">
        <v>0.70820668693009114</v>
      </c>
    </row>
    <row r="2494" spans="2:12" x14ac:dyDescent="0.3">
      <c r="B2494" s="9" t="s">
        <v>4493</v>
      </c>
      <c r="C2494" s="9" t="s">
        <v>4494</v>
      </c>
      <c r="D2494" s="9" t="s">
        <v>2766</v>
      </c>
      <c r="E2494" s="6" t="s">
        <v>2767</v>
      </c>
      <c r="F2494" s="9" t="s">
        <v>270</v>
      </c>
      <c r="G2494" s="7">
        <v>75.196166042087057</v>
      </c>
      <c r="H2494" s="8">
        <v>0.99930458970792768</v>
      </c>
      <c r="I2494" s="8">
        <v>4.6360686138154843E-4</v>
      </c>
      <c r="J2494" s="8">
        <v>0.46012980992118685</v>
      </c>
      <c r="K2494" s="8">
        <v>7.4084750648601899E-2</v>
      </c>
      <c r="L2494" s="8">
        <v>0.81464398962236961</v>
      </c>
    </row>
    <row r="2495" spans="2:12" x14ac:dyDescent="0.3">
      <c r="B2495" s="9" t="s">
        <v>4493</v>
      </c>
      <c r="C2495" s="9" t="s">
        <v>4494</v>
      </c>
      <c r="D2495" s="9" t="s">
        <v>4495</v>
      </c>
      <c r="E2495" s="6" t="s">
        <v>4496</v>
      </c>
      <c r="F2495" s="9" t="s">
        <v>270</v>
      </c>
      <c r="G2495" s="7">
        <v>71.800603199580408</v>
      </c>
      <c r="H2495" s="8">
        <v>0.98439328911431911</v>
      </c>
      <c r="I2495" s="8">
        <v>1.5606710885680843E-3</v>
      </c>
      <c r="J2495" s="8">
        <v>0.24561061256340228</v>
      </c>
      <c r="K2495" s="8">
        <v>2.7537372147915025E-2</v>
      </c>
      <c r="L2495" s="8">
        <v>0.77681615525832681</v>
      </c>
    </row>
    <row r="2496" spans="2:12" x14ac:dyDescent="0.3">
      <c r="B2496" s="9" t="s">
        <v>4493</v>
      </c>
      <c r="C2496" s="9" t="s">
        <v>4494</v>
      </c>
      <c r="D2496" s="9" t="s">
        <v>2768</v>
      </c>
      <c r="E2496" s="6" t="s">
        <v>2769</v>
      </c>
      <c r="F2496" s="9" t="s">
        <v>270</v>
      </c>
      <c r="G2496" s="7">
        <v>96.621742738589219</v>
      </c>
      <c r="H2496" s="8">
        <v>0.99964311206281231</v>
      </c>
      <c r="I2496" s="8">
        <v>3.5688793718772306E-4</v>
      </c>
      <c r="J2496" s="8">
        <v>0</v>
      </c>
      <c r="K2496" s="8">
        <v>4.0663900414937761E-2</v>
      </c>
      <c r="L2496" s="8">
        <v>0.85311203319502071</v>
      </c>
    </row>
    <row r="2497" spans="2:12" x14ac:dyDescent="0.3">
      <c r="B2497" s="9" t="s">
        <v>4493</v>
      </c>
      <c r="C2497" s="9" t="s">
        <v>4494</v>
      </c>
      <c r="D2497" s="9" t="s">
        <v>2770</v>
      </c>
      <c r="E2497" s="6" t="s">
        <v>2771</v>
      </c>
      <c r="F2497" s="9" t="s">
        <v>270</v>
      </c>
      <c r="G2497" s="7">
        <v>51.663359234907361</v>
      </c>
      <c r="H2497" s="8">
        <v>0.98271835590845402</v>
      </c>
      <c r="I2497" s="8">
        <v>4.6707146193367583E-4</v>
      </c>
      <c r="J2497" s="8">
        <v>7.9168612797758053E-2</v>
      </c>
      <c r="K2497" s="8">
        <v>0.14793783622235504</v>
      </c>
      <c r="L2497" s="8">
        <v>0.74297668858338317</v>
      </c>
    </row>
    <row r="2498" spans="2:12" x14ac:dyDescent="0.3">
      <c r="B2498" s="9" t="s">
        <v>4493</v>
      </c>
      <c r="C2498" s="9" t="s">
        <v>4494</v>
      </c>
      <c r="D2498" s="9" t="s">
        <v>4497</v>
      </c>
      <c r="E2498" s="6" t="s">
        <v>1624</v>
      </c>
      <c r="F2498" s="9" t="s">
        <v>270</v>
      </c>
      <c r="G2498" s="7">
        <v>79.373015236567767</v>
      </c>
      <c r="H2498" s="8">
        <v>0.99355432780847142</v>
      </c>
      <c r="I2498" s="8">
        <v>4.9109883364027006E-3</v>
      </c>
      <c r="J2498" s="8">
        <v>2.7317372621240024E-2</v>
      </c>
      <c r="K2498" s="8">
        <v>3.2076984763432237E-2</v>
      </c>
      <c r="L2498" s="8">
        <v>0.77385725741780276</v>
      </c>
    </row>
    <row r="2499" spans="2:12" x14ac:dyDescent="0.3">
      <c r="B2499" s="9" t="s">
        <v>4493</v>
      </c>
      <c r="C2499" s="9" t="s">
        <v>4494</v>
      </c>
      <c r="D2499" s="9" t="s">
        <v>4498</v>
      </c>
      <c r="E2499" s="6" t="s">
        <v>4499</v>
      </c>
      <c r="F2499" s="9" t="s">
        <v>270</v>
      </c>
      <c r="G2499" s="7">
        <v>63.882729089351997</v>
      </c>
      <c r="H2499" s="8">
        <v>0.98069129916567344</v>
      </c>
      <c r="I2499" s="8">
        <v>2.3837902264600716E-4</v>
      </c>
      <c r="J2499" s="8">
        <v>2.3837902264600716E-4</v>
      </c>
      <c r="K2499" s="8">
        <v>0.10019982871824151</v>
      </c>
      <c r="L2499" s="8">
        <v>0.74650299743077364</v>
      </c>
    </row>
    <row r="2500" spans="2:12" x14ac:dyDescent="0.3">
      <c r="B2500" s="9" t="s">
        <v>4493</v>
      </c>
      <c r="C2500" s="9" t="s">
        <v>4494</v>
      </c>
      <c r="D2500" s="9" t="s">
        <v>4500</v>
      </c>
      <c r="E2500" s="6" t="s">
        <v>4501</v>
      </c>
      <c r="F2500" s="9" t="s">
        <v>270</v>
      </c>
      <c r="G2500" s="7">
        <v>60.362868429048923</v>
      </c>
      <c r="H2500" s="8">
        <v>0.92264791464597473</v>
      </c>
      <c r="I2500" s="8">
        <v>4.8496605237633366E-4</v>
      </c>
      <c r="J2500" s="8">
        <v>7.3957322987390883E-2</v>
      </c>
      <c r="K2500" s="8">
        <v>0.11333941051352173</v>
      </c>
      <c r="L2500" s="8">
        <v>0.66818596171376476</v>
      </c>
    </row>
    <row r="2501" spans="2:12" x14ac:dyDescent="0.3">
      <c r="B2501" s="9" t="s">
        <v>4493</v>
      </c>
      <c r="C2501" s="9" t="s">
        <v>4494</v>
      </c>
      <c r="D2501" s="9" t="s">
        <v>4502</v>
      </c>
      <c r="E2501" s="6" t="s">
        <v>18448</v>
      </c>
      <c r="F2501" s="9" t="s">
        <v>270</v>
      </c>
      <c r="G2501" s="7">
        <v>69.44720238095239</v>
      </c>
      <c r="H2501" s="8">
        <v>0.94033470773708461</v>
      </c>
      <c r="I2501" s="8">
        <v>2.4254183846713557E-4</v>
      </c>
      <c r="J2501" s="8">
        <v>3.4198399223866117E-2</v>
      </c>
      <c r="K2501" s="8">
        <v>3.8988095238095238E-2</v>
      </c>
      <c r="L2501" s="8">
        <v>0.70952380952380956</v>
      </c>
    </row>
    <row r="2502" spans="2:12" x14ac:dyDescent="0.3">
      <c r="B2502" s="9" t="s">
        <v>4493</v>
      </c>
      <c r="C2502" s="9" t="s">
        <v>4494</v>
      </c>
      <c r="D2502" s="9" t="s">
        <v>4503</v>
      </c>
      <c r="E2502" s="6" t="s">
        <v>4504</v>
      </c>
      <c r="F2502" s="9" t="s">
        <v>270</v>
      </c>
      <c r="G2502" s="7">
        <v>60.284057142857144</v>
      </c>
      <c r="H2502" s="8">
        <v>0.99250511015216902</v>
      </c>
      <c r="I2502" s="8">
        <v>2.0440608675902795E-3</v>
      </c>
      <c r="J2502" s="8">
        <v>2.2711787417669771E-4</v>
      </c>
      <c r="K2502" s="8">
        <v>0.10142857142857142</v>
      </c>
      <c r="L2502" s="8">
        <v>0.82228571428571429</v>
      </c>
    </row>
    <row r="2503" spans="2:12" x14ac:dyDescent="0.3">
      <c r="B2503" s="9" t="s">
        <v>4493</v>
      </c>
      <c r="C2503" s="9" t="s">
        <v>4494</v>
      </c>
      <c r="D2503" s="9" t="s">
        <v>4505</v>
      </c>
      <c r="E2503" s="6" t="s">
        <v>4506</v>
      </c>
      <c r="F2503" s="9" t="s">
        <v>270</v>
      </c>
      <c r="G2503" s="7">
        <v>58.167116834170848</v>
      </c>
      <c r="H2503" s="8">
        <v>0.99302013422818791</v>
      </c>
      <c r="I2503" s="8">
        <v>8.053691275167785E-4</v>
      </c>
      <c r="J2503" s="8">
        <v>1.610738255033557E-3</v>
      </c>
      <c r="K2503" s="8">
        <v>9.1708542713567834E-2</v>
      </c>
      <c r="L2503" s="8">
        <v>0.80213567839195976</v>
      </c>
    </row>
    <row r="2504" spans="2:12" x14ac:dyDescent="0.3">
      <c r="B2504" s="9" t="s">
        <v>4493</v>
      </c>
      <c r="C2504" s="9" t="s">
        <v>4494</v>
      </c>
      <c r="D2504" s="9" t="s">
        <v>4507</v>
      </c>
      <c r="E2504" s="6" t="s">
        <v>4508</v>
      </c>
      <c r="F2504" s="9" t="s">
        <v>270</v>
      </c>
      <c r="G2504" s="7">
        <v>64.688888888888897</v>
      </c>
      <c r="H2504" s="8">
        <v>0.99137539718565593</v>
      </c>
      <c r="I2504" s="8">
        <v>2.2696323195642307E-4</v>
      </c>
      <c r="J2504" s="8">
        <v>6.8088969586926917E-4</v>
      </c>
      <c r="K2504" s="8">
        <v>6.4403829416884245E-2</v>
      </c>
      <c r="L2504" s="8">
        <v>0.7542790832608065</v>
      </c>
    </row>
    <row r="2505" spans="2:12" x14ac:dyDescent="0.3">
      <c r="B2505" s="9" t="s">
        <v>4493</v>
      </c>
      <c r="C2505" s="9" t="s">
        <v>4494</v>
      </c>
      <c r="D2505" s="9" t="s">
        <v>4509</v>
      </c>
      <c r="E2505" s="6" t="s">
        <v>4510</v>
      </c>
      <c r="F2505" s="9" t="s">
        <v>270</v>
      </c>
      <c r="G2505" s="7">
        <v>70.913636363636357</v>
      </c>
      <c r="H2505" s="8">
        <v>0.99868282402528974</v>
      </c>
      <c r="I2505" s="8">
        <v>0</v>
      </c>
      <c r="J2505" s="8">
        <v>0</v>
      </c>
      <c r="K2505" s="8">
        <v>4.4733044733044736E-2</v>
      </c>
      <c r="L2505" s="8">
        <v>0.76911976911976909</v>
      </c>
    </row>
    <row r="2506" spans="2:12" x14ac:dyDescent="0.3">
      <c r="B2506" s="9" t="s">
        <v>4493</v>
      </c>
      <c r="C2506" s="9" t="s">
        <v>4494</v>
      </c>
      <c r="D2506" s="9" t="s">
        <v>4511</v>
      </c>
      <c r="E2506" s="6" t="s">
        <v>17283</v>
      </c>
      <c r="F2506" s="9" t="s">
        <v>270</v>
      </c>
      <c r="G2506" s="7">
        <v>73.416426416359357</v>
      </c>
      <c r="H2506" s="8">
        <v>0.97435897435897434</v>
      </c>
      <c r="I2506" s="8">
        <v>2.4894199651481204E-3</v>
      </c>
      <c r="J2506" s="8">
        <v>9.9576798605924815E-3</v>
      </c>
      <c r="K2506" s="8">
        <v>3.7881327522628225E-2</v>
      </c>
      <c r="L2506" s="8">
        <v>0.74824002681863899</v>
      </c>
    </row>
    <row r="2507" spans="2:12" x14ac:dyDescent="0.3">
      <c r="B2507" s="9" t="s">
        <v>4493</v>
      </c>
      <c r="C2507" s="9" t="s">
        <v>4494</v>
      </c>
      <c r="D2507" s="9" t="s">
        <v>4512</v>
      </c>
      <c r="E2507" s="6" t="s">
        <v>4513</v>
      </c>
      <c r="F2507" s="9" t="s">
        <v>270</v>
      </c>
      <c r="G2507" s="7">
        <v>55.575796812749005</v>
      </c>
      <c r="H2507" s="8">
        <v>0.91397849462365588</v>
      </c>
      <c r="I2507" s="8">
        <v>0</v>
      </c>
      <c r="J2507" s="8">
        <v>0.17100242802636142</v>
      </c>
      <c r="K2507" s="8">
        <v>0.11454183266932272</v>
      </c>
      <c r="L2507" s="8">
        <v>0.68027888446215135</v>
      </c>
    </row>
    <row r="2508" spans="2:12" x14ac:dyDescent="0.3">
      <c r="B2508" s="9" t="s">
        <v>4493</v>
      </c>
      <c r="C2508" s="9" t="s">
        <v>4494</v>
      </c>
      <c r="D2508" s="9" t="s">
        <v>4514</v>
      </c>
      <c r="E2508" s="6" t="s">
        <v>4515</v>
      </c>
      <c r="F2508" s="9" t="s">
        <v>270</v>
      </c>
      <c r="G2508" s="7">
        <v>50.542743362831857</v>
      </c>
      <c r="H2508" s="8">
        <v>0.99861687413554634</v>
      </c>
      <c r="I2508" s="8">
        <v>6.9156293222683268E-4</v>
      </c>
      <c r="J2508" s="8">
        <v>0</v>
      </c>
      <c r="K2508" s="8">
        <v>6.6814159292035394E-2</v>
      </c>
      <c r="L2508" s="8">
        <v>0.76238938053097349</v>
      </c>
    </row>
    <row r="2509" spans="2:12" x14ac:dyDescent="0.3">
      <c r="B2509" s="9" t="s">
        <v>4493</v>
      </c>
      <c r="C2509" s="9" t="s">
        <v>4494</v>
      </c>
      <c r="D2509" s="9" t="s">
        <v>4516</v>
      </c>
      <c r="E2509" s="6" t="s">
        <v>4517</v>
      </c>
      <c r="F2509" s="9" t="s">
        <v>270</v>
      </c>
      <c r="G2509" s="7">
        <v>64.988007295941642</v>
      </c>
      <c r="H2509" s="8">
        <v>0.99554030874785593</v>
      </c>
      <c r="I2509" s="8">
        <v>4.4596912521440825E-3</v>
      </c>
      <c r="J2509" s="8">
        <v>7.4785591766723836E-2</v>
      </c>
      <c r="K2509" s="8">
        <v>3.9215686274509803E-2</v>
      </c>
      <c r="L2509" s="8">
        <v>0.81896944824441409</v>
      </c>
    </row>
    <row r="2510" spans="2:12" x14ac:dyDescent="0.3">
      <c r="B2510" s="9" t="s">
        <v>4518</v>
      </c>
      <c r="C2510" s="9" t="s">
        <v>4519</v>
      </c>
      <c r="D2510" s="9" t="s">
        <v>172</v>
      </c>
      <c r="E2510" s="6" t="s">
        <v>18126</v>
      </c>
      <c r="F2510" s="9" t="s">
        <v>5</v>
      </c>
      <c r="G2510" s="7">
        <v>50.662932790224033</v>
      </c>
      <c r="H2510" s="8">
        <v>0.75458295142071496</v>
      </c>
      <c r="I2510" s="8">
        <v>3.2538955087076077E-2</v>
      </c>
      <c r="J2510" s="8">
        <v>0.12878093492208983</v>
      </c>
      <c r="K2510" s="8">
        <v>0.14838521966831539</v>
      </c>
      <c r="L2510" s="8">
        <v>0.67878964212976434</v>
      </c>
    </row>
    <row r="2511" spans="2:12" x14ac:dyDescent="0.3">
      <c r="B2511" s="9" t="s">
        <v>4518</v>
      </c>
      <c r="C2511" s="9" t="s">
        <v>4519</v>
      </c>
      <c r="D2511" s="9" t="s">
        <v>4520</v>
      </c>
      <c r="E2511" s="6" t="s">
        <v>18452</v>
      </c>
      <c r="F2511" s="9" t="s">
        <v>5</v>
      </c>
      <c r="G2511" s="7">
        <v>40.572427797833939</v>
      </c>
      <c r="H2511" s="8">
        <v>0.74283741801864001</v>
      </c>
      <c r="I2511" s="8">
        <v>4.6599930963065243E-2</v>
      </c>
      <c r="J2511" s="8">
        <v>6.0062133241284087E-2</v>
      </c>
      <c r="K2511" s="8">
        <v>0.16877256317689532</v>
      </c>
      <c r="L2511" s="8">
        <v>0.55370036101083031</v>
      </c>
    </row>
    <row r="2512" spans="2:12" x14ac:dyDescent="0.3">
      <c r="B2512" s="9" t="s">
        <v>4518</v>
      </c>
      <c r="C2512" s="9" t="s">
        <v>4519</v>
      </c>
      <c r="D2512" s="9" t="s">
        <v>4521</v>
      </c>
      <c r="E2512" s="6" t="s">
        <v>4522</v>
      </c>
      <c r="F2512" s="9" t="s">
        <v>5</v>
      </c>
      <c r="G2512" s="7">
        <v>51.072413793103451</v>
      </c>
      <c r="H2512" s="8">
        <v>0.97655478775913129</v>
      </c>
      <c r="I2512" s="8">
        <v>7.403751233958539E-4</v>
      </c>
      <c r="J2512" s="8">
        <v>0.38376110562685095</v>
      </c>
      <c r="K2512" s="8">
        <v>3.2929481205343274E-2</v>
      </c>
      <c r="L2512" s="8">
        <v>0.73407890649269958</v>
      </c>
    </row>
    <row r="2513" spans="2:12" x14ac:dyDescent="0.3">
      <c r="B2513" s="9" t="s">
        <v>4518</v>
      </c>
      <c r="C2513" s="9" t="s">
        <v>4519</v>
      </c>
      <c r="D2513" s="9" t="s">
        <v>4523</v>
      </c>
      <c r="E2513" s="6" t="s">
        <v>4524</v>
      </c>
      <c r="F2513" s="9" t="s">
        <v>5</v>
      </c>
      <c r="G2513" s="7">
        <v>79.061708973900608</v>
      </c>
      <c r="H2513" s="8">
        <v>0.97036831902520082</v>
      </c>
      <c r="I2513" s="8">
        <v>8.3079479368595955E-4</v>
      </c>
      <c r="J2513" s="8">
        <v>4.9847687621157573E-3</v>
      </c>
      <c r="K2513" s="8">
        <v>0.12084376117268503</v>
      </c>
      <c r="L2513" s="8">
        <v>0.71612441902037893</v>
      </c>
    </row>
    <row r="2514" spans="2:12" x14ac:dyDescent="0.3">
      <c r="B2514" s="9" t="s">
        <v>4518</v>
      </c>
      <c r="C2514" s="9" t="s">
        <v>4519</v>
      </c>
      <c r="D2514" s="9" t="s">
        <v>4525</v>
      </c>
      <c r="E2514" s="6" t="s">
        <v>4526</v>
      </c>
      <c r="F2514" s="9" t="s">
        <v>5</v>
      </c>
      <c r="G2514" s="7">
        <v>75.253148816686718</v>
      </c>
      <c r="H2514" s="8">
        <v>0.99943149516770891</v>
      </c>
      <c r="I2514" s="8">
        <v>5.6850483229107444E-4</v>
      </c>
      <c r="J2514" s="8">
        <v>0</v>
      </c>
      <c r="K2514" s="8">
        <v>4.6931407942238268E-2</v>
      </c>
      <c r="L2514" s="8">
        <v>0.76774969915764135</v>
      </c>
    </row>
    <row r="2515" spans="2:12" x14ac:dyDescent="0.3">
      <c r="B2515" s="9" t="s">
        <v>4518</v>
      </c>
      <c r="C2515" s="9" t="s">
        <v>4519</v>
      </c>
      <c r="D2515" s="9" t="s">
        <v>4527</v>
      </c>
      <c r="E2515" s="6" t="s">
        <v>18451</v>
      </c>
      <c r="F2515" s="9" t="s">
        <v>5</v>
      </c>
      <c r="G2515" s="7">
        <v>85.345085470085465</v>
      </c>
      <c r="H2515" s="8">
        <v>0.96960341961529328</v>
      </c>
      <c r="I2515" s="8">
        <v>0</v>
      </c>
      <c r="J2515" s="8">
        <v>7.8603657088577542E-2</v>
      </c>
      <c r="K2515" s="8">
        <v>7.9059829059829057E-2</v>
      </c>
      <c r="L2515" s="8">
        <v>0.77411477411477414</v>
      </c>
    </row>
    <row r="2516" spans="2:12" x14ac:dyDescent="0.3">
      <c r="B2516" s="9" t="s">
        <v>4518</v>
      </c>
      <c r="C2516" s="9" t="s">
        <v>4519</v>
      </c>
      <c r="D2516" s="9" t="s">
        <v>4528</v>
      </c>
      <c r="E2516" s="6" t="s">
        <v>18450</v>
      </c>
      <c r="F2516" s="9" t="s">
        <v>5</v>
      </c>
      <c r="G2516" s="7">
        <v>83.822642719692098</v>
      </c>
      <c r="H2516" s="8">
        <v>0.99378881987577639</v>
      </c>
      <c r="I2516" s="8">
        <v>4.7778308647873863E-4</v>
      </c>
      <c r="J2516" s="8">
        <v>5.3511705685618728E-2</v>
      </c>
      <c r="K2516" s="8">
        <v>7.1199486850545224E-2</v>
      </c>
      <c r="L2516" s="8">
        <v>0.76587556125721612</v>
      </c>
    </row>
    <row r="2517" spans="2:12" x14ac:dyDescent="0.3">
      <c r="B2517" s="9" t="s">
        <v>4518</v>
      </c>
      <c r="C2517" s="9" t="s">
        <v>4519</v>
      </c>
      <c r="D2517" s="9" t="s">
        <v>4529</v>
      </c>
      <c r="E2517" s="6" t="s">
        <v>18453</v>
      </c>
      <c r="F2517" s="9" t="s">
        <v>5</v>
      </c>
      <c r="G2517" s="7">
        <v>51.036095159967189</v>
      </c>
      <c r="H2517" s="8">
        <v>0.88614625115705026</v>
      </c>
      <c r="I2517" s="8">
        <v>9.2564023449552611E-4</v>
      </c>
      <c r="J2517" s="8">
        <v>0</v>
      </c>
      <c r="K2517" s="8">
        <v>0.13002461033634127</v>
      </c>
      <c r="L2517" s="8">
        <v>0.61689909762100081</v>
      </c>
    </row>
    <row r="2518" spans="2:12" x14ac:dyDescent="0.3">
      <c r="B2518" s="9" t="s">
        <v>4518</v>
      </c>
      <c r="C2518" s="9" t="s">
        <v>4519</v>
      </c>
      <c r="D2518" s="9" t="s">
        <v>4530</v>
      </c>
      <c r="E2518" s="6" t="s">
        <v>4531</v>
      </c>
      <c r="F2518" s="9" t="s">
        <v>5</v>
      </c>
      <c r="G2518" s="7">
        <v>62.244575355915558</v>
      </c>
      <c r="H2518" s="8">
        <v>0.82460890493381467</v>
      </c>
      <c r="I2518" s="8">
        <v>3.0084235860409147E-3</v>
      </c>
      <c r="J2518" s="8">
        <v>9.5066185318892896E-2</v>
      </c>
      <c r="K2518" s="8">
        <v>0.16642120765832105</v>
      </c>
      <c r="L2518" s="8">
        <v>0.64801178203240062</v>
      </c>
    </row>
    <row r="2519" spans="2:12" x14ac:dyDescent="0.3">
      <c r="B2519" s="9" t="s">
        <v>4518</v>
      </c>
      <c r="C2519" s="9" t="s">
        <v>4519</v>
      </c>
      <c r="D2519" s="9" t="s">
        <v>4532</v>
      </c>
      <c r="E2519" s="6" t="s">
        <v>4533</v>
      </c>
      <c r="F2519" s="9" t="s">
        <v>5</v>
      </c>
      <c r="G2519" s="7">
        <v>51.613464235624114</v>
      </c>
      <c r="H2519" s="8">
        <v>0.97762557077625567</v>
      </c>
      <c r="I2519" s="8">
        <v>9.1324200913242006E-4</v>
      </c>
      <c r="J2519" s="8">
        <v>2.2831050228310501E-3</v>
      </c>
      <c r="K2519" s="8">
        <v>7.9242636746143055E-2</v>
      </c>
      <c r="L2519" s="8">
        <v>0.6363955119214586</v>
      </c>
    </row>
    <row r="2520" spans="2:12" x14ac:dyDescent="0.3">
      <c r="B2520" s="9" t="s">
        <v>4518</v>
      </c>
      <c r="C2520" s="9" t="s">
        <v>4519</v>
      </c>
      <c r="D2520" s="9" t="s">
        <v>4534</v>
      </c>
      <c r="E2520" s="6" t="s">
        <v>18449</v>
      </c>
      <c r="F2520" s="9" t="s">
        <v>5</v>
      </c>
      <c r="G2520" s="7">
        <v>37.434492519207431</v>
      </c>
      <c r="H2520" s="8">
        <v>0.85187271191213743</v>
      </c>
      <c r="I2520" s="8">
        <v>2.8161081385525205E-3</v>
      </c>
      <c r="J2520" s="8">
        <v>1.7459870459025625E-2</v>
      </c>
      <c r="K2520" s="8">
        <v>0.16821674080064697</v>
      </c>
      <c r="L2520" s="8">
        <v>0.56854023453295588</v>
      </c>
    </row>
    <row r="2521" spans="2:12" x14ac:dyDescent="0.3">
      <c r="B2521" s="9" t="s">
        <v>4518</v>
      </c>
      <c r="C2521" s="9" t="s">
        <v>4519</v>
      </c>
      <c r="D2521" s="9" t="s">
        <v>4535</v>
      </c>
      <c r="E2521" s="6" t="s">
        <v>4536</v>
      </c>
      <c r="F2521" s="9" t="s">
        <v>5</v>
      </c>
      <c r="G2521" s="7">
        <v>32.786292478045048</v>
      </c>
      <c r="H2521" s="8">
        <v>0.89928845101258892</v>
      </c>
      <c r="I2521" s="8">
        <v>8.2101806239737272E-4</v>
      </c>
      <c r="J2521" s="8">
        <v>2.4904214559386972E-2</v>
      </c>
      <c r="K2521" s="8">
        <v>0.23405880106911034</v>
      </c>
      <c r="L2521" s="8">
        <v>0.482626956853761</v>
      </c>
    </row>
    <row r="2522" spans="2:12" x14ac:dyDescent="0.3">
      <c r="B2522" s="9" t="s">
        <v>4518</v>
      </c>
      <c r="C2522" s="9" t="s">
        <v>4519</v>
      </c>
      <c r="D2522" s="9" t="s">
        <v>4537</v>
      </c>
      <c r="E2522" s="6" t="s">
        <v>4538</v>
      </c>
      <c r="F2522" s="9" t="s">
        <v>5</v>
      </c>
      <c r="G2522" s="7">
        <v>34.19039642657733</v>
      </c>
      <c r="H2522" s="8">
        <v>0.81576386636393128</v>
      </c>
      <c r="I2522" s="8">
        <v>6.8115471942912743E-3</v>
      </c>
      <c r="J2522" s="8">
        <v>0</v>
      </c>
      <c r="K2522" s="8">
        <v>0.29480737018425462</v>
      </c>
      <c r="L2522" s="8">
        <v>0.50697934115019538</v>
      </c>
    </row>
    <row r="2523" spans="2:12" x14ac:dyDescent="0.3">
      <c r="B2523" s="9" t="s">
        <v>4518</v>
      </c>
      <c r="C2523" s="9" t="s">
        <v>4519</v>
      </c>
      <c r="D2523" s="9" t="s">
        <v>4539</v>
      </c>
      <c r="E2523" s="6" t="s">
        <v>4540</v>
      </c>
      <c r="F2523" s="9" t="s">
        <v>5</v>
      </c>
      <c r="G2523" s="7">
        <v>45.921324126726219</v>
      </c>
      <c r="H2523" s="8">
        <v>0.98993435448577682</v>
      </c>
      <c r="I2523" s="8">
        <v>2.6258205689277899E-3</v>
      </c>
      <c r="J2523" s="8">
        <v>0</v>
      </c>
      <c r="K2523" s="8">
        <v>3.736799350121852E-2</v>
      </c>
      <c r="L2523" s="8">
        <v>0.67546709991876519</v>
      </c>
    </row>
    <row r="2524" spans="2:12" x14ac:dyDescent="0.3">
      <c r="B2524" s="9" t="s">
        <v>4518</v>
      </c>
      <c r="C2524" s="9" t="s">
        <v>4519</v>
      </c>
      <c r="D2524" s="9" t="s">
        <v>4541</v>
      </c>
      <c r="E2524" s="6" t="s">
        <v>4542</v>
      </c>
      <c r="F2524" s="9" t="s">
        <v>5</v>
      </c>
      <c r="G2524" s="7">
        <v>61.163721657544954</v>
      </c>
      <c r="H2524" s="8">
        <v>1</v>
      </c>
      <c r="I2524" s="8">
        <v>0</v>
      </c>
      <c r="J2524" s="8">
        <v>1.2537612838515546E-3</v>
      </c>
      <c r="K2524" s="8">
        <v>3.4792806880375296E-2</v>
      </c>
      <c r="L2524" s="8">
        <v>0.73143080531665361</v>
      </c>
    </row>
    <row r="2525" spans="2:12" x14ac:dyDescent="0.3">
      <c r="B2525" s="9" t="s">
        <v>4543</v>
      </c>
      <c r="C2525" s="9" t="s">
        <v>4544</v>
      </c>
      <c r="D2525" s="9" t="s">
        <v>4545</v>
      </c>
      <c r="E2525" s="6" t="s">
        <v>18455</v>
      </c>
      <c r="F2525" s="9" t="s">
        <v>453</v>
      </c>
      <c r="G2525" s="7">
        <v>41.555722027414731</v>
      </c>
      <c r="H2525" s="8">
        <v>0.57972746832416922</v>
      </c>
      <c r="I2525" s="8">
        <v>5.6179775280898875E-2</v>
      </c>
      <c r="J2525" s="8">
        <v>0.17642840066937604</v>
      </c>
      <c r="K2525" s="8">
        <v>0.39878865157794074</v>
      </c>
      <c r="L2525" s="8">
        <v>0.40739560089257254</v>
      </c>
    </row>
    <row r="2526" spans="2:12" x14ac:dyDescent="0.3">
      <c r="B2526" s="9" t="s">
        <v>4543</v>
      </c>
      <c r="C2526" s="9" t="s">
        <v>4544</v>
      </c>
      <c r="D2526" s="9" t="s">
        <v>4546</v>
      </c>
      <c r="E2526" s="6" t="s">
        <v>4547</v>
      </c>
      <c r="F2526" s="9" t="s">
        <v>453</v>
      </c>
      <c r="G2526" s="7">
        <v>42.716881324747007</v>
      </c>
      <c r="H2526" s="8">
        <v>0.87558759009714826</v>
      </c>
      <c r="I2526" s="8">
        <v>1.2535255405828893E-2</v>
      </c>
      <c r="J2526" s="8">
        <v>0.1767471012221874</v>
      </c>
      <c r="K2526" s="8">
        <v>0.11453541858325667</v>
      </c>
      <c r="L2526" s="8">
        <v>0.58371665133394668</v>
      </c>
    </row>
    <row r="2527" spans="2:12" x14ac:dyDescent="0.3">
      <c r="B2527" s="9" t="s">
        <v>4543</v>
      </c>
      <c r="C2527" s="9" t="s">
        <v>4544</v>
      </c>
      <c r="D2527" s="9" t="s">
        <v>4548</v>
      </c>
      <c r="E2527" s="6" t="s">
        <v>4549</v>
      </c>
      <c r="F2527" s="9" t="s">
        <v>453</v>
      </c>
      <c r="G2527" s="7">
        <v>36.246489971346698</v>
      </c>
      <c r="H2527" s="8">
        <v>0.85838837516512545</v>
      </c>
      <c r="I2527" s="8">
        <v>2.9854689564068691E-2</v>
      </c>
      <c r="J2527" s="8">
        <v>0.41294583883751651</v>
      </c>
      <c r="K2527" s="8">
        <v>0.21346704871060174</v>
      </c>
      <c r="L2527" s="8">
        <v>0.49856733524355301</v>
      </c>
    </row>
    <row r="2528" spans="2:12" x14ac:dyDescent="0.3">
      <c r="B2528" s="9" t="s">
        <v>4543</v>
      </c>
      <c r="C2528" s="9" t="s">
        <v>4544</v>
      </c>
      <c r="D2528" s="9" t="s">
        <v>4550</v>
      </c>
      <c r="E2528" s="6" t="s">
        <v>4551</v>
      </c>
      <c r="F2528" s="9" t="s">
        <v>453</v>
      </c>
      <c r="G2528" s="7">
        <v>39.62304328815042</v>
      </c>
      <c r="H2528" s="8">
        <v>0.84456505352027744</v>
      </c>
      <c r="I2528" s="8">
        <v>1.4322327755163577E-2</v>
      </c>
      <c r="J2528" s="8">
        <v>0.19252223729835671</v>
      </c>
      <c r="K2528" s="8">
        <v>0.1219938784433756</v>
      </c>
      <c r="L2528" s="8">
        <v>0.51049409707039795</v>
      </c>
    </row>
    <row r="2529" spans="2:12" x14ac:dyDescent="0.3">
      <c r="B2529" s="9" t="s">
        <v>4543</v>
      </c>
      <c r="C2529" s="9" t="s">
        <v>4544</v>
      </c>
      <c r="D2529" s="9" t="s">
        <v>4552</v>
      </c>
      <c r="E2529" s="6" t="s">
        <v>4553</v>
      </c>
      <c r="F2529" s="9" t="s">
        <v>453</v>
      </c>
      <c r="G2529" s="7">
        <v>41.281863769327209</v>
      </c>
      <c r="H2529" s="8">
        <v>0.76315789473684215</v>
      </c>
      <c r="I2529" s="8">
        <v>8.6608927381745509E-3</v>
      </c>
      <c r="J2529" s="8">
        <v>0.28214523650899398</v>
      </c>
      <c r="K2529" s="8">
        <v>0.25658169661512742</v>
      </c>
      <c r="L2529" s="8">
        <v>0.48391140827413287</v>
      </c>
    </row>
    <row r="2530" spans="2:12" x14ac:dyDescent="0.3">
      <c r="B2530" s="9" t="s">
        <v>4543</v>
      </c>
      <c r="C2530" s="9" t="s">
        <v>4544</v>
      </c>
      <c r="D2530" s="9" t="s">
        <v>4554</v>
      </c>
      <c r="E2530" s="6" t="s">
        <v>4555</v>
      </c>
      <c r="F2530" s="9" t="s">
        <v>453</v>
      </c>
      <c r="G2530" s="7">
        <v>28.656088560885607</v>
      </c>
      <c r="H2530" s="8">
        <v>0.58650306748466252</v>
      </c>
      <c r="I2530" s="8">
        <v>0.10756646216768916</v>
      </c>
      <c r="J2530" s="8">
        <v>6.5439672801635993E-3</v>
      </c>
      <c r="K2530" s="8">
        <v>0.35055350553505538</v>
      </c>
      <c r="L2530" s="8">
        <v>0.39641539272535581</v>
      </c>
    </row>
    <row r="2531" spans="2:12" x14ac:dyDescent="0.3">
      <c r="B2531" s="9" t="s">
        <v>4543</v>
      </c>
      <c r="C2531" s="9" t="s">
        <v>4544</v>
      </c>
      <c r="D2531" s="9" t="s">
        <v>4556</v>
      </c>
      <c r="E2531" s="6" t="s">
        <v>4557</v>
      </c>
      <c r="F2531" s="9" t="s">
        <v>453</v>
      </c>
      <c r="G2531" s="7">
        <v>40.095334174022696</v>
      </c>
      <c r="H2531" s="8">
        <v>0.89665264313151638</v>
      </c>
      <c r="I2531" s="8">
        <v>5.1216389244558257E-3</v>
      </c>
      <c r="J2531" s="8">
        <v>0.26449606731296871</v>
      </c>
      <c r="K2531" s="8">
        <v>0.1498108448928121</v>
      </c>
      <c r="L2531" s="8">
        <v>0.50744010088272384</v>
      </c>
    </row>
    <row r="2532" spans="2:12" x14ac:dyDescent="0.3">
      <c r="B2532" s="9" t="s">
        <v>4543</v>
      </c>
      <c r="C2532" s="9" t="s">
        <v>4544</v>
      </c>
      <c r="D2532" s="9" t="s">
        <v>4558</v>
      </c>
      <c r="E2532" s="6" t="s">
        <v>18454</v>
      </c>
      <c r="F2532" s="9" t="s">
        <v>453</v>
      </c>
      <c r="G2532" s="7">
        <v>36.909616026711184</v>
      </c>
      <c r="H2532" s="8">
        <v>0.81813589290224809</v>
      </c>
      <c r="I2532" s="8">
        <v>2.2480424349583229E-2</v>
      </c>
      <c r="J2532" s="8">
        <v>0.10078302601667087</v>
      </c>
      <c r="K2532" s="8">
        <v>0.21669449081803005</v>
      </c>
      <c r="L2532" s="8">
        <v>0.54757929883138567</v>
      </c>
    </row>
    <row r="2533" spans="2:12" x14ac:dyDescent="0.3">
      <c r="B2533" s="9" t="s">
        <v>4543</v>
      </c>
      <c r="C2533" s="9" t="s">
        <v>4544</v>
      </c>
      <c r="D2533" s="9" t="s">
        <v>4559</v>
      </c>
      <c r="E2533" s="6" t="s">
        <v>4560</v>
      </c>
      <c r="F2533" s="9" t="s">
        <v>453</v>
      </c>
      <c r="G2533" s="7">
        <v>44.026788852623646</v>
      </c>
      <c r="H2533" s="8">
        <v>0.87297589060813241</v>
      </c>
      <c r="I2533" s="8">
        <v>6.2972292191435771E-3</v>
      </c>
      <c r="J2533" s="8">
        <v>4.084202950701691E-2</v>
      </c>
      <c r="K2533" s="8">
        <v>0.14260607582224455</v>
      </c>
      <c r="L2533" s="8">
        <v>0.62766758724579463</v>
      </c>
    </row>
    <row r="2534" spans="2:12" x14ac:dyDescent="0.3">
      <c r="B2534" s="9" t="s">
        <v>4543</v>
      </c>
      <c r="C2534" s="9" t="s">
        <v>4544</v>
      </c>
      <c r="D2534" s="9" t="s">
        <v>4561</v>
      </c>
      <c r="E2534" s="6" t="s">
        <v>18457</v>
      </c>
      <c r="F2534" s="9" t="s">
        <v>453</v>
      </c>
      <c r="G2534" s="7">
        <v>36.629068372650941</v>
      </c>
      <c r="H2534" s="8">
        <v>0.70671912832929784</v>
      </c>
      <c r="I2534" s="8">
        <v>2.3002421307506054E-2</v>
      </c>
      <c r="J2534" s="8">
        <v>5.4176755447941892E-2</v>
      </c>
      <c r="K2534" s="8">
        <v>0.24550179928028787</v>
      </c>
      <c r="L2534" s="8">
        <v>0.53098760495801678</v>
      </c>
    </row>
    <row r="2535" spans="2:12" x14ac:dyDescent="0.3">
      <c r="B2535" s="9" t="s">
        <v>4543</v>
      </c>
      <c r="C2535" s="9" t="s">
        <v>4544</v>
      </c>
      <c r="D2535" s="9" t="s">
        <v>4562</v>
      </c>
      <c r="E2535" s="6" t="s">
        <v>18456</v>
      </c>
      <c r="F2535" s="9" t="s">
        <v>453</v>
      </c>
      <c r="G2535" s="7">
        <v>77.136200071968318</v>
      </c>
      <c r="H2535" s="8">
        <v>0.86712898751733702</v>
      </c>
      <c r="I2535" s="8">
        <v>1.8030513176144243E-2</v>
      </c>
      <c r="J2535" s="8">
        <v>0.38446601941747571</v>
      </c>
      <c r="K2535" s="8">
        <v>0.21014753508456277</v>
      </c>
      <c r="L2535" s="8">
        <v>0.62900323857502694</v>
      </c>
    </row>
    <row r="2536" spans="2:12" x14ac:dyDescent="0.3">
      <c r="B2536" s="9" t="s">
        <v>4543</v>
      </c>
      <c r="C2536" s="9" t="s">
        <v>4544</v>
      </c>
      <c r="D2536" s="9" t="s">
        <v>4563</v>
      </c>
      <c r="E2536" s="6" t="s">
        <v>4564</v>
      </c>
      <c r="F2536" s="9" t="s">
        <v>453</v>
      </c>
      <c r="G2536" s="7">
        <v>85.73287619047619</v>
      </c>
      <c r="H2536" s="8">
        <v>0.88657067293564507</v>
      </c>
      <c r="I2536" s="8">
        <v>1.0872759330002939E-2</v>
      </c>
      <c r="J2536" s="8">
        <v>0.54216867469879515</v>
      </c>
      <c r="K2536" s="8">
        <v>0.19733333333333336</v>
      </c>
      <c r="L2536" s="8">
        <v>0.59619047619047616</v>
      </c>
    </row>
    <row r="2537" spans="2:12" x14ac:dyDescent="0.3">
      <c r="B2537" s="9" t="s">
        <v>4565</v>
      </c>
      <c r="C2537" s="9" t="s">
        <v>4566</v>
      </c>
      <c r="D2537" s="9" t="s">
        <v>4567</v>
      </c>
      <c r="E2537" s="6" t="s">
        <v>19310</v>
      </c>
      <c r="F2537" s="9" t="s">
        <v>56</v>
      </c>
      <c r="G2537" s="7">
        <v>42.137186440677958</v>
      </c>
      <c r="H2537" s="8">
        <v>0.86615384615384616</v>
      </c>
      <c r="I2537" s="8">
        <v>7.1794871794871795E-3</v>
      </c>
      <c r="J2537" s="8">
        <v>0.16846153846153847</v>
      </c>
      <c r="K2537" s="8">
        <v>0.20610169491525424</v>
      </c>
      <c r="L2537" s="8">
        <v>0.61830508474576273</v>
      </c>
    </row>
    <row r="2538" spans="2:12" x14ac:dyDescent="0.3">
      <c r="B2538" s="9" t="s">
        <v>4565</v>
      </c>
      <c r="C2538" s="9" t="s">
        <v>4566</v>
      </c>
      <c r="D2538" s="9" t="s">
        <v>4568</v>
      </c>
      <c r="E2538" s="6" t="s">
        <v>4569</v>
      </c>
      <c r="F2538" s="9" t="s">
        <v>56</v>
      </c>
      <c r="G2538" s="7">
        <v>79.439810834049879</v>
      </c>
      <c r="H2538" s="8">
        <v>0.9799756224969528</v>
      </c>
      <c r="I2538" s="8">
        <v>1.7412502176562773E-4</v>
      </c>
      <c r="J2538" s="8">
        <v>7.0868883858610482E-2</v>
      </c>
      <c r="K2538" s="8">
        <v>7.2012037833190018E-2</v>
      </c>
      <c r="L2538" s="8">
        <v>0.74720550300945832</v>
      </c>
    </row>
    <row r="2539" spans="2:12" x14ac:dyDescent="0.3">
      <c r="B2539" s="9" t="s">
        <v>4565</v>
      </c>
      <c r="C2539" s="9" t="s">
        <v>4566</v>
      </c>
      <c r="D2539" s="9" t="s">
        <v>4570</v>
      </c>
      <c r="E2539" s="6" t="s">
        <v>18458</v>
      </c>
      <c r="F2539" s="9" t="s">
        <v>56</v>
      </c>
      <c r="G2539" s="7">
        <v>51.394454713493531</v>
      </c>
      <c r="H2539" s="8">
        <v>0.83929243507715467</v>
      </c>
      <c r="I2539" s="8">
        <v>1.8818216033120059E-3</v>
      </c>
      <c r="J2539" s="8">
        <v>7.4520135491155437E-2</v>
      </c>
      <c r="K2539" s="8">
        <v>0.15896487985212571</v>
      </c>
      <c r="L2539" s="8">
        <v>0.60859519408502771</v>
      </c>
    </row>
    <row r="2540" spans="2:12" x14ac:dyDescent="0.3">
      <c r="B2540" s="9" t="s">
        <v>4565</v>
      </c>
      <c r="C2540" s="9" t="s">
        <v>4566</v>
      </c>
      <c r="D2540" s="9" t="s">
        <v>4571</v>
      </c>
      <c r="E2540" s="6" t="s">
        <v>18461</v>
      </c>
      <c r="F2540" s="9" t="s">
        <v>56</v>
      </c>
      <c r="G2540" s="7">
        <v>38.115765933656363</v>
      </c>
      <c r="H2540" s="8">
        <v>0.93304221251819508</v>
      </c>
      <c r="I2540" s="8">
        <v>8.7336244541484718E-4</v>
      </c>
      <c r="J2540" s="8">
        <v>4.425036390101892E-2</v>
      </c>
      <c r="K2540" s="8">
        <v>0.1502049944092434</v>
      </c>
      <c r="L2540" s="8">
        <v>0.58628401043607903</v>
      </c>
    </row>
    <row r="2541" spans="2:12" x14ac:dyDescent="0.3">
      <c r="B2541" s="9" t="s">
        <v>4565</v>
      </c>
      <c r="C2541" s="9" t="s">
        <v>4566</v>
      </c>
      <c r="D2541" s="9" t="s">
        <v>4572</v>
      </c>
      <c r="E2541" s="6" t="s">
        <v>4573</v>
      </c>
      <c r="F2541" s="9" t="s">
        <v>56</v>
      </c>
      <c r="G2541" s="7">
        <v>31.667246737103792</v>
      </c>
      <c r="H2541" s="8">
        <v>0.85086092715231787</v>
      </c>
      <c r="I2541" s="8">
        <v>6.0927152317880795E-3</v>
      </c>
      <c r="J2541" s="8">
        <v>0.13827814569536423</v>
      </c>
      <c r="K2541" s="8">
        <v>0.13952765692977004</v>
      </c>
      <c r="L2541" s="8">
        <v>0.46364201367308888</v>
      </c>
    </row>
    <row r="2542" spans="2:12" x14ac:dyDescent="0.3">
      <c r="B2542" s="9" t="s">
        <v>4565</v>
      </c>
      <c r="C2542" s="9" t="s">
        <v>4566</v>
      </c>
      <c r="D2542" s="9" t="s">
        <v>4574</v>
      </c>
      <c r="E2542" s="6" t="s">
        <v>18460</v>
      </c>
      <c r="F2542" s="9" t="s">
        <v>56</v>
      </c>
      <c r="G2542" s="7">
        <v>43.332020330368486</v>
      </c>
      <c r="H2542" s="8">
        <v>0.99220713926596282</v>
      </c>
      <c r="I2542" s="8">
        <v>7.5414781297134241E-4</v>
      </c>
      <c r="J2542" s="8">
        <v>2.5138260432378077E-4</v>
      </c>
      <c r="K2542" s="8">
        <v>5.0571791613722994E-2</v>
      </c>
      <c r="L2542" s="8">
        <v>0.6327827191867853</v>
      </c>
    </row>
    <row r="2543" spans="2:12" x14ac:dyDescent="0.3">
      <c r="B2543" s="9" t="s">
        <v>4565</v>
      </c>
      <c r="C2543" s="9" t="s">
        <v>4566</v>
      </c>
      <c r="D2543" s="9" t="s">
        <v>4575</v>
      </c>
      <c r="E2543" s="6" t="s">
        <v>4576</v>
      </c>
      <c r="F2543" s="9" t="s">
        <v>56</v>
      </c>
      <c r="G2543" s="7">
        <v>91.155158968206337</v>
      </c>
      <c r="H2543" s="8">
        <v>0.93847276264591439</v>
      </c>
      <c r="I2543" s="8">
        <v>4.085603112840467E-2</v>
      </c>
      <c r="J2543" s="8">
        <v>1.2889105058365758E-2</v>
      </c>
      <c r="K2543" s="8">
        <v>5.5188962207558485E-2</v>
      </c>
      <c r="L2543" s="8">
        <v>0.75254949010197958</v>
      </c>
    </row>
    <row r="2544" spans="2:12" x14ac:dyDescent="0.3">
      <c r="B2544" s="9" t="s">
        <v>4565</v>
      </c>
      <c r="C2544" s="9" t="s">
        <v>4566</v>
      </c>
      <c r="D2544" s="9" t="s">
        <v>4577</v>
      </c>
      <c r="E2544" s="6" t="s">
        <v>19309</v>
      </c>
      <c r="F2544" s="9" t="s">
        <v>56</v>
      </c>
      <c r="G2544" s="7">
        <v>44.037279468166709</v>
      </c>
      <c r="H2544" s="8">
        <v>0.96905222437137328</v>
      </c>
      <c r="I2544" s="8">
        <v>4.298302170642596E-4</v>
      </c>
      <c r="J2544" s="8">
        <v>1.2894906511927789E-3</v>
      </c>
      <c r="K2544" s="8">
        <v>4.653541293786756E-2</v>
      </c>
      <c r="L2544" s="8">
        <v>0.6739964203528509</v>
      </c>
    </row>
    <row r="2545" spans="2:12" x14ac:dyDescent="0.3">
      <c r="B2545" s="9" t="s">
        <v>4565</v>
      </c>
      <c r="C2545" s="9" t="s">
        <v>4566</v>
      </c>
      <c r="D2545" s="9" t="s">
        <v>4578</v>
      </c>
      <c r="E2545" s="6" t="s">
        <v>4579</v>
      </c>
      <c r="F2545" s="9" t="s">
        <v>56</v>
      </c>
      <c r="G2545" s="7">
        <v>43.350027609055772</v>
      </c>
      <c r="H2545" s="8">
        <v>0.96201945345067164</v>
      </c>
      <c r="I2545" s="8">
        <v>1.8527095877721167E-3</v>
      </c>
      <c r="J2545" s="8">
        <v>1.3895321908290875E-3</v>
      </c>
      <c r="K2545" s="8">
        <v>0.15240198785201547</v>
      </c>
      <c r="L2545" s="8">
        <v>0.69519602429596905</v>
      </c>
    </row>
    <row r="2546" spans="2:12" x14ac:dyDescent="0.3">
      <c r="B2546" s="9" t="s">
        <v>4565</v>
      </c>
      <c r="C2546" s="9" t="s">
        <v>4566</v>
      </c>
      <c r="D2546" s="9" t="s">
        <v>4580</v>
      </c>
      <c r="E2546" s="6" t="s">
        <v>18459</v>
      </c>
      <c r="F2546" s="9" t="s">
        <v>56</v>
      </c>
      <c r="G2546" s="7">
        <v>69.891851851851868</v>
      </c>
      <c r="H2546" s="8">
        <v>0.95827419812659664</v>
      </c>
      <c r="I2546" s="8">
        <v>1.9869429463525404E-3</v>
      </c>
      <c r="J2546" s="8">
        <v>0.24467783139369856</v>
      </c>
      <c r="K2546" s="8">
        <v>9.3333333333333324E-2</v>
      </c>
      <c r="L2546" s="8">
        <v>0.80962962962962959</v>
      </c>
    </row>
    <row r="2547" spans="2:12" x14ac:dyDescent="0.3">
      <c r="B2547" s="9" t="s">
        <v>4565</v>
      </c>
      <c r="C2547" s="9" t="s">
        <v>4566</v>
      </c>
      <c r="D2547" s="9" t="s">
        <v>4581</v>
      </c>
      <c r="E2547" s="6" t="s">
        <v>4582</v>
      </c>
      <c r="F2547" s="9" t="s">
        <v>56</v>
      </c>
      <c r="G2547" s="7">
        <v>83.110334346504587</v>
      </c>
      <c r="H2547" s="8">
        <v>0.99904030710172742</v>
      </c>
      <c r="I2547" s="8">
        <v>0</v>
      </c>
      <c r="J2547" s="8">
        <v>0</v>
      </c>
      <c r="K2547" s="8">
        <v>8.53596757852077E-2</v>
      </c>
      <c r="L2547" s="8">
        <v>0.7735562310030395</v>
      </c>
    </row>
    <row r="2548" spans="2:12" x14ac:dyDescent="0.3">
      <c r="B2548" s="9" t="s">
        <v>4583</v>
      </c>
      <c r="C2548" s="9" t="s">
        <v>4584</v>
      </c>
      <c r="D2548" s="9" t="s">
        <v>4585</v>
      </c>
      <c r="E2548" s="6" t="s">
        <v>18465</v>
      </c>
      <c r="F2548" s="9" t="s">
        <v>83</v>
      </c>
      <c r="G2548" s="7">
        <v>40.112448979591839</v>
      </c>
      <c r="H2548" s="8">
        <v>0.74448042390344427</v>
      </c>
      <c r="I2548" s="8">
        <v>2.7965852222549308E-2</v>
      </c>
      <c r="J2548" s="8">
        <v>8.6252575802178391E-2</v>
      </c>
      <c r="K2548" s="8">
        <v>0.23306122448979594</v>
      </c>
      <c r="L2548" s="8">
        <v>0.5820408163265306</v>
      </c>
    </row>
    <row r="2549" spans="2:12" x14ac:dyDescent="0.3">
      <c r="B2549" s="9" t="s">
        <v>4583</v>
      </c>
      <c r="C2549" s="9" t="s">
        <v>4584</v>
      </c>
      <c r="D2549" s="9" t="s">
        <v>4586</v>
      </c>
      <c r="E2549" s="6" t="s">
        <v>18462</v>
      </c>
      <c r="F2549" s="9" t="s">
        <v>83</v>
      </c>
      <c r="G2549" s="7">
        <v>43.156022491861499</v>
      </c>
      <c r="H2549" s="8">
        <v>0.8092620004229224</v>
      </c>
      <c r="I2549" s="8">
        <v>2.6432649608796786E-2</v>
      </c>
      <c r="J2549" s="8">
        <v>5.4979911186297317E-3</v>
      </c>
      <c r="K2549" s="8">
        <v>0.13495116898490678</v>
      </c>
      <c r="L2549" s="8">
        <v>0.64782480023675648</v>
      </c>
    </row>
    <row r="2550" spans="2:12" x14ac:dyDescent="0.3">
      <c r="B2550" s="9" t="s">
        <v>4583</v>
      </c>
      <c r="C2550" s="9" t="s">
        <v>4584</v>
      </c>
      <c r="D2550" s="9" t="s">
        <v>4587</v>
      </c>
      <c r="E2550" s="6" t="s">
        <v>18463</v>
      </c>
      <c r="F2550" s="9" t="s">
        <v>83</v>
      </c>
      <c r="G2550" s="7">
        <v>44.91049674748669</v>
      </c>
      <c r="H2550" s="8">
        <v>0.8379035824856258</v>
      </c>
      <c r="I2550" s="8">
        <v>2.91906236178682E-2</v>
      </c>
      <c r="J2550" s="8">
        <v>0.10061919504643962</v>
      </c>
      <c r="K2550" s="8">
        <v>0.10348905972797161</v>
      </c>
      <c r="L2550" s="8">
        <v>0.6803666469544648</v>
      </c>
    </row>
    <row r="2551" spans="2:12" x14ac:dyDescent="0.3">
      <c r="B2551" s="9" t="s">
        <v>4583</v>
      </c>
      <c r="C2551" s="9" t="s">
        <v>4584</v>
      </c>
      <c r="D2551" s="9" t="s">
        <v>4588</v>
      </c>
      <c r="E2551" s="6" t="s">
        <v>17284</v>
      </c>
      <c r="F2551" s="9" t="s">
        <v>83</v>
      </c>
      <c r="G2551" s="7">
        <v>40.242566970856636</v>
      </c>
      <c r="H2551" s="8">
        <v>0.80063479468359455</v>
      </c>
      <c r="I2551" s="8">
        <v>2.7375520730013887E-2</v>
      </c>
      <c r="J2551" s="8">
        <v>4.364213449712359E-3</v>
      </c>
      <c r="K2551" s="8">
        <v>0.14983809243450102</v>
      </c>
      <c r="L2551" s="8">
        <v>0.60523991757433027</v>
      </c>
    </row>
    <row r="2552" spans="2:12" x14ac:dyDescent="0.3">
      <c r="B2552" s="9" t="s">
        <v>4583</v>
      </c>
      <c r="C2552" s="9" t="s">
        <v>4584</v>
      </c>
      <c r="D2552" s="9" t="s">
        <v>4589</v>
      </c>
      <c r="E2552" s="6" t="s">
        <v>4590</v>
      </c>
      <c r="F2552" s="9" t="s">
        <v>83</v>
      </c>
      <c r="G2552" s="7">
        <v>60.365676229508189</v>
      </c>
      <c r="H2552" s="8">
        <v>0.97150519611129738</v>
      </c>
      <c r="I2552" s="8">
        <v>5.0284948038887027E-3</v>
      </c>
      <c r="J2552" s="8">
        <v>0.65890043580288304</v>
      </c>
      <c r="K2552" s="8">
        <v>5.2254098360655733E-2</v>
      </c>
      <c r="L2552" s="8">
        <v>0.70799180327868849</v>
      </c>
    </row>
    <row r="2553" spans="2:12" x14ac:dyDescent="0.3">
      <c r="B2553" s="9" t="s">
        <v>4583</v>
      </c>
      <c r="C2553" s="9" t="s">
        <v>4584</v>
      </c>
      <c r="D2553" s="9" t="s">
        <v>4591</v>
      </c>
      <c r="E2553" s="6" t="s">
        <v>4592</v>
      </c>
      <c r="F2553" s="9" t="s">
        <v>83</v>
      </c>
      <c r="G2553" s="7">
        <v>41.62910649819495</v>
      </c>
      <c r="H2553" s="8">
        <v>0.74014506464837593</v>
      </c>
      <c r="I2553" s="8">
        <v>1.3560391043834753E-2</v>
      </c>
      <c r="J2553" s="8">
        <v>6.6225165562913907E-3</v>
      </c>
      <c r="K2553" s="8">
        <v>0.13583032490974728</v>
      </c>
      <c r="L2553" s="8">
        <v>0.63673285198555951</v>
      </c>
    </row>
    <row r="2554" spans="2:12" x14ac:dyDescent="0.3">
      <c r="B2554" s="9" t="s">
        <v>4583</v>
      </c>
      <c r="C2554" s="9" t="s">
        <v>4584</v>
      </c>
      <c r="D2554" s="9" t="s">
        <v>4593</v>
      </c>
      <c r="E2554" s="6" t="s">
        <v>4594</v>
      </c>
      <c r="F2554" s="9" t="s">
        <v>83</v>
      </c>
      <c r="G2554" s="7">
        <v>53.368732727990512</v>
      </c>
      <c r="H2554" s="8">
        <v>0.97541931752458066</v>
      </c>
      <c r="I2554" s="8">
        <v>1.1567379988432619E-3</v>
      </c>
      <c r="J2554" s="8">
        <v>0.43637941006362058</v>
      </c>
      <c r="K2554" s="8">
        <v>0.10856691669956572</v>
      </c>
      <c r="L2554" s="8">
        <v>0.75562574022897755</v>
      </c>
    </row>
    <row r="2555" spans="2:12" x14ac:dyDescent="0.3">
      <c r="B2555" s="9" t="s">
        <v>4583</v>
      </c>
      <c r="C2555" s="9" t="s">
        <v>4584</v>
      </c>
      <c r="D2555" s="9" t="s">
        <v>4595</v>
      </c>
      <c r="E2555" s="6" t="s">
        <v>4596</v>
      </c>
      <c r="F2555" s="9" t="s">
        <v>83</v>
      </c>
      <c r="G2555" s="7">
        <v>39.587027851964898</v>
      </c>
      <c r="H2555" s="8">
        <v>0.72078103207810318</v>
      </c>
      <c r="I2555" s="8">
        <v>7.5313807531380752E-3</v>
      </c>
      <c r="J2555" s="8">
        <v>5.2998605299860533E-3</v>
      </c>
      <c r="K2555" s="8">
        <v>0.18504387638305989</v>
      </c>
      <c r="L2555" s="8">
        <v>0.60053414727203358</v>
      </c>
    </row>
    <row r="2556" spans="2:12" x14ac:dyDescent="0.3">
      <c r="B2556" s="9" t="s">
        <v>4583</v>
      </c>
      <c r="C2556" s="9" t="s">
        <v>4584</v>
      </c>
      <c r="D2556" s="9" t="s">
        <v>4597</v>
      </c>
      <c r="E2556" s="6" t="s">
        <v>4598</v>
      </c>
      <c r="F2556" s="9" t="s">
        <v>83</v>
      </c>
      <c r="G2556" s="7">
        <v>58.479967105263157</v>
      </c>
      <c r="H2556" s="8">
        <v>0.86623207301173399</v>
      </c>
      <c r="I2556" s="8">
        <v>1.1994784876140809E-2</v>
      </c>
      <c r="J2556" s="8">
        <v>0.58617992177314215</v>
      </c>
      <c r="K2556" s="8">
        <v>9.1776315789473678E-2</v>
      </c>
      <c r="L2556" s="8">
        <v>0.66019736842105259</v>
      </c>
    </row>
    <row r="2557" spans="2:12" x14ac:dyDescent="0.3">
      <c r="B2557" s="9" t="s">
        <v>4583</v>
      </c>
      <c r="C2557" s="9" t="s">
        <v>4584</v>
      </c>
      <c r="D2557" s="9" t="s">
        <v>4599</v>
      </c>
      <c r="E2557" s="6" t="s">
        <v>4600</v>
      </c>
      <c r="F2557" s="9" t="s">
        <v>83</v>
      </c>
      <c r="G2557" s="7">
        <v>77.229432750624326</v>
      </c>
      <c r="H2557" s="8">
        <v>0.89244663382594414</v>
      </c>
      <c r="I2557" s="8">
        <v>6.0207991242474E-3</v>
      </c>
      <c r="J2557" s="8">
        <v>5.1450465243568694E-2</v>
      </c>
      <c r="K2557" s="8">
        <v>7.8487334998216196E-2</v>
      </c>
      <c r="L2557" s="8">
        <v>0.75490545843738854</v>
      </c>
    </row>
    <row r="2558" spans="2:12" x14ac:dyDescent="0.3">
      <c r="B2558" s="9" t="s">
        <v>4583</v>
      </c>
      <c r="C2558" s="9" t="s">
        <v>4584</v>
      </c>
      <c r="D2558" s="9" t="s">
        <v>4601</v>
      </c>
      <c r="E2558" s="6" t="s">
        <v>18464</v>
      </c>
      <c r="F2558" s="9" t="s">
        <v>83</v>
      </c>
      <c r="G2558" s="7">
        <v>67.570197740113002</v>
      </c>
      <c r="H2558" s="8">
        <v>0.86329182458040066</v>
      </c>
      <c r="I2558" s="8">
        <v>2.1656740660530591E-3</v>
      </c>
      <c r="J2558" s="8">
        <v>3.8982133188955062E-2</v>
      </c>
      <c r="K2558" s="8">
        <v>0.12570621468926554</v>
      </c>
      <c r="L2558" s="8">
        <v>0.71857344632768361</v>
      </c>
    </row>
    <row r="2559" spans="2:12" x14ac:dyDescent="0.3">
      <c r="B2559" s="9" t="s">
        <v>4583</v>
      </c>
      <c r="C2559" s="9" t="s">
        <v>4584</v>
      </c>
      <c r="D2559" s="9" t="s">
        <v>4602</v>
      </c>
      <c r="E2559" s="6" t="s">
        <v>4603</v>
      </c>
      <c r="F2559" s="9" t="s">
        <v>83</v>
      </c>
      <c r="G2559" s="7">
        <v>63.174297423887595</v>
      </c>
      <c r="H2559" s="8">
        <v>0.87079762689518792</v>
      </c>
      <c r="I2559" s="8">
        <v>3.4278180619644036E-2</v>
      </c>
      <c r="J2559" s="8">
        <v>1.933640958031202E-2</v>
      </c>
      <c r="K2559" s="8">
        <v>0.15515222482435598</v>
      </c>
      <c r="L2559" s="8">
        <v>0.70901639344262291</v>
      </c>
    </row>
    <row r="2560" spans="2:12" x14ac:dyDescent="0.3">
      <c r="B2560" s="9" t="s">
        <v>4604</v>
      </c>
      <c r="C2560" s="9" t="s">
        <v>4605</v>
      </c>
      <c r="D2560" s="9" t="s">
        <v>4606</v>
      </c>
      <c r="E2560" s="6" t="s">
        <v>4607</v>
      </c>
      <c r="F2560" s="9" t="s">
        <v>56</v>
      </c>
      <c r="G2560" s="7">
        <v>77.237309451219531</v>
      </c>
      <c r="H2560" s="8">
        <v>0.93883225208526411</v>
      </c>
      <c r="I2560" s="8">
        <v>3.0892801977139327E-3</v>
      </c>
      <c r="J2560" s="8">
        <v>0.5511275872721656</v>
      </c>
      <c r="K2560" s="8">
        <v>0.11013719512195122</v>
      </c>
      <c r="L2560" s="8">
        <v>0.79496951219512191</v>
      </c>
    </row>
    <row r="2561" spans="2:12" x14ac:dyDescent="0.3">
      <c r="B2561" s="9" t="s">
        <v>4604</v>
      </c>
      <c r="C2561" s="9" t="s">
        <v>4605</v>
      </c>
      <c r="D2561" s="9" t="s">
        <v>4608</v>
      </c>
      <c r="E2561" s="6" t="s">
        <v>18468</v>
      </c>
      <c r="F2561" s="9" t="s">
        <v>56</v>
      </c>
      <c r="G2561" s="7">
        <v>68.559929257200608</v>
      </c>
      <c r="H2561" s="8">
        <v>0.99959693671906491</v>
      </c>
      <c r="I2561" s="8">
        <v>0</v>
      </c>
      <c r="J2561" s="8">
        <v>0.75251914550584442</v>
      </c>
      <c r="K2561" s="8">
        <v>6.9226882263769579E-2</v>
      </c>
      <c r="L2561" s="8">
        <v>0.73724103082364834</v>
      </c>
    </row>
    <row r="2562" spans="2:12" x14ac:dyDescent="0.3">
      <c r="B2562" s="9" t="s">
        <v>4604</v>
      </c>
      <c r="C2562" s="9" t="s">
        <v>4605</v>
      </c>
      <c r="D2562" s="9" t="s">
        <v>4609</v>
      </c>
      <c r="E2562" s="6" t="s">
        <v>18467</v>
      </c>
      <c r="F2562" s="9" t="s">
        <v>56</v>
      </c>
      <c r="G2562" s="7">
        <v>97.056687898089166</v>
      </c>
      <c r="H2562" s="8">
        <v>0.9983559391697493</v>
      </c>
      <c r="I2562" s="8">
        <v>0</v>
      </c>
      <c r="J2562" s="8">
        <v>0.85984381422112621</v>
      </c>
      <c r="K2562" s="8">
        <v>7.4963253307202354E-2</v>
      </c>
      <c r="L2562" s="8">
        <v>0.8608525232729054</v>
      </c>
    </row>
    <row r="2563" spans="2:12" x14ac:dyDescent="0.3">
      <c r="B2563" s="9" t="s">
        <v>4604</v>
      </c>
      <c r="C2563" s="9" t="s">
        <v>4605</v>
      </c>
      <c r="D2563" s="9" t="s">
        <v>4610</v>
      </c>
      <c r="E2563" s="6" t="s">
        <v>18469</v>
      </c>
      <c r="F2563" s="9" t="s">
        <v>56</v>
      </c>
      <c r="G2563" s="7">
        <v>84.265564635958398</v>
      </c>
      <c r="H2563" s="8">
        <v>0.9851428571428571</v>
      </c>
      <c r="I2563" s="8">
        <v>2.8571428571428574E-4</v>
      </c>
      <c r="J2563" s="8">
        <v>0.79742857142857138</v>
      </c>
      <c r="K2563" s="8">
        <v>7.1693907875185731E-2</v>
      </c>
      <c r="L2563" s="8">
        <v>0.77414561664190196</v>
      </c>
    </row>
    <row r="2564" spans="2:12" x14ac:dyDescent="0.3">
      <c r="B2564" s="9" t="s">
        <v>4604</v>
      </c>
      <c r="C2564" s="9" t="s">
        <v>4605</v>
      </c>
      <c r="D2564" s="9" t="s">
        <v>4611</v>
      </c>
      <c r="E2564" s="6" t="s">
        <v>4612</v>
      </c>
      <c r="F2564" s="9" t="s">
        <v>56</v>
      </c>
      <c r="G2564" s="7">
        <v>98.47999999999999</v>
      </c>
      <c r="H2564" s="8">
        <v>1</v>
      </c>
      <c r="I2564" s="8">
        <v>0</v>
      </c>
      <c r="J2564" s="8">
        <v>0.99310820124052379</v>
      </c>
      <c r="K2564" s="8">
        <v>7.1400394477317553E-2</v>
      </c>
      <c r="L2564" s="8">
        <v>0.75345167652859957</v>
      </c>
    </row>
    <row r="2565" spans="2:12" x14ac:dyDescent="0.3">
      <c r="B2565" s="9" t="s">
        <v>4604</v>
      </c>
      <c r="C2565" s="9" t="s">
        <v>4605</v>
      </c>
      <c r="D2565" s="9" t="s">
        <v>4613</v>
      </c>
      <c r="E2565" s="6" t="s">
        <v>18466</v>
      </c>
      <c r="F2565" s="9" t="s">
        <v>56</v>
      </c>
      <c r="G2565" s="7">
        <v>66.988440677966096</v>
      </c>
      <c r="H2565" s="8">
        <v>0.9997489329651017</v>
      </c>
      <c r="I2565" s="8">
        <v>0</v>
      </c>
      <c r="J2565" s="8">
        <v>0.49736379613356768</v>
      </c>
      <c r="K2565" s="8">
        <v>5.5254237288135596E-2</v>
      </c>
      <c r="L2565" s="8">
        <v>0.72406779661016951</v>
      </c>
    </row>
    <row r="2566" spans="2:12" x14ac:dyDescent="0.3">
      <c r="B2566" s="9" t="s">
        <v>4604</v>
      </c>
      <c r="C2566" s="9" t="s">
        <v>4605</v>
      </c>
      <c r="D2566" s="9" t="s">
        <v>4614</v>
      </c>
      <c r="E2566" s="6" t="s">
        <v>4615</v>
      </c>
      <c r="F2566" s="9" t="s">
        <v>56</v>
      </c>
      <c r="G2566" s="7">
        <v>47.684604033448096</v>
      </c>
      <c r="H2566" s="8">
        <v>0.99219330855018584</v>
      </c>
      <c r="I2566" s="8">
        <v>0</v>
      </c>
      <c r="J2566" s="8">
        <v>3.5687732342007436E-2</v>
      </c>
      <c r="K2566" s="8">
        <v>5.361534677816035E-2</v>
      </c>
      <c r="L2566" s="8">
        <v>0.70585341859321205</v>
      </c>
    </row>
    <row r="2567" spans="2:12" x14ac:dyDescent="0.3">
      <c r="B2567" s="9" t="s">
        <v>4604</v>
      </c>
      <c r="C2567" s="9" t="s">
        <v>4605</v>
      </c>
      <c r="D2567" s="9" t="s">
        <v>4616</v>
      </c>
      <c r="E2567" s="6" t="s">
        <v>18470</v>
      </c>
      <c r="F2567" s="9" t="s">
        <v>56</v>
      </c>
      <c r="G2567" s="7">
        <v>89.457766990291248</v>
      </c>
      <c r="H2567" s="8">
        <v>0.99616991643454034</v>
      </c>
      <c r="I2567" s="8">
        <v>0</v>
      </c>
      <c r="J2567" s="8">
        <v>0.91504178272980496</v>
      </c>
      <c r="K2567" s="8">
        <v>4.0857605177993528E-2</v>
      </c>
      <c r="L2567" s="8">
        <v>0.74757281553398058</v>
      </c>
    </row>
    <row r="2568" spans="2:12" x14ac:dyDescent="0.3">
      <c r="B2568" s="9" t="s">
        <v>4604</v>
      </c>
      <c r="C2568" s="9" t="s">
        <v>4605</v>
      </c>
      <c r="D2568" s="9" t="s">
        <v>4617</v>
      </c>
      <c r="E2568" s="6" t="s">
        <v>4618</v>
      </c>
      <c r="F2568" s="9" t="s">
        <v>56</v>
      </c>
      <c r="G2568" s="7">
        <v>96.01139677666923</v>
      </c>
      <c r="H2568" s="8">
        <v>0.99024554322233438</v>
      </c>
      <c r="I2568" s="8">
        <v>1.3454423141607804E-3</v>
      </c>
      <c r="J2568" s="8">
        <v>0.91893710057181299</v>
      </c>
      <c r="K2568" s="8">
        <v>6.6001534919416738E-2</v>
      </c>
      <c r="L2568" s="8">
        <v>0.74443591711435153</v>
      </c>
    </row>
    <row r="2569" spans="2:12" x14ac:dyDescent="0.3">
      <c r="B2569" s="9" t="s">
        <v>4604</v>
      </c>
      <c r="C2569" s="9" t="s">
        <v>4605</v>
      </c>
      <c r="D2569" s="9" t="s">
        <v>4619</v>
      </c>
      <c r="E2569" s="6" t="s">
        <v>18471</v>
      </c>
      <c r="F2569" s="9" t="s">
        <v>56</v>
      </c>
      <c r="G2569" s="7">
        <v>80.191143535799114</v>
      </c>
      <c r="H2569" s="8">
        <v>1</v>
      </c>
      <c r="I2569" s="8">
        <v>0</v>
      </c>
      <c r="J2569" s="8">
        <v>0.79050064184852376</v>
      </c>
      <c r="K2569" s="8">
        <v>8.0420766881574485E-2</v>
      </c>
      <c r="L2569" s="8">
        <v>0.72887682388870034</v>
      </c>
    </row>
    <row r="2570" spans="2:12" x14ac:dyDescent="0.3">
      <c r="B2570" s="9" t="s">
        <v>4604</v>
      </c>
      <c r="C2570" s="9" t="s">
        <v>4605</v>
      </c>
      <c r="D2570" s="9" t="s">
        <v>4620</v>
      </c>
      <c r="E2570" s="6" t="s">
        <v>4621</v>
      </c>
      <c r="F2570" s="9" t="s">
        <v>56</v>
      </c>
      <c r="G2570" s="7">
        <v>88.722535211267584</v>
      </c>
      <c r="H2570" s="8">
        <v>0.97947510094212653</v>
      </c>
      <c r="I2570" s="8">
        <v>0</v>
      </c>
      <c r="J2570" s="8">
        <v>0.88795423956931363</v>
      </c>
      <c r="K2570" s="8">
        <v>4.6557120500782471E-2</v>
      </c>
      <c r="L2570" s="8">
        <v>0.72574334898278559</v>
      </c>
    </row>
    <row r="2571" spans="2:12" x14ac:dyDescent="0.3">
      <c r="B2571" s="9" t="s">
        <v>4604</v>
      </c>
      <c r="C2571" s="9" t="s">
        <v>4605</v>
      </c>
      <c r="D2571" s="9" t="s">
        <v>4622</v>
      </c>
      <c r="E2571" s="6" t="s">
        <v>1565</v>
      </c>
      <c r="F2571" s="9" t="s">
        <v>56</v>
      </c>
      <c r="G2571" s="7">
        <v>87.175337423312882</v>
      </c>
      <c r="H2571" s="8">
        <v>0.99475409836065576</v>
      </c>
      <c r="I2571" s="8">
        <v>0</v>
      </c>
      <c r="J2571" s="8">
        <v>0.84622950819672127</v>
      </c>
      <c r="K2571" s="8">
        <v>5.6441717791411043E-2</v>
      </c>
      <c r="L2571" s="8">
        <v>0.74969325153374233</v>
      </c>
    </row>
    <row r="2572" spans="2:12" x14ac:dyDescent="0.3">
      <c r="B2572" s="9" t="s">
        <v>4604</v>
      </c>
      <c r="C2572" s="9" t="s">
        <v>4605</v>
      </c>
      <c r="D2572" s="9" t="s">
        <v>4623</v>
      </c>
      <c r="E2572" s="6" t="s">
        <v>4624</v>
      </c>
      <c r="F2572" s="9" t="s">
        <v>56</v>
      </c>
      <c r="G2572" s="7">
        <v>74.238945299705222</v>
      </c>
      <c r="H2572" s="8">
        <v>0.99366921656554996</v>
      </c>
      <c r="I2572" s="8">
        <v>0</v>
      </c>
      <c r="J2572" s="8">
        <v>0.62569242943814296</v>
      </c>
      <c r="K2572" s="8">
        <v>7.1732721912872582E-2</v>
      </c>
      <c r="L2572" s="8">
        <v>0.67572879135276775</v>
      </c>
    </row>
    <row r="2573" spans="2:12" x14ac:dyDescent="0.3">
      <c r="B2573" s="9" t="s">
        <v>4604</v>
      </c>
      <c r="C2573" s="9" t="s">
        <v>4605</v>
      </c>
      <c r="D2573" s="9" t="s">
        <v>4625</v>
      </c>
      <c r="E2573" s="6" t="s">
        <v>4626</v>
      </c>
      <c r="F2573" s="9" t="s">
        <v>56</v>
      </c>
      <c r="G2573" s="7">
        <v>84.109561998766182</v>
      </c>
      <c r="H2573" s="8">
        <v>0.98475222363405335</v>
      </c>
      <c r="I2573" s="8">
        <v>0</v>
      </c>
      <c r="J2573" s="8">
        <v>0.82998729351969502</v>
      </c>
      <c r="K2573" s="8">
        <v>4.2257865515114131E-2</v>
      </c>
      <c r="L2573" s="8">
        <v>0.66317088217149911</v>
      </c>
    </row>
    <row r="2574" spans="2:12" x14ac:dyDescent="0.3">
      <c r="B2574" s="9" t="s">
        <v>4604</v>
      </c>
      <c r="C2574" s="9" t="s">
        <v>4605</v>
      </c>
      <c r="D2574" s="9" t="s">
        <v>4627</v>
      </c>
      <c r="E2574" s="6" t="s">
        <v>4628</v>
      </c>
      <c r="F2574" s="9" t="s">
        <v>56</v>
      </c>
      <c r="G2574" s="7">
        <v>85.719882303488873</v>
      </c>
      <c r="H2574" s="8">
        <v>0.99191858724932658</v>
      </c>
      <c r="I2574" s="8">
        <v>3.2924274169410356E-3</v>
      </c>
      <c r="J2574" s="8">
        <v>0.79916192756659687</v>
      </c>
      <c r="K2574" s="8">
        <v>2.1017234131988229E-2</v>
      </c>
      <c r="L2574" s="8">
        <v>0.75830180748213538</v>
      </c>
    </row>
    <row r="2575" spans="2:12" x14ac:dyDescent="0.3">
      <c r="B2575" s="9" t="s">
        <v>4604</v>
      </c>
      <c r="C2575" s="9" t="s">
        <v>4605</v>
      </c>
      <c r="D2575" s="9" t="s">
        <v>4629</v>
      </c>
      <c r="E2575" s="6" t="s">
        <v>4630</v>
      </c>
      <c r="F2575" s="9" t="s">
        <v>56</v>
      </c>
      <c r="G2575" s="7">
        <v>78.176350662589201</v>
      </c>
      <c r="H2575" s="8">
        <v>0.98299235888587622</v>
      </c>
      <c r="I2575" s="8">
        <v>1.4789253142716292E-3</v>
      </c>
      <c r="J2575" s="8">
        <v>0.67463643086024161</v>
      </c>
      <c r="K2575" s="8">
        <v>9.4121644580360181E-2</v>
      </c>
      <c r="L2575" s="8">
        <v>0.77709819911654776</v>
      </c>
    </row>
    <row r="2576" spans="2:12" x14ac:dyDescent="0.3">
      <c r="B2576" s="9" t="s">
        <v>4604</v>
      </c>
      <c r="C2576" s="9" t="s">
        <v>4605</v>
      </c>
      <c r="D2576" s="9" t="s">
        <v>4631</v>
      </c>
      <c r="E2576" s="6" t="s">
        <v>4632</v>
      </c>
      <c r="F2576" s="9" t="s">
        <v>56</v>
      </c>
      <c r="G2576" s="7">
        <v>97.348910772903594</v>
      </c>
      <c r="H2576" s="8">
        <v>0.98607734806629832</v>
      </c>
      <c r="I2576" s="8">
        <v>0</v>
      </c>
      <c r="J2576" s="8">
        <v>0.91712707182320441</v>
      </c>
      <c r="K2576" s="8">
        <v>0.14950760966875559</v>
      </c>
      <c r="L2576" s="8">
        <v>0.76991942703670546</v>
      </c>
    </row>
    <row r="2577" spans="2:12" x14ac:dyDescent="0.3">
      <c r="B2577" s="9" t="s">
        <v>4633</v>
      </c>
      <c r="C2577" s="9" t="s">
        <v>4634</v>
      </c>
      <c r="D2577" s="9" t="s">
        <v>4635</v>
      </c>
      <c r="E2577" s="6" t="s">
        <v>4636</v>
      </c>
      <c r="F2577" s="9" t="s">
        <v>659</v>
      </c>
      <c r="G2577" s="7">
        <v>81.524902267396413</v>
      </c>
      <c r="H2577" s="8">
        <v>0.96214896214896217</v>
      </c>
      <c r="I2577" s="8">
        <v>1.221001221001221E-3</v>
      </c>
      <c r="J2577" s="8">
        <v>2.490842490842491E-2</v>
      </c>
      <c r="K2577" s="8">
        <v>0.15285379202501953</v>
      </c>
      <c r="L2577" s="8">
        <v>0.6704456606724003</v>
      </c>
    </row>
    <row r="2578" spans="2:12" x14ac:dyDescent="0.3">
      <c r="B2578" s="9" t="s">
        <v>4633</v>
      </c>
      <c r="C2578" s="9" t="s">
        <v>4634</v>
      </c>
      <c r="D2578" s="9" t="s">
        <v>4637</v>
      </c>
      <c r="E2578" s="6" t="s">
        <v>18472</v>
      </c>
      <c r="F2578" s="9" t="s">
        <v>659</v>
      </c>
      <c r="G2578" s="7">
        <v>65.534217171717174</v>
      </c>
      <c r="H2578" s="8">
        <v>0.94377589268100215</v>
      </c>
      <c r="I2578" s="8">
        <v>1.7754981258630894E-3</v>
      </c>
      <c r="J2578" s="8">
        <v>5.2081278358650625E-2</v>
      </c>
      <c r="K2578" s="8">
        <v>8.4280303030303039E-2</v>
      </c>
      <c r="L2578" s="8">
        <v>0.69886363636363635</v>
      </c>
    </row>
    <row r="2579" spans="2:12" x14ac:dyDescent="0.3">
      <c r="B2579" s="9" t="s">
        <v>4633</v>
      </c>
      <c r="C2579" s="9" t="s">
        <v>4634</v>
      </c>
      <c r="D2579" s="9" t="s">
        <v>4638</v>
      </c>
      <c r="E2579" s="6" t="s">
        <v>4639</v>
      </c>
      <c r="F2579" s="9" t="s">
        <v>659</v>
      </c>
      <c r="G2579" s="7">
        <v>78.343311808118074</v>
      </c>
      <c r="H2579" s="8">
        <v>0.99892357373519913</v>
      </c>
      <c r="I2579" s="8">
        <v>1.076426264800861E-3</v>
      </c>
      <c r="J2579" s="8">
        <v>0</v>
      </c>
      <c r="K2579" s="8">
        <v>0.10239852398523985</v>
      </c>
      <c r="L2579" s="8">
        <v>0.79197416974169743</v>
      </c>
    </row>
    <row r="2580" spans="2:12" x14ac:dyDescent="0.3">
      <c r="B2580" s="9" t="s">
        <v>4633</v>
      </c>
      <c r="C2580" s="9" t="s">
        <v>4634</v>
      </c>
      <c r="D2580" s="9" t="s">
        <v>4640</v>
      </c>
      <c r="E2580" s="6" t="s">
        <v>4641</v>
      </c>
      <c r="F2580" s="9" t="s">
        <v>659</v>
      </c>
      <c r="G2580" s="7">
        <v>92.87404343329888</v>
      </c>
      <c r="H2580" s="8">
        <v>0.99816765918460837</v>
      </c>
      <c r="I2580" s="8">
        <v>6.8712780577187354E-4</v>
      </c>
      <c r="J2580" s="8">
        <v>7.8332569857993584E-2</v>
      </c>
      <c r="K2580" s="8">
        <v>0.10065494657014823</v>
      </c>
      <c r="L2580" s="8">
        <v>0.83695277490520514</v>
      </c>
    </row>
    <row r="2581" spans="2:12" x14ac:dyDescent="0.3">
      <c r="B2581" s="9" t="s">
        <v>4633</v>
      </c>
      <c r="C2581" s="9" t="s">
        <v>4634</v>
      </c>
      <c r="D2581" s="9" t="s">
        <v>4642</v>
      </c>
      <c r="E2581" s="6" t="s">
        <v>4643</v>
      </c>
      <c r="F2581" s="9" t="s">
        <v>659</v>
      </c>
      <c r="G2581" s="7">
        <v>91.441773352299663</v>
      </c>
      <c r="H2581" s="8">
        <v>0.98318149964961454</v>
      </c>
      <c r="I2581" s="8">
        <v>0</v>
      </c>
      <c r="J2581" s="8">
        <v>0</v>
      </c>
      <c r="K2581" s="8">
        <v>0.11379800853485064</v>
      </c>
      <c r="L2581" s="8">
        <v>0.71123755334281646</v>
      </c>
    </row>
    <row r="2582" spans="2:12" x14ac:dyDescent="0.3">
      <c r="B2582" s="9" t="s">
        <v>4633</v>
      </c>
      <c r="C2582" s="9" t="s">
        <v>4634</v>
      </c>
      <c r="D2582" s="9" t="s">
        <v>4644</v>
      </c>
      <c r="E2582" s="6" t="s">
        <v>17285</v>
      </c>
      <c r="F2582" s="9" t="s">
        <v>659</v>
      </c>
      <c r="G2582" s="7">
        <v>91.35172939979654</v>
      </c>
      <c r="H2582" s="8">
        <v>0.9567222419297623</v>
      </c>
      <c r="I2582" s="8">
        <v>7.0947144377438804E-4</v>
      </c>
      <c r="J2582" s="8">
        <v>0</v>
      </c>
      <c r="K2582" s="8">
        <v>4.0183112919633779E-2</v>
      </c>
      <c r="L2582" s="8">
        <v>0.61088504577822988</v>
      </c>
    </row>
    <row r="2583" spans="2:12" x14ac:dyDescent="0.3">
      <c r="B2583" s="9" t="s">
        <v>4633</v>
      </c>
      <c r="C2583" s="9" t="s">
        <v>4634</v>
      </c>
      <c r="D2583" s="9" t="s">
        <v>1176</v>
      </c>
      <c r="E2583" s="6" t="s">
        <v>1177</v>
      </c>
      <c r="F2583" s="9" t="s">
        <v>659</v>
      </c>
      <c r="G2583" s="7">
        <v>95.000713985720296</v>
      </c>
      <c r="H2583" s="8">
        <v>0.99698087889969811</v>
      </c>
      <c r="I2583" s="8">
        <v>1.0063737001006373E-3</v>
      </c>
      <c r="J2583" s="8">
        <v>0</v>
      </c>
      <c r="K2583" s="8">
        <v>4.8719025619487613E-2</v>
      </c>
      <c r="L2583" s="8">
        <v>0.75472490550188998</v>
      </c>
    </row>
    <row r="2584" spans="2:12" x14ac:dyDescent="0.3">
      <c r="B2584" s="9" t="s">
        <v>4633</v>
      </c>
      <c r="C2584" s="9" t="s">
        <v>4634</v>
      </c>
      <c r="D2584" s="9" t="s">
        <v>4645</v>
      </c>
      <c r="E2584" s="6" t="s">
        <v>4646</v>
      </c>
      <c r="F2584" s="9" t="s">
        <v>659</v>
      </c>
      <c r="G2584" s="7">
        <v>108.35596107055966</v>
      </c>
      <c r="H2584" s="8">
        <v>0.97983392645314349</v>
      </c>
      <c r="I2584" s="8">
        <v>0</v>
      </c>
      <c r="J2584" s="8">
        <v>0</v>
      </c>
      <c r="K2584" s="8">
        <v>0.24148418491484186</v>
      </c>
      <c r="L2584" s="8">
        <v>0.71046228710462289</v>
      </c>
    </row>
    <row r="2585" spans="2:12" x14ac:dyDescent="0.3">
      <c r="B2585" s="9" t="s">
        <v>4633</v>
      </c>
      <c r="C2585" s="9" t="s">
        <v>4634</v>
      </c>
      <c r="D2585" s="9" t="s">
        <v>4647</v>
      </c>
      <c r="E2585" s="6" t="s">
        <v>4648</v>
      </c>
      <c r="F2585" s="9" t="s">
        <v>659</v>
      </c>
      <c r="G2585" s="7">
        <v>96.493461265103065</v>
      </c>
      <c r="H2585" s="8">
        <v>0.99443207126948774</v>
      </c>
      <c r="I2585" s="8">
        <v>1.9487750556792874E-3</v>
      </c>
      <c r="J2585" s="8">
        <v>0</v>
      </c>
      <c r="K2585" s="8">
        <v>2.7718550106609806E-2</v>
      </c>
      <c r="L2585" s="8">
        <v>0.78713574982231693</v>
      </c>
    </row>
    <row r="2586" spans="2:12" x14ac:dyDescent="0.3">
      <c r="B2586" s="9" t="s">
        <v>4633</v>
      </c>
      <c r="C2586" s="9" t="s">
        <v>4634</v>
      </c>
      <c r="D2586" s="9" t="s">
        <v>4649</v>
      </c>
      <c r="E2586" s="6" t="s">
        <v>4650</v>
      </c>
      <c r="F2586" s="9" t="s">
        <v>659</v>
      </c>
      <c r="G2586" s="7">
        <v>102.1981093300452</v>
      </c>
      <c r="H2586" s="8">
        <v>0.99555273189326554</v>
      </c>
      <c r="I2586" s="8">
        <v>6.3532401524777639E-4</v>
      </c>
      <c r="J2586" s="8">
        <v>0</v>
      </c>
      <c r="K2586" s="8">
        <v>0.22030415125359637</v>
      </c>
      <c r="L2586" s="8">
        <v>0.72503082614056724</v>
      </c>
    </row>
    <row r="2587" spans="2:12" x14ac:dyDescent="0.3">
      <c r="B2587" s="9" t="s">
        <v>4633</v>
      </c>
      <c r="C2587" s="9" t="s">
        <v>4634</v>
      </c>
      <c r="D2587" s="9" t="s">
        <v>1180</v>
      </c>
      <c r="E2587" s="6" t="s">
        <v>18194</v>
      </c>
      <c r="F2587" s="9" t="s">
        <v>659</v>
      </c>
      <c r="G2587" s="7">
        <v>69.840084388185659</v>
      </c>
      <c r="H2587" s="8">
        <v>0.94182939362795481</v>
      </c>
      <c r="I2587" s="8">
        <v>1.0688591983556012E-2</v>
      </c>
      <c r="J2587" s="8">
        <v>2.0349434737923947E-2</v>
      </c>
      <c r="K2587" s="8">
        <v>0.16587552742616035</v>
      </c>
      <c r="L2587" s="8">
        <v>0.69198312236286919</v>
      </c>
    </row>
    <row r="2588" spans="2:12" x14ac:dyDescent="0.3">
      <c r="B2588" s="9" t="s">
        <v>4633</v>
      </c>
      <c r="C2588" s="9" t="s">
        <v>4634</v>
      </c>
      <c r="D2588" s="9" t="s">
        <v>4651</v>
      </c>
      <c r="E2588" s="6" t="s">
        <v>4652</v>
      </c>
      <c r="F2588" s="9" t="s">
        <v>659</v>
      </c>
      <c r="G2588" s="7">
        <v>95.625568887050065</v>
      </c>
      <c r="H2588" s="8">
        <v>0.97665369649805445</v>
      </c>
      <c r="I2588" s="8">
        <v>5.1880674448767832E-3</v>
      </c>
      <c r="J2588" s="8">
        <v>0</v>
      </c>
      <c r="K2588" s="8">
        <v>3.0202730657840297E-2</v>
      </c>
      <c r="L2588" s="8">
        <v>0.77741001241208108</v>
      </c>
    </row>
    <row r="2589" spans="2:12" x14ac:dyDescent="0.3">
      <c r="B2589" s="9" t="s">
        <v>4633</v>
      </c>
      <c r="C2589" s="9" t="s">
        <v>4634</v>
      </c>
      <c r="D2589" s="9" t="s">
        <v>1181</v>
      </c>
      <c r="E2589" s="6" t="s">
        <v>1182</v>
      </c>
      <c r="F2589" s="9" t="s">
        <v>659</v>
      </c>
      <c r="G2589" s="7">
        <v>100.81766489764973</v>
      </c>
      <c r="H2589" s="8">
        <v>0.99240162822252376</v>
      </c>
      <c r="I2589" s="8">
        <v>5.4274084124830398E-4</v>
      </c>
      <c r="J2589" s="8">
        <v>4.0705563093622792E-3</v>
      </c>
      <c r="K2589" s="8">
        <v>0.10500379075056862</v>
      </c>
      <c r="L2589" s="8">
        <v>0.83965125094768767</v>
      </c>
    </row>
    <row r="2590" spans="2:12" x14ac:dyDescent="0.3">
      <c r="B2590" s="9" t="s">
        <v>4633</v>
      </c>
      <c r="C2590" s="9" t="s">
        <v>4634</v>
      </c>
      <c r="D2590" s="9" t="s">
        <v>1185</v>
      </c>
      <c r="E2590" s="6" t="s">
        <v>17165</v>
      </c>
      <c r="F2590" s="9" t="s">
        <v>659</v>
      </c>
      <c r="G2590" s="7">
        <v>94.949780963759466</v>
      </c>
      <c r="H2590" s="8">
        <v>0.99722530521642616</v>
      </c>
      <c r="I2590" s="8">
        <v>2.7746947835738069E-4</v>
      </c>
      <c r="J2590" s="8">
        <v>0</v>
      </c>
      <c r="K2590" s="8">
        <v>0.11907606531262445</v>
      </c>
      <c r="L2590" s="8">
        <v>0.77777777777777779</v>
      </c>
    </row>
    <row r="2591" spans="2:12" x14ac:dyDescent="0.3">
      <c r="B2591" s="9" t="s">
        <v>4633</v>
      </c>
      <c r="C2591" s="9" t="s">
        <v>4634</v>
      </c>
      <c r="D2591" s="9" t="s">
        <v>4653</v>
      </c>
      <c r="E2591" s="6" t="s">
        <v>4654</v>
      </c>
      <c r="F2591" s="9" t="s">
        <v>659</v>
      </c>
      <c r="G2591" s="7">
        <v>76.107908428720094</v>
      </c>
      <c r="H2591" s="8">
        <v>0.94153149754809506</v>
      </c>
      <c r="I2591" s="8">
        <v>2.4519049415314977E-3</v>
      </c>
      <c r="J2591" s="8">
        <v>0.11505092417955488</v>
      </c>
      <c r="K2591" s="8">
        <v>4.5438779049601113E-2</v>
      </c>
      <c r="L2591" s="8">
        <v>0.76725633021158512</v>
      </c>
    </row>
    <row r="2592" spans="2:12" x14ac:dyDescent="0.3">
      <c r="B2592" s="9" t="s">
        <v>4633</v>
      </c>
      <c r="C2592" s="9" t="s">
        <v>4634</v>
      </c>
      <c r="D2592" s="9" t="s">
        <v>4655</v>
      </c>
      <c r="E2592" s="6" t="s">
        <v>4656</v>
      </c>
      <c r="F2592" s="9" t="s">
        <v>659</v>
      </c>
      <c r="G2592" s="7">
        <v>89.94244897959183</v>
      </c>
      <c r="H2592" s="8">
        <v>0.99924041017850362</v>
      </c>
      <c r="I2592" s="8">
        <v>0</v>
      </c>
      <c r="J2592" s="8">
        <v>3.3801747056589442E-2</v>
      </c>
      <c r="K2592" s="8">
        <v>0.12419825072886297</v>
      </c>
      <c r="L2592" s="8">
        <v>0.80058309037900877</v>
      </c>
    </row>
    <row r="2593" spans="2:12" x14ac:dyDescent="0.3">
      <c r="B2593" s="9" t="s">
        <v>4657</v>
      </c>
      <c r="C2593" s="9" t="s">
        <v>4658</v>
      </c>
      <c r="D2593" s="9" t="s">
        <v>4659</v>
      </c>
      <c r="E2593" s="6" t="s">
        <v>4660</v>
      </c>
      <c r="F2593" s="9" t="s">
        <v>83</v>
      </c>
      <c r="G2593" s="7">
        <v>101.59845303867402</v>
      </c>
      <c r="H2593" s="8">
        <v>0.99665551839464883</v>
      </c>
      <c r="I2593" s="8">
        <v>9.1213134691395562E-4</v>
      </c>
      <c r="J2593" s="8">
        <v>0</v>
      </c>
      <c r="K2593" s="8">
        <v>6.703499079189687E-2</v>
      </c>
      <c r="L2593" s="8">
        <v>0.79742173112338854</v>
      </c>
    </row>
    <row r="2594" spans="2:12" x14ac:dyDescent="0.3">
      <c r="B2594" s="9" t="s">
        <v>4657</v>
      </c>
      <c r="C2594" s="9" t="s">
        <v>4658</v>
      </c>
      <c r="D2594" s="9" t="s">
        <v>4661</v>
      </c>
      <c r="E2594" s="6" t="s">
        <v>17286</v>
      </c>
      <c r="F2594" s="9" t="s">
        <v>83</v>
      </c>
      <c r="G2594" s="7">
        <v>95.571681839961656</v>
      </c>
      <c r="H2594" s="8">
        <v>0.99620951068228802</v>
      </c>
      <c r="I2594" s="8">
        <v>0</v>
      </c>
      <c r="J2594" s="8">
        <v>2.7567195037904893E-3</v>
      </c>
      <c r="K2594" s="8">
        <v>4.9353138476281741E-2</v>
      </c>
      <c r="L2594" s="8">
        <v>0.80785816962146617</v>
      </c>
    </row>
    <row r="2595" spans="2:12" x14ac:dyDescent="0.3">
      <c r="B2595" s="9" t="s">
        <v>4657</v>
      </c>
      <c r="C2595" s="9" t="s">
        <v>4658</v>
      </c>
      <c r="D2595" s="9" t="s">
        <v>4662</v>
      </c>
      <c r="E2595" s="6" t="s">
        <v>4663</v>
      </c>
      <c r="F2595" s="9" t="s">
        <v>83</v>
      </c>
      <c r="G2595" s="7">
        <v>92.128506787330309</v>
      </c>
      <c r="H2595" s="8">
        <v>0.9964232488822653</v>
      </c>
      <c r="I2595" s="8">
        <v>5.9612518628912071E-4</v>
      </c>
      <c r="J2595" s="8">
        <v>1.9076005961251863E-2</v>
      </c>
      <c r="K2595" s="8">
        <v>2.097902097902098E-2</v>
      </c>
      <c r="L2595" s="8">
        <v>0.80049362402303581</v>
      </c>
    </row>
    <row r="2596" spans="2:12" x14ac:dyDescent="0.3">
      <c r="B2596" s="9" t="s">
        <v>4657</v>
      </c>
      <c r="C2596" s="9" t="s">
        <v>4658</v>
      </c>
      <c r="D2596" s="9" t="s">
        <v>4664</v>
      </c>
      <c r="E2596" s="6" t="s">
        <v>4665</v>
      </c>
      <c r="F2596" s="9" t="s">
        <v>83</v>
      </c>
      <c r="G2596" s="7">
        <v>91.161191860465124</v>
      </c>
      <c r="H2596" s="8">
        <v>0.99820035992801437</v>
      </c>
      <c r="I2596" s="8">
        <v>2.9994001199760045E-4</v>
      </c>
      <c r="J2596" s="8">
        <v>2.0095980803839231E-2</v>
      </c>
      <c r="K2596" s="8">
        <v>9.5203488372093026E-2</v>
      </c>
      <c r="L2596" s="8">
        <v>0.80922965116279066</v>
      </c>
    </row>
    <row r="2597" spans="2:12" x14ac:dyDescent="0.3">
      <c r="B2597" s="9" t="s">
        <v>4657</v>
      </c>
      <c r="C2597" s="9" t="s">
        <v>4658</v>
      </c>
      <c r="D2597" s="9" t="s">
        <v>4666</v>
      </c>
      <c r="E2597" s="6" t="s">
        <v>4667</v>
      </c>
      <c r="F2597" s="9" t="s">
        <v>83</v>
      </c>
      <c r="G2597" s="7">
        <v>78.160063034669051</v>
      </c>
      <c r="H2597" s="8">
        <v>0.97236265588136161</v>
      </c>
      <c r="I2597" s="8">
        <v>2.0222446916076846E-3</v>
      </c>
      <c r="J2597" s="8">
        <v>9.841590832490732E-2</v>
      </c>
      <c r="K2597" s="8">
        <v>7.3840612336785239E-2</v>
      </c>
      <c r="L2597" s="8">
        <v>0.78433138226024313</v>
      </c>
    </row>
    <row r="2598" spans="2:12" x14ac:dyDescent="0.3">
      <c r="B2598" s="9" t="s">
        <v>4657</v>
      </c>
      <c r="C2598" s="9" t="s">
        <v>4658</v>
      </c>
      <c r="D2598" s="9" t="s">
        <v>4668</v>
      </c>
      <c r="E2598" s="6" t="s">
        <v>17287</v>
      </c>
      <c r="F2598" s="9" t="s">
        <v>83</v>
      </c>
      <c r="G2598" s="7">
        <v>99.342083002907771</v>
      </c>
      <c r="H2598" s="8">
        <v>0.99890758138518676</v>
      </c>
      <c r="I2598" s="8">
        <v>8.7393489185055709E-4</v>
      </c>
      <c r="J2598" s="8">
        <v>9.2637098536159063E-2</v>
      </c>
      <c r="K2598" s="8">
        <v>4.6259582342056571E-2</v>
      </c>
      <c r="L2598" s="8">
        <v>0.82976473698123188</v>
      </c>
    </row>
    <row r="2599" spans="2:12" x14ac:dyDescent="0.3">
      <c r="B2599" s="9" t="s">
        <v>4657</v>
      </c>
      <c r="C2599" s="9" t="s">
        <v>4658</v>
      </c>
      <c r="D2599" s="9" t="s">
        <v>4670</v>
      </c>
      <c r="E2599" s="6" t="s">
        <v>4671</v>
      </c>
      <c r="F2599" s="9" t="s">
        <v>83</v>
      </c>
      <c r="G2599" s="7">
        <v>100.98815194452816</v>
      </c>
      <c r="H2599" s="8">
        <v>0.99901912702305051</v>
      </c>
      <c r="I2599" s="8">
        <v>7.3565473271211383E-4</v>
      </c>
      <c r="J2599" s="8">
        <v>0.68636586562040214</v>
      </c>
      <c r="K2599" s="8">
        <v>6.0295447693699128E-2</v>
      </c>
      <c r="L2599" s="8">
        <v>0.88212239975881823</v>
      </c>
    </row>
    <row r="2600" spans="2:12" x14ac:dyDescent="0.3">
      <c r="B2600" s="9" t="s">
        <v>4657</v>
      </c>
      <c r="C2600" s="9" t="s">
        <v>4658</v>
      </c>
      <c r="D2600" s="9" t="s">
        <v>4672</v>
      </c>
      <c r="E2600" s="6" t="s">
        <v>4673</v>
      </c>
      <c r="F2600" s="9" t="s">
        <v>83</v>
      </c>
      <c r="G2600" s="7">
        <v>101.56649431230611</v>
      </c>
      <c r="H2600" s="8">
        <v>0.98654066437571597</v>
      </c>
      <c r="I2600" s="8">
        <v>0</v>
      </c>
      <c r="J2600" s="8">
        <v>0.8628293241695304</v>
      </c>
      <c r="K2600" s="8">
        <v>7.7904170975525683E-2</v>
      </c>
      <c r="L2600" s="8">
        <v>0.81178903826266802</v>
      </c>
    </row>
    <row r="2601" spans="2:12" x14ac:dyDescent="0.3">
      <c r="B2601" s="9" t="s">
        <v>4657</v>
      </c>
      <c r="C2601" s="9" t="s">
        <v>4658</v>
      </c>
      <c r="D2601" s="9" t="s">
        <v>4674</v>
      </c>
      <c r="E2601" s="6" t="s">
        <v>4675</v>
      </c>
      <c r="F2601" s="9" t="s">
        <v>83</v>
      </c>
      <c r="G2601" s="7">
        <v>96.724007444168763</v>
      </c>
      <c r="H2601" s="8">
        <v>0.99875249500998009</v>
      </c>
      <c r="I2601" s="8">
        <v>4.9900199600798399E-4</v>
      </c>
      <c r="J2601" s="8">
        <v>0.87974051896207583</v>
      </c>
      <c r="K2601" s="8">
        <v>4.4354838709677422E-2</v>
      </c>
      <c r="L2601" s="8">
        <v>0.84119106699751856</v>
      </c>
    </row>
    <row r="2602" spans="2:12" x14ac:dyDescent="0.3">
      <c r="B2602" s="9" t="s">
        <v>4657</v>
      </c>
      <c r="C2602" s="9" t="s">
        <v>4658</v>
      </c>
      <c r="D2602" s="9" t="s">
        <v>4676</v>
      </c>
      <c r="E2602" s="6" t="s">
        <v>4677</v>
      </c>
      <c r="F2602" s="9" t="s">
        <v>83</v>
      </c>
      <c r="G2602" s="7">
        <v>95.444842883548972</v>
      </c>
      <c r="H2602" s="8">
        <v>0.99912075029308323</v>
      </c>
      <c r="I2602" s="8">
        <v>2.9308323563892143E-4</v>
      </c>
      <c r="J2602" s="8">
        <v>0.65562719812426729</v>
      </c>
      <c r="K2602" s="8">
        <v>6.5804066543438081E-2</v>
      </c>
      <c r="L2602" s="8">
        <v>0.83364140480591498</v>
      </c>
    </row>
    <row r="2603" spans="2:12" x14ac:dyDescent="0.3">
      <c r="B2603" s="9" t="s">
        <v>4657</v>
      </c>
      <c r="C2603" s="9" t="s">
        <v>4658</v>
      </c>
      <c r="D2603" s="9" t="s">
        <v>4678</v>
      </c>
      <c r="E2603" s="6" t="s">
        <v>304</v>
      </c>
      <c r="F2603" s="9" t="s">
        <v>83</v>
      </c>
      <c r="G2603" s="7">
        <v>96.123918434830529</v>
      </c>
      <c r="H2603" s="8">
        <v>0.98597275869079082</v>
      </c>
      <c r="I2603" s="8">
        <v>1.4027241309209189E-2</v>
      </c>
      <c r="J2603" s="8">
        <v>0.77515755234803818</v>
      </c>
      <c r="K2603" s="8">
        <v>3.0586938550564893E-2</v>
      </c>
      <c r="L2603" s="8">
        <v>0.77927803802700468</v>
      </c>
    </row>
    <row r="2604" spans="2:12" x14ac:dyDescent="0.3">
      <c r="B2604" s="9" t="s">
        <v>4657</v>
      </c>
      <c r="C2604" s="9" t="s">
        <v>4658</v>
      </c>
      <c r="D2604" s="9" t="s">
        <v>4679</v>
      </c>
      <c r="E2604" s="6" t="s">
        <v>4680</v>
      </c>
      <c r="F2604" s="9" t="s">
        <v>83</v>
      </c>
      <c r="G2604" s="7">
        <v>95.000805369127505</v>
      </c>
      <c r="H2604" s="8">
        <v>0.99089118660758246</v>
      </c>
      <c r="I2604" s="8">
        <v>1.9694731659281144E-3</v>
      </c>
      <c r="J2604" s="8">
        <v>0.89167897587395373</v>
      </c>
      <c r="K2604" s="8">
        <v>6.6442953020134227E-2</v>
      </c>
      <c r="L2604" s="8">
        <v>0.83255033557046976</v>
      </c>
    </row>
    <row r="2605" spans="2:12" x14ac:dyDescent="0.3">
      <c r="B2605" s="9" t="s">
        <v>4657</v>
      </c>
      <c r="C2605" s="9" t="s">
        <v>4658</v>
      </c>
      <c r="D2605" s="9" t="s">
        <v>4681</v>
      </c>
      <c r="E2605" s="6" t="s">
        <v>4682</v>
      </c>
      <c r="F2605" s="9" t="s">
        <v>83</v>
      </c>
      <c r="G2605" s="7">
        <v>92.486687444345478</v>
      </c>
      <c r="H2605" s="8">
        <v>0.97482014388489213</v>
      </c>
      <c r="I2605" s="8">
        <v>2.158273381294964E-3</v>
      </c>
      <c r="J2605" s="8">
        <v>5.7553956834532375E-3</v>
      </c>
      <c r="K2605" s="8">
        <v>8.9047195013357089E-2</v>
      </c>
      <c r="L2605" s="8">
        <v>0.83437221727515587</v>
      </c>
    </row>
    <row r="2606" spans="2:12" x14ac:dyDescent="0.3">
      <c r="B2606" s="9" t="s">
        <v>4683</v>
      </c>
      <c r="C2606" s="9" t="s">
        <v>4684</v>
      </c>
      <c r="D2606" s="9" t="s">
        <v>4685</v>
      </c>
      <c r="E2606" s="6" t="s">
        <v>4686</v>
      </c>
      <c r="F2606" s="9" t="s">
        <v>5</v>
      </c>
      <c r="G2606" s="7">
        <v>94.483697323900344</v>
      </c>
      <c r="H2606" s="8">
        <v>0.91960352422907488</v>
      </c>
      <c r="I2606" s="8">
        <v>2.2026431718061676E-3</v>
      </c>
      <c r="J2606" s="8">
        <v>0.33788546255506607</v>
      </c>
      <c r="K2606" s="8">
        <v>4.4909258689633962E-2</v>
      </c>
      <c r="L2606" s="8">
        <v>0.80159950784374034</v>
      </c>
    </row>
    <row r="2607" spans="2:12" x14ac:dyDescent="0.3">
      <c r="B2607" s="9" t="s">
        <v>4683</v>
      </c>
      <c r="C2607" s="9" t="s">
        <v>4684</v>
      </c>
      <c r="D2607" s="9" t="s">
        <v>4687</v>
      </c>
      <c r="E2607" s="6" t="s">
        <v>4688</v>
      </c>
      <c r="F2607" s="9" t="s">
        <v>5</v>
      </c>
      <c r="G2607" s="7">
        <v>90.749607227022778</v>
      </c>
      <c r="H2607" s="8">
        <v>0.99462213416360035</v>
      </c>
      <c r="I2607" s="8">
        <v>0</v>
      </c>
      <c r="J2607" s="8">
        <v>5.4910840645343899E-2</v>
      </c>
      <c r="K2607" s="8">
        <v>2.9850746268656719E-2</v>
      </c>
      <c r="L2607" s="8">
        <v>0.79693637077769053</v>
      </c>
    </row>
    <row r="2608" spans="2:12" x14ac:dyDescent="0.3">
      <c r="B2608" s="9" t="s">
        <v>4683</v>
      </c>
      <c r="C2608" s="9" t="s">
        <v>4684</v>
      </c>
      <c r="D2608" s="9" t="s">
        <v>4689</v>
      </c>
      <c r="E2608" s="6" t="s">
        <v>4690</v>
      </c>
      <c r="F2608" s="9" t="s">
        <v>5</v>
      </c>
      <c r="G2608" s="7">
        <v>95.276396249490432</v>
      </c>
      <c r="H2608" s="8">
        <v>0.99966588706982962</v>
      </c>
      <c r="I2608" s="8">
        <v>3.3411293017039759E-4</v>
      </c>
      <c r="J2608" s="8">
        <v>0</v>
      </c>
      <c r="K2608" s="8">
        <v>6.0741948634325318E-2</v>
      </c>
      <c r="L2608" s="8">
        <v>0.8275580921320832</v>
      </c>
    </row>
    <row r="2609" spans="2:12" x14ac:dyDescent="0.3">
      <c r="B2609" s="9" t="s">
        <v>4683</v>
      </c>
      <c r="C2609" s="9" t="s">
        <v>4684</v>
      </c>
      <c r="D2609" s="9" t="s">
        <v>4691</v>
      </c>
      <c r="E2609" s="6" t="s">
        <v>4692</v>
      </c>
      <c r="F2609" s="9" t="s">
        <v>5</v>
      </c>
      <c r="G2609" s="7">
        <v>94.388527131782936</v>
      </c>
      <c r="H2609" s="8">
        <v>0.99486347661530139</v>
      </c>
      <c r="I2609" s="8">
        <v>5.406866720735334E-4</v>
      </c>
      <c r="J2609" s="8">
        <v>0</v>
      </c>
      <c r="K2609" s="8">
        <v>1.8604651162790697E-2</v>
      </c>
      <c r="L2609" s="8">
        <v>0.80077519379844964</v>
      </c>
    </row>
    <row r="2610" spans="2:12" x14ac:dyDescent="0.3">
      <c r="B2610" s="9" t="s">
        <v>4683</v>
      </c>
      <c r="C2610" s="9" t="s">
        <v>4684</v>
      </c>
      <c r="D2610" s="9" t="s">
        <v>4693</v>
      </c>
      <c r="E2610" s="6" t="s">
        <v>4694</v>
      </c>
      <c r="F2610" s="9" t="s">
        <v>5</v>
      </c>
      <c r="G2610" s="7">
        <v>108.54556813744631</v>
      </c>
      <c r="H2610" s="8">
        <v>0.99373040752351094</v>
      </c>
      <c r="I2610" s="8">
        <v>0</v>
      </c>
      <c r="J2610" s="8">
        <v>0</v>
      </c>
      <c r="K2610" s="8">
        <v>4.1390081999219057E-2</v>
      </c>
      <c r="L2610" s="8">
        <v>0.84732526356891835</v>
      </c>
    </row>
    <row r="2611" spans="2:12" x14ac:dyDescent="0.3">
      <c r="B2611" s="9" t="s">
        <v>4683</v>
      </c>
      <c r="C2611" s="9" t="s">
        <v>4684</v>
      </c>
      <c r="D2611" s="9" t="s">
        <v>4695</v>
      </c>
      <c r="E2611" s="6" t="s">
        <v>4696</v>
      </c>
      <c r="F2611" s="9" t="s">
        <v>5</v>
      </c>
      <c r="G2611" s="7">
        <v>105.47488708220418</v>
      </c>
      <c r="H2611" s="8">
        <v>0.99758454106280192</v>
      </c>
      <c r="I2611" s="8">
        <v>1.0351966873706005E-3</v>
      </c>
      <c r="J2611" s="8">
        <v>0</v>
      </c>
      <c r="K2611" s="8">
        <v>2.4841915085817526E-2</v>
      </c>
      <c r="L2611" s="8">
        <v>0.83604336043360439</v>
      </c>
    </row>
    <row r="2612" spans="2:12" x14ac:dyDescent="0.3">
      <c r="B2612" s="9" t="s">
        <v>4683</v>
      </c>
      <c r="C2612" s="9" t="s">
        <v>4684</v>
      </c>
      <c r="D2612" s="9" t="s">
        <v>4697</v>
      </c>
      <c r="E2612" s="6" t="s">
        <v>4698</v>
      </c>
      <c r="F2612" s="9" t="s">
        <v>5</v>
      </c>
      <c r="G2612" s="7">
        <v>102.48264043160901</v>
      </c>
      <c r="H2612" s="8">
        <v>0.99260769819016059</v>
      </c>
      <c r="I2612" s="8">
        <v>1.7843487127198571E-3</v>
      </c>
      <c r="J2612" s="8">
        <v>0</v>
      </c>
      <c r="K2612" s="8">
        <v>0.11361472548397333</v>
      </c>
      <c r="L2612" s="8">
        <v>0.80641066328149791</v>
      </c>
    </row>
    <row r="2613" spans="2:12" x14ac:dyDescent="0.3">
      <c r="B2613" s="9" t="s">
        <v>4683</v>
      </c>
      <c r="C2613" s="9" t="s">
        <v>4684</v>
      </c>
      <c r="D2613" s="9" t="s">
        <v>4699</v>
      </c>
      <c r="E2613" s="6" t="s">
        <v>4700</v>
      </c>
      <c r="F2613" s="9" t="s">
        <v>5</v>
      </c>
      <c r="G2613" s="7">
        <v>105.73544117647059</v>
      </c>
      <c r="H2613" s="8">
        <v>0.99959595959595959</v>
      </c>
      <c r="I2613" s="8">
        <v>0</v>
      </c>
      <c r="J2613" s="8">
        <v>0</v>
      </c>
      <c r="K2613" s="8">
        <v>0.1053921568627451</v>
      </c>
      <c r="L2613" s="8">
        <v>0.81960784313725488</v>
      </c>
    </row>
    <row r="2614" spans="2:12" x14ac:dyDescent="0.3">
      <c r="B2614" s="9" t="s">
        <v>4683</v>
      </c>
      <c r="C2614" s="9" t="s">
        <v>4684</v>
      </c>
      <c r="D2614" s="9" t="s">
        <v>4701</v>
      </c>
      <c r="E2614" s="6" t="s">
        <v>18475</v>
      </c>
      <c r="F2614" s="9" t="s">
        <v>5</v>
      </c>
      <c r="G2614" s="7">
        <v>94.683107813182019</v>
      </c>
      <c r="H2614" s="8">
        <v>0.89849209268113273</v>
      </c>
      <c r="I2614" s="8">
        <v>1.8389113644722325E-3</v>
      </c>
      <c r="J2614" s="8">
        <v>2.5744759102611253E-3</v>
      </c>
      <c r="K2614" s="8">
        <v>7.7695329550414666E-2</v>
      </c>
      <c r="L2614" s="8">
        <v>0.73592317765168047</v>
      </c>
    </row>
    <row r="2615" spans="2:12" x14ac:dyDescent="0.3">
      <c r="B2615" s="9" t="s">
        <v>4683</v>
      </c>
      <c r="C2615" s="9" t="s">
        <v>4684</v>
      </c>
      <c r="D2615" s="9" t="s">
        <v>4702</v>
      </c>
      <c r="E2615" s="6" t="s">
        <v>4703</v>
      </c>
      <c r="F2615" s="9" t="s">
        <v>5</v>
      </c>
      <c r="G2615" s="7">
        <v>93.404646017699108</v>
      </c>
      <c r="H2615" s="8">
        <v>0.99709048588885651</v>
      </c>
      <c r="I2615" s="8">
        <v>5.8190282222868783E-4</v>
      </c>
      <c r="J2615" s="8">
        <v>7.4774512656386377E-2</v>
      </c>
      <c r="K2615" s="8">
        <v>5.8628318584070797E-2</v>
      </c>
      <c r="L2615" s="8">
        <v>0.79646017699115046</v>
      </c>
    </row>
    <row r="2616" spans="2:12" x14ac:dyDescent="0.3">
      <c r="B2616" s="9" t="s">
        <v>4683</v>
      </c>
      <c r="C2616" s="9" t="s">
        <v>4684</v>
      </c>
      <c r="D2616" s="9" t="s">
        <v>4704</v>
      </c>
      <c r="E2616" s="6" t="s">
        <v>18473</v>
      </c>
      <c r="F2616" s="9" t="s">
        <v>5</v>
      </c>
      <c r="G2616" s="7">
        <v>102.60701123595503</v>
      </c>
      <c r="H2616" s="8">
        <v>1</v>
      </c>
      <c r="I2616" s="8">
        <v>0</v>
      </c>
      <c r="J2616" s="8">
        <v>0</v>
      </c>
      <c r="K2616" s="8">
        <v>2.5617977528089888E-2</v>
      </c>
      <c r="L2616" s="8">
        <v>0.81573033707865172</v>
      </c>
    </row>
    <row r="2617" spans="2:12" x14ac:dyDescent="0.3">
      <c r="B2617" s="9" t="s">
        <v>4683</v>
      </c>
      <c r="C2617" s="9" t="s">
        <v>4684</v>
      </c>
      <c r="D2617" s="9" t="s">
        <v>4705</v>
      </c>
      <c r="E2617" s="6" t="s">
        <v>18474</v>
      </c>
      <c r="F2617" s="9" t="s">
        <v>5</v>
      </c>
      <c r="G2617" s="7">
        <v>93.429583146571034</v>
      </c>
      <c r="H2617" s="8">
        <v>0.95046082949308752</v>
      </c>
      <c r="I2617" s="8">
        <v>1.152073732718894E-3</v>
      </c>
      <c r="J2617" s="8">
        <v>4.1474654377880185E-2</v>
      </c>
      <c r="K2617" s="8">
        <v>9.9506947557149256E-2</v>
      </c>
      <c r="L2617" s="8">
        <v>0.75750784401613624</v>
      </c>
    </row>
    <row r="2618" spans="2:12" x14ac:dyDescent="0.3">
      <c r="B2618" s="9" t="s">
        <v>4683</v>
      </c>
      <c r="C2618" s="9" t="s">
        <v>4684</v>
      </c>
      <c r="D2618" s="9" t="s">
        <v>4706</v>
      </c>
      <c r="E2618" s="6" t="s">
        <v>4707</v>
      </c>
      <c r="F2618" s="9" t="s">
        <v>5</v>
      </c>
      <c r="G2618" s="7">
        <v>112.2775907883082</v>
      </c>
      <c r="H2618" s="8">
        <v>0.98121502797761795</v>
      </c>
      <c r="I2618" s="8">
        <v>1.5987210231814548E-3</v>
      </c>
      <c r="J2618" s="8">
        <v>5.3557154276578735E-2</v>
      </c>
      <c r="K2618" s="8">
        <v>7.0859167404782986E-2</v>
      </c>
      <c r="L2618" s="8">
        <v>0.84765279007971661</v>
      </c>
    </row>
    <row r="2619" spans="2:12" x14ac:dyDescent="0.3">
      <c r="B2619" s="9" t="s">
        <v>4683</v>
      </c>
      <c r="C2619" s="9" t="s">
        <v>4684</v>
      </c>
      <c r="D2619" s="9" t="s">
        <v>4708</v>
      </c>
      <c r="E2619" s="6" t="s">
        <v>4709</v>
      </c>
      <c r="F2619" s="9" t="s">
        <v>5</v>
      </c>
      <c r="G2619" s="7">
        <v>97.582035519125668</v>
      </c>
      <c r="H2619" s="8">
        <v>0.99131736526946113</v>
      </c>
      <c r="I2619" s="8">
        <v>8.9820359281437125E-4</v>
      </c>
      <c r="J2619" s="8">
        <v>3.2934131736526945E-3</v>
      </c>
      <c r="K2619" s="8">
        <v>6.3866120218579236E-2</v>
      </c>
      <c r="L2619" s="8">
        <v>0.84665300546448086</v>
      </c>
    </row>
    <row r="2620" spans="2:12" x14ac:dyDescent="0.3">
      <c r="B2620" s="9" t="s">
        <v>4683</v>
      </c>
      <c r="C2620" s="9" t="s">
        <v>4684</v>
      </c>
      <c r="D2620" s="9" t="s">
        <v>4710</v>
      </c>
      <c r="E2620" s="6" t="s">
        <v>4711</v>
      </c>
      <c r="F2620" s="9" t="s">
        <v>5</v>
      </c>
      <c r="G2620" s="7">
        <v>109.79672673777125</v>
      </c>
      <c r="H2620" s="8">
        <v>0.99779943414020744</v>
      </c>
      <c r="I2620" s="8">
        <v>0</v>
      </c>
      <c r="J2620" s="8">
        <v>0</v>
      </c>
      <c r="K2620" s="8">
        <v>7.4659801397572639E-2</v>
      </c>
      <c r="L2620" s="8">
        <v>0.85913938948142698</v>
      </c>
    </row>
    <row r="2621" spans="2:12" x14ac:dyDescent="0.3">
      <c r="B2621" s="9" t="s">
        <v>4712</v>
      </c>
      <c r="C2621" s="9" t="s">
        <v>4713</v>
      </c>
      <c r="D2621" s="9" t="s">
        <v>4714</v>
      </c>
      <c r="E2621" s="6" t="s">
        <v>4715</v>
      </c>
      <c r="F2621" s="9" t="s">
        <v>453</v>
      </c>
      <c r="G2621" s="7">
        <v>92.182615432290049</v>
      </c>
      <c r="H2621" s="8">
        <v>0.98859825620388997</v>
      </c>
      <c r="I2621" s="8">
        <v>2.23563603845294E-4</v>
      </c>
      <c r="J2621" s="8">
        <v>1.6990833892242343E-2</v>
      </c>
      <c r="K2621" s="8">
        <v>8.7697551905794854E-2</v>
      </c>
      <c r="L2621" s="8">
        <v>0.77316392934614198</v>
      </c>
    </row>
    <row r="2622" spans="2:12" x14ac:dyDescent="0.3">
      <c r="B2622" s="9" t="s">
        <v>4712</v>
      </c>
      <c r="C2622" s="9" t="s">
        <v>4713</v>
      </c>
      <c r="D2622" s="9" t="s">
        <v>4716</v>
      </c>
      <c r="E2622" s="6" t="s">
        <v>4717</v>
      </c>
      <c r="F2622" s="9" t="s">
        <v>453</v>
      </c>
      <c r="G2622" s="7">
        <v>111.77759803921569</v>
      </c>
      <c r="H2622" s="8">
        <v>0.99877300613496933</v>
      </c>
      <c r="I2622" s="8">
        <v>8.1799591002044991E-4</v>
      </c>
      <c r="J2622" s="8">
        <v>4.0899795501022495E-4</v>
      </c>
      <c r="K2622" s="8">
        <v>4.8039215686274506E-2</v>
      </c>
      <c r="L2622" s="8">
        <v>0.90441176470588236</v>
      </c>
    </row>
    <row r="2623" spans="2:12" x14ac:dyDescent="0.3">
      <c r="B2623" s="9" t="s">
        <v>4712</v>
      </c>
      <c r="C2623" s="9" t="s">
        <v>4713</v>
      </c>
      <c r="D2623" s="9" t="s">
        <v>4718</v>
      </c>
      <c r="E2623" s="6" t="s">
        <v>4719</v>
      </c>
      <c r="F2623" s="9" t="s">
        <v>453</v>
      </c>
      <c r="G2623" s="7">
        <v>68.17493112947659</v>
      </c>
      <c r="H2623" s="8">
        <v>0.95338028169014088</v>
      </c>
      <c r="I2623" s="8">
        <v>2.2535211267605635E-3</v>
      </c>
      <c r="J2623" s="8">
        <v>0.31225352112676058</v>
      </c>
      <c r="K2623" s="8">
        <v>0.1283287419651056</v>
      </c>
      <c r="L2623" s="8">
        <v>0.60674931129476584</v>
      </c>
    </row>
    <row r="2624" spans="2:12" x14ac:dyDescent="0.3">
      <c r="B2624" s="9" t="s">
        <v>4712</v>
      </c>
      <c r="C2624" s="9" t="s">
        <v>4713</v>
      </c>
      <c r="D2624" s="9" t="s">
        <v>4720</v>
      </c>
      <c r="E2624" s="6" t="s">
        <v>4721</v>
      </c>
      <c r="F2624" s="9" t="s">
        <v>453</v>
      </c>
      <c r="G2624" s="7">
        <v>97.445023510971794</v>
      </c>
      <c r="H2624" s="8">
        <v>0.99890680513801589</v>
      </c>
      <c r="I2624" s="8">
        <v>1.0931948619841486E-3</v>
      </c>
      <c r="J2624" s="8">
        <v>5.4659743099207438E-3</v>
      </c>
      <c r="K2624" s="8">
        <v>7.3667711598746077E-2</v>
      </c>
      <c r="L2624" s="8">
        <v>0.85109717868338552</v>
      </c>
    </row>
    <row r="2625" spans="2:12" x14ac:dyDescent="0.3">
      <c r="B2625" s="9" t="s">
        <v>4712</v>
      </c>
      <c r="C2625" s="9" t="s">
        <v>4713</v>
      </c>
      <c r="D2625" s="9" t="s">
        <v>4722</v>
      </c>
      <c r="E2625" s="6" t="s">
        <v>4723</v>
      </c>
      <c r="F2625" s="9" t="s">
        <v>453</v>
      </c>
      <c r="G2625" s="7">
        <v>101.38234247063012</v>
      </c>
      <c r="H2625" s="8">
        <v>0.99830508474576274</v>
      </c>
      <c r="I2625" s="8">
        <v>2.824858757062147E-4</v>
      </c>
      <c r="J2625" s="8">
        <v>0</v>
      </c>
      <c r="K2625" s="8">
        <v>2.0291918832324674E-2</v>
      </c>
      <c r="L2625" s="8">
        <v>0.78070487718049131</v>
      </c>
    </row>
    <row r="2626" spans="2:12" x14ac:dyDescent="0.3">
      <c r="B2626" s="9" t="s">
        <v>4712</v>
      </c>
      <c r="C2626" s="9" t="s">
        <v>4713</v>
      </c>
      <c r="D2626" s="9" t="s">
        <v>4724</v>
      </c>
      <c r="E2626" s="6" t="s">
        <v>4725</v>
      </c>
      <c r="F2626" s="9" t="s">
        <v>453</v>
      </c>
      <c r="G2626" s="7">
        <v>104.76892143189217</v>
      </c>
      <c r="H2626" s="8">
        <v>0.99466719336361842</v>
      </c>
      <c r="I2626" s="8">
        <v>5.925340707090658E-4</v>
      </c>
      <c r="J2626" s="8">
        <v>4.6217657515307133E-2</v>
      </c>
      <c r="K2626" s="8">
        <v>6.7178056717805662E-2</v>
      </c>
      <c r="L2626" s="8">
        <v>0.84100418410041844</v>
      </c>
    </row>
    <row r="2627" spans="2:12" x14ac:dyDescent="0.3">
      <c r="B2627" s="9" t="s">
        <v>4712</v>
      </c>
      <c r="C2627" s="9" t="s">
        <v>4713</v>
      </c>
      <c r="D2627" s="9" t="s">
        <v>4726</v>
      </c>
      <c r="E2627" s="6" t="s">
        <v>4727</v>
      </c>
      <c r="F2627" s="9" t="s">
        <v>453</v>
      </c>
      <c r="G2627" s="7">
        <v>105.09934815950918</v>
      </c>
      <c r="H2627" s="8">
        <v>0.99817073170731707</v>
      </c>
      <c r="I2627" s="8">
        <v>0</v>
      </c>
      <c r="J2627" s="8">
        <v>9.1463414634146347E-4</v>
      </c>
      <c r="K2627" s="8">
        <v>9.7009202453987725E-2</v>
      </c>
      <c r="L2627" s="8">
        <v>0.79639570552147243</v>
      </c>
    </row>
    <row r="2628" spans="2:12" x14ac:dyDescent="0.3">
      <c r="B2628" s="9" t="s">
        <v>4712</v>
      </c>
      <c r="C2628" s="9" t="s">
        <v>4713</v>
      </c>
      <c r="D2628" s="9" t="s">
        <v>4728</v>
      </c>
      <c r="E2628" s="6" t="s">
        <v>4729</v>
      </c>
      <c r="F2628" s="9" t="s">
        <v>453</v>
      </c>
      <c r="G2628" s="7">
        <v>99.915554852987682</v>
      </c>
      <c r="H2628" s="8">
        <v>0.97475354652560708</v>
      </c>
      <c r="I2628" s="8">
        <v>0</v>
      </c>
      <c r="J2628" s="8">
        <v>5.8908391440250063E-2</v>
      </c>
      <c r="K2628" s="8">
        <v>0.12709453050901043</v>
      </c>
      <c r="L2628" s="8">
        <v>0.77837496048055643</v>
      </c>
    </row>
    <row r="2629" spans="2:12" x14ac:dyDescent="0.3">
      <c r="B2629" s="9" t="s">
        <v>4712</v>
      </c>
      <c r="C2629" s="9" t="s">
        <v>4713</v>
      </c>
      <c r="D2629" s="9" t="s">
        <v>4730</v>
      </c>
      <c r="E2629" s="6" t="s">
        <v>17288</v>
      </c>
      <c r="F2629" s="9" t="s">
        <v>453</v>
      </c>
      <c r="G2629" s="7">
        <v>97.358983246678235</v>
      </c>
      <c r="H2629" s="8">
        <v>0.99949962471853893</v>
      </c>
      <c r="I2629" s="8">
        <v>0</v>
      </c>
      <c r="J2629" s="8">
        <v>0</v>
      </c>
      <c r="K2629" s="8">
        <v>6.9035239745811661E-2</v>
      </c>
      <c r="L2629" s="8">
        <v>0.85932986712882731</v>
      </c>
    </row>
    <row r="2630" spans="2:12" x14ac:dyDescent="0.3">
      <c r="B2630" s="9" t="s">
        <v>4712</v>
      </c>
      <c r="C2630" s="9" t="s">
        <v>4713</v>
      </c>
      <c r="D2630" s="9" t="s">
        <v>4731</v>
      </c>
      <c r="E2630" s="6" t="s">
        <v>4732</v>
      </c>
      <c r="F2630" s="9" t="s">
        <v>453</v>
      </c>
      <c r="G2630" s="7">
        <v>107.48216439225644</v>
      </c>
      <c r="H2630" s="8">
        <v>0.98217726396917149</v>
      </c>
      <c r="I2630" s="8">
        <v>7.2254335260115603E-4</v>
      </c>
      <c r="J2630" s="8">
        <v>0</v>
      </c>
      <c r="K2630" s="8">
        <v>5.2681688352903835E-2</v>
      </c>
      <c r="L2630" s="8">
        <v>0.8689304982545224</v>
      </c>
    </row>
    <row r="2631" spans="2:12" x14ac:dyDescent="0.3">
      <c r="B2631" s="9" t="s">
        <v>4712</v>
      </c>
      <c r="C2631" s="9" t="s">
        <v>4713</v>
      </c>
      <c r="D2631" s="9" t="s">
        <v>4733</v>
      </c>
      <c r="E2631" s="6" t="s">
        <v>4734</v>
      </c>
      <c r="F2631" s="9" t="s">
        <v>453</v>
      </c>
      <c r="G2631" s="7">
        <v>110.18802919708025</v>
      </c>
      <c r="H2631" s="8">
        <v>0.99085850556438793</v>
      </c>
      <c r="I2631" s="8">
        <v>5.1669316375198724E-3</v>
      </c>
      <c r="J2631" s="8">
        <v>0</v>
      </c>
      <c r="K2631" s="8">
        <v>5.5961070559610707E-2</v>
      </c>
      <c r="L2631" s="8">
        <v>0.8642335766423358</v>
      </c>
    </row>
    <row r="2632" spans="2:12" x14ac:dyDescent="0.3">
      <c r="B2632" s="9" t="s">
        <v>4712</v>
      </c>
      <c r="C2632" s="9" t="s">
        <v>4713</v>
      </c>
      <c r="D2632" s="9" t="s">
        <v>4735</v>
      </c>
      <c r="E2632" s="6" t="s">
        <v>4736</v>
      </c>
      <c r="F2632" s="9" t="s">
        <v>453</v>
      </c>
      <c r="G2632" s="7">
        <v>112.68732261116367</v>
      </c>
      <c r="H2632" s="8">
        <v>0.99778761061946908</v>
      </c>
      <c r="I2632" s="8">
        <v>0</v>
      </c>
      <c r="J2632" s="8">
        <v>9.9557522123893804E-3</v>
      </c>
      <c r="K2632" s="8">
        <v>7.0009460737937568E-2</v>
      </c>
      <c r="L2632" s="8">
        <v>0.89214758751182588</v>
      </c>
    </row>
    <row r="2633" spans="2:12" x14ac:dyDescent="0.3">
      <c r="B2633" s="9" t="s">
        <v>4712</v>
      </c>
      <c r="C2633" s="9" t="s">
        <v>4713</v>
      </c>
      <c r="D2633" s="9" t="s">
        <v>4737</v>
      </c>
      <c r="E2633" s="6" t="s">
        <v>4738</v>
      </c>
      <c r="F2633" s="9" t="s">
        <v>453</v>
      </c>
      <c r="G2633" s="7">
        <v>99.566231474947074</v>
      </c>
      <c r="H2633" s="8">
        <v>0.99437675726335517</v>
      </c>
      <c r="I2633" s="8">
        <v>3.1240237425804435E-4</v>
      </c>
      <c r="J2633" s="8">
        <v>2.2492970946579195E-2</v>
      </c>
      <c r="K2633" s="8">
        <v>5.9985885673959072E-2</v>
      </c>
      <c r="L2633" s="8">
        <v>0.85426958362738181</v>
      </c>
    </row>
    <row r="2634" spans="2:12" x14ac:dyDescent="0.3">
      <c r="B2634" s="9" t="s">
        <v>4712</v>
      </c>
      <c r="C2634" s="9" t="s">
        <v>4713</v>
      </c>
      <c r="D2634" s="9" t="s">
        <v>4739</v>
      </c>
      <c r="E2634" s="6" t="s">
        <v>4740</v>
      </c>
      <c r="F2634" s="9" t="s">
        <v>453</v>
      </c>
      <c r="G2634" s="7">
        <v>66.783019246190861</v>
      </c>
      <c r="H2634" s="8">
        <v>0.98062015503875966</v>
      </c>
      <c r="I2634" s="8">
        <v>9.6899224806201549E-4</v>
      </c>
      <c r="J2634" s="8">
        <v>0.29893410852713176</v>
      </c>
      <c r="K2634" s="8">
        <v>8.3199679230152368E-2</v>
      </c>
      <c r="L2634" s="8">
        <v>0.70829991980753804</v>
      </c>
    </row>
    <row r="2635" spans="2:12" x14ac:dyDescent="0.3">
      <c r="B2635" s="9" t="s">
        <v>4741</v>
      </c>
      <c r="C2635" s="9" t="s">
        <v>4742</v>
      </c>
      <c r="D2635" s="9" t="s">
        <v>4743</v>
      </c>
      <c r="E2635" s="6" t="s">
        <v>4744</v>
      </c>
      <c r="F2635" s="9" t="s">
        <v>5</v>
      </c>
      <c r="G2635" s="7">
        <v>84.236591086786561</v>
      </c>
      <c r="H2635" s="8">
        <v>0.9949141767323586</v>
      </c>
      <c r="I2635" s="8">
        <v>3.178639542275906E-4</v>
      </c>
      <c r="J2635" s="8">
        <v>7.6287349014621739E-3</v>
      </c>
      <c r="K2635" s="8">
        <v>2.7756059421422986E-2</v>
      </c>
      <c r="L2635" s="8">
        <v>0.76622361219702895</v>
      </c>
    </row>
    <row r="2636" spans="2:12" x14ac:dyDescent="0.3">
      <c r="B2636" s="9" t="s">
        <v>4741</v>
      </c>
      <c r="C2636" s="9" t="s">
        <v>4742</v>
      </c>
      <c r="D2636" s="9" t="s">
        <v>4745</v>
      </c>
      <c r="E2636" s="6" t="s">
        <v>4746</v>
      </c>
      <c r="F2636" s="9" t="s">
        <v>5</v>
      </c>
      <c r="G2636" s="7">
        <v>88.839840058160661</v>
      </c>
      <c r="H2636" s="8">
        <v>0.9984653161448741</v>
      </c>
      <c r="I2636" s="8">
        <v>3.0693677102516879E-4</v>
      </c>
      <c r="J2636" s="8">
        <v>0</v>
      </c>
      <c r="K2636" s="8">
        <v>3.3078880407124686E-2</v>
      </c>
      <c r="L2636" s="8">
        <v>0.80298073427844419</v>
      </c>
    </row>
    <row r="2637" spans="2:12" x14ac:dyDescent="0.3">
      <c r="B2637" s="9" t="s">
        <v>4741</v>
      </c>
      <c r="C2637" s="9" t="s">
        <v>4742</v>
      </c>
      <c r="D2637" s="9" t="s">
        <v>4747</v>
      </c>
      <c r="E2637" s="6" t="s">
        <v>4748</v>
      </c>
      <c r="F2637" s="9" t="s">
        <v>5</v>
      </c>
      <c r="G2637" s="7">
        <v>101.61412803532009</v>
      </c>
      <c r="H2637" s="8">
        <v>0.99373695198329859</v>
      </c>
      <c r="I2637" s="8">
        <v>0</v>
      </c>
      <c r="J2637" s="8">
        <v>6.8595287801968387E-3</v>
      </c>
      <c r="K2637" s="8">
        <v>9.1611479028697568E-2</v>
      </c>
      <c r="L2637" s="8">
        <v>0.85614422369389254</v>
      </c>
    </row>
    <row r="2638" spans="2:12" x14ac:dyDescent="0.3">
      <c r="B2638" s="9" t="s">
        <v>4741</v>
      </c>
      <c r="C2638" s="9" t="s">
        <v>4742</v>
      </c>
      <c r="D2638" s="9" t="s">
        <v>4749</v>
      </c>
      <c r="E2638" s="6" t="s">
        <v>4750</v>
      </c>
      <c r="F2638" s="9" t="s">
        <v>5</v>
      </c>
      <c r="G2638" s="7">
        <v>107.1488144523899</v>
      </c>
      <c r="H2638" s="8">
        <v>0.99706916764361075</v>
      </c>
      <c r="I2638" s="8">
        <v>0</v>
      </c>
      <c r="J2638" s="8">
        <v>1.7584994138335288E-3</v>
      </c>
      <c r="K2638" s="8">
        <v>8.5434700790365067E-2</v>
      </c>
      <c r="L2638" s="8">
        <v>0.8897252540459164</v>
      </c>
    </row>
    <row r="2639" spans="2:12" x14ac:dyDescent="0.3">
      <c r="B2639" s="9" t="s">
        <v>4741</v>
      </c>
      <c r="C2639" s="9" t="s">
        <v>4742</v>
      </c>
      <c r="D2639" s="9" t="s">
        <v>4751</v>
      </c>
      <c r="E2639" s="6" t="s">
        <v>4752</v>
      </c>
      <c r="F2639" s="9" t="s">
        <v>5</v>
      </c>
      <c r="G2639" s="7">
        <v>99.356558275484133</v>
      </c>
      <c r="H2639" s="8">
        <v>0.99939795304033718</v>
      </c>
      <c r="I2639" s="8">
        <v>0</v>
      </c>
      <c r="J2639" s="8">
        <v>2.8898254063816978E-2</v>
      </c>
      <c r="K2639" s="8">
        <v>9.0244793569601744E-2</v>
      </c>
      <c r="L2639" s="8">
        <v>0.88856412130069418</v>
      </c>
    </row>
    <row r="2640" spans="2:12" x14ac:dyDescent="0.3">
      <c r="B2640" s="9" t="s">
        <v>4741</v>
      </c>
      <c r="C2640" s="9" t="s">
        <v>4742</v>
      </c>
      <c r="D2640" s="9" t="s">
        <v>4753</v>
      </c>
      <c r="E2640" s="6" t="s">
        <v>4754</v>
      </c>
      <c r="F2640" s="9" t="s">
        <v>5</v>
      </c>
      <c r="G2640" s="7">
        <v>87.560108958837759</v>
      </c>
      <c r="H2640" s="8">
        <v>1</v>
      </c>
      <c r="I2640" s="8">
        <v>0</v>
      </c>
      <c r="J2640" s="8">
        <v>6.1334641805691854E-3</v>
      </c>
      <c r="K2640" s="8">
        <v>6.1743341404358359E-2</v>
      </c>
      <c r="L2640" s="8">
        <v>0.90254237288135597</v>
      </c>
    </row>
    <row r="2641" spans="2:12" x14ac:dyDescent="0.3">
      <c r="B2641" s="9" t="s">
        <v>4741</v>
      </c>
      <c r="C2641" s="9" t="s">
        <v>4742</v>
      </c>
      <c r="D2641" s="9" t="s">
        <v>4755</v>
      </c>
      <c r="E2641" s="6" t="s">
        <v>17290</v>
      </c>
      <c r="F2641" s="9" t="s">
        <v>5</v>
      </c>
      <c r="G2641" s="7">
        <v>85.231188589540423</v>
      </c>
      <c r="H2641" s="8">
        <v>0.99975265891664611</v>
      </c>
      <c r="I2641" s="8">
        <v>2.473410833539451E-4</v>
      </c>
      <c r="J2641" s="8">
        <v>0</v>
      </c>
      <c r="K2641" s="8">
        <v>0.10110935023771792</v>
      </c>
      <c r="L2641" s="8">
        <v>0.83042789223454838</v>
      </c>
    </row>
    <row r="2642" spans="2:12" x14ac:dyDescent="0.3">
      <c r="B2642" s="9" t="s">
        <v>4741</v>
      </c>
      <c r="C2642" s="9" t="s">
        <v>4742</v>
      </c>
      <c r="D2642" s="9" t="s">
        <v>4756</v>
      </c>
      <c r="E2642" s="6" t="s">
        <v>4757</v>
      </c>
      <c r="F2642" s="9" t="s">
        <v>5</v>
      </c>
      <c r="G2642" s="7">
        <v>77.378591682419639</v>
      </c>
      <c r="H2642" s="8">
        <v>0.99427480916030531</v>
      </c>
      <c r="I2642" s="8">
        <v>2.0992366412213742E-3</v>
      </c>
      <c r="J2642" s="8">
        <v>2.2709923664122136E-2</v>
      </c>
      <c r="K2642" s="8">
        <v>3.1663516068052927E-2</v>
      </c>
      <c r="L2642" s="8">
        <v>0.76772211720226846</v>
      </c>
    </row>
    <row r="2643" spans="2:12" x14ac:dyDescent="0.3">
      <c r="B2643" s="9" t="s">
        <v>4741</v>
      </c>
      <c r="C2643" s="9" t="s">
        <v>4742</v>
      </c>
      <c r="D2643" s="9" t="s">
        <v>4758</v>
      </c>
      <c r="E2643" s="6" t="s">
        <v>4759</v>
      </c>
      <c r="F2643" s="9" t="s">
        <v>5</v>
      </c>
      <c r="G2643" s="7">
        <v>84.576132550335586</v>
      </c>
      <c r="H2643" s="8">
        <v>0.98684643209470568</v>
      </c>
      <c r="I2643" s="8">
        <v>0</v>
      </c>
      <c r="J2643" s="8">
        <v>9.8651759289707336E-4</v>
      </c>
      <c r="K2643" s="8">
        <v>7.5922818791946317E-2</v>
      </c>
      <c r="L2643" s="8">
        <v>0.80536912751677847</v>
      </c>
    </row>
    <row r="2644" spans="2:12" x14ac:dyDescent="0.3">
      <c r="B2644" s="9" t="s">
        <v>4741</v>
      </c>
      <c r="C2644" s="9" t="s">
        <v>4742</v>
      </c>
      <c r="D2644" s="9" t="s">
        <v>4760</v>
      </c>
      <c r="E2644" s="6" t="s">
        <v>4761</v>
      </c>
      <c r="F2644" s="9" t="s">
        <v>5</v>
      </c>
      <c r="G2644" s="7">
        <v>76.504934725848557</v>
      </c>
      <c r="H2644" s="8">
        <v>0.99982363315696654</v>
      </c>
      <c r="I2644" s="8">
        <v>0</v>
      </c>
      <c r="J2644" s="8">
        <v>5.1499118165784834E-2</v>
      </c>
      <c r="K2644" s="8">
        <v>5.4308093994778067E-2</v>
      </c>
      <c r="L2644" s="8">
        <v>0.78746736292428199</v>
      </c>
    </row>
    <row r="2645" spans="2:12" x14ac:dyDescent="0.3">
      <c r="B2645" s="9" t="s">
        <v>4741</v>
      </c>
      <c r="C2645" s="9" t="s">
        <v>4742</v>
      </c>
      <c r="D2645" s="9" t="s">
        <v>4762</v>
      </c>
      <c r="E2645" s="6" t="s">
        <v>17289</v>
      </c>
      <c r="F2645" s="9" t="s">
        <v>5</v>
      </c>
      <c r="G2645" s="7">
        <v>84.594194041252862</v>
      </c>
      <c r="H2645" s="8">
        <v>0.99747793190416145</v>
      </c>
      <c r="I2645" s="8">
        <v>0</v>
      </c>
      <c r="J2645" s="8">
        <v>0</v>
      </c>
      <c r="K2645" s="8">
        <v>6.0351413292589765E-2</v>
      </c>
      <c r="L2645" s="8">
        <v>0.78724216959511073</v>
      </c>
    </row>
    <row r="2646" spans="2:12" x14ac:dyDescent="0.3">
      <c r="B2646" s="9" t="s">
        <v>4741</v>
      </c>
      <c r="C2646" s="9" t="s">
        <v>4742</v>
      </c>
      <c r="D2646" s="9" t="s">
        <v>4763</v>
      </c>
      <c r="E2646" s="6" t="s">
        <v>4764</v>
      </c>
      <c r="F2646" s="9" t="s">
        <v>5</v>
      </c>
      <c r="G2646" s="7">
        <v>84.003535176758831</v>
      </c>
      <c r="H2646" s="8">
        <v>0.99198167239404356</v>
      </c>
      <c r="I2646" s="8">
        <v>1.145475372279496E-3</v>
      </c>
      <c r="J2646" s="8">
        <v>0</v>
      </c>
      <c r="K2646" s="8">
        <v>3.6051802590129509E-2</v>
      </c>
      <c r="L2646" s="8">
        <v>0.77528876443822192</v>
      </c>
    </row>
    <row r="2647" spans="2:12" x14ac:dyDescent="0.3">
      <c r="B2647" s="9" t="s">
        <v>4765</v>
      </c>
      <c r="C2647" s="9" t="s">
        <v>4766</v>
      </c>
      <c r="D2647" s="9" t="s">
        <v>4767</v>
      </c>
      <c r="E2647" s="6" t="s">
        <v>4768</v>
      </c>
      <c r="F2647" s="9" t="s">
        <v>83</v>
      </c>
      <c r="G2647" s="7">
        <v>95.321866216975835</v>
      </c>
      <c r="H2647" s="8">
        <v>0.98170469220835122</v>
      </c>
      <c r="I2647" s="8">
        <v>2.1523891519586742E-4</v>
      </c>
      <c r="J2647" s="8">
        <v>2.1523891519586742E-3</v>
      </c>
      <c r="K2647" s="8">
        <v>0.14530635188308039</v>
      </c>
      <c r="L2647" s="8">
        <v>0.75070264193367064</v>
      </c>
    </row>
    <row r="2648" spans="2:12" x14ac:dyDescent="0.3">
      <c r="B2648" s="9" t="s">
        <v>4765</v>
      </c>
      <c r="C2648" s="9" t="s">
        <v>4766</v>
      </c>
      <c r="D2648" s="9" t="s">
        <v>4769</v>
      </c>
      <c r="E2648" s="6" t="s">
        <v>4770</v>
      </c>
      <c r="F2648" s="9" t="s">
        <v>83</v>
      </c>
      <c r="G2648" s="7">
        <v>88.622104426186041</v>
      </c>
      <c r="H2648" s="8">
        <v>0.97836293121045115</v>
      </c>
      <c r="I2648" s="8">
        <v>2.8577260665441926E-3</v>
      </c>
      <c r="J2648" s="8">
        <v>6.960604204939784E-2</v>
      </c>
      <c r="K2648" s="8">
        <v>9.3294460641399415E-2</v>
      </c>
      <c r="L2648" s="8">
        <v>0.79300291545189505</v>
      </c>
    </row>
    <row r="2649" spans="2:12" x14ac:dyDescent="0.3">
      <c r="B2649" s="9" t="s">
        <v>4765</v>
      </c>
      <c r="C2649" s="9" t="s">
        <v>4766</v>
      </c>
      <c r="D2649" s="9" t="s">
        <v>4771</v>
      </c>
      <c r="E2649" s="6" t="s">
        <v>4772</v>
      </c>
      <c r="F2649" s="9" t="s">
        <v>83</v>
      </c>
      <c r="G2649" s="7">
        <v>102.67995028997514</v>
      </c>
      <c r="H2649" s="8">
        <v>0.98137626262626265</v>
      </c>
      <c r="I2649" s="8">
        <v>0</v>
      </c>
      <c r="J2649" s="8">
        <v>0</v>
      </c>
      <c r="K2649" s="8">
        <v>0.13794531897265949</v>
      </c>
      <c r="L2649" s="8">
        <v>0.81938690969345485</v>
      </c>
    </row>
    <row r="2650" spans="2:12" x14ac:dyDescent="0.3">
      <c r="B2650" s="9" t="s">
        <v>4765</v>
      </c>
      <c r="C2650" s="9" t="s">
        <v>4766</v>
      </c>
      <c r="D2650" s="9" t="s">
        <v>4773</v>
      </c>
      <c r="E2650" s="6" t="s">
        <v>4774</v>
      </c>
      <c r="F2650" s="9" t="s">
        <v>83</v>
      </c>
      <c r="G2650" s="7">
        <v>83.499328408327742</v>
      </c>
      <c r="H2650" s="8">
        <v>0.99023218574859884</v>
      </c>
      <c r="I2650" s="8">
        <v>9.6076861489191351E-4</v>
      </c>
      <c r="J2650" s="8">
        <v>1.0568454763811049E-2</v>
      </c>
      <c r="K2650" s="8">
        <v>4.3877322587866578E-2</v>
      </c>
      <c r="L2650" s="8">
        <v>0.77389747033803447</v>
      </c>
    </row>
    <row r="2651" spans="2:12" x14ac:dyDescent="0.3">
      <c r="B2651" s="9" t="s">
        <v>4765</v>
      </c>
      <c r="C2651" s="9" t="s">
        <v>4766</v>
      </c>
      <c r="D2651" s="9" t="s">
        <v>4775</v>
      </c>
      <c r="E2651" s="6" t="s">
        <v>18478</v>
      </c>
      <c r="F2651" s="9" t="s">
        <v>83</v>
      </c>
      <c r="G2651" s="7">
        <v>67.445210084033604</v>
      </c>
      <c r="H2651" s="8">
        <v>0.875</v>
      </c>
      <c r="I2651" s="8">
        <v>1.3089005235602094E-2</v>
      </c>
      <c r="J2651" s="8">
        <v>3.5994764397905762E-2</v>
      </c>
      <c r="K2651" s="8">
        <v>0.12408963585434174</v>
      </c>
      <c r="L2651" s="8">
        <v>0.75070028011204482</v>
      </c>
    </row>
    <row r="2652" spans="2:12" x14ac:dyDescent="0.3">
      <c r="B2652" s="9" t="s">
        <v>4765</v>
      </c>
      <c r="C2652" s="9" t="s">
        <v>4766</v>
      </c>
      <c r="D2652" s="9" t="s">
        <v>4776</v>
      </c>
      <c r="E2652" s="6" t="s">
        <v>4777</v>
      </c>
      <c r="F2652" s="9" t="s">
        <v>83</v>
      </c>
      <c r="G2652" s="7">
        <v>47.133225921947727</v>
      </c>
      <c r="H2652" s="8">
        <v>0.92919359370609722</v>
      </c>
      <c r="I2652" s="8">
        <v>2.5288002247822422E-3</v>
      </c>
      <c r="J2652" s="8">
        <v>2.4164091036808093E-2</v>
      </c>
      <c r="K2652" s="8">
        <v>5.6569996419620482E-2</v>
      </c>
      <c r="L2652" s="8">
        <v>0.73612602935911209</v>
      </c>
    </row>
    <row r="2653" spans="2:12" x14ac:dyDescent="0.3">
      <c r="B2653" s="9" t="s">
        <v>4765</v>
      </c>
      <c r="C2653" s="9" t="s">
        <v>4766</v>
      </c>
      <c r="D2653" s="9" t="s">
        <v>4778</v>
      </c>
      <c r="E2653" s="6" t="s">
        <v>18477</v>
      </c>
      <c r="F2653" s="9" t="s">
        <v>83</v>
      </c>
      <c r="G2653" s="7">
        <v>40.378242353852116</v>
      </c>
      <c r="H2653" s="8">
        <v>0.81213872832369938</v>
      </c>
      <c r="I2653" s="8">
        <v>2.1098265895953757E-2</v>
      </c>
      <c r="J2653" s="8">
        <v>1.5317919075144508E-2</v>
      </c>
      <c r="K2653" s="8">
        <v>0.13046844754161827</v>
      </c>
      <c r="L2653" s="8">
        <v>0.63956639566395668</v>
      </c>
    </row>
    <row r="2654" spans="2:12" x14ac:dyDescent="0.3">
      <c r="B2654" s="9" t="s">
        <v>4765</v>
      </c>
      <c r="C2654" s="9" t="s">
        <v>4766</v>
      </c>
      <c r="D2654" s="9" t="s">
        <v>4779</v>
      </c>
      <c r="E2654" s="6" t="s">
        <v>4780</v>
      </c>
      <c r="F2654" s="9" t="s">
        <v>83</v>
      </c>
      <c r="G2654" s="7">
        <v>41.902151639344254</v>
      </c>
      <c r="H2654" s="8">
        <v>0.93293672255273119</v>
      </c>
      <c r="I2654" s="8">
        <v>8.1124932395889671E-4</v>
      </c>
      <c r="J2654" s="8">
        <v>0.15197404002163331</v>
      </c>
      <c r="K2654" s="8">
        <v>0.10314207650273224</v>
      </c>
      <c r="L2654" s="8">
        <v>0.64719945355191255</v>
      </c>
    </row>
    <row r="2655" spans="2:12" x14ac:dyDescent="0.3">
      <c r="B2655" s="9" t="s">
        <v>4765</v>
      </c>
      <c r="C2655" s="9" t="s">
        <v>4766</v>
      </c>
      <c r="D2655" s="9" t="s">
        <v>4781</v>
      </c>
      <c r="E2655" s="6" t="s">
        <v>4782</v>
      </c>
      <c r="F2655" s="9" t="s">
        <v>83</v>
      </c>
      <c r="G2655" s="7">
        <v>45.74239859935804</v>
      </c>
      <c r="H2655" s="8">
        <v>0.97233030696065714</v>
      </c>
      <c r="I2655" s="8">
        <v>2.3778642455685255E-3</v>
      </c>
      <c r="J2655" s="8">
        <v>4.7773454388240377E-2</v>
      </c>
      <c r="K2655" s="8">
        <v>6.6238692734169824E-2</v>
      </c>
      <c r="L2655" s="8">
        <v>0.71753720455208636</v>
      </c>
    </row>
    <row r="2656" spans="2:12" x14ac:dyDescent="0.3">
      <c r="B2656" s="9" t="s">
        <v>4765</v>
      </c>
      <c r="C2656" s="9" t="s">
        <v>4766</v>
      </c>
      <c r="D2656" s="9" t="s">
        <v>4783</v>
      </c>
      <c r="E2656" s="6" t="s">
        <v>18479</v>
      </c>
      <c r="F2656" s="9" t="s">
        <v>83</v>
      </c>
      <c r="G2656" s="7">
        <v>41.161358574610247</v>
      </c>
      <c r="H2656" s="8">
        <v>0.80162565905096661</v>
      </c>
      <c r="I2656" s="8">
        <v>5.9314586994727589E-3</v>
      </c>
      <c r="J2656" s="8">
        <v>0.11994727592267135</v>
      </c>
      <c r="K2656" s="8">
        <v>0.14615812917594656</v>
      </c>
      <c r="L2656" s="8">
        <v>0.6180400890868597</v>
      </c>
    </row>
    <row r="2657" spans="2:12" x14ac:dyDescent="0.3">
      <c r="B2657" s="9" t="s">
        <v>4765</v>
      </c>
      <c r="C2657" s="9" t="s">
        <v>4766</v>
      </c>
      <c r="D2657" s="9" t="s">
        <v>4784</v>
      </c>
      <c r="E2657" s="6" t="s">
        <v>4785</v>
      </c>
      <c r="F2657" s="9" t="s">
        <v>83</v>
      </c>
      <c r="G2657" s="7">
        <v>38.40090247452693</v>
      </c>
      <c r="H2657" s="8">
        <v>0.96558704453441291</v>
      </c>
      <c r="I2657" s="8">
        <v>0</v>
      </c>
      <c r="J2657" s="8">
        <v>0</v>
      </c>
      <c r="K2657" s="8">
        <v>9.5487627365356625E-2</v>
      </c>
      <c r="L2657" s="8">
        <v>0.65589519650655026</v>
      </c>
    </row>
    <row r="2658" spans="2:12" x14ac:dyDescent="0.3">
      <c r="B2658" s="9" t="s">
        <v>4765</v>
      </c>
      <c r="C2658" s="9" t="s">
        <v>4766</v>
      </c>
      <c r="D2658" s="9" t="s">
        <v>4786</v>
      </c>
      <c r="E2658" s="6" t="s">
        <v>18480</v>
      </c>
      <c r="F2658" s="9" t="s">
        <v>83</v>
      </c>
      <c r="G2658" s="7">
        <v>43.495868465430007</v>
      </c>
      <c r="H2658" s="8">
        <v>0.98197492163009403</v>
      </c>
      <c r="I2658" s="8">
        <v>1.4106583072100312E-3</v>
      </c>
      <c r="J2658" s="8">
        <v>5.7366771159874611E-2</v>
      </c>
      <c r="K2658" s="8">
        <v>7.3777403035413164E-2</v>
      </c>
      <c r="L2658" s="8">
        <v>0.64102023608768977</v>
      </c>
    </row>
    <row r="2659" spans="2:12" x14ac:dyDescent="0.3">
      <c r="B2659" s="9" t="s">
        <v>4787</v>
      </c>
      <c r="C2659" s="9" t="s">
        <v>4788</v>
      </c>
      <c r="D2659" s="9" t="s">
        <v>4789</v>
      </c>
      <c r="E2659" s="6" t="s">
        <v>4790</v>
      </c>
      <c r="F2659" s="9" t="s">
        <v>5</v>
      </c>
      <c r="G2659" s="7">
        <v>45.144684819097357</v>
      </c>
      <c r="H2659" s="8">
        <v>0.98069930069930067</v>
      </c>
      <c r="I2659" s="8">
        <v>8.3916083916083916E-4</v>
      </c>
      <c r="J2659" s="8">
        <v>1.6783216783216783E-3</v>
      </c>
      <c r="K2659" s="8">
        <v>0.14472211861245804</v>
      </c>
      <c r="L2659" s="8">
        <v>0.73405445729205521</v>
      </c>
    </row>
    <row r="2660" spans="2:12" x14ac:dyDescent="0.3">
      <c r="B2660" s="9" t="s">
        <v>4787</v>
      </c>
      <c r="C2660" s="9" t="s">
        <v>4788</v>
      </c>
      <c r="D2660" s="9" t="s">
        <v>4791</v>
      </c>
      <c r="E2660" s="6" t="s">
        <v>4792</v>
      </c>
      <c r="F2660" s="9" t="s">
        <v>5</v>
      </c>
      <c r="G2660" s="7">
        <v>55.002150537634407</v>
      </c>
      <c r="H2660" s="8">
        <v>0.93931490175621635</v>
      </c>
      <c r="I2660" s="8">
        <v>4.5209528777603895E-3</v>
      </c>
      <c r="J2660" s="8">
        <v>0.1926621457137889</v>
      </c>
      <c r="K2660" s="8">
        <v>4.0529363110008272E-2</v>
      </c>
      <c r="L2660" s="8">
        <v>0.66087675765095122</v>
      </c>
    </row>
    <row r="2661" spans="2:12" x14ac:dyDescent="0.3">
      <c r="B2661" s="9" t="s">
        <v>4787</v>
      </c>
      <c r="C2661" s="9" t="s">
        <v>4788</v>
      </c>
      <c r="D2661" s="9" t="s">
        <v>4793</v>
      </c>
      <c r="E2661" s="6" t="s">
        <v>4794</v>
      </c>
      <c r="F2661" s="9" t="s">
        <v>5</v>
      </c>
      <c r="G2661" s="7">
        <v>83.366043780032044</v>
      </c>
      <c r="H2661" s="8">
        <v>0.98275136726966761</v>
      </c>
      <c r="I2661" s="8">
        <v>1.8931426167437947E-3</v>
      </c>
      <c r="J2661" s="8">
        <v>0.22928060580563736</v>
      </c>
      <c r="K2661" s="8">
        <v>5.6593699946609712E-2</v>
      </c>
      <c r="L2661" s="8">
        <v>0.7696209289909236</v>
      </c>
    </row>
    <row r="2662" spans="2:12" x14ac:dyDescent="0.3">
      <c r="B2662" s="9" t="s">
        <v>4787</v>
      </c>
      <c r="C2662" s="9" t="s">
        <v>4788</v>
      </c>
      <c r="D2662" s="9" t="s">
        <v>4795</v>
      </c>
      <c r="E2662" s="6" t="s">
        <v>4796</v>
      </c>
      <c r="F2662" s="9" t="s">
        <v>5</v>
      </c>
      <c r="G2662" s="7">
        <v>92.159771922925657</v>
      </c>
      <c r="H2662" s="8">
        <v>0.99904973075704784</v>
      </c>
      <c r="I2662" s="8">
        <v>6.3351282863477985E-4</v>
      </c>
      <c r="J2662" s="8">
        <v>0</v>
      </c>
      <c r="K2662" s="8">
        <v>0.10106173810460087</v>
      </c>
      <c r="L2662" s="8">
        <v>0.81399921352732996</v>
      </c>
    </row>
    <row r="2663" spans="2:12" x14ac:dyDescent="0.3">
      <c r="B2663" s="9" t="s">
        <v>4787</v>
      </c>
      <c r="C2663" s="9" t="s">
        <v>4788</v>
      </c>
      <c r="D2663" s="9" t="s">
        <v>4797</v>
      </c>
      <c r="E2663" s="6" t="s">
        <v>1869</v>
      </c>
      <c r="F2663" s="9" t="s">
        <v>5</v>
      </c>
      <c r="G2663" s="7">
        <v>95.937051792828697</v>
      </c>
      <c r="H2663" s="8">
        <v>0.99874812218327491</v>
      </c>
      <c r="I2663" s="8">
        <v>7.5112669003505261E-4</v>
      </c>
      <c r="J2663" s="8">
        <v>1.0515773660490736E-2</v>
      </c>
      <c r="K2663" s="8">
        <v>4.9647563591786695E-2</v>
      </c>
      <c r="L2663" s="8">
        <v>0.81458780263561137</v>
      </c>
    </row>
    <row r="2664" spans="2:12" x14ac:dyDescent="0.3">
      <c r="B2664" s="9" t="s">
        <v>4787</v>
      </c>
      <c r="C2664" s="9" t="s">
        <v>4788</v>
      </c>
      <c r="D2664" s="9" t="s">
        <v>4798</v>
      </c>
      <c r="E2664" s="6" t="s">
        <v>4799</v>
      </c>
      <c r="F2664" s="9" t="s">
        <v>5</v>
      </c>
      <c r="G2664" s="7">
        <v>103.57956613016096</v>
      </c>
      <c r="H2664" s="8">
        <v>0.99859826184468736</v>
      </c>
      <c r="I2664" s="8">
        <v>2.8034763106251753E-4</v>
      </c>
      <c r="J2664" s="8">
        <v>0.18362769834594897</v>
      </c>
      <c r="K2664" s="8">
        <v>6.4380685794261719E-2</v>
      </c>
      <c r="L2664" s="8">
        <v>0.89538138558432467</v>
      </c>
    </row>
    <row r="2665" spans="2:12" x14ac:dyDescent="0.3">
      <c r="B2665" s="9" t="s">
        <v>4787</v>
      </c>
      <c r="C2665" s="9" t="s">
        <v>4788</v>
      </c>
      <c r="D2665" s="9" t="s">
        <v>4800</v>
      </c>
      <c r="E2665" s="6" t="s">
        <v>4801</v>
      </c>
      <c r="F2665" s="9" t="s">
        <v>5</v>
      </c>
      <c r="G2665" s="7">
        <v>96.264489112227835</v>
      </c>
      <c r="H2665" s="8">
        <v>0.99899631983941117</v>
      </c>
      <c r="I2665" s="8">
        <v>0</v>
      </c>
      <c r="J2665" s="8">
        <v>0</v>
      </c>
      <c r="K2665" s="8">
        <v>0.1025963149078727</v>
      </c>
      <c r="L2665" s="8">
        <v>0.80988274706867669</v>
      </c>
    </row>
    <row r="2666" spans="2:12" x14ac:dyDescent="0.3">
      <c r="B2666" s="9" t="s">
        <v>4787</v>
      </c>
      <c r="C2666" s="9" t="s">
        <v>4788</v>
      </c>
      <c r="D2666" s="9" t="s">
        <v>4802</v>
      </c>
      <c r="E2666" s="6" t="s">
        <v>4803</v>
      </c>
      <c r="F2666" s="9" t="s">
        <v>5</v>
      </c>
      <c r="G2666" s="7">
        <v>109.46786332179933</v>
      </c>
      <c r="H2666" s="8">
        <v>0.99888226527570789</v>
      </c>
      <c r="I2666" s="8">
        <v>0</v>
      </c>
      <c r="J2666" s="8">
        <v>0</v>
      </c>
      <c r="K2666" s="8">
        <v>7.0501730103806226E-2</v>
      </c>
      <c r="L2666" s="8">
        <v>0.88840830449826991</v>
      </c>
    </row>
    <row r="2667" spans="2:12" x14ac:dyDescent="0.3">
      <c r="B2667" s="9" t="s">
        <v>4787</v>
      </c>
      <c r="C2667" s="9" t="s">
        <v>4788</v>
      </c>
      <c r="D2667" s="9" t="s">
        <v>4804</v>
      </c>
      <c r="E2667" s="6" t="s">
        <v>4805</v>
      </c>
      <c r="F2667" s="9" t="s">
        <v>5</v>
      </c>
      <c r="G2667" s="7">
        <v>94.075152041702864</v>
      </c>
      <c r="H2667" s="8">
        <v>0.98633173254525308</v>
      </c>
      <c r="I2667" s="8">
        <v>7.0188400443295159E-3</v>
      </c>
      <c r="J2667" s="8">
        <v>2.216475803472479E-3</v>
      </c>
      <c r="K2667" s="8">
        <v>7.9496090356211996E-2</v>
      </c>
      <c r="L2667" s="8">
        <v>0.82797567332754129</v>
      </c>
    </row>
    <row r="2668" spans="2:12" x14ac:dyDescent="0.3">
      <c r="B2668" s="9" t="s">
        <v>4787</v>
      </c>
      <c r="C2668" s="9" t="s">
        <v>4788</v>
      </c>
      <c r="D2668" s="9" t="s">
        <v>4806</v>
      </c>
      <c r="E2668" s="6" t="s">
        <v>4807</v>
      </c>
      <c r="F2668" s="9" t="s">
        <v>5</v>
      </c>
      <c r="G2668" s="7">
        <v>52.526906779661012</v>
      </c>
      <c r="H2668" s="8">
        <v>0.89067411805798113</v>
      </c>
      <c r="I2668" s="8">
        <v>1.0478519035976249E-3</v>
      </c>
      <c r="J2668" s="8">
        <v>3.4928396786587494E-4</v>
      </c>
      <c r="K2668" s="8">
        <v>0.12542372881355932</v>
      </c>
      <c r="L2668" s="8">
        <v>0.66440677966101691</v>
      </c>
    </row>
    <row r="2669" spans="2:12" x14ac:dyDescent="0.3">
      <c r="B2669" s="9" t="s">
        <v>4787</v>
      </c>
      <c r="C2669" s="9" t="s">
        <v>4788</v>
      </c>
      <c r="D2669" s="9" t="s">
        <v>4808</v>
      </c>
      <c r="E2669" s="6" t="s">
        <v>4809</v>
      </c>
      <c r="F2669" s="9" t="s">
        <v>5</v>
      </c>
      <c r="G2669" s="7">
        <v>99.888880569075283</v>
      </c>
      <c r="H2669" s="8">
        <v>0.99847560975609762</v>
      </c>
      <c r="I2669" s="8">
        <v>9.1463414634146347E-4</v>
      </c>
      <c r="J2669" s="8">
        <v>0</v>
      </c>
      <c r="K2669" s="8">
        <v>8.1617371770872332E-2</v>
      </c>
      <c r="L2669" s="8">
        <v>0.84050917259453384</v>
      </c>
    </row>
    <row r="2670" spans="2:12" x14ac:dyDescent="0.3">
      <c r="B2670" s="9" t="s">
        <v>4787</v>
      </c>
      <c r="C2670" s="9" t="s">
        <v>4788</v>
      </c>
      <c r="D2670" s="9" t="s">
        <v>4810</v>
      </c>
      <c r="E2670" s="6" t="s">
        <v>4811</v>
      </c>
      <c r="F2670" s="9" t="s">
        <v>5</v>
      </c>
      <c r="G2670" s="7">
        <v>42.965459022159685</v>
      </c>
      <c r="H2670" s="8">
        <v>0.91369047619047616</v>
      </c>
      <c r="I2670" s="8">
        <v>1.7857142857142857E-3</v>
      </c>
      <c r="J2670" s="8">
        <v>0</v>
      </c>
      <c r="K2670" s="8">
        <v>9.7080548716144924E-2</v>
      </c>
      <c r="L2670" s="8">
        <v>0.65036932817446358</v>
      </c>
    </row>
    <row r="2671" spans="2:12" x14ac:dyDescent="0.3">
      <c r="B2671" s="9" t="s">
        <v>4787</v>
      </c>
      <c r="C2671" s="9" t="s">
        <v>4788</v>
      </c>
      <c r="D2671" s="9" t="s">
        <v>4812</v>
      </c>
      <c r="E2671" s="6" t="s">
        <v>4813</v>
      </c>
      <c r="F2671" s="9" t="s">
        <v>5</v>
      </c>
      <c r="G2671" s="7">
        <v>33.929010884997638</v>
      </c>
      <c r="H2671" s="8">
        <v>0.73262032085561501</v>
      </c>
      <c r="I2671" s="8">
        <v>2.1801727684080625E-2</v>
      </c>
      <c r="J2671" s="8">
        <v>0</v>
      </c>
      <c r="K2671" s="8">
        <v>0.19451017510648366</v>
      </c>
      <c r="L2671" s="8">
        <v>0.49929010884997632</v>
      </c>
    </row>
    <row r="2672" spans="2:12" x14ac:dyDescent="0.3">
      <c r="B2672" s="9" t="s">
        <v>4814</v>
      </c>
      <c r="C2672" s="9" t="s">
        <v>4815</v>
      </c>
      <c r="D2672" s="9" t="s">
        <v>4816</v>
      </c>
      <c r="E2672" s="6" t="s">
        <v>4817</v>
      </c>
      <c r="F2672" s="9" t="s">
        <v>302</v>
      </c>
      <c r="G2672" s="7">
        <v>85.480931506849316</v>
      </c>
      <c r="H2672" s="8">
        <v>0.92985558502799881</v>
      </c>
      <c r="I2672" s="8">
        <v>5.3050397877984082E-3</v>
      </c>
      <c r="J2672" s="8">
        <v>0</v>
      </c>
      <c r="K2672" s="8">
        <v>5.26027397260274E-2</v>
      </c>
      <c r="L2672" s="8">
        <v>0.70246575342465756</v>
      </c>
    </row>
    <row r="2673" spans="2:12" x14ac:dyDescent="0.3">
      <c r="B2673" s="9" t="s">
        <v>4814</v>
      </c>
      <c r="C2673" s="9" t="s">
        <v>4815</v>
      </c>
      <c r="D2673" s="9" t="s">
        <v>4818</v>
      </c>
      <c r="E2673" s="6" t="s">
        <v>4819</v>
      </c>
      <c r="F2673" s="9" t="s">
        <v>302</v>
      </c>
      <c r="G2673" s="7">
        <v>91.059519665854523</v>
      </c>
      <c r="H2673" s="8">
        <v>0.94478527607361962</v>
      </c>
      <c r="I2673" s="8">
        <v>4.1630148992112181E-3</v>
      </c>
      <c r="J2673" s="8">
        <v>7.4496056091148113E-3</v>
      </c>
      <c r="K2673" s="8">
        <v>5.7083188304907759E-2</v>
      </c>
      <c r="L2673" s="8">
        <v>0.76470588235294112</v>
      </c>
    </row>
    <row r="2674" spans="2:12" x14ac:dyDescent="0.3">
      <c r="B2674" s="9" t="s">
        <v>4814</v>
      </c>
      <c r="C2674" s="9" t="s">
        <v>4815</v>
      </c>
      <c r="D2674" s="9" t="s">
        <v>4820</v>
      </c>
      <c r="E2674" s="6" t="s">
        <v>18481</v>
      </c>
      <c r="F2674" s="9" t="s">
        <v>302</v>
      </c>
      <c r="G2674" s="7">
        <v>111.60991280403853</v>
      </c>
      <c r="H2674" s="8">
        <v>0.98150782361308675</v>
      </c>
      <c r="I2674" s="8">
        <v>6.0455192034139403E-3</v>
      </c>
      <c r="J2674" s="8">
        <v>0</v>
      </c>
      <c r="K2674" s="8">
        <v>9.362092703074805E-2</v>
      </c>
      <c r="L2674" s="8">
        <v>0.87884350619550256</v>
      </c>
    </row>
    <row r="2675" spans="2:12" x14ac:dyDescent="0.3">
      <c r="B2675" s="9" t="s">
        <v>4814</v>
      </c>
      <c r="C2675" s="9" t="s">
        <v>4815</v>
      </c>
      <c r="D2675" s="9" t="s">
        <v>4821</v>
      </c>
      <c r="E2675" s="6" t="s">
        <v>4822</v>
      </c>
      <c r="F2675" s="9" t="s">
        <v>302</v>
      </c>
      <c r="G2675" s="7">
        <v>105.22924474730267</v>
      </c>
      <c r="H2675" s="8">
        <v>0.99792789059262332</v>
      </c>
      <c r="I2675" s="8">
        <v>4.1442188147534188E-4</v>
      </c>
      <c r="J2675" s="8">
        <v>0</v>
      </c>
      <c r="K2675" s="8">
        <v>5.6785917092561047E-2</v>
      </c>
      <c r="L2675" s="8">
        <v>0.82169222032935829</v>
      </c>
    </row>
    <row r="2676" spans="2:12" x14ac:dyDescent="0.3">
      <c r="B2676" s="9" t="s">
        <v>4814</v>
      </c>
      <c r="C2676" s="9" t="s">
        <v>4815</v>
      </c>
      <c r="D2676" s="9" t="s">
        <v>4823</v>
      </c>
      <c r="E2676" s="6" t="s">
        <v>4824</v>
      </c>
      <c r="F2676" s="9" t="s">
        <v>302</v>
      </c>
      <c r="G2676" s="7">
        <v>102.02549203373945</v>
      </c>
      <c r="H2676" s="8">
        <v>0.99419597132127002</v>
      </c>
      <c r="I2676" s="8">
        <v>2.0484807101399795E-3</v>
      </c>
      <c r="J2676" s="8">
        <v>0</v>
      </c>
      <c r="K2676" s="8">
        <v>5.4826616682286791E-2</v>
      </c>
      <c r="L2676" s="8">
        <v>0.78865979381443296</v>
      </c>
    </row>
    <row r="2677" spans="2:12" x14ac:dyDescent="0.3">
      <c r="B2677" s="9" t="s">
        <v>4814</v>
      </c>
      <c r="C2677" s="9" t="s">
        <v>4815</v>
      </c>
      <c r="D2677" s="9" t="s">
        <v>4825</v>
      </c>
      <c r="E2677" s="6" t="s">
        <v>4826</v>
      </c>
      <c r="F2677" s="9" t="s">
        <v>302</v>
      </c>
      <c r="G2677" s="7">
        <v>107.7906327852516</v>
      </c>
      <c r="H2677" s="8">
        <v>0.95068714632174611</v>
      </c>
      <c r="I2677" s="8">
        <v>0</v>
      </c>
      <c r="J2677" s="8">
        <v>0</v>
      </c>
      <c r="K2677" s="8">
        <v>0.11160936721474837</v>
      </c>
      <c r="L2677" s="8">
        <v>0.79471848530144495</v>
      </c>
    </row>
    <row r="2678" spans="2:12" x14ac:dyDescent="0.3">
      <c r="B2678" s="9" t="s">
        <v>4814</v>
      </c>
      <c r="C2678" s="9" t="s">
        <v>4815</v>
      </c>
      <c r="D2678" s="9" t="s">
        <v>4827</v>
      </c>
      <c r="E2678" s="6" t="s">
        <v>4828</v>
      </c>
      <c r="F2678" s="9" t="s">
        <v>302</v>
      </c>
      <c r="G2678" s="7">
        <v>104.61813752030321</v>
      </c>
      <c r="H2678" s="8">
        <v>0.99072954453849249</v>
      </c>
      <c r="I2678" s="8">
        <v>1.2091898428053204E-3</v>
      </c>
      <c r="J2678" s="8">
        <v>2.4183796856106408E-3</v>
      </c>
      <c r="K2678" s="8">
        <v>3.1402273957769358E-2</v>
      </c>
      <c r="L2678" s="8">
        <v>0.83107742284786135</v>
      </c>
    </row>
    <row r="2679" spans="2:12" x14ac:dyDescent="0.3">
      <c r="B2679" s="9" t="s">
        <v>4814</v>
      </c>
      <c r="C2679" s="9" t="s">
        <v>4815</v>
      </c>
      <c r="D2679" s="9" t="s">
        <v>2936</v>
      </c>
      <c r="E2679" s="6" t="s">
        <v>2937</v>
      </c>
      <c r="F2679" s="9" t="s">
        <v>302</v>
      </c>
      <c r="G2679" s="7">
        <v>112.33523554193793</v>
      </c>
      <c r="H2679" s="8">
        <v>0.98042929292929293</v>
      </c>
      <c r="I2679" s="8">
        <v>0</v>
      </c>
      <c r="J2679" s="8">
        <v>0</v>
      </c>
      <c r="K2679" s="8">
        <v>0.11528150134048257</v>
      </c>
      <c r="L2679" s="8">
        <v>0.79586365377250101</v>
      </c>
    </row>
    <row r="2680" spans="2:12" x14ac:dyDescent="0.3">
      <c r="B2680" s="9" t="s">
        <v>4814</v>
      </c>
      <c r="C2680" s="9" t="s">
        <v>4815</v>
      </c>
      <c r="D2680" s="9" t="s">
        <v>4829</v>
      </c>
      <c r="E2680" s="6" t="s">
        <v>18482</v>
      </c>
      <c r="F2680" s="9" t="s">
        <v>302</v>
      </c>
      <c r="G2680" s="7">
        <v>118.5901167315175</v>
      </c>
      <c r="H2680" s="8">
        <v>0.99732172748577164</v>
      </c>
      <c r="I2680" s="8">
        <v>0</v>
      </c>
      <c r="J2680" s="8">
        <v>0</v>
      </c>
      <c r="K2680" s="8">
        <v>9.5330739299610903E-2</v>
      </c>
      <c r="L2680" s="8">
        <v>0.86070038910505842</v>
      </c>
    </row>
    <row r="2681" spans="2:12" x14ac:dyDescent="0.3">
      <c r="B2681" s="9" t="s">
        <v>4814</v>
      </c>
      <c r="C2681" s="9" t="s">
        <v>4815</v>
      </c>
      <c r="D2681" s="9" t="s">
        <v>4830</v>
      </c>
      <c r="E2681" s="6" t="s">
        <v>18483</v>
      </c>
      <c r="F2681" s="9" t="s">
        <v>302</v>
      </c>
      <c r="G2681" s="7">
        <v>107.51062466631073</v>
      </c>
      <c r="H2681" s="8">
        <v>0.99538203190596142</v>
      </c>
      <c r="I2681" s="8">
        <v>0</v>
      </c>
      <c r="J2681" s="8">
        <v>0</v>
      </c>
      <c r="K2681" s="8">
        <v>0.10517885744794447</v>
      </c>
      <c r="L2681" s="8">
        <v>0.76508275493860123</v>
      </c>
    </row>
    <row r="2682" spans="2:12" x14ac:dyDescent="0.3">
      <c r="B2682" s="9" t="s">
        <v>4814</v>
      </c>
      <c r="C2682" s="9" t="s">
        <v>4815</v>
      </c>
      <c r="D2682" s="9" t="s">
        <v>4831</v>
      </c>
      <c r="E2682" s="6" t="s">
        <v>4832</v>
      </c>
      <c r="F2682" s="9" t="s">
        <v>302</v>
      </c>
      <c r="G2682" s="7">
        <v>114.45081861958266</v>
      </c>
      <c r="H2682" s="8">
        <v>0.99466239658393385</v>
      </c>
      <c r="I2682" s="8">
        <v>0</v>
      </c>
      <c r="J2682" s="8">
        <v>0</v>
      </c>
      <c r="K2682" s="8">
        <v>1.9261637239165331E-2</v>
      </c>
      <c r="L2682" s="8">
        <v>0.83563402889245586</v>
      </c>
    </row>
    <row r="2683" spans="2:12" x14ac:dyDescent="0.3">
      <c r="B2683" s="9" t="s">
        <v>4814</v>
      </c>
      <c r="C2683" s="9" t="s">
        <v>4815</v>
      </c>
      <c r="D2683" s="9" t="s">
        <v>4833</v>
      </c>
      <c r="E2683" s="6" t="s">
        <v>4834</v>
      </c>
      <c r="F2683" s="9" t="s">
        <v>302</v>
      </c>
      <c r="G2683" s="7">
        <v>106.60804649083597</v>
      </c>
      <c r="H2683" s="8">
        <v>0.99892971815911524</v>
      </c>
      <c r="I2683" s="8">
        <v>0</v>
      </c>
      <c r="J2683" s="8">
        <v>0</v>
      </c>
      <c r="K2683" s="8">
        <v>3.7997317836388017E-2</v>
      </c>
      <c r="L2683" s="8">
        <v>0.81537773804202052</v>
      </c>
    </row>
    <row r="2684" spans="2:12" x14ac:dyDescent="0.3">
      <c r="B2684" s="9" t="s">
        <v>4814</v>
      </c>
      <c r="C2684" s="9" t="s">
        <v>4815</v>
      </c>
      <c r="D2684" s="9" t="s">
        <v>4835</v>
      </c>
      <c r="E2684" s="6" t="s">
        <v>4836</v>
      </c>
      <c r="F2684" s="9" t="s">
        <v>302</v>
      </c>
      <c r="G2684" s="7">
        <v>102.49793668739402</v>
      </c>
      <c r="H2684" s="8">
        <v>0.99353348729792146</v>
      </c>
      <c r="I2684" s="8">
        <v>6.928406466512702E-4</v>
      </c>
      <c r="J2684" s="8">
        <v>1.8244803695150115E-2</v>
      </c>
      <c r="K2684" s="8">
        <v>7.4053137365743357E-2</v>
      </c>
      <c r="L2684" s="8">
        <v>0.85528547201808935</v>
      </c>
    </row>
    <row r="2685" spans="2:12" x14ac:dyDescent="0.3">
      <c r="B2685" s="9" t="s">
        <v>4814</v>
      </c>
      <c r="C2685" s="9" t="s">
        <v>4815</v>
      </c>
      <c r="D2685" s="9" t="s">
        <v>2946</v>
      </c>
      <c r="E2685" s="6" t="s">
        <v>2947</v>
      </c>
      <c r="F2685" s="9" t="s">
        <v>302</v>
      </c>
      <c r="G2685" s="7">
        <v>107.77216028924373</v>
      </c>
      <c r="H2685" s="8">
        <v>0.97678964085023212</v>
      </c>
      <c r="I2685" s="8">
        <v>7.0852675299291476E-3</v>
      </c>
      <c r="J2685" s="8">
        <v>3.5670657219643291E-2</v>
      </c>
      <c r="K2685" s="8">
        <v>7.2612232600180779E-2</v>
      </c>
      <c r="L2685" s="8">
        <v>0.82223561313648685</v>
      </c>
    </row>
    <row r="2686" spans="2:12" x14ac:dyDescent="0.3">
      <c r="B2686" s="9" t="s">
        <v>4837</v>
      </c>
      <c r="C2686" s="9" t="s">
        <v>4838</v>
      </c>
      <c r="D2686" s="9" t="s">
        <v>4839</v>
      </c>
      <c r="E2686" s="6" t="s">
        <v>4840</v>
      </c>
      <c r="F2686" s="9" t="s">
        <v>375</v>
      </c>
      <c r="G2686" s="7">
        <v>50.592204150308476</v>
      </c>
      <c r="H2686" s="8">
        <v>0.94109424920127793</v>
      </c>
      <c r="I2686" s="8">
        <v>6.789137380191693E-3</v>
      </c>
      <c r="J2686" s="8">
        <v>3.5343450479233228E-2</v>
      </c>
      <c r="K2686" s="8">
        <v>0.11020751542344363</v>
      </c>
      <c r="L2686" s="8">
        <v>0.65283230510375767</v>
      </c>
    </row>
    <row r="2687" spans="2:12" x14ac:dyDescent="0.3">
      <c r="B2687" s="9" t="s">
        <v>4837</v>
      </c>
      <c r="C2687" s="9" t="s">
        <v>4838</v>
      </c>
      <c r="D2687" s="9" t="s">
        <v>4841</v>
      </c>
      <c r="E2687" s="6" t="s">
        <v>18485</v>
      </c>
      <c r="F2687" s="9" t="s">
        <v>375</v>
      </c>
      <c r="G2687" s="7">
        <v>38.90351906158358</v>
      </c>
      <c r="H2687" s="8">
        <v>0.86305198434879826</v>
      </c>
      <c r="I2687" s="8">
        <v>1.0899944102850754E-2</v>
      </c>
      <c r="J2687" s="8">
        <v>8.8596981553940746E-2</v>
      </c>
      <c r="K2687" s="8">
        <v>0.10887096774193548</v>
      </c>
      <c r="L2687" s="8">
        <v>0.58687683284457481</v>
      </c>
    </row>
    <row r="2688" spans="2:12" x14ac:dyDescent="0.3">
      <c r="B2688" s="9" t="s">
        <v>4837</v>
      </c>
      <c r="C2688" s="9" t="s">
        <v>4838</v>
      </c>
      <c r="D2688" s="9" t="s">
        <v>4842</v>
      </c>
      <c r="E2688" s="6" t="s">
        <v>4843</v>
      </c>
      <c r="F2688" s="9" t="s">
        <v>375</v>
      </c>
      <c r="G2688" s="7">
        <v>59.27169408897015</v>
      </c>
      <c r="H2688" s="8">
        <v>0.98847006651884706</v>
      </c>
      <c r="I2688" s="8">
        <v>2.2172949002217295E-3</v>
      </c>
      <c r="J2688" s="8">
        <v>3.3259423503325942E-3</v>
      </c>
      <c r="K2688" s="8">
        <v>4.6313223644119439E-2</v>
      </c>
      <c r="L2688" s="8">
        <v>0.71785496648385128</v>
      </c>
    </row>
    <row r="2689" spans="2:12" x14ac:dyDescent="0.3">
      <c r="B2689" s="9" t="s">
        <v>4837</v>
      </c>
      <c r="C2689" s="9" t="s">
        <v>4838</v>
      </c>
      <c r="D2689" s="9" t="s">
        <v>4844</v>
      </c>
      <c r="E2689" s="6" t="s">
        <v>4845</v>
      </c>
      <c r="F2689" s="9" t="s">
        <v>375</v>
      </c>
      <c r="G2689" s="7">
        <v>90.533665835411483</v>
      </c>
      <c r="H2689" s="8">
        <v>0.99557522123893805</v>
      </c>
      <c r="I2689" s="8">
        <v>7.3746312684365781E-4</v>
      </c>
      <c r="J2689" s="8">
        <v>0</v>
      </c>
      <c r="K2689" s="8">
        <v>8.8279301745635905E-2</v>
      </c>
      <c r="L2689" s="8">
        <v>0.70573566084788031</v>
      </c>
    </row>
    <row r="2690" spans="2:12" x14ac:dyDescent="0.3">
      <c r="B2690" s="9" t="s">
        <v>4837</v>
      </c>
      <c r="C2690" s="9" t="s">
        <v>4838</v>
      </c>
      <c r="D2690" s="9" t="s">
        <v>4846</v>
      </c>
      <c r="E2690" s="6" t="s">
        <v>4847</v>
      </c>
      <c r="F2690" s="9" t="s">
        <v>375</v>
      </c>
      <c r="G2690" s="7">
        <v>70.485132957292493</v>
      </c>
      <c r="H2690" s="8">
        <v>0.99483648881239239</v>
      </c>
      <c r="I2690" s="8">
        <v>7.376444553725104E-4</v>
      </c>
      <c r="J2690" s="8">
        <v>4.0078682075239735E-2</v>
      </c>
      <c r="K2690" s="8">
        <v>3.4246575342465752E-2</v>
      </c>
      <c r="L2690" s="8">
        <v>0.69379532634971797</v>
      </c>
    </row>
    <row r="2691" spans="2:12" x14ac:dyDescent="0.3">
      <c r="B2691" s="9" t="s">
        <v>4837</v>
      </c>
      <c r="C2691" s="9" t="s">
        <v>4838</v>
      </c>
      <c r="D2691" s="9" t="s">
        <v>4848</v>
      </c>
      <c r="E2691" s="6" t="s">
        <v>4849</v>
      </c>
      <c r="F2691" s="9" t="s">
        <v>375</v>
      </c>
      <c r="G2691" s="7">
        <v>44.568180277871924</v>
      </c>
      <c r="H2691" s="8">
        <v>0.9754082612872238</v>
      </c>
      <c r="I2691" s="8">
        <v>7.3006724303554277E-3</v>
      </c>
      <c r="J2691" s="8">
        <v>8.146013448607109E-2</v>
      </c>
      <c r="K2691" s="8">
        <v>0.1013215859030837</v>
      </c>
      <c r="L2691" s="8">
        <v>0.70145713317519487</v>
      </c>
    </row>
    <row r="2692" spans="2:12" x14ac:dyDescent="0.3">
      <c r="B2692" s="9" t="s">
        <v>4837</v>
      </c>
      <c r="C2692" s="9" t="s">
        <v>4838</v>
      </c>
      <c r="D2692" s="9" t="s">
        <v>4850</v>
      </c>
      <c r="E2692" s="6" t="s">
        <v>17291</v>
      </c>
      <c r="F2692" s="9" t="s">
        <v>375</v>
      </c>
      <c r="G2692" s="7">
        <v>88.320952765442073</v>
      </c>
      <c r="H2692" s="8">
        <v>0.99552447552447554</v>
      </c>
      <c r="I2692" s="8">
        <v>4.4755244755244755E-3</v>
      </c>
      <c r="J2692" s="8">
        <v>1.1748251748251748E-2</v>
      </c>
      <c r="K2692" s="8">
        <v>8.4376261606782396E-2</v>
      </c>
      <c r="L2692" s="8">
        <v>0.84981832862333473</v>
      </c>
    </row>
    <row r="2693" spans="2:12" x14ac:dyDescent="0.3">
      <c r="B2693" s="9" t="s">
        <v>4837</v>
      </c>
      <c r="C2693" s="9" t="s">
        <v>4838</v>
      </c>
      <c r="D2693" s="9" t="s">
        <v>4851</v>
      </c>
      <c r="E2693" s="6" t="s">
        <v>4852</v>
      </c>
      <c r="F2693" s="9" t="s">
        <v>375</v>
      </c>
      <c r="G2693" s="7">
        <v>80.927713338856677</v>
      </c>
      <c r="H2693" s="8">
        <v>0.99771465883121124</v>
      </c>
      <c r="I2693" s="8">
        <v>9.7943192948090111E-4</v>
      </c>
      <c r="J2693" s="8">
        <v>0</v>
      </c>
      <c r="K2693" s="8">
        <v>0.12386081193040596</v>
      </c>
      <c r="L2693" s="8">
        <v>0.79701739850869924</v>
      </c>
    </row>
    <row r="2694" spans="2:12" x14ac:dyDescent="0.3">
      <c r="B2694" s="9" t="s">
        <v>4837</v>
      </c>
      <c r="C2694" s="9" t="s">
        <v>4838</v>
      </c>
      <c r="D2694" s="9" t="s">
        <v>4853</v>
      </c>
      <c r="E2694" s="6" t="s">
        <v>4854</v>
      </c>
      <c r="F2694" s="9" t="s">
        <v>375</v>
      </c>
      <c r="G2694" s="7">
        <v>83.260227664711977</v>
      </c>
      <c r="H2694" s="8">
        <v>0.98782306163021871</v>
      </c>
      <c r="I2694" s="8">
        <v>1.0188866799204771E-2</v>
      </c>
      <c r="J2694" s="8">
        <v>3.4791252485089465E-3</v>
      </c>
      <c r="K2694" s="8">
        <v>3.1735081062435319E-2</v>
      </c>
      <c r="L2694" s="8">
        <v>0.74784408416695414</v>
      </c>
    </row>
    <row r="2695" spans="2:12" x14ac:dyDescent="0.3">
      <c r="B2695" s="9" t="s">
        <v>4837</v>
      </c>
      <c r="C2695" s="9" t="s">
        <v>4838</v>
      </c>
      <c r="D2695" s="9" t="s">
        <v>4855</v>
      </c>
      <c r="E2695" s="6" t="s">
        <v>18486</v>
      </c>
      <c r="F2695" s="9" t="s">
        <v>375</v>
      </c>
      <c r="G2695" s="7">
        <v>81.483677240529715</v>
      </c>
      <c r="H2695" s="8">
        <v>0.99515570934256059</v>
      </c>
      <c r="I2695" s="8">
        <v>9.2272202998846598E-4</v>
      </c>
      <c r="J2695" s="8">
        <v>0</v>
      </c>
      <c r="K2695" s="8">
        <v>6.067138897443794E-2</v>
      </c>
      <c r="L2695" s="8">
        <v>0.77764089929165381</v>
      </c>
    </row>
    <row r="2696" spans="2:12" x14ac:dyDescent="0.3">
      <c r="B2696" s="9" t="s">
        <v>4837</v>
      </c>
      <c r="C2696" s="9" t="s">
        <v>4838</v>
      </c>
      <c r="D2696" s="9" t="s">
        <v>4856</v>
      </c>
      <c r="E2696" s="6" t="s">
        <v>4857</v>
      </c>
      <c r="F2696" s="9" t="s">
        <v>375</v>
      </c>
      <c r="G2696" s="7">
        <v>85.404068348250632</v>
      </c>
      <c r="H2696" s="8">
        <v>0.99268215081132671</v>
      </c>
      <c r="I2696" s="8">
        <v>0</v>
      </c>
      <c r="J2696" s="8">
        <v>0</v>
      </c>
      <c r="K2696" s="8">
        <v>8.0146460537021971E-2</v>
      </c>
      <c r="L2696" s="8">
        <v>0.69446704637917001</v>
      </c>
    </row>
    <row r="2697" spans="2:12" x14ac:dyDescent="0.3">
      <c r="B2697" s="9" t="s">
        <v>4837</v>
      </c>
      <c r="C2697" s="9" t="s">
        <v>4838</v>
      </c>
      <c r="D2697" s="9" t="s">
        <v>4858</v>
      </c>
      <c r="E2697" s="6" t="s">
        <v>4859</v>
      </c>
      <c r="F2697" s="9" t="s">
        <v>375</v>
      </c>
      <c r="G2697" s="7">
        <v>38.680200381679391</v>
      </c>
      <c r="H2697" s="8">
        <v>0.91228070175438591</v>
      </c>
      <c r="I2697" s="8">
        <v>5.4580896686159848E-3</v>
      </c>
      <c r="J2697" s="8">
        <v>7.0955165692007799E-2</v>
      </c>
      <c r="K2697" s="8">
        <v>6.5839694656488548E-2</v>
      </c>
      <c r="L2697" s="8">
        <v>0.57729007633587781</v>
      </c>
    </row>
    <row r="2698" spans="2:12" x14ac:dyDescent="0.3">
      <c r="B2698" s="9" t="s">
        <v>4837</v>
      </c>
      <c r="C2698" s="9" t="s">
        <v>4838</v>
      </c>
      <c r="D2698" s="9" t="s">
        <v>4860</v>
      </c>
      <c r="E2698" s="6" t="s">
        <v>18484</v>
      </c>
      <c r="F2698" s="9" t="s">
        <v>375</v>
      </c>
      <c r="G2698" s="7">
        <v>89.613278157610623</v>
      </c>
      <c r="H2698" s="8">
        <v>0.96367276887871856</v>
      </c>
      <c r="I2698" s="8">
        <v>8.5812356979405036E-3</v>
      </c>
      <c r="J2698" s="8">
        <v>8.3237986270022879E-2</v>
      </c>
      <c r="K2698" s="8">
        <v>0.12306585102554876</v>
      </c>
      <c r="L2698" s="8">
        <v>0.77006117308384314</v>
      </c>
    </row>
    <row r="2699" spans="2:12" x14ac:dyDescent="0.3">
      <c r="B2699" s="9" t="s">
        <v>4861</v>
      </c>
      <c r="C2699" s="9" t="s">
        <v>4862</v>
      </c>
      <c r="D2699" s="9" t="s">
        <v>4863</v>
      </c>
      <c r="E2699" s="6" t="s">
        <v>4864</v>
      </c>
      <c r="F2699" s="9" t="s">
        <v>270</v>
      </c>
      <c r="G2699" s="7">
        <v>63.831587982832623</v>
      </c>
      <c r="H2699" s="8">
        <v>0.92041399000713775</v>
      </c>
      <c r="I2699" s="8">
        <v>1.0825600761360932E-2</v>
      </c>
      <c r="J2699" s="8">
        <v>0.46621460861289554</v>
      </c>
      <c r="K2699" s="8">
        <v>6.716738197424893E-2</v>
      </c>
      <c r="L2699" s="8">
        <v>0.72510729613733904</v>
      </c>
    </row>
    <row r="2700" spans="2:12" x14ac:dyDescent="0.3">
      <c r="B2700" s="9" t="s">
        <v>4861</v>
      </c>
      <c r="C2700" s="9" t="s">
        <v>4862</v>
      </c>
      <c r="D2700" s="9" t="s">
        <v>4865</v>
      </c>
      <c r="E2700" s="6" t="s">
        <v>4866</v>
      </c>
      <c r="F2700" s="9" t="s">
        <v>270</v>
      </c>
      <c r="G2700" s="7">
        <v>71.82380952380953</v>
      </c>
      <c r="H2700" s="8">
        <v>0.99909173478655766</v>
      </c>
      <c r="I2700" s="8">
        <v>0</v>
      </c>
      <c r="J2700" s="8">
        <v>2.9367241901301848E-2</v>
      </c>
      <c r="K2700" s="8">
        <v>6.9025775447793786E-2</v>
      </c>
      <c r="L2700" s="8">
        <v>0.80908693752730454</v>
      </c>
    </row>
    <row r="2701" spans="2:12" x14ac:dyDescent="0.3">
      <c r="B2701" s="9" t="s">
        <v>4861</v>
      </c>
      <c r="C2701" s="9" t="s">
        <v>4862</v>
      </c>
      <c r="D2701" s="9" t="s">
        <v>4867</v>
      </c>
      <c r="E2701" s="6" t="s">
        <v>4868</v>
      </c>
      <c r="F2701" s="9" t="s">
        <v>270</v>
      </c>
      <c r="G2701" s="7">
        <v>71.479698040475441</v>
      </c>
      <c r="H2701" s="8">
        <v>0.99611744722154816</v>
      </c>
      <c r="I2701" s="8">
        <v>4.8531909730647902E-4</v>
      </c>
      <c r="J2701" s="8">
        <v>0.10579956321281242</v>
      </c>
      <c r="K2701" s="8">
        <v>5.6215868936716991E-2</v>
      </c>
      <c r="L2701" s="8">
        <v>0.76132348217153867</v>
      </c>
    </row>
    <row r="2702" spans="2:12" x14ac:dyDescent="0.3">
      <c r="B2702" s="9" t="s">
        <v>4861</v>
      </c>
      <c r="C2702" s="9" t="s">
        <v>4862</v>
      </c>
      <c r="D2702" s="9" t="s">
        <v>4869</v>
      </c>
      <c r="E2702" s="6" t="s">
        <v>4870</v>
      </c>
      <c r="F2702" s="9" t="s">
        <v>270</v>
      </c>
      <c r="G2702" s="7">
        <v>75.112099187687036</v>
      </c>
      <c r="H2702" s="8">
        <v>0.99967213114754094</v>
      </c>
      <c r="I2702" s="8">
        <v>0</v>
      </c>
      <c r="J2702" s="8">
        <v>3.5737704918032784E-2</v>
      </c>
      <c r="K2702" s="8">
        <v>3.7195382642154766E-2</v>
      </c>
      <c r="L2702" s="8">
        <v>0.76998717400598549</v>
      </c>
    </row>
    <row r="2703" spans="2:12" x14ac:dyDescent="0.3">
      <c r="B2703" s="9" t="s">
        <v>4861</v>
      </c>
      <c r="C2703" s="9" t="s">
        <v>4862</v>
      </c>
      <c r="D2703" s="9" t="s">
        <v>4871</v>
      </c>
      <c r="E2703" s="6" t="s">
        <v>4872</v>
      </c>
      <c r="F2703" s="9" t="s">
        <v>270</v>
      </c>
      <c r="G2703" s="7">
        <v>68.68444936358604</v>
      </c>
      <c r="H2703" s="8">
        <v>0.97857003701539058</v>
      </c>
      <c r="I2703" s="8">
        <v>1.7533606078316774E-3</v>
      </c>
      <c r="J2703" s="8">
        <v>8.0654587960257165E-2</v>
      </c>
      <c r="K2703" s="8">
        <v>4.454897620365246E-2</v>
      </c>
      <c r="L2703" s="8">
        <v>0.7277255118981738</v>
      </c>
    </row>
    <row r="2704" spans="2:12" x14ac:dyDescent="0.3">
      <c r="B2704" s="9" t="s">
        <v>4861</v>
      </c>
      <c r="C2704" s="9" t="s">
        <v>4862</v>
      </c>
      <c r="D2704" s="9" t="s">
        <v>4873</v>
      </c>
      <c r="E2704" s="6" t="s">
        <v>4874</v>
      </c>
      <c r="F2704" s="9" t="s">
        <v>270</v>
      </c>
      <c r="G2704" s="7">
        <v>79.498102630444166</v>
      </c>
      <c r="H2704" s="8">
        <v>0.98459477561955788</v>
      </c>
      <c r="I2704" s="8">
        <v>3.348961821835231E-4</v>
      </c>
      <c r="J2704" s="8">
        <v>1.2056262558606833E-2</v>
      </c>
      <c r="K2704" s="8">
        <v>0.10478654592496767</v>
      </c>
      <c r="L2704" s="8">
        <v>0.82492453643811992</v>
      </c>
    </row>
    <row r="2705" spans="2:12" x14ac:dyDescent="0.3">
      <c r="B2705" s="9" t="s">
        <v>4861</v>
      </c>
      <c r="C2705" s="9" t="s">
        <v>4862</v>
      </c>
      <c r="D2705" s="9" t="s">
        <v>4875</v>
      </c>
      <c r="E2705" s="6" t="s">
        <v>4876</v>
      </c>
      <c r="F2705" s="9" t="s">
        <v>270</v>
      </c>
      <c r="G2705" s="7">
        <v>82.942310664605884</v>
      </c>
      <c r="H2705" s="8">
        <v>0.99969107198022855</v>
      </c>
      <c r="I2705" s="8">
        <v>3.0892801977139327E-4</v>
      </c>
      <c r="J2705" s="8">
        <v>1.9462465245597776E-2</v>
      </c>
      <c r="K2705" s="8">
        <v>0.10857805255023184</v>
      </c>
      <c r="L2705" s="8">
        <v>0.86012364760432769</v>
      </c>
    </row>
    <row r="2706" spans="2:12" x14ac:dyDescent="0.3">
      <c r="B2706" s="9" t="s">
        <v>4861</v>
      </c>
      <c r="C2706" s="9" t="s">
        <v>4862</v>
      </c>
      <c r="D2706" s="9" t="s">
        <v>4877</v>
      </c>
      <c r="E2706" s="6" t="s">
        <v>4878</v>
      </c>
      <c r="F2706" s="9" t="s">
        <v>270</v>
      </c>
      <c r="G2706" s="7">
        <v>70.854254254254258</v>
      </c>
      <c r="H2706" s="8">
        <v>0.96312887663680224</v>
      </c>
      <c r="I2706" s="8">
        <v>1.7229496898690559E-3</v>
      </c>
      <c r="J2706" s="8">
        <v>8.6147484493452789E-2</v>
      </c>
      <c r="K2706" s="8">
        <v>7.6576576576576572E-2</v>
      </c>
      <c r="L2706" s="8">
        <v>0.67017017017017022</v>
      </c>
    </row>
    <row r="2707" spans="2:12" x14ac:dyDescent="0.3">
      <c r="B2707" s="9" t="s">
        <v>4861</v>
      </c>
      <c r="C2707" s="9" t="s">
        <v>4862</v>
      </c>
      <c r="D2707" s="9" t="s">
        <v>4879</v>
      </c>
      <c r="E2707" s="6" t="s">
        <v>18487</v>
      </c>
      <c r="F2707" s="9" t="s">
        <v>270</v>
      </c>
      <c r="G2707" s="7">
        <v>76.729109863672818</v>
      </c>
      <c r="H2707" s="8">
        <v>0.99814413857098672</v>
      </c>
      <c r="I2707" s="8">
        <v>0</v>
      </c>
      <c r="J2707" s="8">
        <v>0</v>
      </c>
      <c r="K2707" s="8">
        <v>5.7337610264635124E-2</v>
      </c>
      <c r="L2707" s="8">
        <v>0.74699278267842828</v>
      </c>
    </row>
    <row r="2708" spans="2:12" x14ac:dyDescent="0.3">
      <c r="B2708" s="9" t="s">
        <v>4861</v>
      </c>
      <c r="C2708" s="9" t="s">
        <v>4862</v>
      </c>
      <c r="D2708" s="9" t="s">
        <v>4880</v>
      </c>
      <c r="E2708" s="6" t="s">
        <v>4881</v>
      </c>
      <c r="F2708" s="9" t="s">
        <v>270</v>
      </c>
      <c r="G2708" s="7">
        <v>71.047686688311686</v>
      </c>
      <c r="H2708" s="8">
        <v>0.99969446990528565</v>
      </c>
      <c r="I2708" s="8">
        <v>3.0553009471432935E-4</v>
      </c>
      <c r="J2708" s="8">
        <v>0</v>
      </c>
      <c r="K2708" s="8">
        <v>8.2792207792207792E-2</v>
      </c>
      <c r="L2708" s="8">
        <v>0.82345779220779225</v>
      </c>
    </row>
    <row r="2709" spans="2:12" x14ac:dyDescent="0.3">
      <c r="B2709" s="9" t="s">
        <v>4861</v>
      </c>
      <c r="C2709" s="9" t="s">
        <v>4862</v>
      </c>
      <c r="D2709" s="9" t="s">
        <v>4882</v>
      </c>
      <c r="E2709" s="6" t="s">
        <v>4883</v>
      </c>
      <c r="F2709" s="9" t="s">
        <v>270</v>
      </c>
      <c r="G2709" s="7">
        <v>63.142055522740691</v>
      </c>
      <c r="H2709" s="8">
        <v>0.98060023213397451</v>
      </c>
      <c r="I2709" s="8">
        <v>2.3213397446526281E-3</v>
      </c>
      <c r="J2709" s="8">
        <v>0.52047753274747144</v>
      </c>
      <c r="K2709" s="8">
        <v>8.9486119314825752E-2</v>
      </c>
      <c r="L2709" s="8">
        <v>0.73065564087418788</v>
      </c>
    </row>
    <row r="2710" spans="2:12" x14ac:dyDescent="0.3">
      <c r="B2710" s="9" t="s">
        <v>4861</v>
      </c>
      <c r="C2710" s="9" t="s">
        <v>4862</v>
      </c>
      <c r="D2710" s="9" t="s">
        <v>4884</v>
      </c>
      <c r="E2710" s="6" t="s">
        <v>4885</v>
      </c>
      <c r="F2710" s="9" t="s">
        <v>270</v>
      </c>
      <c r="G2710" s="7">
        <v>116.69214085820897</v>
      </c>
      <c r="H2710" s="8">
        <v>0.95456652758460825</v>
      </c>
      <c r="I2710" s="8">
        <v>1.8544274455261937E-3</v>
      </c>
      <c r="J2710" s="8">
        <v>0.66492814093648589</v>
      </c>
      <c r="K2710" s="8">
        <v>7.6026119402985079E-2</v>
      </c>
      <c r="L2710" s="8">
        <v>0.81203358208955223</v>
      </c>
    </row>
    <row r="2711" spans="2:12" x14ac:dyDescent="0.3">
      <c r="B2711" s="9" t="s">
        <v>4861</v>
      </c>
      <c r="C2711" s="9" t="s">
        <v>4862</v>
      </c>
      <c r="D2711" s="9" t="s">
        <v>4886</v>
      </c>
      <c r="E2711" s="6" t="s">
        <v>4887</v>
      </c>
      <c r="F2711" s="9" t="s">
        <v>270</v>
      </c>
      <c r="G2711" s="7">
        <v>81.175081967213117</v>
      </c>
      <c r="H2711" s="8">
        <v>0.94033667163861068</v>
      </c>
      <c r="I2711" s="8">
        <v>1.7046665246111229E-3</v>
      </c>
      <c r="J2711" s="8">
        <v>0.24163647986362669</v>
      </c>
      <c r="K2711" s="8">
        <v>5.3651266766020868E-2</v>
      </c>
      <c r="L2711" s="8">
        <v>0.79791356184798812</v>
      </c>
    </row>
    <row r="2712" spans="2:12" x14ac:dyDescent="0.3">
      <c r="B2712" s="9" t="s">
        <v>4861</v>
      </c>
      <c r="C2712" s="9" t="s">
        <v>4862</v>
      </c>
      <c r="D2712" s="9" t="s">
        <v>4888</v>
      </c>
      <c r="E2712" s="6" t="s">
        <v>4889</v>
      </c>
      <c r="F2712" s="9" t="s">
        <v>270</v>
      </c>
      <c r="G2712" s="7">
        <v>73.687342127420692</v>
      </c>
      <c r="H2712" s="8">
        <v>0.96412277063459151</v>
      </c>
      <c r="I2712" s="8">
        <v>4.1476565740356696E-4</v>
      </c>
      <c r="J2712" s="8">
        <v>4.4172542513479886E-2</v>
      </c>
      <c r="K2712" s="8">
        <v>3.1995509402189162E-2</v>
      </c>
      <c r="L2712" s="8">
        <v>0.77182149873701933</v>
      </c>
    </row>
    <row r="2713" spans="2:12" x14ac:dyDescent="0.3">
      <c r="B2713" s="9" t="s">
        <v>4890</v>
      </c>
      <c r="C2713" s="9" t="s">
        <v>4891</v>
      </c>
      <c r="D2713" s="9" t="s">
        <v>4892</v>
      </c>
      <c r="E2713" s="6" t="s">
        <v>4893</v>
      </c>
      <c r="F2713" s="9" t="s">
        <v>5</v>
      </c>
      <c r="G2713" s="7">
        <v>86.541907233214388</v>
      </c>
      <c r="H2713" s="8">
        <v>0.98212258796821794</v>
      </c>
      <c r="I2713" s="8">
        <v>1.70261066969353E-3</v>
      </c>
      <c r="J2713" s="8">
        <v>3.1782065834279227E-2</v>
      </c>
      <c r="K2713" s="8">
        <v>9.4712941939669143E-2</v>
      </c>
      <c r="L2713" s="8">
        <v>0.79500486539085302</v>
      </c>
    </row>
    <row r="2714" spans="2:12" x14ac:dyDescent="0.3">
      <c r="B2714" s="9" t="s">
        <v>4890</v>
      </c>
      <c r="C2714" s="9" t="s">
        <v>4891</v>
      </c>
      <c r="D2714" s="9" t="s">
        <v>4894</v>
      </c>
      <c r="E2714" s="6" t="s">
        <v>4895</v>
      </c>
      <c r="F2714" s="9" t="s">
        <v>5</v>
      </c>
      <c r="G2714" s="7">
        <v>108.12565201857807</v>
      </c>
      <c r="H2714" s="8">
        <v>0.99513529948312562</v>
      </c>
      <c r="I2714" s="8">
        <v>4.86470051687443E-3</v>
      </c>
      <c r="J2714" s="8">
        <v>0</v>
      </c>
      <c r="K2714" s="8">
        <v>6.7881386209360489E-2</v>
      </c>
      <c r="L2714" s="8">
        <v>0.90568060021436225</v>
      </c>
    </row>
    <row r="2715" spans="2:12" x14ac:dyDescent="0.3">
      <c r="B2715" s="9" t="s">
        <v>4890</v>
      </c>
      <c r="C2715" s="9" t="s">
        <v>4891</v>
      </c>
      <c r="D2715" s="9" t="s">
        <v>4896</v>
      </c>
      <c r="E2715" s="6" t="s">
        <v>18488</v>
      </c>
      <c r="F2715" s="9" t="s">
        <v>5</v>
      </c>
      <c r="G2715" s="7">
        <v>103.70318706697461</v>
      </c>
      <c r="H2715" s="8">
        <v>0.99696394686907019</v>
      </c>
      <c r="I2715" s="8">
        <v>3.7950664136622391E-4</v>
      </c>
      <c r="J2715" s="8">
        <v>0</v>
      </c>
      <c r="K2715" s="8">
        <v>7.020785219399539E-2</v>
      </c>
      <c r="L2715" s="8">
        <v>0.86374133949191689</v>
      </c>
    </row>
    <row r="2716" spans="2:12" x14ac:dyDescent="0.3">
      <c r="B2716" s="9" t="s">
        <v>4890</v>
      </c>
      <c r="C2716" s="9" t="s">
        <v>4891</v>
      </c>
      <c r="D2716" s="9" t="s">
        <v>4897</v>
      </c>
      <c r="E2716" s="6" t="s">
        <v>18489</v>
      </c>
      <c r="F2716" s="9" t="s">
        <v>5</v>
      </c>
      <c r="G2716" s="7">
        <v>105.77515327525009</v>
      </c>
      <c r="H2716" s="8">
        <v>1</v>
      </c>
      <c r="I2716" s="8">
        <v>0</v>
      </c>
      <c r="J2716" s="8">
        <v>0</v>
      </c>
      <c r="K2716" s="8">
        <v>3.8399483704420777E-2</v>
      </c>
      <c r="L2716" s="8">
        <v>0.93030009680542114</v>
      </c>
    </row>
    <row r="2717" spans="2:12" x14ac:dyDescent="0.3">
      <c r="B2717" s="9" t="s">
        <v>4890</v>
      </c>
      <c r="C2717" s="9" t="s">
        <v>4891</v>
      </c>
      <c r="D2717" s="9" t="s">
        <v>4898</v>
      </c>
      <c r="E2717" s="6" t="s">
        <v>4899</v>
      </c>
      <c r="F2717" s="9" t="s">
        <v>5</v>
      </c>
      <c r="G2717" s="7">
        <v>110.91819061441703</v>
      </c>
      <c r="H2717" s="8">
        <v>0.99916317991631798</v>
      </c>
      <c r="I2717" s="8">
        <v>0</v>
      </c>
      <c r="J2717" s="8">
        <v>4.1841004184100416E-4</v>
      </c>
      <c r="K2717" s="8">
        <v>6.3860667634252549E-2</v>
      </c>
      <c r="L2717" s="8">
        <v>0.91098209966134491</v>
      </c>
    </row>
    <row r="2718" spans="2:12" x14ac:dyDescent="0.3">
      <c r="B2718" s="9" t="s">
        <v>4890</v>
      </c>
      <c r="C2718" s="9" t="s">
        <v>4891</v>
      </c>
      <c r="D2718" s="9" t="s">
        <v>4900</v>
      </c>
      <c r="E2718" s="6" t="s">
        <v>18491</v>
      </c>
      <c r="F2718" s="9" t="s">
        <v>5</v>
      </c>
      <c r="G2718" s="7">
        <v>99.656913367756758</v>
      </c>
      <c r="H2718" s="8">
        <v>0.99946351931330468</v>
      </c>
      <c r="I2718" s="8">
        <v>2.6824034334763948E-4</v>
      </c>
      <c r="J2718" s="8">
        <v>2.6824034334763948E-4</v>
      </c>
      <c r="K2718" s="8">
        <v>6.9707401032702232E-2</v>
      </c>
      <c r="L2718" s="8">
        <v>0.89759036144578308</v>
      </c>
    </row>
    <row r="2719" spans="2:12" x14ac:dyDescent="0.3">
      <c r="B2719" s="9" t="s">
        <v>4890</v>
      </c>
      <c r="C2719" s="9" t="s">
        <v>4891</v>
      </c>
      <c r="D2719" s="9" t="s">
        <v>4901</v>
      </c>
      <c r="E2719" s="6" t="s">
        <v>18492</v>
      </c>
      <c r="F2719" s="9" t="s">
        <v>5</v>
      </c>
      <c r="G2719" s="7">
        <v>112.5564484126984</v>
      </c>
      <c r="H2719" s="8">
        <v>0.96835264198926252</v>
      </c>
      <c r="I2719" s="8">
        <v>0</v>
      </c>
      <c r="J2719" s="8">
        <v>0</v>
      </c>
      <c r="K2719" s="8">
        <v>7.5892857142857151E-2</v>
      </c>
      <c r="L2719" s="8">
        <v>0.87996031746031744</v>
      </c>
    </row>
    <row r="2720" spans="2:12" x14ac:dyDescent="0.3">
      <c r="B2720" s="9" t="s">
        <v>4890</v>
      </c>
      <c r="C2720" s="9" t="s">
        <v>4891</v>
      </c>
      <c r="D2720" s="9" t="s">
        <v>4902</v>
      </c>
      <c r="E2720" s="6" t="s">
        <v>4903</v>
      </c>
      <c r="F2720" s="9" t="s">
        <v>5</v>
      </c>
      <c r="G2720" s="7">
        <v>91.090424895272292</v>
      </c>
      <c r="H2720" s="8">
        <v>0.98691244239631337</v>
      </c>
      <c r="I2720" s="8">
        <v>7.3732718894009217E-4</v>
      </c>
      <c r="J2720" s="8">
        <v>5.5299539170506912E-3</v>
      </c>
      <c r="K2720" s="8">
        <v>2.912427688011171E-2</v>
      </c>
      <c r="L2720" s="8">
        <v>0.82186315579493319</v>
      </c>
    </row>
    <row r="2721" spans="2:12" x14ac:dyDescent="0.3">
      <c r="B2721" s="9" t="s">
        <v>4890</v>
      </c>
      <c r="C2721" s="9" t="s">
        <v>4891</v>
      </c>
      <c r="D2721" s="9" t="s">
        <v>4904</v>
      </c>
      <c r="E2721" s="6" t="s">
        <v>18490</v>
      </c>
      <c r="F2721" s="9" t="s">
        <v>5</v>
      </c>
      <c r="G2721" s="7">
        <v>105.82010539116337</v>
      </c>
      <c r="H2721" s="8">
        <v>0.95329373650107996</v>
      </c>
      <c r="I2721" s="8">
        <v>5.3995680345572358E-4</v>
      </c>
      <c r="J2721" s="8">
        <v>0.10205183585313175</v>
      </c>
      <c r="K2721" s="8">
        <v>6.2018646128901504E-2</v>
      </c>
      <c r="L2721" s="8">
        <v>0.82732063234698017</v>
      </c>
    </row>
    <row r="2722" spans="2:12" x14ac:dyDescent="0.3">
      <c r="B2722" s="9" t="s">
        <v>4890</v>
      </c>
      <c r="C2722" s="9" t="s">
        <v>4891</v>
      </c>
      <c r="D2722" s="9" t="s">
        <v>4905</v>
      </c>
      <c r="E2722" s="6" t="s">
        <v>4906</v>
      </c>
      <c r="F2722" s="9" t="s">
        <v>5</v>
      </c>
      <c r="G2722" s="7">
        <v>92.971547075902095</v>
      </c>
      <c r="H2722" s="8">
        <v>0.97938961553705906</v>
      </c>
      <c r="I2722" s="8">
        <v>0</v>
      </c>
      <c r="J2722" s="8">
        <v>0</v>
      </c>
      <c r="K2722" s="8">
        <v>4.3550394027374532E-2</v>
      </c>
      <c r="L2722" s="8">
        <v>0.83990045624222309</v>
      </c>
    </row>
    <row r="2723" spans="2:12" x14ac:dyDescent="0.3">
      <c r="B2723" s="9" t="s">
        <v>4890</v>
      </c>
      <c r="C2723" s="9" t="s">
        <v>4891</v>
      </c>
      <c r="D2723" s="9" t="s">
        <v>4907</v>
      </c>
      <c r="E2723" s="6" t="s">
        <v>4908</v>
      </c>
      <c r="F2723" s="9" t="s">
        <v>5</v>
      </c>
      <c r="G2723" s="7">
        <v>46.234002006018052</v>
      </c>
      <c r="H2723" s="8">
        <v>0.87848784878487851</v>
      </c>
      <c r="I2723" s="8">
        <v>3.9003900390039005E-3</v>
      </c>
      <c r="J2723" s="8">
        <v>0.1251125112511251</v>
      </c>
      <c r="K2723" s="8">
        <v>0.12838515546639917</v>
      </c>
      <c r="L2723" s="8">
        <v>0.64393179538615852</v>
      </c>
    </row>
    <row r="2724" spans="2:12" x14ac:dyDescent="0.3">
      <c r="B2724" s="9" t="s">
        <v>4890</v>
      </c>
      <c r="C2724" s="9" t="s">
        <v>4891</v>
      </c>
      <c r="D2724" s="9" t="s">
        <v>4909</v>
      </c>
      <c r="E2724" s="6" t="s">
        <v>4910</v>
      </c>
      <c r="F2724" s="9" t="s">
        <v>5</v>
      </c>
      <c r="G2724" s="7">
        <v>40.672485089463216</v>
      </c>
      <c r="H2724" s="8">
        <v>0.88023952095808389</v>
      </c>
      <c r="I2724" s="8">
        <v>1.0645375914836993E-2</v>
      </c>
      <c r="J2724" s="8">
        <v>1.5302727877578177E-2</v>
      </c>
      <c r="K2724" s="8">
        <v>8.74751491053678E-2</v>
      </c>
      <c r="L2724" s="8">
        <v>0.62783300198807157</v>
      </c>
    </row>
    <row r="2725" spans="2:12" x14ac:dyDescent="0.3">
      <c r="B2725" s="9" t="s">
        <v>4890</v>
      </c>
      <c r="C2725" s="9" t="s">
        <v>4891</v>
      </c>
      <c r="D2725" s="9" t="s">
        <v>4911</v>
      </c>
      <c r="E2725" s="6" t="s">
        <v>4912</v>
      </c>
      <c r="F2725" s="9" t="s">
        <v>5</v>
      </c>
      <c r="G2725" s="7">
        <v>42.764795548028076</v>
      </c>
      <c r="H2725" s="8">
        <v>0.94544399303540338</v>
      </c>
      <c r="I2725" s="8">
        <v>1.3542271232346683E-3</v>
      </c>
      <c r="J2725" s="8">
        <v>0.1367769394467015</v>
      </c>
      <c r="K2725" s="8">
        <v>6.2424389063634164E-2</v>
      </c>
      <c r="L2725" s="8">
        <v>0.62109847568352283</v>
      </c>
    </row>
    <row r="2726" spans="2:12" x14ac:dyDescent="0.3">
      <c r="B2726" s="9" t="s">
        <v>4890</v>
      </c>
      <c r="C2726" s="9" t="s">
        <v>4891</v>
      </c>
      <c r="D2726" s="9" t="s">
        <v>4913</v>
      </c>
      <c r="E2726" s="6" t="s">
        <v>4914</v>
      </c>
      <c r="F2726" s="9" t="s">
        <v>5</v>
      </c>
      <c r="G2726" s="7">
        <v>44.315479360852194</v>
      </c>
      <c r="H2726" s="8">
        <v>0.76614816767730032</v>
      </c>
      <c r="I2726" s="8">
        <v>3.0582652254152385E-2</v>
      </c>
      <c r="J2726" s="8">
        <v>0.19694173477458476</v>
      </c>
      <c r="K2726" s="8">
        <v>0.1977363515312916</v>
      </c>
      <c r="L2726" s="8">
        <v>0.53994673768308921</v>
      </c>
    </row>
    <row r="2727" spans="2:12" x14ac:dyDescent="0.3">
      <c r="B2727" s="9" t="s">
        <v>4915</v>
      </c>
      <c r="C2727" s="9" t="s">
        <v>4916</v>
      </c>
      <c r="D2727" s="9" t="s">
        <v>4917</v>
      </c>
      <c r="E2727" s="6" t="s">
        <v>4918</v>
      </c>
      <c r="F2727" s="9" t="s">
        <v>270</v>
      </c>
      <c r="G2727" s="7">
        <v>48.095734002509403</v>
      </c>
      <c r="H2727" s="8">
        <v>0.99902629016553068</v>
      </c>
      <c r="I2727" s="8">
        <v>9.7370983446932818E-4</v>
      </c>
      <c r="J2727" s="8">
        <v>0.17461863031483285</v>
      </c>
      <c r="K2727" s="8">
        <v>0.14805520702634881</v>
      </c>
      <c r="L2727" s="8">
        <v>0.66311166875784189</v>
      </c>
    </row>
    <row r="2728" spans="2:12" x14ac:dyDescent="0.3">
      <c r="B2728" s="9" t="s">
        <v>4915</v>
      </c>
      <c r="C2728" s="9" t="s">
        <v>4916</v>
      </c>
      <c r="D2728" s="9" t="s">
        <v>4919</v>
      </c>
      <c r="E2728" s="6" t="s">
        <v>4920</v>
      </c>
      <c r="F2728" s="9" t="s">
        <v>270</v>
      </c>
      <c r="G2728" s="7">
        <v>76.922464600076538</v>
      </c>
      <c r="H2728" s="8">
        <v>0.99341507720254318</v>
      </c>
      <c r="I2728" s="8">
        <v>0</v>
      </c>
      <c r="J2728" s="8">
        <v>0.36171662125340598</v>
      </c>
      <c r="K2728" s="8">
        <v>3.0998851894374284E-2</v>
      </c>
      <c r="L2728" s="8">
        <v>0.78874856486796785</v>
      </c>
    </row>
    <row r="2729" spans="2:12" x14ac:dyDescent="0.3">
      <c r="B2729" s="9" t="s">
        <v>4915</v>
      </c>
      <c r="C2729" s="9" t="s">
        <v>4916</v>
      </c>
      <c r="D2729" s="9" t="s">
        <v>4921</v>
      </c>
      <c r="E2729" s="6" t="s">
        <v>4922</v>
      </c>
      <c r="F2729" s="9" t="s">
        <v>270</v>
      </c>
      <c r="G2729" s="7">
        <v>77.233770101250741</v>
      </c>
      <c r="H2729" s="8">
        <v>1</v>
      </c>
      <c r="I2729" s="8">
        <v>0</v>
      </c>
      <c r="J2729" s="8">
        <v>0</v>
      </c>
      <c r="K2729" s="8">
        <v>6.2537224538415731E-2</v>
      </c>
      <c r="L2729" s="8">
        <v>0.74449076831447292</v>
      </c>
    </row>
    <row r="2730" spans="2:12" x14ac:dyDescent="0.3">
      <c r="B2730" s="9" t="s">
        <v>4915</v>
      </c>
      <c r="C2730" s="9" t="s">
        <v>4916</v>
      </c>
      <c r="D2730" s="9" t="s">
        <v>4923</v>
      </c>
      <c r="E2730" s="6" t="s">
        <v>4924</v>
      </c>
      <c r="F2730" s="9" t="s">
        <v>270</v>
      </c>
      <c r="G2730" s="7">
        <v>54.859296482412063</v>
      </c>
      <c r="H2730" s="8">
        <v>0.99817295980511567</v>
      </c>
      <c r="I2730" s="8">
        <v>1.8270401948842874E-3</v>
      </c>
      <c r="J2730" s="8">
        <v>0.2417783191230207</v>
      </c>
      <c r="K2730" s="8">
        <v>0.12283640424343942</v>
      </c>
      <c r="L2730" s="8">
        <v>0.72305974316024568</v>
      </c>
    </row>
    <row r="2731" spans="2:12" x14ac:dyDescent="0.3">
      <c r="B2731" s="9" t="s">
        <v>4915</v>
      </c>
      <c r="C2731" s="9" t="s">
        <v>4916</v>
      </c>
      <c r="D2731" s="9" t="s">
        <v>4925</v>
      </c>
      <c r="E2731" s="6" t="s">
        <v>4926</v>
      </c>
      <c r="F2731" s="9" t="s">
        <v>270</v>
      </c>
      <c r="G2731" s="7">
        <v>89.232019159911587</v>
      </c>
      <c r="H2731" s="8">
        <v>0.99284436493738815</v>
      </c>
      <c r="I2731" s="8">
        <v>4.6000511116790184E-3</v>
      </c>
      <c r="J2731" s="8">
        <v>1.9933554817275746E-2</v>
      </c>
      <c r="K2731" s="8">
        <v>4.8268238761974946E-2</v>
      </c>
      <c r="L2731" s="8">
        <v>0.80987472365512159</v>
      </c>
    </row>
    <row r="2732" spans="2:12" x14ac:dyDescent="0.3">
      <c r="B2732" s="9" t="s">
        <v>4915</v>
      </c>
      <c r="C2732" s="9" t="s">
        <v>4916</v>
      </c>
      <c r="D2732" s="9" t="s">
        <v>4927</v>
      </c>
      <c r="E2732" s="6" t="s">
        <v>4928</v>
      </c>
      <c r="F2732" s="9" t="s">
        <v>270</v>
      </c>
      <c r="G2732" s="7">
        <v>87.258609990691923</v>
      </c>
      <c r="H2732" s="8">
        <v>0.99907812860106016</v>
      </c>
      <c r="I2732" s="8">
        <v>0</v>
      </c>
      <c r="J2732" s="8">
        <v>5.923023738188523E-2</v>
      </c>
      <c r="K2732" s="8">
        <v>7.880856345020168E-2</v>
      </c>
      <c r="L2732" s="8">
        <v>0.84641638225255977</v>
      </c>
    </row>
    <row r="2733" spans="2:12" x14ac:dyDescent="0.3">
      <c r="B2733" s="9" t="s">
        <v>4915</v>
      </c>
      <c r="C2733" s="9" t="s">
        <v>4916</v>
      </c>
      <c r="D2733" s="9" t="s">
        <v>4929</v>
      </c>
      <c r="E2733" s="6" t="s">
        <v>4930</v>
      </c>
      <c r="F2733" s="9" t="s">
        <v>270</v>
      </c>
      <c r="G2733" s="7">
        <v>90.151236917221695</v>
      </c>
      <c r="H2733" s="8">
        <v>0.98699566522174054</v>
      </c>
      <c r="I2733" s="8">
        <v>0</v>
      </c>
      <c r="J2733" s="8">
        <v>0</v>
      </c>
      <c r="K2733" s="8">
        <v>0.11179828734538536</v>
      </c>
      <c r="L2733" s="8">
        <v>0.81255946717411986</v>
      </c>
    </row>
    <row r="2734" spans="2:12" x14ac:dyDescent="0.3">
      <c r="B2734" s="9" t="s">
        <v>4915</v>
      </c>
      <c r="C2734" s="9" t="s">
        <v>4916</v>
      </c>
      <c r="D2734" s="9" t="s">
        <v>4931</v>
      </c>
      <c r="E2734" s="6" t="s">
        <v>4932</v>
      </c>
      <c r="F2734" s="9" t="s">
        <v>270</v>
      </c>
      <c r="G2734" s="7">
        <v>91.62060470324748</v>
      </c>
      <c r="H2734" s="8">
        <v>0.99832542562098803</v>
      </c>
      <c r="I2734" s="8">
        <v>8.3728718950600055E-4</v>
      </c>
      <c r="J2734" s="8">
        <v>1.9536701088473346E-3</v>
      </c>
      <c r="K2734" s="8">
        <v>9.6677864874953334E-2</v>
      </c>
      <c r="L2734" s="8">
        <v>0.82381485628966034</v>
      </c>
    </row>
    <row r="2735" spans="2:12" x14ac:dyDescent="0.3">
      <c r="B2735" s="9" t="s">
        <v>4915</v>
      </c>
      <c r="C2735" s="9" t="s">
        <v>4916</v>
      </c>
      <c r="D2735" s="9" t="s">
        <v>4933</v>
      </c>
      <c r="E2735" s="6" t="s">
        <v>4934</v>
      </c>
      <c r="F2735" s="9" t="s">
        <v>270</v>
      </c>
      <c r="G2735" s="7">
        <v>85.082924528301888</v>
      </c>
      <c r="H2735" s="8">
        <v>0.9975473801560758</v>
      </c>
      <c r="I2735" s="8">
        <v>2.229654403567447E-3</v>
      </c>
      <c r="J2735" s="8">
        <v>2.4303232998885173E-2</v>
      </c>
      <c r="K2735" s="8">
        <v>8.2389937106918235E-2</v>
      </c>
      <c r="L2735" s="8">
        <v>0.81823899371069186</v>
      </c>
    </row>
    <row r="2736" spans="2:12" x14ac:dyDescent="0.3">
      <c r="B2736" s="9" t="s">
        <v>4915</v>
      </c>
      <c r="C2736" s="9" t="s">
        <v>4916</v>
      </c>
      <c r="D2736" s="9" t="s">
        <v>4935</v>
      </c>
      <c r="E2736" s="6" t="s">
        <v>4936</v>
      </c>
      <c r="F2736" s="9" t="s">
        <v>270</v>
      </c>
      <c r="G2736" s="7">
        <v>76.805406441717793</v>
      </c>
      <c r="H2736" s="8">
        <v>0.99856815578465064</v>
      </c>
      <c r="I2736" s="8">
        <v>1.145475372279496E-3</v>
      </c>
      <c r="J2736" s="8">
        <v>1.0882016036655211E-2</v>
      </c>
      <c r="K2736" s="8">
        <v>7.3236196319018398E-2</v>
      </c>
      <c r="L2736" s="8">
        <v>0.79984662576687116</v>
      </c>
    </row>
    <row r="2737" spans="2:12" x14ac:dyDescent="0.3">
      <c r="B2737" s="9" t="s">
        <v>4915</v>
      </c>
      <c r="C2737" s="9" t="s">
        <v>4916</v>
      </c>
      <c r="D2737" s="9" t="s">
        <v>4937</v>
      </c>
      <c r="E2737" s="6" t="s">
        <v>4938</v>
      </c>
      <c r="F2737" s="9" t="s">
        <v>270</v>
      </c>
      <c r="G2737" s="7">
        <v>93.335331230283899</v>
      </c>
      <c r="H2737" s="8">
        <v>0.99138187221396734</v>
      </c>
      <c r="I2737" s="8">
        <v>5.943536404160475E-4</v>
      </c>
      <c r="J2737" s="8">
        <v>0</v>
      </c>
      <c r="K2737" s="8">
        <v>0.10331230283911672</v>
      </c>
      <c r="L2737" s="8">
        <v>0.78706624605678233</v>
      </c>
    </row>
    <row r="2738" spans="2:12" x14ac:dyDescent="0.3">
      <c r="B2738" s="9" t="s">
        <v>4915</v>
      </c>
      <c r="C2738" s="9" t="s">
        <v>4916</v>
      </c>
      <c r="D2738" s="9" t="s">
        <v>4939</v>
      </c>
      <c r="E2738" s="6" t="s">
        <v>4940</v>
      </c>
      <c r="F2738" s="9" t="s">
        <v>270</v>
      </c>
      <c r="G2738" s="7">
        <v>81.355295663600515</v>
      </c>
      <c r="H2738" s="8">
        <v>0.97857142857142854</v>
      </c>
      <c r="I2738" s="8">
        <v>5.6390977443609026E-4</v>
      </c>
      <c r="J2738" s="8">
        <v>8.4210526315789472E-2</v>
      </c>
      <c r="K2738" s="8">
        <v>6.3863337713534821E-2</v>
      </c>
      <c r="L2738" s="8">
        <v>0.75085413929040734</v>
      </c>
    </row>
    <row r="2739" spans="2:12" x14ac:dyDescent="0.3">
      <c r="B2739" s="9" t="s">
        <v>4915</v>
      </c>
      <c r="C2739" s="9" t="s">
        <v>4916</v>
      </c>
      <c r="D2739" s="9" t="s">
        <v>4941</v>
      </c>
      <c r="E2739" s="6" t="s">
        <v>18493</v>
      </c>
      <c r="F2739" s="9" t="s">
        <v>270</v>
      </c>
      <c r="G2739" s="7">
        <v>65.275175770686872</v>
      </c>
      <c r="H2739" s="8">
        <v>0.98389117594415609</v>
      </c>
      <c r="I2739" s="8">
        <v>5.3696080186146412E-4</v>
      </c>
      <c r="J2739" s="8">
        <v>0.19957043135851082</v>
      </c>
      <c r="K2739" s="8">
        <v>5.9762033531638725E-2</v>
      </c>
      <c r="L2739" s="8">
        <v>0.72660897782585177</v>
      </c>
    </row>
    <row r="2740" spans="2:12" x14ac:dyDescent="0.3">
      <c r="B2740" s="9" t="s">
        <v>4915</v>
      </c>
      <c r="C2740" s="9" t="s">
        <v>4916</v>
      </c>
      <c r="D2740" s="9" t="s">
        <v>4942</v>
      </c>
      <c r="E2740" s="6" t="s">
        <v>4943</v>
      </c>
      <c r="F2740" s="9" t="s">
        <v>270</v>
      </c>
      <c r="G2740" s="7">
        <v>75.347076923076912</v>
      </c>
      <c r="H2740" s="8">
        <v>0.95729997843433257</v>
      </c>
      <c r="I2740" s="8">
        <v>6.4697002372223421E-4</v>
      </c>
      <c r="J2740" s="8">
        <v>0.15441017899503989</v>
      </c>
      <c r="K2740" s="8">
        <v>5.138461538461539E-2</v>
      </c>
      <c r="L2740" s="8">
        <v>0.71507692307692305</v>
      </c>
    </row>
    <row r="2741" spans="2:12" x14ac:dyDescent="0.3">
      <c r="B2741" s="9" t="s">
        <v>4915</v>
      </c>
      <c r="C2741" s="9" t="s">
        <v>4916</v>
      </c>
      <c r="D2741" s="9" t="s">
        <v>4944</v>
      </c>
      <c r="E2741" s="6" t="s">
        <v>4945</v>
      </c>
      <c r="F2741" s="9" t="s">
        <v>270</v>
      </c>
      <c r="G2741" s="7">
        <v>93.077152051488369</v>
      </c>
      <c r="H2741" s="8">
        <v>0.94705012767101193</v>
      </c>
      <c r="I2741" s="8">
        <v>1.8814675446848542E-3</v>
      </c>
      <c r="J2741" s="8">
        <v>0.22120682703937644</v>
      </c>
      <c r="K2741" s="8">
        <v>2.9565567176186643E-2</v>
      </c>
      <c r="L2741" s="8">
        <v>0.71520514883346742</v>
      </c>
    </row>
    <row r="2742" spans="2:12" x14ac:dyDescent="0.3">
      <c r="B2742" s="9" t="s">
        <v>4915</v>
      </c>
      <c r="C2742" s="9" t="s">
        <v>4916</v>
      </c>
      <c r="D2742" s="9" t="s">
        <v>4946</v>
      </c>
      <c r="E2742" s="6" t="s">
        <v>4947</v>
      </c>
      <c r="F2742" s="9" t="s">
        <v>270</v>
      </c>
      <c r="G2742" s="7">
        <v>48.754989106753804</v>
      </c>
      <c r="H2742" s="8">
        <v>0.96830473974992726</v>
      </c>
      <c r="I2742" s="8">
        <v>2.3262576330328583E-3</v>
      </c>
      <c r="J2742" s="8">
        <v>0.21517883105553939</v>
      </c>
      <c r="K2742" s="8">
        <v>3.9215686274509803E-2</v>
      </c>
      <c r="L2742" s="8">
        <v>0.67843137254901964</v>
      </c>
    </row>
    <row r="2743" spans="2:12" x14ac:dyDescent="0.3">
      <c r="B2743" s="9" t="s">
        <v>4915</v>
      </c>
      <c r="C2743" s="9" t="s">
        <v>4916</v>
      </c>
      <c r="D2743" s="9" t="s">
        <v>4948</v>
      </c>
      <c r="E2743" s="6" t="s">
        <v>4949</v>
      </c>
      <c r="F2743" s="9" t="s">
        <v>270</v>
      </c>
      <c r="G2743" s="7">
        <v>62.245324532453253</v>
      </c>
      <c r="H2743" s="8">
        <v>0.96200064956154596</v>
      </c>
      <c r="I2743" s="8">
        <v>0</v>
      </c>
      <c r="J2743" s="8">
        <v>9.4186424163689511E-3</v>
      </c>
      <c r="K2743" s="8">
        <v>2.8052805280528052E-2</v>
      </c>
      <c r="L2743" s="8">
        <v>0.65181518151815176</v>
      </c>
    </row>
    <row r="2744" spans="2:12" x14ac:dyDescent="0.3">
      <c r="B2744" s="9" t="s">
        <v>4950</v>
      </c>
      <c r="C2744" s="9" t="s">
        <v>4951</v>
      </c>
      <c r="D2744" s="9" t="s">
        <v>4952</v>
      </c>
      <c r="E2744" s="6" t="s">
        <v>4953</v>
      </c>
      <c r="F2744" s="9" t="s">
        <v>270</v>
      </c>
      <c r="G2744" s="7">
        <v>80.952575677110985</v>
      </c>
      <c r="H2744" s="8">
        <v>0.99722799722799726</v>
      </c>
      <c r="I2744" s="8">
        <v>0</v>
      </c>
      <c r="J2744" s="8">
        <v>0.45772695772695771</v>
      </c>
      <c r="K2744" s="8">
        <v>0.16569304301646309</v>
      </c>
      <c r="L2744" s="8">
        <v>0.79713223579394588</v>
      </c>
    </row>
    <row r="2745" spans="2:12" x14ac:dyDescent="0.3">
      <c r="B2745" s="9" t="s">
        <v>4950</v>
      </c>
      <c r="C2745" s="9" t="s">
        <v>4951</v>
      </c>
      <c r="D2745" s="9" t="s">
        <v>4954</v>
      </c>
      <c r="E2745" s="6" t="s">
        <v>4955</v>
      </c>
      <c r="F2745" s="9" t="s">
        <v>270</v>
      </c>
      <c r="G2745" s="7">
        <v>87.892042697719546</v>
      </c>
      <c r="H2745" s="8">
        <v>0.99886277482941621</v>
      </c>
      <c r="I2745" s="8">
        <v>7.5815011372251705E-4</v>
      </c>
      <c r="J2745" s="8">
        <v>0</v>
      </c>
      <c r="K2745" s="8">
        <v>6.5987384764677345E-2</v>
      </c>
      <c r="L2745" s="8">
        <v>0.85298398835516742</v>
      </c>
    </row>
    <row r="2746" spans="2:12" x14ac:dyDescent="0.3">
      <c r="B2746" s="9" t="s">
        <v>4950</v>
      </c>
      <c r="C2746" s="9" t="s">
        <v>4951</v>
      </c>
      <c r="D2746" s="9" t="s">
        <v>4941</v>
      </c>
      <c r="E2746" s="6" t="s">
        <v>18493</v>
      </c>
      <c r="F2746" s="9" t="s">
        <v>270</v>
      </c>
      <c r="G2746" s="7">
        <v>65.275175770686872</v>
      </c>
      <c r="H2746" s="8">
        <v>0.98389117594415609</v>
      </c>
      <c r="I2746" s="8">
        <v>5.3696080186146412E-4</v>
      </c>
      <c r="J2746" s="8">
        <v>0.19957043135851082</v>
      </c>
      <c r="K2746" s="8">
        <v>5.9762033531638725E-2</v>
      </c>
      <c r="L2746" s="8">
        <v>0.72660897782585177</v>
      </c>
    </row>
    <row r="2747" spans="2:12" x14ac:dyDescent="0.3">
      <c r="B2747" s="9" t="s">
        <v>4950</v>
      </c>
      <c r="C2747" s="9" t="s">
        <v>4951</v>
      </c>
      <c r="D2747" s="9" t="s">
        <v>4956</v>
      </c>
      <c r="E2747" s="6" t="s">
        <v>18494</v>
      </c>
      <c r="F2747" s="9" t="s">
        <v>270</v>
      </c>
      <c r="G2747" s="7">
        <v>47.411912336514668</v>
      </c>
      <c r="H2747" s="8">
        <v>0.9536725876140183</v>
      </c>
      <c r="I2747" s="8">
        <v>1.6802688430148825E-3</v>
      </c>
      <c r="J2747" s="8">
        <v>5.5688910225636101E-2</v>
      </c>
      <c r="K2747" s="8">
        <v>3.5701661364439731E-2</v>
      </c>
      <c r="L2747" s="8">
        <v>0.6210675150229763</v>
      </c>
    </row>
    <row r="2748" spans="2:12" x14ac:dyDescent="0.3">
      <c r="B2748" s="9" t="s">
        <v>4950</v>
      </c>
      <c r="C2748" s="9" t="s">
        <v>4951</v>
      </c>
      <c r="D2748" s="9" t="s">
        <v>4957</v>
      </c>
      <c r="E2748" s="6" t="s">
        <v>4958</v>
      </c>
      <c r="F2748" s="9" t="s">
        <v>270</v>
      </c>
      <c r="G2748" s="7">
        <v>51.180196691998226</v>
      </c>
      <c r="H2748" s="8">
        <v>0.90486257928118397</v>
      </c>
      <c r="I2748" s="8">
        <v>1.3591060102688009E-2</v>
      </c>
      <c r="J2748" s="8">
        <v>3.6846874056176385E-2</v>
      </c>
      <c r="K2748" s="8">
        <v>0.19177469825659366</v>
      </c>
      <c r="L2748" s="8">
        <v>0.6575771122038444</v>
      </c>
    </row>
    <row r="2749" spans="2:12" x14ac:dyDescent="0.3">
      <c r="B2749" s="9" t="s">
        <v>4950</v>
      </c>
      <c r="C2749" s="9" t="s">
        <v>4951</v>
      </c>
      <c r="D2749" s="9" t="s">
        <v>4959</v>
      </c>
      <c r="E2749" s="6" t="s">
        <v>4960</v>
      </c>
      <c r="F2749" s="9" t="s">
        <v>270</v>
      </c>
      <c r="G2749" s="7">
        <v>49.439362594352779</v>
      </c>
      <c r="H2749" s="8">
        <v>0.98398750244092947</v>
      </c>
      <c r="I2749" s="8">
        <v>1.6012497559070495E-2</v>
      </c>
      <c r="J2749" s="8">
        <v>3.7687951571958603E-2</v>
      </c>
      <c r="K2749" s="8">
        <v>4.1934582051998882E-2</v>
      </c>
      <c r="L2749" s="8">
        <v>0.6852110707296617</v>
      </c>
    </row>
    <row r="2750" spans="2:12" x14ac:dyDescent="0.3">
      <c r="B2750" s="9" t="s">
        <v>4950</v>
      </c>
      <c r="C2750" s="9" t="s">
        <v>4951</v>
      </c>
      <c r="D2750" s="9" t="s">
        <v>4942</v>
      </c>
      <c r="E2750" s="6" t="s">
        <v>4943</v>
      </c>
      <c r="F2750" s="9" t="s">
        <v>270</v>
      </c>
      <c r="G2750" s="7">
        <v>75.347076923076912</v>
      </c>
      <c r="H2750" s="8">
        <v>0.95729997843433257</v>
      </c>
      <c r="I2750" s="8">
        <v>6.4697002372223421E-4</v>
      </c>
      <c r="J2750" s="8">
        <v>0.15441017899503989</v>
      </c>
      <c r="K2750" s="8">
        <v>5.138461538461539E-2</v>
      </c>
      <c r="L2750" s="8">
        <v>0.71507692307692305</v>
      </c>
    </row>
    <row r="2751" spans="2:12" x14ac:dyDescent="0.3">
      <c r="B2751" s="9" t="s">
        <v>4950</v>
      </c>
      <c r="C2751" s="9" t="s">
        <v>4951</v>
      </c>
      <c r="D2751" s="9" t="s">
        <v>4944</v>
      </c>
      <c r="E2751" s="6" t="s">
        <v>4945</v>
      </c>
      <c r="F2751" s="9" t="s">
        <v>270</v>
      </c>
      <c r="G2751" s="7">
        <v>93.077152051488369</v>
      </c>
      <c r="H2751" s="8">
        <v>0.94705012767101193</v>
      </c>
      <c r="I2751" s="8">
        <v>1.8814675446848542E-3</v>
      </c>
      <c r="J2751" s="8">
        <v>0.22120682703937644</v>
      </c>
      <c r="K2751" s="8">
        <v>2.9565567176186643E-2</v>
      </c>
      <c r="L2751" s="8">
        <v>0.71520514883346742</v>
      </c>
    </row>
    <row r="2752" spans="2:12" x14ac:dyDescent="0.3">
      <c r="B2752" s="9" t="s">
        <v>4950</v>
      </c>
      <c r="C2752" s="9" t="s">
        <v>4951</v>
      </c>
      <c r="D2752" s="9" t="s">
        <v>4961</v>
      </c>
      <c r="E2752" s="6" t="s">
        <v>4962</v>
      </c>
      <c r="F2752" s="9" t="s">
        <v>270</v>
      </c>
      <c r="G2752" s="7">
        <v>49.672425009035067</v>
      </c>
      <c r="H2752" s="8">
        <v>0.97478991596638653</v>
      </c>
      <c r="I2752" s="8">
        <v>2.6260504201680671E-4</v>
      </c>
      <c r="J2752" s="8">
        <v>8.8235294117647065E-2</v>
      </c>
      <c r="K2752" s="8">
        <v>4.1199855439103719E-2</v>
      </c>
      <c r="L2752" s="8">
        <v>0.69606071557643656</v>
      </c>
    </row>
    <row r="2753" spans="2:12" x14ac:dyDescent="0.3">
      <c r="B2753" s="9" t="s">
        <v>4950</v>
      </c>
      <c r="C2753" s="9" t="s">
        <v>4951</v>
      </c>
      <c r="D2753" s="9" t="s">
        <v>4963</v>
      </c>
      <c r="E2753" s="6" t="s">
        <v>18495</v>
      </c>
      <c r="F2753" s="9" t="s">
        <v>270</v>
      </c>
      <c r="G2753" s="7">
        <v>54.140817409766463</v>
      </c>
      <c r="H2753" s="8">
        <v>0.97380780346820806</v>
      </c>
      <c r="I2753" s="8">
        <v>1.4450867052023121E-3</v>
      </c>
      <c r="J2753" s="8">
        <v>0.15914017341040462</v>
      </c>
      <c r="K2753" s="8">
        <v>5.5732484076433116E-2</v>
      </c>
      <c r="L2753" s="8">
        <v>0.71921443736730362</v>
      </c>
    </row>
    <row r="2754" spans="2:12" x14ac:dyDescent="0.3">
      <c r="B2754" s="9" t="s">
        <v>4950</v>
      </c>
      <c r="C2754" s="9" t="s">
        <v>4951</v>
      </c>
      <c r="D2754" s="9" t="s">
        <v>4964</v>
      </c>
      <c r="E2754" s="6" t="s">
        <v>4965</v>
      </c>
      <c r="F2754" s="9" t="s">
        <v>270</v>
      </c>
      <c r="G2754" s="7">
        <v>80.56645473811686</v>
      </c>
      <c r="H2754" s="8">
        <v>0.99371069182389937</v>
      </c>
      <c r="I2754" s="8">
        <v>2.4707996406109615E-3</v>
      </c>
      <c r="J2754" s="8">
        <v>0.21990116801437556</v>
      </c>
      <c r="K2754" s="8">
        <v>0.11080835603996367</v>
      </c>
      <c r="L2754" s="8">
        <v>0.76536481986073268</v>
      </c>
    </row>
    <row r="2755" spans="2:12" x14ac:dyDescent="0.3">
      <c r="B2755" s="9" t="s">
        <v>4950</v>
      </c>
      <c r="C2755" s="9" t="s">
        <v>4951</v>
      </c>
      <c r="D2755" s="9" t="s">
        <v>4966</v>
      </c>
      <c r="E2755" s="6" t="s">
        <v>4967</v>
      </c>
      <c r="F2755" s="9" t="s">
        <v>270</v>
      </c>
      <c r="G2755" s="7">
        <v>74.828790199081169</v>
      </c>
      <c r="H2755" s="8">
        <v>0.994994994994995</v>
      </c>
      <c r="I2755" s="8">
        <v>4.29000429000429E-4</v>
      </c>
      <c r="J2755" s="8">
        <v>0.3891033891033891</v>
      </c>
      <c r="K2755" s="8">
        <v>8.860205644279151E-2</v>
      </c>
      <c r="L2755" s="8">
        <v>0.75453948807700721</v>
      </c>
    </row>
    <row r="2756" spans="2:12" x14ac:dyDescent="0.3">
      <c r="B2756" s="9" t="s">
        <v>4950</v>
      </c>
      <c r="C2756" s="9" t="s">
        <v>4951</v>
      </c>
      <c r="D2756" s="9" t="s">
        <v>4968</v>
      </c>
      <c r="E2756" s="6" t="s">
        <v>4969</v>
      </c>
      <c r="F2756" s="9" t="s">
        <v>270</v>
      </c>
      <c r="G2756" s="7">
        <v>83.362126454860018</v>
      </c>
      <c r="H2756" s="8">
        <v>0.97648567764001715</v>
      </c>
      <c r="I2756" s="8">
        <v>8.5506626763574172E-4</v>
      </c>
      <c r="J2756" s="8">
        <v>0.741769987174006</v>
      </c>
      <c r="K2756" s="8">
        <v>2.5479710600817867E-2</v>
      </c>
      <c r="L2756" s="8">
        <v>0.74237181503617489</v>
      </c>
    </row>
    <row r="2757" spans="2:12" x14ac:dyDescent="0.3">
      <c r="B2757" s="9" t="s">
        <v>4950</v>
      </c>
      <c r="C2757" s="9" t="s">
        <v>4951</v>
      </c>
      <c r="D2757" s="9" t="s">
        <v>4970</v>
      </c>
      <c r="E2757" s="6" t="s">
        <v>4971</v>
      </c>
      <c r="F2757" s="9" t="s">
        <v>270</v>
      </c>
      <c r="G2757" s="7">
        <v>77.733410628019314</v>
      </c>
      <c r="H2757" s="8">
        <v>0.89584161564761067</v>
      </c>
      <c r="I2757" s="8">
        <v>2.4091595770056453E-2</v>
      </c>
      <c r="J2757" s="8">
        <v>0.42426651824759481</v>
      </c>
      <c r="K2757" s="8">
        <v>4.676328502415459E-2</v>
      </c>
      <c r="L2757" s="8">
        <v>0.68753623188405799</v>
      </c>
    </row>
    <row r="2758" spans="2:12" x14ac:dyDescent="0.3">
      <c r="B2758" s="9" t="s">
        <v>4972</v>
      </c>
      <c r="C2758" s="9" t="s">
        <v>4973</v>
      </c>
      <c r="D2758" s="9" t="s">
        <v>4974</v>
      </c>
      <c r="E2758" s="6" t="s">
        <v>18496</v>
      </c>
      <c r="F2758" s="9" t="s">
        <v>30</v>
      </c>
      <c r="G2758" s="7">
        <v>93.516822429906554</v>
      </c>
      <c r="H2758" s="8">
        <v>0.99525118720319916</v>
      </c>
      <c r="I2758" s="8">
        <v>3.9990002499375159E-3</v>
      </c>
      <c r="J2758" s="8">
        <v>0.91827043239190198</v>
      </c>
      <c r="K2758" s="8">
        <v>5.2267220491519564E-2</v>
      </c>
      <c r="L2758" s="8">
        <v>0.81239183108341984</v>
      </c>
    </row>
    <row r="2759" spans="2:12" x14ac:dyDescent="0.3">
      <c r="B2759" s="9" t="s">
        <v>4972</v>
      </c>
      <c r="C2759" s="9" t="s">
        <v>4973</v>
      </c>
      <c r="D2759" s="9" t="s">
        <v>4975</v>
      </c>
      <c r="E2759" s="6" t="s">
        <v>819</v>
      </c>
      <c r="F2759" s="9" t="s">
        <v>30</v>
      </c>
      <c r="G2759" s="7">
        <v>90.833471837488446</v>
      </c>
      <c r="H2759" s="8">
        <v>0.99849056603773589</v>
      </c>
      <c r="I2759" s="8">
        <v>7.5471698113207543E-4</v>
      </c>
      <c r="J2759" s="8">
        <v>0.88905660377358486</v>
      </c>
      <c r="K2759" s="8">
        <v>9.5106186518928909E-2</v>
      </c>
      <c r="L2759" s="8">
        <v>0.76592797783933519</v>
      </c>
    </row>
    <row r="2760" spans="2:12" x14ac:dyDescent="0.3">
      <c r="B2760" s="9" t="s">
        <v>4972</v>
      </c>
      <c r="C2760" s="9" t="s">
        <v>4973</v>
      </c>
      <c r="D2760" s="9" t="s">
        <v>4976</v>
      </c>
      <c r="E2760" s="6" t="s">
        <v>4977</v>
      </c>
      <c r="F2760" s="9" t="s">
        <v>30</v>
      </c>
      <c r="G2760" s="7">
        <v>88.24648014440433</v>
      </c>
      <c r="H2760" s="8">
        <v>0.99932249322493227</v>
      </c>
      <c r="I2760" s="8">
        <v>6.7750677506775068E-4</v>
      </c>
      <c r="J2760" s="8">
        <v>0.88256549232158987</v>
      </c>
      <c r="K2760" s="8">
        <v>8.9350180505415169E-2</v>
      </c>
      <c r="L2760" s="8">
        <v>0.79663056558363421</v>
      </c>
    </row>
    <row r="2761" spans="2:12" x14ac:dyDescent="0.3">
      <c r="B2761" s="9" t="s">
        <v>4972</v>
      </c>
      <c r="C2761" s="9" t="s">
        <v>4973</v>
      </c>
      <c r="D2761" s="9" t="s">
        <v>4978</v>
      </c>
      <c r="E2761" s="6" t="s">
        <v>4979</v>
      </c>
      <c r="F2761" s="9" t="s">
        <v>30</v>
      </c>
      <c r="G2761" s="7">
        <v>93.588916256157646</v>
      </c>
      <c r="H2761" s="8">
        <v>0.99533073929961091</v>
      </c>
      <c r="I2761" s="8">
        <v>2.5940337224383917E-4</v>
      </c>
      <c r="J2761" s="8">
        <v>0.89338521400778215</v>
      </c>
      <c r="K2761" s="8">
        <v>8.9373680506685441E-2</v>
      </c>
      <c r="L2761" s="8">
        <v>0.79345531315974671</v>
      </c>
    </row>
    <row r="2762" spans="2:12" x14ac:dyDescent="0.3">
      <c r="B2762" s="9" t="s">
        <v>4972</v>
      </c>
      <c r="C2762" s="9" t="s">
        <v>4973</v>
      </c>
      <c r="D2762" s="9" t="s">
        <v>4980</v>
      </c>
      <c r="E2762" s="6" t="s">
        <v>4981</v>
      </c>
      <c r="F2762" s="9" t="s">
        <v>30</v>
      </c>
      <c r="G2762" s="7">
        <v>96.940785781103841</v>
      </c>
      <c r="H2762" s="8">
        <v>0.98966309341500769</v>
      </c>
      <c r="I2762" s="8">
        <v>3.8284839203675346E-4</v>
      </c>
      <c r="J2762" s="8">
        <v>0.91960183767228176</v>
      </c>
      <c r="K2762" s="8">
        <v>0.10664172123479887</v>
      </c>
      <c r="L2762" s="8">
        <v>0.77829747427502338</v>
      </c>
    </row>
    <row r="2763" spans="2:12" x14ac:dyDescent="0.3">
      <c r="B2763" s="9" t="s">
        <v>4972</v>
      </c>
      <c r="C2763" s="9" t="s">
        <v>4973</v>
      </c>
      <c r="D2763" s="9" t="s">
        <v>4982</v>
      </c>
      <c r="E2763" s="6" t="s">
        <v>18497</v>
      </c>
      <c r="F2763" s="9" t="s">
        <v>30</v>
      </c>
      <c r="G2763" s="7">
        <v>87.961068925233647</v>
      </c>
      <c r="H2763" s="8">
        <v>0.98841373499052032</v>
      </c>
      <c r="I2763" s="8">
        <v>4.213187276174426E-4</v>
      </c>
      <c r="J2763" s="8">
        <v>0.92858647566884345</v>
      </c>
      <c r="K2763" s="8">
        <v>4.7021028037383172E-2</v>
      </c>
      <c r="L2763" s="8">
        <v>0.76489485981308414</v>
      </c>
    </row>
    <row r="2764" spans="2:12" x14ac:dyDescent="0.3">
      <c r="B2764" s="9" t="s">
        <v>4972</v>
      </c>
      <c r="C2764" s="9" t="s">
        <v>4973</v>
      </c>
      <c r="D2764" s="9" t="s">
        <v>4983</v>
      </c>
      <c r="E2764" s="6" t="s">
        <v>4984</v>
      </c>
      <c r="F2764" s="9" t="s">
        <v>30</v>
      </c>
      <c r="G2764" s="7">
        <v>96.337209302325576</v>
      </c>
      <c r="H2764" s="8">
        <v>0.99420457838307741</v>
      </c>
      <c r="I2764" s="8">
        <v>2.8977108084613158E-4</v>
      </c>
      <c r="J2764" s="8">
        <v>0.93972761518400461</v>
      </c>
      <c r="K2764" s="8">
        <v>0.12332628611698379</v>
      </c>
      <c r="L2764" s="8">
        <v>0.81571529245947849</v>
      </c>
    </row>
    <row r="2765" spans="2:12" x14ac:dyDescent="0.3">
      <c r="B2765" s="9" t="s">
        <v>4972</v>
      </c>
      <c r="C2765" s="9" t="s">
        <v>4973</v>
      </c>
      <c r="D2765" s="9" t="s">
        <v>4985</v>
      </c>
      <c r="E2765" s="6" t="s">
        <v>4986</v>
      </c>
      <c r="F2765" s="9" t="s">
        <v>30</v>
      </c>
      <c r="G2765" s="7">
        <v>95.915133454262744</v>
      </c>
      <c r="H2765" s="8">
        <v>0.98918918918918919</v>
      </c>
      <c r="I2765" s="8">
        <v>2.0020020020020021E-4</v>
      </c>
      <c r="J2765" s="8">
        <v>0.86586586586586589</v>
      </c>
      <c r="K2765" s="8">
        <v>0.1793210676341021</v>
      </c>
      <c r="L2765" s="8">
        <v>0.80253951800984713</v>
      </c>
    </row>
    <row r="2766" spans="2:12" x14ac:dyDescent="0.3">
      <c r="B2766" s="9" t="s">
        <v>4972</v>
      </c>
      <c r="C2766" s="9" t="s">
        <v>4973</v>
      </c>
      <c r="D2766" s="9" t="s">
        <v>4987</v>
      </c>
      <c r="E2766" s="6" t="s">
        <v>4988</v>
      </c>
      <c r="F2766" s="9" t="s">
        <v>30</v>
      </c>
      <c r="G2766" s="7">
        <v>102.88559885931558</v>
      </c>
      <c r="H2766" s="8">
        <v>0.99341623994147765</v>
      </c>
      <c r="I2766" s="8">
        <v>0</v>
      </c>
      <c r="J2766" s="8">
        <v>0.87490855888807606</v>
      </c>
      <c r="K2766" s="8">
        <v>0.17015209125475284</v>
      </c>
      <c r="L2766" s="8">
        <v>0.80323193916349811</v>
      </c>
    </row>
    <row r="2767" spans="2:12" x14ac:dyDescent="0.3">
      <c r="B2767" s="9" t="s">
        <v>4972</v>
      </c>
      <c r="C2767" s="9" t="s">
        <v>4973</v>
      </c>
      <c r="D2767" s="9" t="s">
        <v>4989</v>
      </c>
      <c r="E2767" s="6" t="s">
        <v>4990</v>
      </c>
      <c r="F2767" s="9" t="s">
        <v>30</v>
      </c>
      <c r="G2767" s="7">
        <v>89.821712802768189</v>
      </c>
      <c r="H2767" s="8">
        <v>0.99908786865308608</v>
      </c>
      <c r="I2767" s="8">
        <v>0</v>
      </c>
      <c r="J2767" s="8">
        <v>0.79477044694435994</v>
      </c>
      <c r="K2767" s="8">
        <v>0.10856401384083045</v>
      </c>
      <c r="L2767" s="8">
        <v>0.81401384083044981</v>
      </c>
    </row>
    <row r="2768" spans="2:12" x14ac:dyDescent="0.3">
      <c r="B2768" s="9" t="s">
        <v>4972</v>
      </c>
      <c r="C2768" s="9" t="s">
        <v>4973</v>
      </c>
      <c r="D2768" s="9" t="s">
        <v>4991</v>
      </c>
      <c r="E2768" s="6" t="s">
        <v>4992</v>
      </c>
      <c r="F2768" s="9" t="s">
        <v>30</v>
      </c>
      <c r="G2768" s="7">
        <v>89.812948960302464</v>
      </c>
      <c r="H2768" s="8">
        <v>0.99413704653719315</v>
      </c>
      <c r="I2768" s="8">
        <v>0</v>
      </c>
      <c r="J2768" s="8">
        <v>0.88310736533528766</v>
      </c>
      <c r="K2768" s="8">
        <v>0.10349716446124764</v>
      </c>
      <c r="L2768" s="8">
        <v>0.74669187145557658</v>
      </c>
    </row>
    <row r="2769" spans="2:12" x14ac:dyDescent="0.3">
      <c r="B2769" s="9" t="s">
        <v>4972</v>
      </c>
      <c r="C2769" s="9" t="s">
        <v>4973</v>
      </c>
      <c r="D2769" s="9" t="s">
        <v>4993</v>
      </c>
      <c r="E2769" s="6" t="s">
        <v>4994</v>
      </c>
      <c r="F2769" s="9" t="s">
        <v>30</v>
      </c>
      <c r="G2769" s="7">
        <v>82.66594105827194</v>
      </c>
      <c r="H2769" s="8">
        <v>0.99830713422007256</v>
      </c>
      <c r="I2769" s="8">
        <v>1.4510278113663846E-3</v>
      </c>
      <c r="J2769" s="8">
        <v>0.8191051995163241</v>
      </c>
      <c r="K2769" s="8">
        <v>3.3489618218352314E-2</v>
      </c>
      <c r="L2769" s="8">
        <v>0.72839919624916272</v>
      </c>
    </row>
    <row r="2770" spans="2:12" x14ac:dyDescent="0.3">
      <c r="B2770" s="9" t="s">
        <v>4972</v>
      </c>
      <c r="C2770" s="9" t="s">
        <v>4973</v>
      </c>
      <c r="D2770" s="9" t="s">
        <v>4995</v>
      </c>
      <c r="E2770" s="6" t="s">
        <v>4996</v>
      </c>
      <c r="F2770" s="9" t="s">
        <v>30</v>
      </c>
      <c r="G2770" s="7">
        <v>87.469519953730469</v>
      </c>
      <c r="H2770" s="8">
        <v>0.99718592964824115</v>
      </c>
      <c r="I2770" s="8">
        <v>2.0100502512562814E-4</v>
      </c>
      <c r="J2770" s="8">
        <v>0.88442211055276387</v>
      </c>
      <c r="K2770" s="8">
        <v>5.0607287449392711E-2</v>
      </c>
      <c r="L2770" s="8">
        <v>0.78484673221515322</v>
      </c>
    </row>
    <row r="2771" spans="2:12" x14ac:dyDescent="0.3">
      <c r="B2771" s="9" t="s">
        <v>4972</v>
      </c>
      <c r="C2771" s="9" t="s">
        <v>4973</v>
      </c>
      <c r="D2771" s="9" t="s">
        <v>4997</v>
      </c>
      <c r="E2771" s="6" t="s">
        <v>4998</v>
      </c>
      <c r="F2771" s="9" t="s">
        <v>30</v>
      </c>
      <c r="G2771" s="7">
        <v>89.335456831517178</v>
      </c>
      <c r="H2771" s="8">
        <v>0.99235968263297092</v>
      </c>
      <c r="I2771" s="8">
        <v>2.3508668821627977E-3</v>
      </c>
      <c r="J2771" s="8">
        <v>0.8248604172788716</v>
      </c>
      <c r="K2771" s="8">
        <v>2.7661357921207039E-2</v>
      </c>
      <c r="L2771" s="8">
        <v>0.77954735959765298</v>
      </c>
    </row>
    <row r="2772" spans="2:12" x14ac:dyDescent="0.3">
      <c r="B2772" s="9" t="s">
        <v>4999</v>
      </c>
      <c r="C2772" s="9" t="s">
        <v>5000</v>
      </c>
      <c r="D2772" s="9" t="s">
        <v>5001</v>
      </c>
      <c r="E2772" s="6" t="s">
        <v>5002</v>
      </c>
      <c r="F2772" s="9" t="s">
        <v>302</v>
      </c>
      <c r="G2772" s="7">
        <v>74.213962946226843</v>
      </c>
      <c r="H2772" s="8">
        <v>0.96789297658862872</v>
      </c>
      <c r="I2772" s="8">
        <v>0</v>
      </c>
      <c r="J2772" s="8">
        <v>2.1404682274247491E-2</v>
      </c>
      <c r="K2772" s="8">
        <v>7.4107546317216444E-2</v>
      </c>
      <c r="L2772" s="8">
        <v>0.69272480795300495</v>
      </c>
    </row>
    <row r="2773" spans="2:12" x14ac:dyDescent="0.3">
      <c r="B2773" s="9" t="s">
        <v>4999</v>
      </c>
      <c r="C2773" s="9" t="s">
        <v>5000</v>
      </c>
      <c r="D2773" s="9" t="s">
        <v>5003</v>
      </c>
      <c r="E2773" s="6" t="s">
        <v>5004</v>
      </c>
      <c r="F2773" s="9" t="s">
        <v>302</v>
      </c>
      <c r="G2773" s="7">
        <v>59.061247750449908</v>
      </c>
      <c r="H2773" s="8">
        <v>0.98208598726114649</v>
      </c>
      <c r="I2773" s="8">
        <v>1.1942675159235668E-3</v>
      </c>
      <c r="J2773" s="8">
        <v>0.48407643312101911</v>
      </c>
      <c r="K2773" s="8">
        <v>5.2189562087582485E-2</v>
      </c>
      <c r="L2773" s="8">
        <v>0.67546490701859629</v>
      </c>
    </row>
    <row r="2774" spans="2:12" x14ac:dyDescent="0.3">
      <c r="B2774" s="9" t="s">
        <v>4999</v>
      </c>
      <c r="C2774" s="9" t="s">
        <v>5000</v>
      </c>
      <c r="D2774" s="9" t="s">
        <v>5005</v>
      </c>
      <c r="E2774" s="6" t="s">
        <v>5006</v>
      </c>
      <c r="F2774" s="9" t="s">
        <v>302</v>
      </c>
      <c r="G2774" s="7">
        <v>47.63204622322435</v>
      </c>
      <c r="H2774" s="8">
        <v>0.97099538562953203</v>
      </c>
      <c r="I2774" s="8">
        <v>6.5919578114700061E-4</v>
      </c>
      <c r="J2774" s="8">
        <v>2.1753460777851022E-2</v>
      </c>
      <c r="K2774" s="8">
        <v>0.12034949267192785</v>
      </c>
      <c r="L2774" s="8">
        <v>0.76014656144306647</v>
      </c>
    </row>
    <row r="2775" spans="2:12" x14ac:dyDescent="0.3">
      <c r="B2775" s="9" t="s">
        <v>4999</v>
      </c>
      <c r="C2775" s="9" t="s">
        <v>5000</v>
      </c>
      <c r="D2775" s="9" t="s">
        <v>5007</v>
      </c>
      <c r="E2775" s="6" t="s">
        <v>5008</v>
      </c>
      <c r="F2775" s="9" t="s">
        <v>302</v>
      </c>
      <c r="G2775" s="7">
        <v>73.30998851894374</v>
      </c>
      <c r="H2775" s="8">
        <v>0.98084704612894524</v>
      </c>
      <c r="I2775" s="8">
        <v>2.6975991367682761E-4</v>
      </c>
      <c r="J2775" s="8">
        <v>0.22282168869705962</v>
      </c>
      <c r="K2775" s="8">
        <v>8.6873325679295829E-2</v>
      </c>
      <c r="L2775" s="8">
        <v>0.74856486796785304</v>
      </c>
    </row>
    <row r="2776" spans="2:12" x14ac:dyDescent="0.3">
      <c r="B2776" s="9" t="s">
        <v>4999</v>
      </c>
      <c r="C2776" s="9" t="s">
        <v>5000</v>
      </c>
      <c r="D2776" s="9" t="s">
        <v>5009</v>
      </c>
      <c r="E2776" s="6" t="s">
        <v>5010</v>
      </c>
      <c r="F2776" s="9" t="s">
        <v>302</v>
      </c>
      <c r="G2776" s="7">
        <v>83.966959669079628</v>
      </c>
      <c r="H2776" s="8">
        <v>0.99782923299565851</v>
      </c>
      <c r="I2776" s="8">
        <v>1.8089725036179449E-3</v>
      </c>
      <c r="J2776" s="8">
        <v>0</v>
      </c>
      <c r="K2776" s="8">
        <v>0.1142709410548087</v>
      </c>
      <c r="L2776" s="8">
        <v>0.81127197518097205</v>
      </c>
    </row>
    <row r="2777" spans="2:12" x14ac:dyDescent="0.3">
      <c r="B2777" s="9" t="s">
        <v>4999</v>
      </c>
      <c r="C2777" s="9" t="s">
        <v>5000</v>
      </c>
      <c r="D2777" s="9" t="s">
        <v>5011</v>
      </c>
      <c r="E2777" s="6" t="s">
        <v>5012</v>
      </c>
      <c r="F2777" s="9" t="s">
        <v>302</v>
      </c>
      <c r="G2777" s="7">
        <v>64.545952600800248</v>
      </c>
      <c r="H2777" s="8">
        <v>0.93803082730418375</v>
      </c>
      <c r="I2777" s="8">
        <v>8.8078011953444477E-3</v>
      </c>
      <c r="J2777" s="8">
        <v>1.5256369927650204E-2</v>
      </c>
      <c r="K2777" s="8">
        <v>7.8485687903970452E-2</v>
      </c>
      <c r="L2777" s="8">
        <v>0.65681748230224679</v>
      </c>
    </row>
    <row r="2778" spans="2:12" x14ac:dyDescent="0.3">
      <c r="B2778" s="9" t="s">
        <v>4999</v>
      </c>
      <c r="C2778" s="9" t="s">
        <v>5000</v>
      </c>
      <c r="D2778" s="9" t="s">
        <v>5013</v>
      </c>
      <c r="E2778" s="6" t="s">
        <v>5014</v>
      </c>
      <c r="F2778" s="9" t="s">
        <v>302</v>
      </c>
      <c r="G2778" s="7">
        <v>59.14691195795006</v>
      </c>
      <c r="H2778" s="8">
        <v>0.97229822161422708</v>
      </c>
      <c r="I2778" s="8">
        <v>3.4199726402188782E-4</v>
      </c>
      <c r="J2778" s="8">
        <v>0.3543091655266758</v>
      </c>
      <c r="K2778" s="8">
        <v>0.13972842750766534</v>
      </c>
      <c r="L2778" s="8">
        <v>0.76478318002628121</v>
      </c>
    </row>
    <row r="2779" spans="2:12" x14ac:dyDescent="0.3">
      <c r="B2779" s="9" t="s">
        <v>4999</v>
      </c>
      <c r="C2779" s="9" t="s">
        <v>5000</v>
      </c>
      <c r="D2779" s="9" t="s">
        <v>5015</v>
      </c>
      <c r="E2779" s="6" t="s">
        <v>5016</v>
      </c>
      <c r="F2779" s="9" t="s">
        <v>302</v>
      </c>
      <c r="G2779" s="7">
        <v>73.420113438045377</v>
      </c>
      <c r="H2779" s="8">
        <v>0.99375743162901309</v>
      </c>
      <c r="I2779" s="8">
        <v>2.9726516052318666E-4</v>
      </c>
      <c r="J2779" s="8">
        <v>2.2294887039239E-2</v>
      </c>
      <c r="K2779" s="8">
        <v>0.13917975567190227</v>
      </c>
      <c r="L2779" s="8">
        <v>0.79057591623036649</v>
      </c>
    </row>
    <row r="2780" spans="2:12" x14ac:dyDescent="0.3">
      <c r="B2780" s="9" t="s">
        <v>4999</v>
      </c>
      <c r="C2780" s="9" t="s">
        <v>5000</v>
      </c>
      <c r="D2780" s="9" t="s">
        <v>5017</v>
      </c>
      <c r="E2780" s="6" t="s">
        <v>5018</v>
      </c>
      <c r="F2780" s="9" t="s">
        <v>302</v>
      </c>
      <c r="G2780" s="7">
        <v>72.388850967007969</v>
      </c>
      <c r="H2780" s="8">
        <v>0.98709483793517405</v>
      </c>
      <c r="I2780" s="8">
        <v>4.2016806722689074E-3</v>
      </c>
      <c r="J2780" s="8">
        <v>0</v>
      </c>
      <c r="K2780" s="8">
        <v>7.8498293515358364E-2</v>
      </c>
      <c r="L2780" s="8">
        <v>0.74459613196814567</v>
      </c>
    </row>
    <row r="2781" spans="2:12" x14ac:dyDescent="0.3">
      <c r="B2781" s="9" t="s">
        <v>4999</v>
      </c>
      <c r="C2781" s="9" t="s">
        <v>5000</v>
      </c>
      <c r="D2781" s="9" t="s">
        <v>5019</v>
      </c>
      <c r="E2781" s="6" t="s">
        <v>5020</v>
      </c>
      <c r="F2781" s="9" t="s">
        <v>302</v>
      </c>
      <c r="G2781" s="7">
        <v>72.952165481577239</v>
      </c>
      <c r="H2781" s="8">
        <v>1</v>
      </c>
      <c r="I2781" s="8">
        <v>0</v>
      </c>
      <c r="J2781" s="8">
        <v>0</v>
      </c>
      <c r="K2781" s="8">
        <v>9.5022624434389136E-2</v>
      </c>
      <c r="L2781" s="8">
        <v>0.79314802844214605</v>
      </c>
    </row>
    <row r="2782" spans="2:12" x14ac:dyDescent="0.3">
      <c r="B2782" s="9" t="s">
        <v>4999</v>
      </c>
      <c r="C2782" s="9" t="s">
        <v>5000</v>
      </c>
      <c r="D2782" s="9" t="s">
        <v>5021</v>
      </c>
      <c r="E2782" s="6" t="s">
        <v>5022</v>
      </c>
      <c r="F2782" s="9" t="s">
        <v>302</v>
      </c>
      <c r="G2782" s="7">
        <v>65.640130240130233</v>
      </c>
      <c r="H2782" s="8">
        <v>0.9985307081986482</v>
      </c>
      <c r="I2782" s="8">
        <v>1.1754334410813989E-3</v>
      </c>
      <c r="J2782" s="8">
        <v>0.14986776373787833</v>
      </c>
      <c r="K2782" s="8">
        <v>9.8494098494098486E-2</v>
      </c>
      <c r="L2782" s="8">
        <v>0.77207977207977208</v>
      </c>
    </row>
    <row r="2783" spans="2:12" x14ac:dyDescent="0.3">
      <c r="B2783" s="9" t="s">
        <v>4999</v>
      </c>
      <c r="C2783" s="9" t="s">
        <v>5000</v>
      </c>
      <c r="D2783" s="9" t="s">
        <v>5023</v>
      </c>
      <c r="E2783" s="6" t="s">
        <v>5024</v>
      </c>
      <c r="F2783" s="9" t="s">
        <v>302</v>
      </c>
      <c r="G2783" s="7">
        <v>55.283840472673553</v>
      </c>
      <c r="H2783" s="8">
        <v>0.96274276654776059</v>
      </c>
      <c r="I2783" s="8">
        <v>5.9453032104637331E-4</v>
      </c>
      <c r="J2783" s="8">
        <v>0.41220768925881884</v>
      </c>
      <c r="K2783" s="8">
        <v>8.6262924667651397E-2</v>
      </c>
      <c r="L2783" s="8">
        <v>0.70132939438700148</v>
      </c>
    </row>
    <row r="2784" spans="2:12" x14ac:dyDescent="0.3">
      <c r="B2784" s="9" t="s">
        <v>4999</v>
      </c>
      <c r="C2784" s="9" t="s">
        <v>5000</v>
      </c>
      <c r="D2784" s="9" t="s">
        <v>5025</v>
      </c>
      <c r="E2784" s="6" t="s">
        <v>5026</v>
      </c>
      <c r="F2784" s="9" t="s">
        <v>302</v>
      </c>
      <c r="G2784" s="7">
        <v>75.751126050420169</v>
      </c>
      <c r="H2784" s="8">
        <v>0.98670932808269751</v>
      </c>
      <c r="I2784" s="8">
        <v>2.2151119862170812E-3</v>
      </c>
      <c r="J2784" s="8">
        <v>2.338173763229141E-2</v>
      </c>
      <c r="K2784" s="8">
        <v>0.12907563025210084</v>
      </c>
      <c r="L2784" s="8">
        <v>0.77848739495798325</v>
      </c>
    </row>
    <row r="2785" spans="2:12" x14ac:dyDescent="0.3">
      <c r="B2785" s="9" t="s">
        <v>4999</v>
      </c>
      <c r="C2785" s="9" t="s">
        <v>5000</v>
      </c>
      <c r="D2785" s="9" t="s">
        <v>2206</v>
      </c>
      <c r="E2785" s="6" t="s">
        <v>19304</v>
      </c>
      <c r="F2785" s="9" t="s">
        <v>302</v>
      </c>
      <c r="G2785" s="7">
        <v>50.938792720816693</v>
      </c>
      <c r="H2785" s="8">
        <v>0.90518898142216531</v>
      </c>
      <c r="I2785" s="8">
        <v>1.6015374759769379E-3</v>
      </c>
      <c r="J2785" s="8">
        <v>0.36707238949391413</v>
      </c>
      <c r="K2785" s="8">
        <v>0.13093652907234798</v>
      </c>
      <c r="L2785" s="8">
        <v>0.66000887705281841</v>
      </c>
    </row>
    <row r="2786" spans="2:12" x14ac:dyDescent="0.3">
      <c r="B2786" s="9" t="s">
        <v>4999</v>
      </c>
      <c r="C2786" s="9" t="s">
        <v>5000</v>
      </c>
      <c r="D2786" s="9" t="s">
        <v>5027</v>
      </c>
      <c r="E2786" s="6" t="s">
        <v>5028</v>
      </c>
      <c r="F2786" s="9" t="s">
        <v>302</v>
      </c>
      <c r="G2786" s="7">
        <v>75.242569169960461</v>
      </c>
      <c r="H2786" s="8">
        <v>0.97985962770826973</v>
      </c>
      <c r="I2786" s="8">
        <v>0</v>
      </c>
      <c r="J2786" s="8">
        <v>1.2206286237412267E-3</v>
      </c>
      <c r="K2786" s="8">
        <v>9.3675889328063242E-2</v>
      </c>
      <c r="L2786" s="8">
        <v>0.76640316205533598</v>
      </c>
    </row>
    <row r="2787" spans="2:12" x14ac:dyDescent="0.3">
      <c r="B2787" s="9" t="s">
        <v>5029</v>
      </c>
      <c r="C2787" s="9" t="s">
        <v>5030</v>
      </c>
      <c r="D2787" s="9" t="s">
        <v>3995</v>
      </c>
      <c r="E2787" s="6" t="s">
        <v>18428</v>
      </c>
      <c r="F2787" s="9" t="s">
        <v>302</v>
      </c>
      <c r="G2787" s="7">
        <v>43.83265503875969</v>
      </c>
      <c r="H2787" s="8">
        <v>0.81268958543983827</v>
      </c>
      <c r="I2787" s="8">
        <v>6.8250758341759357E-3</v>
      </c>
      <c r="J2787" s="8">
        <v>8.8725985844287161E-2</v>
      </c>
      <c r="K2787" s="8">
        <v>0.14437984496124032</v>
      </c>
      <c r="L2787" s="8">
        <v>0.64373385012919893</v>
      </c>
    </row>
    <row r="2788" spans="2:12" x14ac:dyDescent="0.3">
      <c r="B2788" s="9" t="s">
        <v>5029</v>
      </c>
      <c r="C2788" s="9" t="s">
        <v>5030</v>
      </c>
      <c r="D2788" s="9" t="s">
        <v>5031</v>
      </c>
      <c r="E2788" s="6" t="s">
        <v>5032</v>
      </c>
      <c r="F2788" s="9" t="s">
        <v>302</v>
      </c>
      <c r="G2788" s="7">
        <v>121.13449023861172</v>
      </c>
      <c r="H2788" s="8">
        <v>0.96531791907514453</v>
      </c>
      <c r="I2788" s="8">
        <v>6.4226075786769424E-4</v>
      </c>
      <c r="J2788" s="8">
        <v>0.96531791907514453</v>
      </c>
      <c r="K2788" s="8">
        <v>2.3861171366594359E-2</v>
      </c>
      <c r="L2788" s="8">
        <v>0.90542299349240785</v>
      </c>
    </row>
    <row r="2789" spans="2:12" x14ac:dyDescent="0.3">
      <c r="B2789" s="9" t="s">
        <v>5029</v>
      </c>
      <c r="C2789" s="9" t="s">
        <v>5030</v>
      </c>
      <c r="D2789" s="9" t="s">
        <v>5033</v>
      </c>
      <c r="E2789" s="6" t="s">
        <v>5034</v>
      </c>
      <c r="F2789" s="9" t="s">
        <v>302</v>
      </c>
      <c r="G2789" s="7">
        <v>145.58300083125519</v>
      </c>
      <c r="H2789" s="8">
        <v>0.98517441860465116</v>
      </c>
      <c r="I2789" s="8">
        <v>2.9069767441860465E-4</v>
      </c>
      <c r="J2789" s="8">
        <v>0.97499999999999998</v>
      </c>
      <c r="K2789" s="8">
        <v>2.8678304239401497E-2</v>
      </c>
      <c r="L2789" s="8">
        <v>0.93682460515378219</v>
      </c>
    </row>
    <row r="2790" spans="2:12" x14ac:dyDescent="0.3">
      <c r="B2790" s="9" t="s">
        <v>5029</v>
      </c>
      <c r="C2790" s="9" t="s">
        <v>5030</v>
      </c>
      <c r="D2790" s="9" t="s">
        <v>723</v>
      </c>
      <c r="E2790" s="6" t="s">
        <v>18162</v>
      </c>
      <c r="F2790" s="9" t="s">
        <v>302</v>
      </c>
      <c r="G2790" s="7">
        <v>67.369337694194598</v>
      </c>
      <c r="H2790" s="8">
        <v>0.94741873804971322</v>
      </c>
      <c r="I2790" s="8">
        <v>0</v>
      </c>
      <c r="J2790" s="8">
        <v>0.24984066284257489</v>
      </c>
      <c r="K2790" s="8">
        <v>6.8274734260016345E-2</v>
      </c>
      <c r="L2790" s="8">
        <v>0.63695829926410463</v>
      </c>
    </row>
    <row r="2791" spans="2:12" x14ac:dyDescent="0.3">
      <c r="B2791" s="9" t="s">
        <v>5029</v>
      </c>
      <c r="C2791" s="9" t="s">
        <v>5030</v>
      </c>
      <c r="D2791" s="9" t="s">
        <v>5035</v>
      </c>
      <c r="E2791" s="6" t="s">
        <v>5036</v>
      </c>
      <c r="F2791" s="9" t="s">
        <v>302</v>
      </c>
      <c r="G2791" s="7">
        <v>126.10364583333332</v>
      </c>
      <c r="H2791" s="8">
        <v>0.99464398235664775</v>
      </c>
      <c r="I2791" s="8">
        <v>3.15059861373661E-4</v>
      </c>
      <c r="J2791" s="8">
        <v>0.98802772526780092</v>
      </c>
      <c r="K2791" s="8">
        <v>1.2499999999999999E-2</v>
      </c>
      <c r="L2791" s="8">
        <v>0.90729166666666672</v>
      </c>
    </row>
    <row r="2792" spans="2:12" x14ac:dyDescent="0.3">
      <c r="B2792" s="9" t="s">
        <v>5029</v>
      </c>
      <c r="C2792" s="9" t="s">
        <v>5030</v>
      </c>
      <c r="D2792" s="9" t="s">
        <v>5037</v>
      </c>
      <c r="E2792" s="6" t="s">
        <v>5038</v>
      </c>
      <c r="F2792" s="9" t="s">
        <v>302</v>
      </c>
      <c r="G2792" s="7">
        <v>40.525312989045382</v>
      </c>
      <c r="H2792" s="8">
        <v>0.8719752391671356</v>
      </c>
      <c r="I2792" s="8">
        <v>2.5323579065841305E-3</v>
      </c>
      <c r="J2792" s="8">
        <v>7.9909960607765895E-2</v>
      </c>
      <c r="K2792" s="8">
        <v>9.7026604068857589E-2</v>
      </c>
      <c r="L2792" s="8">
        <v>0.55555555555555558</v>
      </c>
    </row>
    <row r="2793" spans="2:12" x14ac:dyDescent="0.3">
      <c r="B2793" s="9" t="s">
        <v>5029</v>
      </c>
      <c r="C2793" s="9" t="s">
        <v>5030</v>
      </c>
      <c r="D2793" s="9" t="s">
        <v>5039</v>
      </c>
      <c r="E2793" s="6" t="s">
        <v>5040</v>
      </c>
      <c r="F2793" s="9" t="s">
        <v>302</v>
      </c>
      <c r="G2793" s="7">
        <v>144.73720034246574</v>
      </c>
      <c r="H2793" s="8">
        <v>0.99523951204998518</v>
      </c>
      <c r="I2793" s="8">
        <v>0</v>
      </c>
      <c r="J2793" s="8">
        <v>0.99523951204998518</v>
      </c>
      <c r="K2793" s="8">
        <v>1.7979452054794523E-2</v>
      </c>
      <c r="L2793" s="8">
        <v>0.92551369863013699</v>
      </c>
    </row>
    <row r="2794" spans="2:12" x14ac:dyDescent="0.3">
      <c r="B2794" s="9" t="s">
        <v>5029</v>
      </c>
      <c r="C2794" s="9" t="s">
        <v>5030</v>
      </c>
      <c r="D2794" s="9" t="s">
        <v>5041</v>
      </c>
      <c r="E2794" s="6" t="s">
        <v>5042</v>
      </c>
      <c r="F2794" s="9" t="s">
        <v>302</v>
      </c>
      <c r="G2794" s="7">
        <v>147.70120857699808</v>
      </c>
      <c r="H2794" s="8">
        <v>0.99214365881032551</v>
      </c>
      <c r="I2794" s="8">
        <v>1.1223344556677891E-3</v>
      </c>
      <c r="J2794" s="8">
        <v>0.99214365881032551</v>
      </c>
      <c r="K2794" s="8">
        <v>1.2475633528265107E-2</v>
      </c>
      <c r="L2794" s="8">
        <v>0.94541910331384016</v>
      </c>
    </row>
    <row r="2795" spans="2:12" x14ac:dyDescent="0.3">
      <c r="B2795" s="9" t="s">
        <v>5029</v>
      </c>
      <c r="C2795" s="9" t="s">
        <v>5030</v>
      </c>
      <c r="D2795" s="9" t="s">
        <v>5043</v>
      </c>
      <c r="E2795" s="6" t="s">
        <v>5044</v>
      </c>
      <c r="F2795" s="9" t="s">
        <v>302</v>
      </c>
      <c r="G2795" s="7">
        <v>139.35041211851197</v>
      </c>
      <c r="H2795" s="8">
        <v>0.99187267185912631</v>
      </c>
      <c r="I2795" s="8">
        <v>6.7727734507280735E-4</v>
      </c>
      <c r="J2795" s="8">
        <v>0.96037927531324074</v>
      </c>
      <c r="K2795" s="8">
        <v>8.6879037647582986E-3</v>
      </c>
      <c r="L2795" s="8">
        <v>0.97527288928491873</v>
      </c>
    </row>
    <row r="2796" spans="2:12" x14ac:dyDescent="0.3">
      <c r="B2796" s="9" t="s">
        <v>5029</v>
      </c>
      <c r="C2796" s="9" t="s">
        <v>5030</v>
      </c>
      <c r="D2796" s="9" t="s">
        <v>5045</v>
      </c>
      <c r="E2796" s="6" t="s">
        <v>5046</v>
      </c>
      <c r="F2796" s="9" t="s">
        <v>302</v>
      </c>
      <c r="G2796" s="7">
        <v>145.55135951661632</v>
      </c>
      <c r="H2796" s="8">
        <v>0.9890891840607211</v>
      </c>
      <c r="I2796" s="8">
        <v>2.3719165085388995E-4</v>
      </c>
      <c r="J2796" s="8">
        <v>0.9890891840607211</v>
      </c>
      <c r="K2796" s="8">
        <v>2.7945619335347432E-2</v>
      </c>
      <c r="L2796" s="8">
        <v>0.87990936555891242</v>
      </c>
    </row>
    <row r="2797" spans="2:12" x14ac:dyDescent="0.3">
      <c r="B2797" s="9" t="s">
        <v>5029</v>
      </c>
      <c r="C2797" s="9" t="s">
        <v>5030</v>
      </c>
      <c r="D2797" s="9" t="s">
        <v>5047</v>
      </c>
      <c r="E2797" s="6" t="s">
        <v>5048</v>
      </c>
      <c r="F2797" s="9" t="s">
        <v>302</v>
      </c>
      <c r="G2797" s="7">
        <v>112.63269862114247</v>
      </c>
      <c r="H2797" s="8">
        <v>0.99091394975948688</v>
      </c>
      <c r="I2797" s="8">
        <v>1.8706574024585784E-3</v>
      </c>
      <c r="J2797" s="8">
        <v>0.88936397648316412</v>
      </c>
      <c r="K2797" s="8">
        <v>5.351280367695338E-2</v>
      </c>
      <c r="L2797" s="8">
        <v>0.90052527905449775</v>
      </c>
    </row>
    <row r="2798" spans="2:12" x14ac:dyDescent="0.3">
      <c r="B2798" s="9" t="s">
        <v>5029</v>
      </c>
      <c r="C2798" s="9" t="s">
        <v>5030</v>
      </c>
      <c r="D2798" s="9" t="s">
        <v>1730</v>
      </c>
      <c r="E2798" s="6" t="s">
        <v>1731</v>
      </c>
      <c r="F2798" s="9" t="s">
        <v>302</v>
      </c>
      <c r="G2798" s="7">
        <v>45.675361271676302</v>
      </c>
      <c r="H2798" s="8">
        <v>0.97685854787387905</v>
      </c>
      <c r="I2798" s="8">
        <v>8.6780445472953432E-4</v>
      </c>
      <c r="J2798" s="8">
        <v>2.6901938096615563E-2</v>
      </c>
      <c r="K2798" s="8">
        <v>7.9841040462427751E-2</v>
      </c>
      <c r="L2798" s="8">
        <v>0.74674855491329484</v>
      </c>
    </row>
    <row r="2799" spans="2:12" x14ac:dyDescent="0.3">
      <c r="B2799" s="9" t="s">
        <v>5029</v>
      </c>
      <c r="C2799" s="9" t="s">
        <v>5030</v>
      </c>
      <c r="D2799" s="9" t="s">
        <v>1732</v>
      </c>
      <c r="E2799" s="6" t="s">
        <v>1733</v>
      </c>
      <c r="F2799" s="9" t="s">
        <v>302</v>
      </c>
      <c r="G2799" s="7">
        <v>46.883733574988675</v>
      </c>
      <c r="H2799" s="8">
        <v>0.91661129568106314</v>
      </c>
      <c r="I2799" s="8">
        <v>4.6511627906976744E-3</v>
      </c>
      <c r="J2799" s="8">
        <v>9.9335548172757471E-2</v>
      </c>
      <c r="K2799" s="8">
        <v>7.6121431807883999E-2</v>
      </c>
      <c r="L2799" s="8">
        <v>0.69007702763932943</v>
      </c>
    </row>
    <row r="2800" spans="2:12" x14ac:dyDescent="0.3">
      <c r="B2800" s="9" t="s">
        <v>5029</v>
      </c>
      <c r="C2800" s="9" t="s">
        <v>5030</v>
      </c>
      <c r="D2800" s="9" t="s">
        <v>5049</v>
      </c>
      <c r="E2800" s="6" t="s">
        <v>5050</v>
      </c>
      <c r="F2800" s="9" t="s">
        <v>302</v>
      </c>
      <c r="G2800" s="7">
        <v>135.52974276527331</v>
      </c>
      <c r="H2800" s="8">
        <v>0.994910259844629</v>
      </c>
      <c r="I2800" s="8">
        <v>0</v>
      </c>
      <c r="J2800" s="8">
        <v>0.994910259844629</v>
      </c>
      <c r="K2800" s="8">
        <v>3.8585209003215437E-2</v>
      </c>
      <c r="L2800" s="8">
        <v>0.932475884244373</v>
      </c>
    </row>
    <row r="2801" spans="2:12" x14ac:dyDescent="0.3">
      <c r="B2801" s="9" t="s">
        <v>5051</v>
      </c>
      <c r="C2801" s="9" t="s">
        <v>5052</v>
      </c>
      <c r="D2801" s="9" t="s">
        <v>5053</v>
      </c>
      <c r="E2801" s="6" t="s">
        <v>1308</v>
      </c>
      <c r="F2801" s="9" t="s">
        <v>56</v>
      </c>
      <c r="G2801" s="7">
        <v>58.312405778894473</v>
      </c>
      <c r="H2801" s="8">
        <v>0.98165137614678899</v>
      </c>
      <c r="I2801" s="8">
        <v>1.0484927916120576E-3</v>
      </c>
      <c r="J2801" s="8">
        <v>5.9239842726081259E-2</v>
      </c>
      <c r="K2801" s="8">
        <v>0.10144472361809045</v>
      </c>
      <c r="L2801" s="8">
        <v>0.76884422110552764</v>
      </c>
    </row>
    <row r="2802" spans="2:12" x14ac:dyDescent="0.3">
      <c r="B2802" s="9" t="s">
        <v>5051</v>
      </c>
      <c r="C2802" s="9" t="s">
        <v>5052</v>
      </c>
      <c r="D2802" s="9" t="s">
        <v>5054</v>
      </c>
      <c r="E2802" s="6" t="s">
        <v>18498</v>
      </c>
      <c r="F2802" s="9" t="s">
        <v>56</v>
      </c>
      <c r="G2802" s="7">
        <v>67.290977661734829</v>
      </c>
      <c r="H2802" s="8">
        <v>0.97489858012170383</v>
      </c>
      <c r="I2802" s="8">
        <v>7.6064908722109532E-4</v>
      </c>
      <c r="J2802" s="8">
        <v>0</v>
      </c>
      <c r="K2802" s="8">
        <v>6.7595010153756893E-2</v>
      </c>
      <c r="L2802" s="8">
        <v>0.85436611546272123</v>
      </c>
    </row>
    <row r="2803" spans="2:12" x14ac:dyDescent="0.3">
      <c r="B2803" s="9" t="s">
        <v>5051</v>
      </c>
      <c r="C2803" s="9" t="s">
        <v>5052</v>
      </c>
      <c r="D2803" s="9" t="s">
        <v>5055</v>
      </c>
      <c r="E2803" s="6" t="s">
        <v>5056</v>
      </c>
      <c r="F2803" s="9" t="s">
        <v>56</v>
      </c>
      <c r="G2803" s="7">
        <v>85.951218650653502</v>
      </c>
      <c r="H2803" s="8">
        <v>0.98938710533297958</v>
      </c>
      <c r="I2803" s="8">
        <v>2.6532236667551072E-4</v>
      </c>
      <c r="J2803" s="8">
        <v>4.7492703634916422E-2</v>
      </c>
      <c r="K2803" s="8">
        <v>8.0890144825150126E-2</v>
      </c>
      <c r="L2803" s="8">
        <v>0.75450370893677143</v>
      </c>
    </row>
    <row r="2804" spans="2:12" x14ac:dyDescent="0.3">
      <c r="B2804" s="9" t="s">
        <v>5051</v>
      </c>
      <c r="C2804" s="9" t="s">
        <v>5052</v>
      </c>
      <c r="D2804" s="9" t="s">
        <v>5057</v>
      </c>
      <c r="E2804" s="6" t="s">
        <v>5058</v>
      </c>
      <c r="F2804" s="9" t="s">
        <v>56</v>
      </c>
      <c r="G2804" s="7">
        <v>91.924543689320387</v>
      </c>
      <c r="H2804" s="8">
        <v>0.98534061511928717</v>
      </c>
      <c r="I2804" s="8">
        <v>1.1497556769186547E-3</v>
      </c>
      <c r="J2804" s="8">
        <v>0</v>
      </c>
      <c r="K2804" s="8">
        <v>7.4563106796116496E-2</v>
      </c>
      <c r="L2804" s="8">
        <v>0.84815533980582525</v>
      </c>
    </row>
    <row r="2805" spans="2:12" x14ac:dyDescent="0.3">
      <c r="B2805" s="9" t="s">
        <v>5051</v>
      </c>
      <c r="C2805" s="9" t="s">
        <v>5052</v>
      </c>
      <c r="D2805" s="9" t="s">
        <v>5059</v>
      </c>
      <c r="E2805" s="6" t="s">
        <v>218</v>
      </c>
      <c r="F2805" s="9" t="s">
        <v>56</v>
      </c>
      <c r="G2805" s="7">
        <v>90.618833450456776</v>
      </c>
      <c r="H2805" s="8">
        <v>0.99558864074993103</v>
      </c>
      <c r="I2805" s="8">
        <v>0</v>
      </c>
      <c r="J2805" s="8">
        <v>4.328646264130135E-2</v>
      </c>
      <c r="K2805" s="8">
        <v>4.8489107519325371E-2</v>
      </c>
      <c r="L2805" s="8">
        <v>0.79409697821503866</v>
      </c>
    </row>
    <row r="2806" spans="2:12" x14ac:dyDescent="0.3">
      <c r="B2806" s="9" t="s">
        <v>5051</v>
      </c>
      <c r="C2806" s="9" t="s">
        <v>5052</v>
      </c>
      <c r="D2806" s="9" t="s">
        <v>5061</v>
      </c>
      <c r="E2806" s="6" t="s">
        <v>5062</v>
      </c>
      <c r="F2806" s="9" t="s">
        <v>56</v>
      </c>
      <c r="G2806" s="7">
        <v>96.681792419411977</v>
      </c>
      <c r="H2806" s="8">
        <v>0.99831555306007858</v>
      </c>
      <c r="I2806" s="8">
        <v>2.8074115665356543E-4</v>
      </c>
      <c r="J2806" s="8">
        <v>0</v>
      </c>
      <c r="K2806" s="8">
        <v>0.11689691817215728</v>
      </c>
      <c r="L2806" s="8">
        <v>0.86184909670563226</v>
      </c>
    </row>
    <row r="2807" spans="2:12" x14ac:dyDescent="0.3">
      <c r="B2807" s="9" t="s">
        <v>5051</v>
      </c>
      <c r="C2807" s="9" t="s">
        <v>5052</v>
      </c>
      <c r="D2807" s="9" t="s">
        <v>5063</v>
      </c>
      <c r="E2807" s="6" t="s">
        <v>5064</v>
      </c>
      <c r="F2807" s="9" t="s">
        <v>56</v>
      </c>
      <c r="G2807" s="7">
        <v>72.428557377049188</v>
      </c>
      <c r="H2807" s="8">
        <v>0.97997977755308396</v>
      </c>
      <c r="I2807" s="8">
        <v>2.6289180990899897E-3</v>
      </c>
      <c r="J2807" s="8">
        <v>8.9585439838220426E-2</v>
      </c>
      <c r="K2807" s="8">
        <v>3.5737704918032784E-2</v>
      </c>
      <c r="L2807" s="8">
        <v>0.74163934426229505</v>
      </c>
    </row>
    <row r="2808" spans="2:12" x14ac:dyDescent="0.3">
      <c r="B2808" s="9" t="s">
        <v>5051</v>
      </c>
      <c r="C2808" s="9" t="s">
        <v>5052</v>
      </c>
      <c r="D2808" s="9" t="s">
        <v>5065</v>
      </c>
      <c r="E2808" s="6" t="s">
        <v>18499</v>
      </c>
      <c r="F2808" s="9" t="s">
        <v>56</v>
      </c>
      <c r="G2808" s="7">
        <v>69.927906123945718</v>
      </c>
      <c r="H2808" s="8">
        <v>0.94245594713656389</v>
      </c>
      <c r="I2808" s="8">
        <v>4.4052863436123352E-3</v>
      </c>
      <c r="J2808" s="8">
        <v>1.3766519823788547E-3</v>
      </c>
      <c r="K2808" s="8">
        <v>9.1675834250091681E-2</v>
      </c>
      <c r="L2808" s="8">
        <v>0.76640997433076641</v>
      </c>
    </row>
    <row r="2809" spans="2:12" x14ac:dyDescent="0.3">
      <c r="B2809" s="9" t="s">
        <v>5051</v>
      </c>
      <c r="C2809" s="9" t="s">
        <v>5052</v>
      </c>
      <c r="D2809" s="9" t="s">
        <v>5066</v>
      </c>
      <c r="E2809" s="6" t="s">
        <v>5067</v>
      </c>
      <c r="F2809" s="9" t="s">
        <v>56</v>
      </c>
      <c r="G2809" s="7">
        <v>103.60158387329012</v>
      </c>
      <c r="H2809" s="8">
        <v>0.95773889636608345</v>
      </c>
      <c r="I2809" s="8">
        <v>2.6917900403768504E-4</v>
      </c>
      <c r="J2809" s="8">
        <v>1.2113055181695828E-2</v>
      </c>
      <c r="K2809" s="8">
        <v>8.6393088552915762E-2</v>
      </c>
      <c r="L2809" s="8">
        <v>0.86573074154067675</v>
      </c>
    </row>
    <row r="2810" spans="2:12" x14ac:dyDescent="0.3">
      <c r="B2810" s="9" t="s">
        <v>5051</v>
      </c>
      <c r="C2810" s="9" t="s">
        <v>5052</v>
      </c>
      <c r="D2810" s="9" t="s">
        <v>5068</v>
      </c>
      <c r="E2810" s="6" t="s">
        <v>17293</v>
      </c>
      <c r="F2810" s="9" t="s">
        <v>56</v>
      </c>
      <c r="G2810" s="7">
        <v>104.54580380455052</v>
      </c>
      <c r="H2810" s="8">
        <v>0.96226966949400405</v>
      </c>
      <c r="I2810" s="8">
        <v>3.597543141269377E-2</v>
      </c>
      <c r="J2810" s="8">
        <v>0</v>
      </c>
      <c r="K2810" s="8">
        <v>0.11301753077209997</v>
      </c>
      <c r="L2810" s="8">
        <v>0.74412532637075723</v>
      </c>
    </row>
    <row r="2811" spans="2:12" x14ac:dyDescent="0.3">
      <c r="B2811" s="9" t="s">
        <v>5051</v>
      </c>
      <c r="C2811" s="9" t="s">
        <v>5052</v>
      </c>
      <c r="D2811" s="9" t="s">
        <v>5069</v>
      </c>
      <c r="E2811" s="6" t="s">
        <v>17294</v>
      </c>
      <c r="F2811" s="9" t="s">
        <v>56</v>
      </c>
      <c r="G2811" s="7">
        <v>87.643896601244606</v>
      </c>
      <c r="H2811" s="8">
        <v>0.98344424606395064</v>
      </c>
      <c r="I2811" s="8">
        <v>3.8954715143645511E-3</v>
      </c>
      <c r="J2811" s="8">
        <v>6.979386463236488E-2</v>
      </c>
      <c r="K2811" s="8">
        <v>4.6194351364289135E-2</v>
      </c>
      <c r="L2811" s="8">
        <v>0.73384394447103873</v>
      </c>
    </row>
    <row r="2812" spans="2:12" x14ac:dyDescent="0.3">
      <c r="B2812" s="9" t="s">
        <v>5051</v>
      </c>
      <c r="C2812" s="9" t="s">
        <v>5052</v>
      </c>
      <c r="D2812" s="9" t="s">
        <v>5070</v>
      </c>
      <c r="E2812" s="6" t="s">
        <v>18500</v>
      </c>
      <c r="F2812" s="9" t="s">
        <v>56</v>
      </c>
      <c r="G2812" s="7">
        <v>96.945221445221435</v>
      </c>
      <c r="H2812" s="8">
        <v>0.98813521379001568</v>
      </c>
      <c r="I2812" s="8">
        <v>4.4772778150884264E-4</v>
      </c>
      <c r="J2812" s="8">
        <v>0</v>
      </c>
      <c r="K2812" s="8">
        <v>0.10751748251748253</v>
      </c>
      <c r="L2812" s="8">
        <v>0.80914918414918413</v>
      </c>
    </row>
    <row r="2813" spans="2:12" x14ac:dyDescent="0.3">
      <c r="B2813" s="9" t="s">
        <v>5051</v>
      </c>
      <c r="C2813" s="9" t="s">
        <v>5052</v>
      </c>
      <c r="D2813" s="9" t="s">
        <v>5071</v>
      </c>
      <c r="E2813" s="6" t="s">
        <v>17292</v>
      </c>
      <c r="F2813" s="9" t="s">
        <v>56</v>
      </c>
      <c r="G2813" s="7">
        <v>105.85713703099509</v>
      </c>
      <c r="H2813" s="8">
        <v>0.9898954703832753</v>
      </c>
      <c r="I2813" s="8">
        <v>3.4843205574912892E-4</v>
      </c>
      <c r="J2813" s="8">
        <v>3.4843205574912892E-4</v>
      </c>
      <c r="K2813" s="8">
        <v>7.9119086460032628E-2</v>
      </c>
      <c r="L2813" s="8">
        <v>0.80016313213703094</v>
      </c>
    </row>
    <row r="2814" spans="2:12" x14ac:dyDescent="0.3">
      <c r="B2814" s="9" t="s">
        <v>5073</v>
      </c>
      <c r="C2814" s="9" t="s">
        <v>5074</v>
      </c>
      <c r="D2814" s="9" t="s">
        <v>5075</v>
      </c>
      <c r="E2814" s="6" t="s">
        <v>5076</v>
      </c>
      <c r="F2814" s="9" t="s">
        <v>270</v>
      </c>
      <c r="G2814" s="7">
        <v>49.518888144675145</v>
      </c>
      <c r="H2814" s="8">
        <v>0.87940935192780967</v>
      </c>
      <c r="I2814" s="8">
        <v>4.306808859721083E-3</v>
      </c>
      <c r="J2814" s="8">
        <v>0.25164068908941756</v>
      </c>
      <c r="K2814" s="8">
        <v>0.17012726054922972</v>
      </c>
      <c r="L2814" s="8">
        <v>0.69490957803081044</v>
      </c>
    </row>
    <row r="2815" spans="2:12" x14ac:dyDescent="0.3">
      <c r="B2815" s="9" t="s">
        <v>5073</v>
      </c>
      <c r="C2815" s="9" t="s">
        <v>5074</v>
      </c>
      <c r="D2815" s="9" t="s">
        <v>5077</v>
      </c>
      <c r="E2815" s="6" t="s">
        <v>5078</v>
      </c>
      <c r="F2815" s="9" t="s">
        <v>270</v>
      </c>
      <c r="G2815" s="7">
        <v>65.777835648148155</v>
      </c>
      <c r="H2815" s="8">
        <v>0.99211711711711714</v>
      </c>
      <c r="I2815" s="8">
        <v>3.7537537537537537E-4</v>
      </c>
      <c r="J2815" s="8">
        <v>0.83183183183183185</v>
      </c>
      <c r="K2815" s="8">
        <v>2.9513888888888888E-2</v>
      </c>
      <c r="L2815" s="8">
        <v>0.71180555555555558</v>
      </c>
    </row>
    <row r="2816" spans="2:12" x14ac:dyDescent="0.3">
      <c r="B2816" s="9" t="s">
        <v>5073</v>
      </c>
      <c r="C2816" s="9" t="s">
        <v>5074</v>
      </c>
      <c r="D2816" s="9" t="s">
        <v>5079</v>
      </c>
      <c r="E2816" s="6" t="s">
        <v>18501</v>
      </c>
      <c r="F2816" s="9" t="s">
        <v>270</v>
      </c>
      <c r="G2816" s="7">
        <v>84.774148681055166</v>
      </c>
      <c r="H2816" s="8">
        <v>0.99966476701307405</v>
      </c>
      <c r="I2816" s="8">
        <v>0</v>
      </c>
      <c r="J2816" s="8">
        <v>7.7103586992960105E-2</v>
      </c>
      <c r="K2816" s="8">
        <v>3.117505995203837E-2</v>
      </c>
      <c r="L2816" s="8">
        <v>0.77362110311750598</v>
      </c>
    </row>
    <row r="2817" spans="2:12" x14ac:dyDescent="0.3">
      <c r="B2817" s="9" t="s">
        <v>5073</v>
      </c>
      <c r="C2817" s="9" t="s">
        <v>5074</v>
      </c>
      <c r="D2817" s="9" t="s">
        <v>5080</v>
      </c>
      <c r="E2817" s="6" t="s">
        <v>5081</v>
      </c>
      <c r="F2817" s="9" t="s">
        <v>270</v>
      </c>
      <c r="G2817" s="7">
        <v>69.64807762724277</v>
      </c>
      <c r="H2817" s="8">
        <v>0.99294843543411193</v>
      </c>
      <c r="I2817" s="8">
        <v>1.9832525341560159E-3</v>
      </c>
      <c r="J2817" s="8">
        <v>0.29814896430145438</v>
      </c>
      <c r="K2817" s="8">
        <v>9.9231050897107279E-2</v>
      </c>
      <c r="L2817" s="8">
        <v>0.67704137678506038</v>
      </c>
    </row>
    <row r="2818" spans="2:12" x14ac:dyDescent="0.3">
      <c r="B2818" s="9" t="s">
        <v>5073</v>
      </c>
      <c r="C2818" s="9" t="s">
        <v>5074</v>
      </c>
      <c r="D2818" s="9" t="s">
        <v>5082</v>
      </c>
      <c r="E2818" s="6" t="s">
        <v>5083</v>
      </c>
      <c r="F2818" s="9" t="s">
        <v>270</v>
      </c>
      <c r="G2818" s="7">
        <v>73.775355450236972</v>
      </c>
      <c r="H2818" s="8">
        <v>0.99201596806387227</v>
      </c>
      <c r="I2818" s="8">
        <v>2.8514399771884804E-4</v>
      </c>
      <c r="J2818" s="8">
        <v>7.7844311377245512E-2</v>
      </c>
      <c r="K2818" s="8">
        <v>3.4037052994398964E-2</v>
      </c>
      <c r="L2818" s="8">
        <v>0.72554933218440332</v>
      </c>
    </row>
    <row r="2819" spans="2:12" x14ac:dyDescent="0.3">
      <c r="B2819" s="9" t="s">
        <v>5073</v>
      </c>
      <c r="C2819" s="9" t="s">
        <v>5074</v>
      </c>
      <c r="D2819" s="9" t="s">
        <v>5084</v>
      </c>
      <c r="E2819" s="6" t="s">
        <v>5085</v>
      </c>
      <c r="F2819" s="9" t="s">
        <v>270</v>
      </c>
      <c r="G2819" s="7">
        <v>74.971009248090056</v>
      </c>
      <c r="H2819" s="8">
        <v>0.98570643210555253</v>
      </c>
      <c r="I2819" s="8">
        <v>0</v>
      </c>
      <c r="J2819" s="8">
        <v>0.12699285321605278</v>
      </c>
      <c r="K2819" s="8">
        <v>4.3827905106554078E-2</v>
      </c>
      <c r="L2819" s="8">
        <v>0.70969039002814638</v>
      </c>
    </row>
    <row r="2820" spans="2:12" x14ac:dyDescent="0.3">
      <c r="B2820" s="9" t="s">
        <v>5073</v>
      </c>
      <c r="C2820" s="9" t="s">
        <v>5074</v>
      </c>
      <c r="D2820" s="9" t="s">
        <v>5086</v>
      </c>
      <c r="E2820" s="6" t="s">
        <v>5087</v>
      </c>
      <c r="F2820" s="9" t="s">
        <v>270</v>
      </c>
      <c r="G2820" s="7">
        <v>45.19525222551929</v>
      </c>
      <c r="H2820" s="8">
        <v>0.98665151945470042</v>
      </c>
      <c r="I2820" s="8">
        <v>2.8401022436807724E-4</v>
      </c>
      <c r="J2820" s="8">
        <v>0.1672820221527975</v>
      </c>
      <c r="K2820" s="8">
        <v>0.16802670623145402</v>
      </c>
      <c r="L2820" s="8">
        <v>0.73813056379821962</v>
      </c>
    </row>
    <row r="2821" spans="2:12" x14ac:dyDescent="0.3">
      <c r="B2821" s="9" t="s">
        <v>5073</v>
      </c>
      <c r="C2821" s="9" t="s">
        <v>5074</v>
      </c>
      <c r="D2821" s="9" t="s">
        <v>5088</v>
      </c>
      <c r="E2821" s="6" t="s">
        <v>5089</v>
      </c>
      <c r="F2821" s="9" t="s">
        <v>270</v>
      </c>
      <c r="G2821" s="7">
        <v>75.205553319919517</v>
      </c>
      <c r="H2821" s="8">
        <v>0.99462526127202144</v>
      </c>
      <c r="I2821" s="8">
        <v>4.7775455359808901E-3</v>
      </c>
      <c r="J2821" s="8">
        <v>0.244252015527023</v>
      </c>
      <c r="K2821" s="8">
        <v>6.8410462776659964E-2</v>
      </c>
      <c r="L2821" s="8">
        <v>0.78028169014084503</v>
      </c>
    </row>
    <row r="2822" spans="2:12" x14ac:dyDescent="0.3">
      <c r="B2822" s="9" t="s">
        <v>5073</v>
      </c>
      <c r="C2822" s="9" t="s">
        <v>5074</v>
      </c>
      <c r="D2822" s="9" t="s">
        <v>5090</v>
      </c>
      <c r="E2822" s="6" t="s">
        <v>5091</v>
      </c>
      <c r="F2822" s="9" t="s">
        <v>270</v>
      </c>
      <c r="G2822" s="7">
        <v>59.953793441018121</v>
      </c>
      <c r="H2822" s="8">
        <v>0.91600289645184652</v>
      </c>
      <c r="I2822" s="8">
        <v>3.6205648081100649E-4</v>
      </c>
      <c r="J2822" s="8">
        <v>8.9790007241129621E-2</v>
      </c>
      <c r="K2822" s="8">
        <v>4.7968673519334315E-2</v>
      </c>
      <c r="L2822" s="8">
        <v>0.65345080763582963</v>
      </c>
    </row>
    <row r="2823" spans="2:12" x14ac:dyDescent="0.3">
      <c r="B2823" s="9" t="s">
        <v>5073</v>
      </c>
      <c r="C2823" s="9" t="s">
        <v>5074</v>
      </c>
      <c r="D2823" s="9" t="s">
        <v>5092</v>
      </c>
      <c r="E2823" s="6" t="s">
        <v>5093</v>
      </c>
      <c r="F2823" s="9" t="s">
        <v>270</v>
      </c>
      <c r="G2823" s="7">
        <v>44.387332887700531</v>
      </c>
      <c r="H2823" s="8">
        <v>0.89773299748110835</v>
      </c>
      <c r="I2823" s="8">
        <v>2.5188916876574307E-3</v>
      </c>
      <c r="J2823" s="8">
        <v>0.12644836272040302</v>
      </c>
      <c r="K2823" s="8">
        <v>0.15307486631016043</v>
      </c>
      <c r="L2823" s="8">
        <v>0.66610962566844922</v>
      </c>
    </row>
    <row r="2824" spans="2:12" x14ac:dyDescent="0.3">
      <c r="B2824" s="9" t="s">
        <v>5073</v>
      </c>
      <c r="C2824" s="9" t="s">
        <v>5074</v>
      </c>
      <c r="D2824" s="9" t="s">
        <v>5094</v>
      </c>
      <c r="E2824" s="6" t="s">
        <v>5095</v>
      </c>
      <c r="F2824" s="9" t="s">
        <v>270</v>
      </c>
      <c r="G2824" s="7">
        <v>49.562103505843076</v>
      </c>
      <c r="H2824" s="8">
        <v>0.86147951665193045</v>
      </c>
      <c r="I2824" s="8">
        <v>2.9472443265546712E-4</v>
      </c>
      <c r="J2824" s="8">
        <v>0.21013852048334808</v>
      </c>
      <c r="K2824" s="8">
        <v>4.4657762938230386E-2</v>
      </c>
      <c r="L2824" s="8">
        <v>0.61602671118530883</v>
      </c>
    </row>
    <row r="2825" spans="2:12" x14ac:dyDescent="0.3">
      <c r="B2825" s="9" t="s">
        <v>5073</v>
      </c>
      <c r="C2825" s="9" t="s">
        <v>5074</v>
      </c>
      <c r="D2825" s="9" t="s">
        <v>5096</v>
      </c>
      <c r="E2825" s="6" t="s">
        <v>5097</v>
      </c>
      <c r="F2825" s="9" t="s">
        <v>270</v>
      </c>
      <c r="G2825" s="7">
        <v>62.779154346540508</v>
      </c>
      <c r="H2825" s="8">
        <v>0.92157772621809741</v>
      </c>
      <c r="I2825" s="8">
        <v>6.0324825986078886E-3</v>
      </c>
      <c r="J2825" s="8">
        <v>0.19280742459396752</v>
      </c>
      <c r="K2825" s="8">
        <v>4.6717918391484328E-2</v>
      </c>
      <c r="L2825" s="8">
        <v>0.68361916026020109</v>
      </c>
    </row>
    <row r="2826" spans="2:12" x14ac:dyDescent="0.3">
      <c r="B2826" s="9" t="s">
        <v>5073</v>
      </c>
      <c r="C2826" s="9" t="s">
        <v>5074</v>
      </c>
      <c r="D2826" s="9" t="s">
        <v>5098</v>
      </c>
      <c r="E2826" s="6" t="s">
        <v>5099</v>
      </c>
      <c r="F2826" s="9" t="s">
        <v>270</v>
      </c>
      <c r="G2826" s="7">
        <v>58.481014393420146</v>
      </c>
      <c r="H2826" s="8">
        <v>0.90053952615528965</v>
      </c>
      <c r="I2826" s="8">
        <v>8.9139103917429043E-3</v>
      </c>
      <c r="J2826" s="8">
        <v>0.32113535069200094</v>
      </c>
      <c r="K2826" s="8">
        <v>4.6607265250171351E-2</v>
      </c>
      <c r="L2826" s="8">
        <v>0.63331048663468126</v>
      </c>
    </row>
    <row r="2827" spans="2:12" x14ac:dyDescent="0.3">
      <c r="B2827" s="9" t="s">
        <v>5073</v>
      </c>
      <c r="C2827" s="9" t="s">
        <v>5074</v>
      </c>
      <c r="D2827" s="9" t="s">
        <v>5100</v>
      </c>
      <c r="E2827" s="6" t="s">
        <v>5101</v>
      </c>
      <c r="F2827" s="9" t="s">
        <v>270</v>
      </c>
      <c r="G2827" s="7">
        <v>68.459956427015243</v>
      </c>
      <c r="H2827" s="8">
        <v>0.99790062981105665</v>
      </c>
      <c r="I2827" s="8">
        <v>3.4989503149055281E-4</v>
      </c>
      <c r="J2827" s="8">
        <v>1.1546536039188244E-2</v>
      </c>
      <c r="K2827" s="8">
        <v>3.2679738562091505E-2</v>
      </c>
      <c r="L2827" s="8">
        <v>0.75511982570806102</v>
      </c>
    </row>
    <row r="2828" spans="2:12" x14ac:dyDescent="0.3">
      <c r="B2828" s="9" t="s">
        <v>5073</v>
      </c>
      <c r="C2828" s="9" t="s">
        <v>5074</v>
      </c>
      <c r="D2828" s="9" t="s">
        <v>2578</v>
      </c>
      <c r="E2828" s="6" t="s">
        <v>2579</v>
      </c>
      <c r="F2828" s="9" t="s">
        <v>270</v>
      </c>
      <c r="G2828" s="7">
        <v>60.348232425843143</v>
      </c>
      <c r="H2828" s="8">
        <v>0.93982887110129731</v>
      </c>
      <c r="I2828" s="8">
        <v>5.5202870549268563E-4</v>
      </c>
      <c r="J2828" s="8">
        <v>0.4049130554788849</v>
      </c>
      <c r="K2828" s="8">
        <v>2.4786672084518492E-2</v>
      </c>
      <c r="L2828" s="8">
        <v>0.63185696871190578</v>
      </c>
    </row>
    <row r="2829" spans="2:12" x14ac:dyDescent="0.3">
      <c r="B2829" s="9" t="s">
        <v>5073</v>
      </c>
      <c r="C2829" s="9" t="s">
        <v>5074</v>
      </c>
      <c r="D2829" s="9" t="s">
        <v>5102</v>
      </c>
      <c r="E2829" s="6" t="s">
        <v>17295</v>
      </c>
      <c r="F2829" s="9" t="s">
        <v>270</v>
      </c>
      <c r="G2829" s="7">
        <v>61.052598425196848</v>
      </c>
      <c r="H2829" s="8">
        <v>0.99419795221842999</v>
      </c>
      <c r="I2829" s="8">
        <v>3.0716723549488053E-3</v>
      </c>
      <c r="J2829" s="8">
        <v>0.25529010238907851</v>
      </c>
      <c r="K2829" s="8">
        <v>4.8818897637795275E-2</v>
      </c>
      <c r="L2829" s="8">
        <v>0.73438320209973751</v>
      </c>
    </row>
    <row r="2830" spans="2:12" x14ac:dyDescent="0.3">
      <c r="B2830" s="9" t="s">
        <v>5073</v>
      </c>
      <c r="C2830" s="9" t="s">
        <v>5074</v>
      </c>
      <c r="D2830" s="9" t="s">
        <v>2582</v>
      </c>
      <c r="E2830" s="6" t="s">
        <v>2583</v>
      </c>
      <c r="F2830" s="9" t="s">
        <v>270</v>
      </c>
      <c r="G2830" s="7">
        <v>52.45127667016439</v>
      </c>
      <c r="H2830" s="8">
        <v>0.99696202531645572</v>
      </c>
      <c r="I2830" s="8">
        <v>1.0126582278481013E-3</v>
      </c>
      <c r="J2830" s="8">
        <v>0.21873417721518987</v>
      </c>
      <c r="K2830" s="8">
        <v>7.4851346624693949E-2</v>
      </c>
      <c r="L2830" s="8">
        <v>0.80307799930045476</v>
      </c>
    </row>
    <row r="2831" spans="2:12" x14ac:dyDescent="0.3">
      <c r="B2831" s="9" t="s">
        <v>5103</v>
      </c>
      <c r="C2831" s="9" t="s">
        <v>5104</v>
      </c>
      <c r="D2831" s="9" t="s">
        <v>1617</v>
      </c>
      <c r="E2831" s="6" t="s">
        <v>1618</v>
      </c>
      <c r="F2831" s="9" t="s">
        <v>270</v>
      </c>
      <c r="G2831" s="7">
        <v>75.707293466989285</v>
      </c>
      <c r="H2831" s="8">
        <v>0.96782178217821779</v>
      </c>
      <c r="I2831" s="8">
        <v>1.1138613861386138E-2</v>
      </c>
      <c r="J2831" s="8">
        <v>5.3712871287128712E-2</v>
      </c>
      <c r="K2831" s="8">
        <v>2.6270307639128933E-2</v>
      </c>
      <c r="L2831" s="8">
        <v>0.75907362599377803</v>
      </c>
    </row>
    <row r="2832" spans="2:12" x14ac:dyDescent="0.3">
      <c r="B2832" s="9" t="s">
        <v>5103</v>
      </c>
      <c r="C2832" s="9" t="s">
        <v>5104</v>
      </c>
      <c r="D2832" s="9" t="s">
        <v>1619</v>
      </c>
      <c r="E2832" s="6" t="s">
        <v>1620</v>
      </c>
      <c r="F2832" s="9" t="s">
        <v>270</v>
      </c>
      <c r="G2832" s="7">
        <v>67.228442437923249</v>
      </c>
      <c r="H2832" s="8">
        <v>0.99853444064484609</v>
      </c>
      <c r="I2832" s="8">
        <v>1.4655593551538837E-3</v>
      </c>
      <c r="J2832" s="8">
        <v>0.23497801660967269</v>
      </c>
      <c r="K2832" s="8">
        <v>7.0353649360421364E-2</v>
      </c>
      <c r="L2832" s="8">
        <v>0.78329571106094809</v>
      </c>
    </row>
    <row r="2833" spans="2:12" x14ac:dyDescent="0.3">
      <c r="B2833" s="9" t="s">
        <v>5103</v>
      </c>
      <c r="C2833" s="9" t="s">
        <v>5104</v>
      </c>
      <c r="D2833" s="9" t="s">
        <v>5105</v>
      </c>
      <c r="E2833" s="6" t="s">
        <v>17296</v>
      </c>
      <c r="F2833" s="9" t="s">
        <v>270</v>
      </c>
      <c r="G2833" s="7">
        <v>70.875354107648718</v>
      </c>
      <c r="H2833" s="8">
        <v>0.99357188772230554</v>
      </c>
      <c r="I2833" s="8">
        <v>6.2138418684379686E-3</v>
      </c>
      <c r="J2833" s="8">
        <v>8.6779515748875075E-2</v>
      </c>
      <c r="K2833" s="8">
        <v>6.2677053824362602E-2</v>
      </c>
      <c r="L2833" s="8">
        <v>0.7754957507082153</v>
      </c>
    </row>
    <row r="2834" spans="2:12" x14ac:dyDescent="0.3">
      <c r="B2834" s="9" t="s">
        <v>5103</v>
      </c>
      <c r="C2834" s="9" t="s">
        <v>5104</v>
      </c>
      <c r="D2834" s="9" t="s">
        <v>5106</v>
      </c>
      <c r="E2834" s="6" t="s">
        <v>5107</v>
      </c>
      <c r="F2834" s="9" t="s">
        <v>270</v>
      </c>
      <c r="G2834" s="7">
        <v>72.524044342507636</v>
      </c>
      <c r="H2834" s="8">
        <v>0.9984885126964933</v>
      </c>
      <c r="I2834" s="8">
        <v>6.0459492140266019E-4</v>
      </c>
      <c r="J2834" s="8">
        <v>0.10217654171704958</v>
      </c>
      <c r="K2834" s="8">
        <v>4.5871559633027519E-2</v>
      </c>
      <c r="L2834" s="8">
        <v>0.81230886850152906</v>
      </c>
    </row>
    <row r="2835" spans="2:12" x14ac:dyDescent="0.3">
      <c r="B2835" s="9" t="s">
        <v>5103</v>
      </c>
      <c r="C2835" s="9" t="s">
        <v>5104</v>
      </c>
      <c r="D2835" s="9" t="s">
        <v>5108</v>
      </c>
      <c r="E2835" s="6" t="s">
        <v>609</v>
      </c>
      <c r="F2835" s="9" t="s">
        <v>270</v>
      </c>
      <c r="G2835" s="7">
        <v>75.307210965435047</v>
      </c>
      <c r="H2835" s="8">
        <v>0.99714344011426237</v>
      </c>
      <c r="I2835" s="8">
        <v>2.6525198938992041E-3</v>
      </c>
      <c r="J2835" s="8">
        <v>9.8755356049785761E-2</v>
      </c>
      <c r="K2835" s="8">
        <v>4.2312276519666271E-2</v>
      </c>
      <c r="L2835" s="8">
        <v>0.80363528009535157</v>
      </c>
    </row>
    <row r="2836" spans="2:12" x14ac:dyDescent="0.3">
      <c r="B2836" s="9" t="s">
        <v>5103</v>
      </c>
      <c r="C2836" s="9" t="s">
        <v>5104</v>
      </c>
      <c r="D2836" s="9" t="s">
        <v>1628</v>
      </c>
      <c r="E2836" s="6" t="s">
        <v>18225</v>
      </c>
      <c r="F2836" s="9" t="s">
        <v>270</v>
      </c>
      <c r="G2836" s="7">
        <v>57.423725190839697</v>
      </c>
      <c r="H2836" s="8">
        <v>0.99953358208955223</v>
      </c>
      <c r="I2836" s="8">
        <v>0</v>
      </c>
      <c r="J2836" s="8">
        <v>0.31296641791044777</v>
      </c>
      <c r="K2836" s="8">
        <v>7.8473282442748094E-2</v>
      </c>
      <c r="L2836" s="8">
        <v>0.77374045801526714</v>
      </c>
    </row>
    <row r="2837" spans="2:12" x14ac:dyDescent="0.3">
      <c r="B2837" s="9" t="s">
        <v>5103</v>
      </c>
      <c r="C2837" s="9" t="s">
        <v>5104</v>
      </c>
      <c r="D2837" s="9" t="s">
        <v>5109</v>
      </c>
      <c r="E2837" s="6" t="s">
        <v>5110</v>
      </c>
      <c r="F2837" s="9" t="s">
        <v>270</v>
      </c>
      <c r="G2837" s="7">
        <v>77.089294503691562</v>
      </c>
      <c r="H2837" s="8">
        <v>0.9148073022312373</v>
      </c>
      <c r="I2837" s="8">
        <v>7.099391480730223E-3</v>
      </c>
      <c r="J2837" s="8">
        <v>0.55248478701825554</v>
      </c>
      <c r="K2837" s="8">
        <v>6.5627563576702214E-2</v>
      </c>
      <c r="L2837" s="8">
        <v>0.63535684987694829</v>
      </c>
    </row>
    <row r="2838" spans="2:12" x14ac:dyDescent="0.3">
      <c r="B2838" s="9" t="s">
        <v>5103</v>
      </c>
      <c r="C2838" s="9" t="s">
        <v>5104</v>
      </c>
      <c r="D2838" s="9" t="s">
        <v>5111</v>
      </c>
      <c r="E2838" s="6" t="s">
        <v>18502</v>
      </c>
      <c r="F2838" s="9" t="s">
        <v>270</v>
      </c>
      <c r="G2838" s="7">
        <v>87.433386735020832</v>
      </c>
      <c r="H2838" s="8">
        <v>0.98691823899371067</v>
      </c>
      <c r="I2838" s="8">
        <v>3.2704402515723271E-3</v>
      </c>
      <c r="J2838" s="8">
        <v>4.528301886792453E-3</v>
      </c>
      <c r="K2838" s="8">
        <v>6.7606536366549175E-2</v>
      </c>
      <c r="L2838" s="8">
        <v>0.77539250240307589</v>
      </c>
    </row>
    <row r="2839" spans="2:12" x14ac:dyDescent="0.3">
      <c r="B2839" s="9" t="s">
        <v>5103</v>
      </c>
      <c r="C2839" s="9" t="s">
        <v>5104</v>
      </c>
      <c r="D2839" s="9" t="s">
        <v>5112</v>
      </c>
      <c r="E2839" s="6" t="s">
        <v>5113</v>
      </c>
      <c r="F2839" s="9" t="s">
        <v>270</v>
      </c>
      <c r="G2839" s="7">
        <v>92.02156013001084</v>
      </c>
      <c r="H2839" s="8">
        <v>0.99835436094349972</v>
      </c>
      <c r="I2839" s="8">
        <v>1.6456390565002743E-3</v>
      </c>
      <c r="J2839" s="8">
        <v>0.10559517279210093</v>
      </c>
      <c r="K2839" s="8">
        <v>2.3474178403755871E-2</v>
      </c>
      <c r="L2839" s="8">
        <v>0.85193210545323217</v>
      </c>
    </row>
    <row r="2840" spans="2:12" x14ac:dyDescent="0.3">
      <c r="B2840" s="9" t="s">
        <v>5103</v>
      </c>
      <c r="C2840" s="9" t="s">
        <v>5104</v>
      </c>
      <c r="D2840" s="9" t="s">
        <v>5114</v>
      </c>
      <c r="E2840" s="6" t="s">
        <v>5115</v>
      </c>
      <c r="F2840" s="9" t="s">
        <v>270</v>
      </c>
      <c r="G2840" s="7">
        <v>88.313509933774853</v>
      </c>
      <c r="H2840" s="8">
        <v>0.99670134483633599</v>
      </c>
      <c r="I2840" s="8">
        <v>3.2986551636640447E-3</v>
      </c>
      <c r="J2840" s="8">
        <v>8.5511291550367921E-2</v>
      </c>
      <c r="K2840" s="8">
        <v>2.6490066225165563E-2</v>
      </c>
      <c r="L2840" s="8">
        <v>0.81887417218543046</v>
      </c>
    </row>
    <row r="2841" spans="2:12" x14ac:dyDescent="0.3">
      <c r="B2841" s="9" t="s">
        <v>5103</v>
      </c>
      <c r="C2841" s="9" t="s">
        <v>5104</v>
      </c>
      <c r="D2841" s="9" t="s">
        <v>5116</v>
      </c>
      <c r="E2841" s="6" t="s">
        <v>5117</v>
      </c>
      <c r="F2841" s="9" t="s">
        <v>270</v>
      </c>
      <c r="G2841" s="7">
        <v>86.774471037114125</v>
      </c>
      <c r="H2841" s="8">
        <v>0.98528397332720163</v>
      </c>
      <c r="I2841" s="8">
        <v>4.5987583352494828E-4</v>
      </c>
      <c r="J2841" s="8">
        <v>0.35088526097953554</v>
      </c>
      <c r="K2841" s="8">
        <v>7.1800208116545264E-2</v>
      </c>
      <c r="L2841" s="8">
        <v>0.81512313562261529</v>
      </c>
    </row>
    <row r="2842" spans="2:12" x14ac:dyDescent="0.3">
      <c r="B2842" s="9" t="s">
        <v>5103</v>
      </c>
      <c r="C2842" s="9" t="s">
        <v>5104</v>
      </c>
      <c r="D2842" s="9" t="s">
        <v>5118</v>
      </c>
      <c r="E2842" s="6" t="s">
        <v>5119</v>
      </c>
      <c r="F2842" s="9" t="s">
        <v>270</v>
      </c>
      <c r="G2842" s="7">
        <v>83.183405234397469</v>
      </c>
      <c r="H2842" s="8">
        <v>0.97353303241690603</v>
      </c>
      <c r="I2842" s="8">
        <v>2.2568732047599507E-3</v>
      </c>
      <c r="J2842" s="8">
        <v>0.42921624948707426</v>
      </c>
      <c r="K2842" s="8">
        <v>4.687949381650848E-2</v>
      </c>
      <c r="L2842" s="8">
        <v>0.79263733103249923</v>
      </c>
    </row>
    <row r="2843" spans="2:12" x14ac:dyDescent="0.3">
      <c r="B2843" s="9" t="s">
        <v>5103</v>
      </c>
      <c r="C2843" s="9" t="s">
        <v>5104</v>
      </c>
      <c r="D2843" s="9" t="s">
        <v>5120</v>
      </c>
      <c r="E2843" s="6" t="s">
        <v>5121</v>
      </c>
      <c r="F2843" s="9" t="s">
        <v>270</v>
      </c>
      <c r="G2843" s="7">
        <v>94.357703081232486</v>
      </c>
      <c r="H2843" s="8">
        <v>1</v>
      </c>
      <c r="I2843" s="8">
        <v>0</v>
      </c>
      <c r="J2843" s="8">
        <v>0.10451106752591763</v>
      </c>
      <c r="K2843" s="8">
        <v>4.7218887555022009E-2</v>
      </c>
      <c r="L2843" s="8">
        <v>0.88075230092036816</v>
      </c>
    </row>
    <row r="2844" spans="2:12" x14ac:dyDescent="0.3">
      <c r="B2844" s="9" t="s">
        <v>5103</v>
      </c>
      <c r="C2844" s="9" t="s">
        <v>5104</v>
      </c>
      <c r="D2844" s="9" t="s">
        <v>5122</v>
      </c>
      <c r="E2844" s="6" t="s">
        <v>5123</v>
      </c>
      <c r="F2844" s="9" t="s">
        <v>270</v>
      </c>
      <c r="G2844" s="7">
        <v>78.033409685863887</v>
      </c>
      <c r="H2844" s="8">
        <v>0.99956550076037365</v>
      </c>
      <c r="I2844" s="8">
        <v>2.1724961981316532E-4</v>
      </c>
      <c r="J2844" s="8">
        <v>7.7775363893113181E-2</v>
      </c>
      <c r="K2844" s="8">
        <v>5.6937172774869114E-2</v>
      </c>
      <c r="L2844" s="8">
        <v>0.81315445026178013</v>
      </c>
    </row>
    <row r="2845" spans="2:12" x14ac:dyDescent="0.3">
      <c r="B2845" s="9" t="s">
        <v>5103</v>
      </c>
      <c r="C2845" s="9" t="s">
        <v>5104</v>
      </c>
      <c r="D2845" s="9" t="s">
        <v>5124</v>
      </c>
      <c r="E2845" s="6" t="s">
        <v>5125</v>
      </c>
      <c r="F2845" s="9" t="s">
        <v>270</v>
      </c>
      <c r="G2845" s="7">
        <v>92.97797434763379</v>
      </c>
      <c r="H2845" s="8">
        <v>0.99739243807040412</v>
      </c>
      <c r="I2845" s="8">
        <v>6.5189048239895696E-4</v>
      </c>
      <c r="J2845" s="8">
        <v>0.11440677966101695</v>
      </c>
      <c r="K2845" s="8">
        <v>4.8208757187085359E-2</v>
      </c>
      <c r="L2845" s="8">
        <v>0.81114551083591335</v>
      </c>
    </row>
    <row r="2846" spans="2:12" x14ac:dyDescent="0.3">
      <c r="B2846" s="9" t="s">
        <v>5103</v>
      </c>
      <c r="C2846" s="9" t="s">
        <v>5104</v>
      </c>
      <c r="D2846" s="9" t="s">
        <v>5126</v>
      </c>
      <c r="E2846" s="6" t="s">
        <v>5127</v>
      </c>
      <c r="F2846" s="9" t="s">
        <v>270</v>
      </c>
      <c r="G2846" s="7">
        <v>86.389911851126357</v>
      </c>
      <c r="H2846" s="8">
        <v>1</v>
      </c>
      <c r="I2846" s="8">
        <v>0</v>
      </c>
      <c r="J2846" s="8">
        <v>0.7976419634263715</v>
      </c>
      <c r="K2846" s="8">
        <v>3.0362389813907931E-2</v>
      </c>
      <c r="L2846" s="8">
        <v>0.85830884753509629</v>
      </c>
    </row>
    <row r="2847" spans="2:12" x14ac:dyDescent="0.3">
      <c r="B2847" s="9" t="s">
        <v>5103</v>
      </c>
      <c r="C2847" s="9" t="s">
        <v>5104</v>
      </c>
      <c r="D2847" s="9" t="s">
        <v>5128</v>
      </c>
      <c r="E2847" s="6" t="s">
        <v>5129</v>
      </c>
      <c r="F2847" s="9" t="s">
        <v>270</v>
      </c>
      <c r="G2847" s="7">
        <v>77.994259597806206</v>
      </c>
      <c r="H2847" s="8">
        <v>0.99191866527632955</v>
      </c>
      <c r="I2847" s="8">
        <v>1.5641293013555788E-3</v>
      </c>
      <c r="J2847" s="8">
        <v>0.32090719499478626</v>
      </c>
      <c r="K2847" s="8">
        <v>4.7531992687385741E-2</v>
      </c>
      <c r="L2847" s="8">
        <v>0.80877513711151738</v>
      </c>
    </row>
    <row r="2848" spans="2:12" x14ac:dyDescent="0.3">
      <c r="B2848" s="9" t="s">
        <v>5103</v>
      </c>
      <c r="C2848" s="9" t="s">
        <v>5104</v>
      </c>
      <c r="D2848" s="9" t="s">
        <v>5130</v>
      </c>
      <c r="E2848" s="6" t="s">
        <v>5131</v>
      </c>
      <c r="F2848" s="9" t="s">
        <v>270</v>
      </c>
      <c r="G2848" s="7">
        <v>74.557251381215451</v>
      </c>
      <c r="H2848" s="8">
        <v>0.97530864197530864</v>
      </c>
      <c r="I2848" s="8">
        <v>4.3318171973142733E-4</v>
      </c>
      <c r="J2848" s="8">
        <v>0.16980723413471951</v>
      </c>
      <c r="K2848" s="8">
        <v>2.9350828729281766E-2</v>
      </c>
      <c r="L2848" s="8">
        <v>0.70062154696132595</v>
      </c>
    </row>
    <row r="2849" spans="2:12" x14ac:dyDescent="0.3">
      <c r="B2849" s="9" t="s">
        <v>5132</v>
      </c>
      <c r="C2849" s="9" t="s">
        <v>5133</v>
      </c>
      <c r="D2849" s="9" t="s">
        <v>5134</v>
      </c>
      <c r="E2849" s="6" t="s">
        <v>5135</v>
      </c>
      <c r="F2849" s="9" t="s">
        <v>83</v>
      </c>
      <c r="G2849" s="7">
        <v>49.558284023668627</v>
      </c>
      <c r="H2849" s="8">
        <v>0.97468117029257317</v>
      </c>
      <c r="I2849" s="8">
        <v>7.501875468867217E-4</v>
      </c>
      <c r="J2849" s="8">
        <v>6.50787696924231E-2</v>
      </c>
      <c r="K2849" s="8">
        <v>5.6213017751479286E-2</v>
      </c>
      <c r="L2849" s="8">
        <v>0.73441055985434689</v>
      </c>
    </row>
    <row r="2850" spans="2:12" x14ac:dyDescent="0.3">
      <c r="B2850" s="9" t="s">
        <v>5132</v>
      </c>
      <c r="C2850" s="9" t="s">
        <v>5133</v>
      </c>
      <c r="D2850" s="9" t="s">
        <v>5136</v>
      </c>
      <c r="E2850" s="6" t="s">
        <v>18503</v>
      </c>
      <c r="F2850" s="9" t="s">
        <v>83</v>
      </c>
      <c r="G2850" s="7">
        <v>47.17996188401851</v>
      </c>
      <c r="H2850" s="8">
        <v>0.90187018701870192</v>
      </c>
      <c r="I2850" s="8">
        <v>6.8206820682068211E-3</v>
      </c>
      <c r="J2850" s="8">
        <v>3.4323432343234324E-2</v>
      </c>
      <c r="K2850" s="8">
        <v>5.6084944187312823E-2</v>
      </c>
      <c r="L2850" s="8">
        <v>0.70460114347944458</v>
      </c>
    </row>
    <row r="2851" spans="2:12" x14ac:dyDescent="0.3">
      <c r="B2851" s="9" t="s">
        <v>5132</v>
      </c>
      <c r="C2851" s="9" t="s">
        <v>5133</v>
      </c>
      <c r="D2851" s="9" t="s">
        <v>5137</v>
      </c>
      <c r="E2851" s="6" t="s">
        <v>18504</v>
      </c>
      <c r="F2851" s="9" t="s">
        <v>83</v>
      </c>
      <c r="G2851" s="7">
        <v>65.285466377440329</v>
      </c>
      <c r="H2851" s="8">
        <v>0.97916666666666663</v>
      </c>
      <c r="I2851" s="8">
        <v>1.2135922330097086E-3</v>
      </c>
      <c r="J2851" s="8">
        <v>8.4142394822006472E-2</v>
      </c>
      <c r="K2851" s="8">
        <v>6.0496505181971555E-2</v>
      </c>
      <c r="L2851" s="8">
        <v>0.76452157146300315</v>
      </c>
    </row>
    <row r="2852" spans="2:12" x14ac:dyDescent="0.3">
      <c r="B2852" s="9" t="s">
        <v>5132</v>
      </c>
      <c r="C2852" s="9" t="s">
        <v>5133</v>
      </c>
      <c r="D2852" s="9" t="s">
        <v>5138</v>
      </c>
      <c r="E2852" s="6" t="s">
        <v>5139</v>
      </c>
      <c r="F2852" s="9" t="s">
        <v>83</v>
      </c>
      <c r="G2852" s="7">
        <v>72.400156862745078</v>
      </c>
      <c r="H2852" s="8">
        <v>0.99783549783549785</v>
      </c>
      <c r="I2852" s="8">
        <v>1.0822510822510823E-3</v>
      </c>
      <c r="J2852" s="8">
        <v>2.7056277056277056E-4</v>
      </c>
      <c r="K2852" s="8">
        <v>2.5882352941176467E-2</v>
      </c>
      <c r="L2852" s="8">
        <v>0.7466666666666667</v>
      </c>
    </row>
    <row r="2853" spans="2:12" x14ac:dyDescent="0.3">
      <c r="B2853" s="9" t="s">
        <v>5132</v>
      </c>
      <c r="C2853" s="9" t="s">
        <v>5133</v>
      </c>
      <c r="D2853" s="9" t="s">
        <v>5140</v>
      </c>
      <c r="E2853" s="6" t="s">
        <v>5141</v>
      </c>
      <c r="F2853" s="9" t="s">
        <v>83</v>
      </c>
      <c r="G2853" s="7">
        <v>65.782677824267765</v>
      </c>
      <c r="H2853" s="8">
        <v>0.99612844454566163</v>
      </c>
      <c r="I2853" s="8">
        <v>2.2773855613755409E-4</v>
      </c>
      <c r="J2853" s="8">
        <v>1.5713960373491234E-2</v>
      </c>
      <c r="K2853" s="8">
        <v>6.6387726638772654E-2</v>
      </c>
      <c r="L2853" s="8">
        <v>0.77182705718270572</v>
      </c>
    </row>
    <row r="2854" spans="2:12" x14ac:dyDescent="0.3">
      <c r="B2854" s="9" t="s">
        <v>5132</v>
      </c>
      <c r="C2854" s="9" t="s">
        <v>5133</v>
      </c>
      <c r="D2854" s="9" t="s">
        <v>5142</v>
      </c>
      <c r="E2854" s="6" t="s">
        <v>18506</v>
      </c>
      <c r="F2854" s="9" t="s">
        <v>83</v>
      </c>
      <c r="G2854" s="7">
        <v>75.728772164603555</v>
      </c>
      <c r="H2854" s="8">
        <v>0.99760249340685692</v>
      </c>
      <c r="I2854" s="8">
        <v>0</v>
      </c>
      <c r="J2854" s="8">
        <v>8.8947494605610161E-2</v>
      </c>
      <c r="K2854" s="8">
        <v>7.0592171294747402E-2</v>
      </c>
      <c r="L2854" s="8">
        <v>0.79558380729340916</v>
      </c>
    </row>
    <row r="2855" spans="2:12" x14ac:dyDescent="0.3">
      <c r="B2855" s="9" t="s">
        <v>5132</v>
      </c>
      <c r="C2855" s="9" t="s">
        <v>5133</v>
      </c>
      <c r="D2855" s="9" t="s">
        <v>5143</v>
      </c>
      <c r="E2855" s="6" t="s">
        <v>5144</v>
      </c>
      <c r="F2855" s="9" t="s">
        <v>83</v>
      </c>
      <c r="G2855" s="7">
        <v>89.406085470085472</v>
      </c>
      <c r="H2855" s="8">
        <v>0.99776730339866038</v>
      </c>
      <c r="I2855" s="8">
        <v>9.9230960059538574E-4</v>
      </c>
      <c r="J2855" s="8">
        <v>4.5398164227238899E-2</v>
      </c>
      <c r="K2855" s="8">
        <v>4.8547008547008552E-2</v>
      </c>
      <c r="L2855" s="8">
        <v>0.79213675213675216</v>
      </c>
    </row>
    <row r="2856" spans="2:12" x14ac:dyDescent="0.3">
      <c r="B2856" s="9" t="s">
        <v>5132</v>
      </c>
      <c r="C2856" s="9" t="s">
        <v>5133</v>
      </c>
      <c r="D2856" s="9" t="s">
        <v>5145</v>
      </c>
      <c r="E2856" s="6" t="s">
        <v>5146</v>
      </c>
      <c r="F2856" s="9" t="s">
        <v>83</v>
      </c>
      <c r="G2856" s="7">
        <v>85.02970848345889</v>
      </c>
      <c r="H2856" s="8">
        <v>0.9691597863040311</v>
      </c>
      <c r="I2856" s="8">
        <v>7.2850898494414762E-4</v>
      </c>
      <c r="J2856" s="8">
        <v>1.0199125789218067E-2</v>
      </c>
      <c r="K2856" s="8">
        <v>8.4507042253521125E-2</v>
      </c>
      <c r="L2856" s="8">
        <v>0.76711431378971506</v>
      </c>
    </row>
    <row r="2857" spans="2:12" x14ac:dyDescent="0.3">
      <c r="B2857" s="9" t="s">
        <v>5132</v>
      </c>
      <c r="C2857" s="9" t="s">
        <v>5133</v>
      </c>
      <c r="D2857" s="9" t="s">
        <v>5147</v>
      </c>
      <c r="E2857" s="6" t="s">
        <v>5148</v>
      </c>
      <c r="F2857" s="9" t="s">
        <v>83</v>
      </c>
      <c r="G2857" s="7">
        <v>87.706443914081134</v>
      </c>
      <c r="H2857" s="8">
        <v>0.97736107935056027</v>
      </c>
      <c r="I2857" s="8">
        <v>9.8330665447061514E-3</v>
      </c>
      <c r="J2857" s="8">
        <v>3.4987422821861423E-2</v>
      </c>
      <c r="K2857" s="8">
        <v>0.12708830548926014</v>
      </c>
      <c r="L2857" s="8">
        <v>0.75119331742243434</v>
      </c>
    </row>
    <row r="2858" spans="2:12" x14ac:dyDescent="0.3">
      <c r="B2858" s="9" t="s">
        <v>5132</v>
      </c>
      <c r="C2858" s="9" t="s">
        <v>5133</v>
      </c>
      <c r="D2858" s="9" t="s">
        <v>5149</v>
      </c>
      <c r="E2858" s="6" t="s">
        <v>5150</v>
      </c>
      <c r="F2858" s="9" t="s">
        <v>83</v>
      </c>
      <c r="G2858" s="7">
        <v>73.871979985704073</v>
      </c>
      <c r="H2858" s="8">
        <v>0.99722222222222223</v>
      </c>
      <c r="I2858" s="8">
        <v>5.5555555555555556E-4</v>
      </c>
      <c r="J2858" s="8">
        <v>2.5000000000000001E-3</v>
      </c>
      <c r="K2858" s="8">
        <v>5.07505360972123E-2</v>
      </c>
      <c r="L2858" s="8">
        <v>0.71157969978556113</v>
      </c>
    </row>
    <row r="2859" spans="2:12" x14ac:dyDescent="0.3">
      <c r="B2859" s="9" t="s">
        <v>5132</v>
      </c>
      <c r="C2859" s="9" t="s">
        <v>5133</v>
      </c>
      <c r="D2859" s="9" t="s">
        <v>5151</v>
      </c>
      <c r="E2859" s="6" t="s">
        <v>18505</v>
      </c>
      <c r="F2859" s="9" t="s">
        <v>83</v>
      </c>
      <c r="G2859" s="7">
        <v>79.096698891770785</v>
      </c>
      <c r="H2859" s="8">
        <v>0.98453608247422686</v>
      </c>
      <c r="I2859" s="8">
        <v>1.9091256204658267E-4</v>
      </c>
      <c r="J2859" s="8">
        <v>1.9091256204658267E-4</v>
      </c>
      <c r="K2859" s="8">
        <v>6.7908512143362409E-2</v>
      </c>
      <c r="L2859" s="8">
        <v>0.77623202074982312</v>
      </c>
    </row>
    <row r="2860" spans="2:12" x14ac:dyDescent="0.3">
      <c r="B2860" s="9" t="s">
        <v>5152</v>
      </c>
      <c r="C2860" s="9" t="s">
        <v>5153</v>
      </c>
      <c r="D2860" s="9" t="s">
        <v>1699</v>
      </c>
      <c r="E2860" s="6" t="s">
        <v>18234</v>
      </c>
      <c r="F2860" s="9" t="s">
        <v>375</v>
      </c>
      <c r="G2860" s="7">
        <v>81.405941704035868</v>
      </c>
      <c r="H2860" s="8">
        <v>0.90403397027600851</v>
      </c>
      <c r="I2860" s="8">
        <v>2.9723991507431E-3</v>
      </c>
      <c r="J2860" s="8">
        <v>0.1840764331210191</v>
      </c>
      <c r="K2860" s="8">
        <v>0.10846412556053811</v>
      </c>
      <c r="L2860" s="8">
        <v>0.57455156950672648</v>
      </c>
    </row>
    <row r="2861" spans="2:12" x14ac:dyDescent="0.3">
      <c r="B2861" s="9" t="s">
        <v>5152</v>
      </c>
      <c r="C2861" s="9" t="s">
        <v>5153</v>
      </c>
      <c r="D2861" s="9" t="s">
        <v>4237</v>
      </c>
      <c r="E2861" s="6" t="s">
        <v>4238</v>
      </c>
      <c r="F2861" s="9" t="s">
        <v>375</v>
      </c>
      <c r="G2861" s="7">
        <v>59.828158844765348</v>
      </c>
      <c r="H2861" s="8">
        <v>0.76435549201810815</v>
      </c>
      <c r="I2861" s="8">
        <v>8.8158208243983797E-3</v>
      </c>
      <c r="J2861" s="8">
        <v>0.50607576840600432</v>
      </c>
      <c r="K2861" s="8">
        <v>0.25270758122743681</v>
      </c>
      <c r="L2861" s="8">
        <v>0.38658243080625754</v>
      </c>
    </row>
    <row r="2862" spans="2:12" x14ac:dyDescent="0.3">
      <c r="B2862" s="9" t="s">
        <v>5152</v>
      </c>
      <c r="C2862" s="9" t="s">
        <v>5153</v>
      </c>
      <c r="D2862" s="9" t="s">
        <v>5154</v>
      </c>
      <c r="E2862" s="6" t="s">
        <v>18507</v>
      </c>
      <c r="F2862" s="9" t="s">
        <v>375</v>
      </c>
      <c r="G2862" s="7">
        <v>119.26459186459186</v>
      </c>
      <c r="H2862" s="8">
        <v>0.9586691465178756</v>
      </c>
      <c r="I2862" s="8">
        <v>2.7278363298202109E-2</v>
      </c>
      <c r="J2862" s="8">
        <v>0.34738582351725561</v>
      </c>
      <c r="K2862" s="8">
        <v>7.6440076440076443E-2</v>
      </c>
      <c r="L2862" s="8">
        <v>0.8662298662298662</v>
      </c>
    </row>
    <row r="2863" spans="2:12" x14ac:dyDescent="0.3">
      <c r="B2863" s="9" t="s">
        <v>5152</v>
      </c>
      <c r="C2863" s="9" t="s">
        <v>5153</v>
      </c>
      <c r="D2863" s="9" t="s">
        <v>5155</v>
      </c>
      <c r="E2863" s="6" t="s">
        <v>5156</v>
      </c>
      <c r="F2863" s="9" t="s">
        <v>375</v>
      </c>
      <c r="G2863" s="7">
        <v>93.770190578928435</v>
      </c>
      <c r="H2863" s="8">
        <v>0.9759960405840139</v>
      </c>
      <c r="I2863" s="8">
        <v>2.2271714922048997E-3</v>
      </c>
      <c r="J2863" s="8">
        <v>0</v>
      </c>
      <c r="K2863" s="8">
        <v>0.10284070478245236</v>
      </c>
      <c r="L2863" s="8">
        <v>0.81877022653721687</v>
      </c>
    </row>
    <row r="2864" spans="2:12" x14ac:dyDescent="0.3">
      <c r="B2864" s="9" t="s">
        <v>5152</v>
      </c>
      <c r="C2864" s="9" t="s">
        <v>5153</v>
      </c>
      <c r="D2864" s="9" t="s">
        <v>5157</v>
      </c>
      <c r="E2864" s="6" t="s">
        <v>5158</v>
      </c>
      <c r="F2864" s="9" t="s">
        <v>375</v>
      </c>
      <c r="G2864" s="7">
        <v>96.195729669513554</v>
      </c>
      <c r="H2864" s="8">
        <v>0.89511609287429938</v>
      </c>
      <c r="I2864" s="8">
        <v>3.4694422204430211E-3</v>
      </c>
      <c r="J2864" s="8">
        <v>0</v>
      </c>
      <c r="K2864" s="8">
        <v>3.3419977720014857E-2</v>
      </c>
      <c r="L2864" s="8">
        <v>0.77274415150389897</v>
      </c>
    </row>
    <row r="2865" spans="2:12" x14ac:dyDescent="0.3">
      <c r="B2865" s="9" t="s">
        <v>5152</v>
      </c>
      <c r="C2865" s="9" t="s">
        <v>5153</v>
      </c>
      <c r="D2865" s="9" t="s">
        <v>5159</v>
      </c>
      <c r="E2865" s="6" t="s">
        <v>5160</v>
      </c>
      <c r="F2865" s="9" t="s">
        <v>375</v>
      </c>
      <c r="G2865" s="7">
        <v>88.069967193558</v>
      </c>
      <c r="H2865" s="8">
        <v>0.90599369085173498</v>
      </c>
      <c r="I2865" s="8">
        <v>8.4121976866456357E-4</v>
      </c>
      <c r="J2865" s="8">
        <v>2.2502628811777076E-2</v>
      </c>
      <c r="K2865" s="8">
        <v>5.4577989859827022E-2</v>
      </c>
      <c r="L2865" s="8">
        <v>0.76528481956456906</v>
      </c>
    </row>
    <row r="2866" spans="2:12" x14ac:dyDescent="0.3">
      <c r="B2866" s="9" t="s">
        <v>5152</v>
      </c>
      <c r="C2866" s="9" t="s">
        <v>5153</v>
      </c>
      <c r="D2866" s="9" t="s">
        <v>5161</v>
      </c>
      <c r="E2866" s="6" t="s">
        <v>5162</v>
      </c>
      <c r="F2866" s="9" t="s">
        <v>375</v>
      </c>
      <c r="G2866" s="7">
        <v>115.95311636475283</v>
      </c>
      <c r="H2866" s="8">
        <v>0.99860607750209085</v>
      </c>
      <c r="I2866" s="8">
        <v>2.7878449958182325E-4</v>
      </c>
      <c r="J2866" s="8">
        <v>0</v>
      </c>
      <c r="K2866" s="8">
        <v>5.0353085661651822E-2</v>
      </c>
      <c r="L2866" s="8">
        <v>0.90144304574762046</v>
      </c>
    </row>
    <row r="2867" spans="2:12" x14ac:dyDescent="0.3">
      <c r="B2867" s="9" t="s">
        <v>5152</v>
      </c>
      <c r="C2867" s="9" t="s">
        <v>5153</v>
      </c>
      <c r="D2867" s="9" t="s">
        <v>5163</v>
      </c>
      <c r="E2867" s="6" t="s">
        <v>5164</v>
      </c>
      <c r="F2867" s="9" t="s">
        <v>375</v>
      </c>
      <c r="G2867" s="7">
        <v>103.19000381533763</v>
      </c>
      <c r="H2867" s="8">
        <v>0.99940564635958395</v>
      </c>
      <c r="I2867" s="8">
        <v>5.943536404160475E-4</v>
      </c>
      <c r="J2867" s="8">
        <v>0</v>
      </c>
      <c r="K2867" s="8">
        <v>7.5543685616177039E-2</v>
      </c>
      <c r="L2867" s="8">
        <v>0.86112170927127052</v>
      </c>
    </row>
    <row r="2868" spans="2:12" x14ac:dyDescent="0.3">
      <c r="B2868" s="9" t="s">
        <v>5152</v>
      </c>
      <c r="C2868" s="9" t="s">
        <v>5153</v>
      </c>
      <c r="D2868" s="9" t="s">
        <v>5165</v>
      </c>
      <c r="E2868" s="6" t="s">
        <v>5166</v>
      </c>
      <c r="F2868" s="9" t="s">
        <v>375</v>
      </c>
      <c r="G2868" s="7">
        <v>93.339643957548802</v>
      </c>
      <c r="H2868" s="8">
        <v>0.93487833140208576</v>
      </c>
      <c r="I2868" s="8">
        <v>1.3904982618771727E-3</v>
      </c>
      <c r="J2868" s="8">
        <v>5.2143684820393978E-2</v>
      </c>
      <c r="K2868" s="8">
        <v>7.976720301266689E-2</v>
      </c>
      <c r="L2868" s="8">
        <v>0.78432043820609376</v>
      </c>
    </row>
    <row r="2869" spans="2:12" x14ac:dyDescent="0.3">
      <c r="B2869" s="9" t="s">
        <v>5152</v>
      </c>
      <c r="C2869" s="9" t="s">
        <v>5153</v>
      </c>
      <c r="D2869" s="9" t="s">
        <v>5167</v>
      </c>
      <c r="E2869" s="6" t="s">
        <v>5168</v>
      </c>
      <c r="F2869" s="9" t="s">
        <v>375</v>
      </c>
      <c r="G2869" s="7">
        <v>100.46416568972258</v>
      </c>
      <c r="H2869" s="8">
        <v>0.99821799821799817</v>
      </c>
      <c r="I2869" s="8">
        <v>1.4850014850014851E-3</v>
      </c>
      <c r="J2869" s="8">
        <v>0</v>
      </c>
      <c r="K2869" s="8">
        <v>0.10433763188745604</v>
      </c>
      <c r="L2869" s="8">
        <v>0.81594372801875736</v>
      </c>
    </row>
    <row r="2870" spans="2:12" x14ac:dyDescent="0.3">
      <c r="B2870" s="9" t="s">
        <v>5152</v>
      </c>
      <c r="C2870" s="9" t="s">
        <v>5153</v>
      </c>
      <c r="D2870" s="9" t="s">
        <v>5169</v>
      </c>
      <c r="E2870" s="6" t="s">
        <v>5170</v>
      </c>
      <c r="F2870" s="9" t="s">
        <v>375</v>
      </c>
      <c r="G2870" s="7">
        <v>107.87098628925256</v>
      </c>
      <c r="H2870" s="8">
        <v>0.99718111346018323</v>
      </c>
      <c r="I2870" s="8">
        <v>0</v>
      </c>
      <c r="J2870" s="8">
        <v>7.0472163495419312E-4</v>
      </c>
      <c r="K2870" s="8">
        <v>5.7938965059708095E-2</v>
      </c>
      <c r="L2870" s="8">
        <v>0.8832375055285272</v>
      </c>
    </row>
    <row r="2871" spans="2:12" x14ac:dyDescent="0.3">
      <c r="B2871" s="9" t="s">
        <v>5152</v>
      </c>
      <c r="C2871" s="9" t="s">
        <v>5153</v>
      </c>
      <c r="D2871" s="9" t="s">
        <v>5171</v>
      </c>
      <c r="E2871" s="6" t="s">
        <v>5172</v>
      </c>
      <c r="F2871" s="9" t="s">
        <v>375</v>
      </c>
      <c r="G2871" s="7">
        <v>104.36306306306307</v>
      </c>
      <c r="H2871" s="8">
        <v>0.99793510324483781</v>
      </c>
      <c r="I2871" s="8">
        <v>0</v>
      </c>
      <c r="J2871" s="8">
        <v>4.6902654867256637E-2</v>
      </c>
      <c r="K2871" s="8">
        <v>0.10810810810810811</v>
      </c>
      <c r="L2871" s="8">
        <v>0.84958871915393652</v>
      </c>
    </row>
    <row r="2872" spans="2:12" x14ac:dyDescent="0.3">
      <c r="B2872" s="9" t="s">
        <v>5152</v>
      </c>
      <c r="C2872" s="9" t="s">
        <v>5153</v>
      </c>
      <c r="D2872" s="9" t="s">
        <v>5173</v>
      </c>
      <c r="E2872" s="6" t="s">
        <v>5174</v>
      </c>
      <c r="F2872" s="9" t="s">
        <v>375</v>
      </c>
      <c r="G2872" s="7">
        <v>111.14024486571878</v>
      </c>
      <c r="H2872" s="8">
        <v>0.99774919614147906</v>
      </c>
      <c r="I2872" s="8">
        <v>6.4308681672025725E-4</v>
      </c>
      <c r="J2872" s="8">
        <v>0</v>
      </c>
      <c r="K2872" s="8">
        <v>9.5181674565560828E-2</v>
      </c>
      <c r="L2872" s="8">
        <v>0.86295418641390209</v>
      </c>
    </row>
    <row r="2873" spans="2:12" x14ac:dyDescent="0.3">
      <c r="B2873" s="9" t="s">
        <v>5175</v>
      </c>
      <c r="C2873" s="9" t="s">
        <v>5176</v>
      </c>
      <c r="D2873" s="9" t="s">
        <v>5177</v>
      </c>
      <c r="E2873" s="6" t="s">
        <v>18508</v>
      </c>
      <c r="F2873" s="9" t="s">
        <v>302</v>
      </c>
      <c r="G2873" s="7">
        <v>45.99464285714285</v>
      </c>
      <c r="H2873" s="8">
        <v>0.90844416950201057</v>
      </c>
      <c r="I2873" s="8">
        <v>9.279307145066501E-3</v>
      </c>
      <c r="J2873" s="8">
        <v>0.10052582740488711</v>
      </c>
      <c r="K2873" s="8">
        <v>7.4999999999999997E-2</v>
      </c>
      <c r="L2873" s="8">
        <v>0.67738095238095242</v>
      </c>
    </row>
    <row r="2874" spans="2:12" x14ac:dyDescent="0.3">
      <c r="B2874" s="9" t="s">
        <v>5175</v>
      </c>
      <c r="C2874" s="9" t="s">
        <v>5176</v>
      </c>
      <c r="D2874" s="9" t="s">
        <v>5178</v>
      </c>
      <c r="E2874" s="6" t="s">
        <v>5179</v>
      </c>
      <c r="F2874" s="9" t="s">
        <v>302</v>
      </c>
      <c r="G2874" s="7">
        <v>61.182593984962423</v>
      </c>
      <c r="H2874" s="8">
        <v>0.91635916359163594</v>
      </c>
      <c r="I2874" s="8">
        <v>2.7982779827798277E-2</v>
      </c>
      <c r="J2874" s="8">
        <v>4.9815498154981548E-2</v>
      </c>
      <c r="K2874" s="8">
        <v>9.9624060150375948E-2</v>
      </c>
      <c r="L2874" s="8">
        <v>0.7165413533834587</v>
      </c>
    </row>
    <row r="2875" spans="2:12" x14ac:dyDescent="0.3">
      <c r="B2875" s="9" t="s">
        <v>5175</v>
      </c>
      <c r="C2875" s="9" t="s">
        <v>5176</v>
      </c>
      <c r="D2875" s="9" t="s">
        <v>5180</v>
      </c>
      <c r="E2875" s="6" t="s">
        <v>18509</v>
      </c>
      <c r="F2875" s="9" t="s">
        <v>302</v>
      </c>
      <c r="G2875" s="7">
        <v>71.068739130434778</v>
      </c>
      <c r="H2875" s="8">
        <v>0.95025053686471006</v>
      </c>
      <c r="I2875" s="8">
        <v>3.5790980672870437E-3</v>
      </c>
      <c r="J2875" s="8">
        <v>8.4108804581245519E-2</v>
      </c>
      <c r="K2875" s="8">
        <v>9.5652173913043481E-2</v>
      </c>
      <c r="L2875" s="8">
        <v>0.78347826086956518</v>
      </c>
    </row>
    <row r="2876" spans="2:12" x14ac:dyDescent="0.3">
      <c r="B2876" s="9" t="s">
        <v>5175</v>
      </c>
      <c r="C2876" s="9" t="s">
        <v>5176</v>
      </c>
      <c r="D2876" s="9" t="s">
        <v>5181</v>
      </c>
      <c r="E2876" s="6" t="s">
        <v>5182</v>
      </c>
      <c r="F2876" s="9" t="s">
        <v>302</v>
      </c>
      <c r="G2876" s="7">
        <v>79.378264094955497</v>
      </c>
      <c r="H2876" s="8">
        <v>0.9497555676262901</v>
      </c>
      <c r="I2876" s="8">
        <v>1.6295491580662683E-3</v>
      </c>
      <c r="J2876" s="8">
        <v>2.7159152634437803E-4</v>
      </c>
      <c r="K2876" s="8">
        <v>1.8175074183976261E-2</v>
      </c>
      <c r="L2876" s="8">
        <v>0.61275964391691395</v>
      </c>
    </row>
    <row r="2877" spans="2:12" x14ac:dyDescent="0.3">
      <c r="B2877" s="9" t="s">
        <v>5175</v>
      </c>
      <c r="C2877" s="9" t="s">
        <v>5176</v>
      </c>
      <c r="D2877" s="9" t="s">
        <v>5183</v>
      </c>
      <c r="E2877" s="6" t="s">
        <v>5184</v>
      </c>
      <c r="F2877" s="9" t="s">
        <v>302</v>
      </c>
      <c r="G2877" s="7">
        <v>91.190763052208837</v>
      </c>
      <c r="H2877" s="8">
        <v>0.99719822554284376</v>
      </c>
      <c r="I2877" s="8">
        <v>2.3348120476301658E-4</v>
      </c>
      <c r="J2877" s="8">
        <v>3.268736866682232E-3</v>
      </c>
      <c r="K2877" s="8">
        <v>0.11646586345381527</v>
      </c>
      <c r="L2877" s="8">
        <v>0.80263912794033276</v>
      </c>
    </row>
    <row r="2878" spans="2:12" x14ac:dyDescent="0.3">
      <c r="B2878" s="9" t="s">
        <v>5175</v>
      </c>
      <c r="C2878" s="9" t="s">
        <v>5176</v>
      </c>
      <c r="D2878" s="9" t="s">
        <v>5185</v>
      </c>
      <c r="E2878" s="6" t="s">
        <v>5186</v>
      </c>
      <c r="F2878" s="9" t="s">
        <v>302</v>
      </c>
      <c r="G2878" s="7">
        <v>94.084602482388448</v>
      </c>
      <c r="H2878" s="8">
        <v>0.99813581890812253</v>
      </c>
      <c r="I2878" s="8">
        <v>5.3262316910785616E-4</v>
      </c>
      <c r="J2878" s="8">
        <v>4.4474034620505989E-2</v>
      </c>
      <c r="K2878" s="8">
        <v>0.10164374371016438</v>
      </c>
      <c r="L2878" s="8">
        <v>0.84367661858436771</v>
      </c>
    </row>
    <row r="2879" spans="2:12" x14ac:dyDescent="0.3">
      <c r="B2879" s="9" t="s">
        <v>5175</v>
      </c>
      <c r="C2879" s="9" t="s">
        <v>5176</v>
      </c>
      <c r="D2879" s="9" t="s">
        <v>5187</v>
      </c>
      <c r="E2879" s="6" t="s">
        <v>5188</v>
      </c>
      <c r="F2879" s="9" t="s">
        <v>302</v>
      </c>
      <c r="G2879" s="7">
        <v>76.302652519893897</v>
      </c>
      <c r="H2879" s="8">
        <v>0.89600878798974737</v>
      </c>
      <c r="I2879" s="8">
        <v>4.7601611131453678E-3</v>
      </c>
      <c r="J2879" s="8">
        <v>2.3068473086781397E-2</v>
      </c>
      <c r="K2879" s="8">
        <v>9.3722369584438553E-2</v>
      </c>
      <c r="L2879" s="8">
        <v>0.5923961096374889</v>
      </c>
    </row>
    <row r="2880" spans="2:12" x14ac:dyDescent="0.3">
      <c r="B2880" s="9" t="s">
        <v>5175</v>
      </c>
      <c r="C2880" s="9" t="s">
        <v>5176</v>
      </c>
      <c r="D2880" s="9" t="s">
        <v>5189</v>
      </c>
      <c r="E2880" s="6" t="s">
        <v>5190</v>
      </c>
      <c r="F2880" s="9" t="s">
        <v>302</v>
      </c>
      <c r="G2880" s="7">
        <v>94.435754354886299</v>
      </c>
      <c r="H2880" s="8">
        <v>0.99410153781335575</v>
      </c>
      <c r="I2880" s="8">
        <v>0</v>
      </c>
      <c r="J2880" s="8">
        <v>5.6878028228354747E-3</v>
      </c>
      <c r="K2880" s="8">
        <v>7.2335400059049301E-2</v>
      </c>
      <c r="L2880" s="8">
        <v>0.78801299084735754</v>
      </c>
    </row>
    <row r="2881" spans="2:12" x14ac:dyDescent="0.3">
      <c r="B2881" s="9" t="s">
        <v>5175</v>
      </c>
      <c r="C2881" s="9" t="s">
        <v>5176</v>
      </c>
      <c r="D2881" s="9" t="s">
        <v>5191</v>
      </c>
      <c r="E2881" s="6" t="s">
        <v>5192</v>
      </c>
      <c r="F2881" s="9" t="s">
        <v>302</v>
      </c>
      <c r="G2881" s="7">
        <v>88.524307781987758</v>
      </c>
      <c r="H2881" s="8">
        <v>0.97541360294117652</v>
      </c>
      <c r="I2881" s="8">
        <v>6.8933823529411769E-4</v>
      </c>
      <c r="J2881" s="8">
        <v>4.3658088235294119E-3</v>
      </c>
      <c r="K2881" s="8">
        <v>3.1477703293500442E-2</v>
      </c>
      <c r="L2881" s="8">
        <v>0.76595744680851063</v>
      </c>
    </row>
    <row r="2882" spans="2:12" x14ac:dyDescent="0.3">
      <c r="B2882" s="9" t="s">
        <v>5175</v>
      </c>
      <c r="C2882" s="9" t="s">
        <v>5176</v>
      </c>
      <c r="D2882" s="9" t="s">
        <v>5193</v>
      </c>
      <c r="E2882" s="6" t="s">
        <v>5194</v>
      </c>
      <c r="F2882" s="9" t="s">
        <v>302</v>
      </c>
      <c r="G2882" s="7">
        <v>69.170517363571932</v>
      </c>
      <c r="H2882" s="8">
        <v>0.9624524714828897</v>
      </c>
      <c r="I2882" s="8">
        <v>2.0595690747782004E-3</v>
      </c>
      <c r="J2882" s="8">
        <v>9.5057034220532319E-4</v>
      </c>
      <c r="K2882" s="8">
        <v>3.0238601464682258E-2</v>
      </c>
      <c r="L2882" s="8">
        <v>0.71863926293408931</v>
      </c>
    </row>
    <row r="2883" spans="2:12" x14ac:dyDescent="0.3">
      <c r="B2883" s="9" t="s">
        <v>5175</v>
      </c>
      <c r="C2883" s="9" t="s">
        <v>5176</v>
      </c>
      <c r="D2883" s="9" t="s">
        <v>5195</v>
      </c>
      <c r="E2883" s="6" t="s">
        <v>5196</v>
      </c>
      <c r="F2883" s="9" t="s">
        <v>302</v>
      </c>
      <c r="G2883" s="7">
        <v>91.405169628432958</v>
      </c>
      <c r="H2883" s="8">
        <v>0.98605996843766441</v>
      </c>
      <c r="I2883" s="8">
        <v>7.8905839032088372E-4</v>
      </c>
      <c r="J2883" s="8">
        <v>0</v>
      </c>
      <c r="K2883" s="8">
        <v>6.2681744749596119E-2</v>
      </c>
      <c r="L2883" s="8">
        <v>0.70145395799676902</v>
      </c>
    </row>
    <row r="2884" spans="2:12" x14ac:dyDescent="0.3">
      <c r="B2884" s="9" t="s">
        <v>5175</v>
      </c>
      <c r="C2884" s="9" t="s">
        <v>5176</v>
      </c>
      <c r="D2884" s="9" t="s">
        <v>5197</v>
      </c>
      <c r="E2884" s="6" t="s">
        <v>5198</v>
      </c>
      <c r="F2884" s="9" t="s">
        <v>302</v>
      </c>
      <c r="G2884" s="7">
        <v>82.389937304075247</v>
      </c>
      <c r="H2884" s="8">
        <v>0.94696969696969702</v>
      </c>
      <c r="I2884" s="8">
        <v>3.9026629935720843E-3</v>
      </c>
      <c r="J2884" s="8">
        <v>9.1827364554637281E-4</v>
      </c>
      <c r="K2884" s="8">
        <v>5.329153605015674E-2</v>
      </c>
      <c r="L2884" s="8">
        <v>0.72476489028213165</v>
      </c>
    </row>
    <row r="2885" spans="2:12" x14ac:dyDescent="0.3">
      <c r="B2885" s="9" t="s">
        <v>5175</v>
      </c>
      <c r="C2885" s="9" t="s">
        <v>5176</v>
      </c>
      <c r="D2885" s="9" t="s">
        <v>5199</v>
      </c>
      <c r="E2885" s="6" t="s">
        <v>5200</v>
      </c>
      <c r="F2885" s="9" t="s">
        <v>302</v>
      </c>
      <c r="G2885" s="7">
        <v>86.192396198099061</v>
      </c>
      <c r="H2885" s="8">
        <v>0.97381001870712947</v>
      </c>
      <c r="I2885" s="8">
        <v>0</v>
      </c>
      <c r="J2885" s="8">
        <v>5.3003533568904596E-2</v>
      </c>
      <c r="K2885" s="8">
        <v>7.4287143571785896E-2</v>
      </c>
      <c r="L2885" s="8">
        <v>0.73061530765382687</v>
      </c>
    </row>
    <row r="2886" spans="2:12" x14ac:dyDescent="0.3">
      <c r="B2886" s="9" t="s">
        <v>5175</v>
      </c>
      <c r="C2886" s="9" t="s">
        <v>5176</v>
      </c>
      <c r="D2886" s="9" t="s">
        <v>5201</v>
      </c>
      <c r="E2886" s="6" t="s">
        <v>18510</v>
      </c>
      <c r="F2886" s="9" t="s">
        <v>302</v>
      </c>
      <c r="G2886" s="7">
        <v>74.150873053327018</v>
      </c>
      <c r="H2886" s="8">
        <v>0.89976322020520916</v>
      </c>
      <c r="I2886" s="8">
        <v>4.3409629044988164E-3</v>
      </c>
      <c r="J2886" s="8">
        <v>4.8934490923441203E-2</v>
      </c>
      <c r="K2886" s="8">
        <v>0.16092496460594619</v>
      </c>
      <c r="L2886" s="8">
        <v>0.6597451628126475</v>
      </c>
    </row>
    <row r="2887" spans="2:12" x14ac:dyDescent="0.3">
      <c r="B2887" s="9" t="s">
        <v>5202</v>
      </c>
      <c r="C2887" s="9" t="s">
        <v>5203</v>
      </c>
      <c r="D2887" s="9" t="s">
        <v>5204</v>
      </c>
      <c r="E2887" s="6" t="s">
        <v>5205</v>
      </c>
      <c r="F2887" s="9" t="s">
        <v>270</v>
      </c>
      <c r="G2887" s="7">
        <v>61.986334812935951</v>
      </c>
      <c r="H2887" s="8">
        <v>0.91226345539444575</v>
      </c>
      <c r="I2887" s="8">
        <v>2.1135414106660113E-2</v>
      </c>
      <c r="J2887" s="8">
        <v>5.6524944703858441E-3</v>
      </c>
      <c r="K2887" s="8">
        <v>0.12175015852885225</v>
      </c>
      <c r="L2887" s="8">
        <v>0.69499048826886489</v>
      </c>
    </row>
    <row r="2888" spans="2:12" x14ac:dyDescent="0.3">
      <c r="B2888" s="9" t="s">
        <v>5202</v>
      </c>
      <c r="C2888" s="9" t="s">
        <v>5203</v>
      </c>
      <c r="D2888" s="9" t="s">
        <v>5206</v>
      </c>
      <c r="E2888" s="6" t="s">
        <v>5207</v>
      </c>
      <c r="F2888" s="9" t="s">
        <v>270</v>
      </c>
      <c r="G2888" s="7">
        <v>75.520564005069701</v>
      </c>
      <c r="H2888" s="8">
        <v>0.99860335195530725</v>
      </c>
      <c r="I2888" s="8">
        <v>1.1638733705772813E-3</v>
      </c>
      <c r="J2888" s="8">
        <v>0.18854748603351956</v>
      </c>
      <c r="K2888" s="8">
        <v>7.5728770595690748E-2</v>
      </c>
      <c r="L2888" s="8">
        <v>0.7791508238276299</v>
      </c>
    </row>
    <row r="2889" spans="2:12" x14ac:dyDescent="0.3">
      <c r="B2889" s="9" t="s">
        <v>5202</v>
      </c>
      <c r="C2889" s="9" t="s">
        <v>5203</v>
      </c>
      <c r="D2889" s="9" t="s">
        <v>5208</v>
      </c>
      <c r="E2889" s="6" t="s">
        <v>18514</v>
      </c>
      <c r="F2889" s="9" t="s">
        <v>270</v>
      </c>
      <c r="G2889" s="7">
        <v>73.895873786407776</v>
      </c>
      <c r="H2889" s="8">
        <v>0.99931926480599043</v>
      </c>
      <c r="I2889" s="8">
        <v>0</v>
      </c>
      <c r="J2889" s="8">
        <v>0</v>
      </c>
      <c r="K2889" s="8">
        <v>6.9174757281553395E-2</v>
      </c>
      <c r="L2889" s="8">
        <v>0.80299352750809061</v>
      </c>
    </row>
    <row r="2890" spans="2:12" x14ac:dyDescent="0.3">
      <c r="B2890" s="9" t="s">
        <v>5202</v>
      </c>
      <c r="C2890" s="9" t="s">
        <v>5203</v>
      </c>
      <c r="D2890" s="9" t="s">
        <v>5209</v>
      </c>
      <c r="E2890" s="6" t="s">
        <v>18511</v>
      </c>
      <c r="F2890" s="9" t="s">
        <v>270</v>
      </c>
      <c r="G2890" s="7">
        <v>70.437910922587506</v>
      </c>
      <c r="H2890" s="8">
        <v>0.9481961147086031</v>
      </c>
      <c r="I2890" s="8">
        <v>4.6253469010175763E-3</v>
      </c>
      <c r="J2890" s="8">
        <v>0.40656799259944498</v>
      </c>
      <c r="K2890" s="8">
        <v>7.1580063626723228E-2</v>
      </c>
      <c r="L2890" s="8">
        <v>0.74496288441145286</v>
      </c>
    </row>
    <row r="2891" spans="2:12" x14ac:dyDescent="0.3">
      <c r="B2891" s="9" t="s">
        <v>5202</v>
      </c>
      <c r="C2891" s="9" t="s">
        <v>5203</v>
      </c>
      <c r="D2891" s="9" t="s">
        <v>5210</v>
      </c>
      <c r="E2891" s="6" t="s">
        <v>18512</v>
      </c>
      <c r="F2891" s="9" t="s">
        <v>270</v>
      </c>
      <c r="G2891" s="7">
        <v>86.954904129793519</v>
      </c>
      <c r="H2891" s="8">
        <v>0.98924070089148475</v>
      </c>
      <c r="I2891" s="8">
        <v>3.074085459575776E-4</v>
      </c>
      <c r="J2891" s="8">
        <v>9.7448509068552111E-2</v>
      </c>
      <c r="K2891" s="8">
        <v>0.11172566371681417</v>
      </c>
      <c r="L2891" s="8">
        <v>0.82042772861356927</v>
      </c>
    </row>
    <row r="2892" spans="2:12" x14ac:dyDescent="0.3">
      <c r="B2892" s="9" t="s">
        <v>5202</v>
      </c>
      <c r="C2892" s="9" t="s">
        <v>5203</v>
      </c>
      <c r="D2892" s="9" t="s">
        <v>5211</v>
      </c>
      <c r="E2892" s="6" t="s">
        <v>18513</v>
      </c>
      <c r="F2892" s="9" t="s">
        <v>270</v>
      </c>
      <c r="G2892" s="7">
        <v>72.885445656261766</v>
      </c>
      <c r="H2892" s="8">
        <v>0.96276112624886467</v>
      </c>
      <c r="I2892" s="8">
        <v>1.8165304268846503E-3</v>
      </c>
      <c r="J2892" s="8">
        <v>0.32576445655464731</v>
      </c>
      <c r="K2892" s="8">
        <v>5.9796916133884916E-2</v>
      </c>
      <c r="L2892" s="8">
        <v>0.73147799924783752</v>
      </c>
    </row>
    <row r="2893" spans="2:12" x14ac:dyDescent="0.3">
      <c r="B2893" s="9" t="s">
        <v>5202</v>
      </c>
      <c r="C2893" s="9" t="s">
        <v>5203</v>
      </c>
      <c r="D2893" s="9" t="s">
        <v>5212</v>
      </c>
      <c r="E2893" s="6" t="s">
        <v>5213</v>
      </c>
      <c r="F2893" s="9" t="s">
        <v>270</v>
      </c>
      <c r="G2893" s="7">
        <v>88.004112221368175</v>
      </c>
      <c r="H2893" s="8">
        <v>0.97218239174075138</v>
      </c>
      <c r="I2893" s="8">
        <v>2.8677946659019213E-4</v>
      </c>
      <c r="J2893" s="8">
        <v>0.10065959277315745</v>
      </c>
      <c r="K2893" s="8">
        <v>3.6126056879323597E-2</v>
      </c>
      <c r="L2893" s="8">
        <v>0.79285165257494239</v>
      </c>
    </row>
    <row r="2894" spans="2:12" x14ac:dyDescent="0.3">
      <c r="B2894" s="9" t="s">
        <v>5202</v>
      </c>
      <c r="C2894" s="9" t="s">
        <v>5203</v>
      </c>
      <c r="D2894" s="9" t="s">
        <v>5214</v>
      </c>
      <c r="E2894" s="6" t="s">
        <v>2888</v>
      </c>
      <c r="F2894" s="9" t="s">
        <v>270</v>
      </c>
      <c r="G2894" s="7">
        <v>94.675087596355979</v>
      </c>
      <c r="H2894" s="8">
        <v>0.99781999377141073</v>
      </c>
      <c r="I2894" s="8">
        <v>2.1800062285892243E-3</v>
      </c>
      <c r="J2894" s="8">
        <v>0.41700404858299595</v>
      </c>
      <c r="K2894" s="8">
        <v>7.3931324456902592E-2</v>
      </c>
      <c r="L2894" s="8">
        <v>0.85739313244569026</v>
      </c>
    </row>
    <row r="2895" spans="2:12" x14ac:dyDescent="0.3">
      <c r="B2895" s="9" t="s">
        <v>5202</v>
      </c>
      <c r="C2895" s="9" t="s">
        <v>5203</v>
      </c>
      <c r="D2895" s="9" t="s">
        <v>5215</v>
      </c>
      <c r="E2895" s="6" t="s">
        <v>5216</v>
      </c>
      <c r="F2895" s="9" t="s">
        <v>270</v>
      </c>
      <c r="G2895" s="7">
        <v>94.862858365425765</v>
      </c>
      <c r="H2895" s="8">
        <v>0.99493304379297864</v>
      </c>
      <c r="I2895" s="8">
        <v>0</v>
      </c>
      <c r="J2895" s="8">
        <v>0</v>
      </c>
      <c r="K2895" s="8">
        <v>8.771929824561403E-2</v>
      </c>
      <c r="L2895" s="8">
        <v>0.82071031236628156</v>
      </c>
    </row>
    <row r="2896" spans="2:12" x14ac:dyDescent="0.3">
      <c r="B2896" s="9" t="s">
        <v>5202</v>
      </c>
      <c r="C2896" s="9" t="s">
        <v>5203</v>
      </c>
      <c r="D2896" s="9" t="s">
        <v>5217</v>
      </c>
      <c r="E2896" s="6" t="s">
        <v>5218</v>
      </c>
      <c r="F2896" s="9" t="s">
        <v>270</v>
      </c>
      <c r="G2896" s="7">
        <v>89.48880903490759</v>
      </c>
      <c r="H2896" s="8">
        <v>0.987241643276346</v>
      </c>
      <c r="I2896" s="8">
        <v>1.2758356723653994E-3</v>
      </c>
      <c r="J2896" s="8">
        <v>8.4715488645062523E-2</v>
      </c>
      <c r="K2896" s="8">
        <v>0.11978097193702944</v>
      </c>
      <c r="L2896" s="8">
        <v>0.83880903490759751</v>
      </c>
    </row>
    <row r="2897" spans="2:12" x14ac:dyDescent="0.3">
      <c r="B2897" s="9" t="s">
        <v>5202</v>
      </c>
      <c r="C2897" s="9" t="s">
        <v>5203</v>
      </c>
      <c r="D2897" s="9" t="s">
        <v>5219</v>
      </c>
      <c r="E2897" s="6" t="s">
        <v>5220</v>
      </c>
      <c r="F2897" s="9" t="s">
        <v>270</v>
      </c>
      <c r="G2897" s="7">
        <v>91.980857385398977</v>
      </c>
      <c r="H2897" s="8">
        <v>0.98505869797225187</v>
      </c>
      <c r="I2897" s="8">
        <v>3.5574528637495552E-4</v>
      </c>
      <c r="J2897" s="8">
        <v>0.33191035218783349</v>
      </c>
      <c r="K2897" s="8">
        <v>8.3616298811545003E-2</v>
      </c>
      <c r="L2897" s="8">
        <v>0.81281833616298815</v>
      </c>
    </row>
    <row r="2898" spans="2:12" x14ac:dyDescent="0.3">
      <c r="B2898" s="9" t="s">
        <v>5202</v>
      </c>
      <c r="C2898" s="9" t="s">
        <v>5203</v>
      </c>
      <c r="D2898" s="9" t="s">
        <v>5221</v>
      </c>
      <c r="E2898" s="6" t="s">
        <v>5222</v>
      </c>
      <c r="F2898" s="9" t="s">
        <v>270</v>
      </c>
      <c r="G2898" s="7">
        <v>84.696977329974828</v>
      </c>
      <c r="H2898" s="8">
        <v>0.99176356589147285</v>
      </c>
      <c r="I2898" s="8">
        <v>2.4224806201550387E-4</v>
      </c>
      <c r="J2898" s="8">
        <v>8.8662790697674423E-2</v>
      </c>
      <c r="K2898" s="8">
        <v>0.10610831234256927</v>
      </c>
      <c r="L2898" s="8">
        <v>0.82336272040302272</v>
      </c>
    </row>
    <row r="2899" spans="2:12" x14ac:dyDescent="0.3">
      <c r="B2899" s="9" t="s">
        <v>5202</v>
      </c>
      <c r="C2899" s="9" t="s">
        <v>5203</v>
      </c>
      <c r="D2899" s="9" t="s">
        <v>5223</v>
      </c>
      <c r="E2899" s="6" t="s">
        <v>5224</v>
      </c>
      <c r="F2899" s="9" t="s">
        <v>270</v>
      </c>
      <c r="G2899" s="7">
        <v>93.49166284928998</v>
      </c>
      <c r="H2899" s="8">
        <v>0.99923664122137401</v>
      </c>
      <c r="I2899" s="8">
        <v>3.816793893129771E-4</v>
      </c>
      <c r="J2899" s="8">
        <v>4.7709923664122141E-2</v>
      </c>
      <c r="K2899" s="8">
        <v>6.184150251946862E-2</v>
      </c>
      <c r="L2899" s="8">
        <v>0.82134677049931282</v>
      </c>
    </row>
    <row r="2900" spans="2:12" x14ac:dyDescent="0.3">
      <c r="B2900" s="9" t="s">
        <v>5202</v>
      </c>
      <c r="C2900" s="9" t="s">
        <v>5203</v>
      </c>
      <c r="D2900" s="9" t="s">
        <v>5225</v>
      </c>
      <c r="E2900" s="6" t="s">
        <v>5226</v>
      </c>
      <c r="F2900" s="9" t="s">
        <v>270</v>
      </c>
      <c r="G2900" s="7">
        <v>95.594354838709677</v>
      </c>
      <c r="H2900" s="8">
        <v>0.99730569948186532</v>
      </c>
      <c r="I2900" s="8">
        <v>2.072538860103627E-4</v>
      </c>
      <c r="J2900" s="8">
        <v>0.86051813471502592</v>
      </c>
      <c r="K2900" s="8">
        <v>6.6959921798631472E-2</v>
      </c>
      <c r="L2900" s="8">
        <v>0.79398826979472137</v>
      </c>
    </row>
    <row r="2901" spans="2:12" x14ac:dyDescent="0.3">
      <c r="B2901" s="9" t="s">
        <v>5227</v>
      </c>
      <c r="C2901" s="9" t="s">
        <v>5228</v>
      </c>
      <c r="D2901" s="9" t="s">
        <v>5221</v>
      </c>
      <c r="E2901" s="6" t="s">
        <v>5222</v>
      </c>
      <c r="F2901" s="9" t="s">
        <v>270</v>
      </c>
      <c r="G2901" s="7">
        <v>84.696977329974828</v>
      </c>
      <c r="H2901" s="8">
        <v>0.99176356589147285</v>
      </c>
      <c r="I2901" s="8">
        <v>2.4224806201550387E-4</v>
      </c>
      <c r="J2901" s="8">
        <v>8.8662790697674423E-2</v>
      </c>
      <c r="K2901" s="8">
        <v>0.10610831234256927</v>
      </c>
      <c r="L2901" s="8">
        <v>0.82336272040302272</v>
      </c>
    </row>
    <row r="2902" spans="2:12" x14ac:dyDescent="0.3">
      <c r="B2902" s="9" t="s">
        <v>5227</v>
      </c>
      <c r="C2902" s="9" t="s">
        <v>5228</v>
      </c>
      <c r="D2902" s="9" t="s">
        <v>5229</v>
      </c>
      <c r="E2902" s="6" t="s">
        <v>17297</v>
      </c>
      <c r="F2902" s="9" t="s">
        <v>270</v>
      </c>
      <c r="G2902" s="7">
        <v>93.771022258862331</v>
      </c>
      <c r="H2902" s="8">
        <v>0.97797202797202798</v>
      </c>
      <c r="I2902" s="8">
        <v>1.7132867132867134E-2</v>
      </c>
      <c r="J2902" s="8">
        <v>0.10664335664335664</v>
      </c>
      <c r="K2902" s="8">
        <v>5.6059356966199507E-2</v>
      </c>
      <c r="L2902" s="8">
        <v>0.83140972794723822</v>
      </c>
    </row>
    <row r="2903" spans="2:12" x14ac:dyDescent="0.3">
      <c r="B2903" s="9" t="s">
        <v>5227</v>
      </c>
      <c r="C2903" s="9" t="s">
        <v>5228</v>
      </c>
      <c r="D2903" s="9" t="s">
        <v>5230</v>
      </c>
      <c r="E2903" s="6" t="s">
        <v>5231</v>
      </c>
      <c r="F2903" s="9" t="s">
        <v>270</v>
      </c>
      <c r="G2903" s="7">
        <v>89.298567467652504</v>
      </c>
      <c r="H2903" s="8">
        <v>0.98764447987245918</v>
      </c>
      <c r="I2903" s="8">
        <v>3.9856516540454366E-4</v>
      </c>
      <c r="J2903" s="8">
        <v>1.0761259465922678E-2</v>
      </c>
      <c r="K2903" s="8">
        <v>0.10905730129390018</v>
      </c>
      <c r="L2903" s="8">
        <v>0.82624768946395566</v>
      </c>
    </row>
    <row r="2904" spans="2:12" x14ac:dyDescent="0.3">
      <c r="B2904" s="9" t="s">
        <v>5227</v>
      </c>
      <c r="C2904" s="9" t="s">
        <v>5228</v>
      </c>
      <c r="D2904" s="9" t="s">
        <v>5232</v>
      </c>
      <c r="E2904" s="6" t="s">
        <v>18516</v>
      </c>
      <c r="F2904" s="9" t="s">
        <v>270</v>
      </c>
      <c r="G2904" s="7">
        <v>83.706014773126995</v>
      </c>
      <c r="H2904" s="8">
        <v>0.92367149758454103</v>
      </c>
      <c r="I2904" s="8">
        <v>3.1642512077294689E-2</v>
      </c>
      <c r="J2904" s="8">
        <v>0.11352657004830918</v>
      </c>
      <c r="K2904" s="8">
        <v>3.6229335209285965E-2</v>
      </c>
      <c r="L2904" s="8">
        <v>0.77910657755891666</v>
      </c>
    </row>
    <row r="2905" spans="2:12" x14ac:dyDescent="0.3">
      <c r="B2905" s="9" t="s">
        <v>5227</v>
      </c>
      <c r="C2905" s="9" t="s">
        <v>5228</v>
      </c>
      <c r="D2905" s="9" t="s">
        <v>5233</v>
      </c>
      <c r="E2905" s="6" t="s">
        <v>17298</v>
      </c>
      <c r="F2905" s="9" t="s">
        <v>270</v>
      </c>
      <c r="G2905" s="7">
        <v>89.317103762827827</v>
      </c>
      <c r="H2905" s="8">
        <v>0.99457013574660635</v>
      </c>
      <c r="I2905" s="8">
        <v>3.0165912518853697E-4</v>
      </c>
      <c r="J2905" s="8">
        <v>8.2654600301659123E-2</v>
      </c>
      <c r="K2905" s="8">
        <v>6.2333713416951736E-2</v>
      </c>
      <c r="L2905" s="8">
        <v>0.82630178639300644</v>
      </c>
    </row>
    <row r="2906" spans="2:12" x14ac:dyDescent="0.3">
      <c r="B2906" s="9" t="s">
        <v>5227</v>
      </c>
      <c r="C2906" s="9" t="s">
        <v>5228</v>
      </c>
      <c r="D2906" s="9" t="s">
        <v>5234</v>
      </c>
      <c r="E2906" s="6" t="s">
        <v>18515</v>
      </c>
      <c r="F2906" s="9" t="s">
        <v>270</v>
      </c>
      <c r="G2906" s="7">
        <v>79.176039501039511</v>
      </c>
      <c r="H2906" s="8">
        <v>0.90726218888510057</v>
      </c>
      <c r="I2906" s="8">
        <v>6.8189566996249571E-4</v>
      </c>
      <c r="J2906" s="8">
        <v>0.2727582679849983</v>
      </c>
      <c r="K2906" s="8">
        <v>8.4459459459459457E-2</v>
      </c>
      <c r="L2906" s="8">
        <v>0.77364864864864868</v>
      </c>
    </row>
    <row r="2907" spans="2:12" x14ac:dyDescent="0.3">
      <c r="B2907" s="9" t="s">
        <v>5227</v>
      </c>
      <c r="C2907" s="9" t="s">
        <v>5228</v>
      </c>
      <c r="D2907" s="9" t="s">
        <v>5236</v>
      </c>
      <c r="E2907" s="6" t="s">
        <v>5237</v>
      </c>
      <c r="F2907" s="9" t="s">
        <v>270</v>
      </c>
      <c r="G2907" s="7">
        <v>93.022044444444433</v>
      </c>
      <c r="H2907" s="8">
        <v>0.99214659685863871</v>
      </c>
      <c r="I2907" s="8">
        <v>4.1136873597606583E-3</v>
      </c>
      <c r="J2907" s="8">
        <v>0</v>
      </c>
      <c r="K2907" s="8">
        <v>6.1777777777777779E-2</v>
      </c>
      <c r="L2907" s="8">
        <v>0.84933333333333338</v>
      </c>
    </row>
    <row r="2908" spans="2:12" x14ac:dyDescent="0.3">
      <c r="B2908" s="9" t="s">
        <v>5227</v>
      </c>
      <c r="C2908" s="9" t="s">
        <v>5228</v>
      </c>
      <c r="D2908" s="9" t="s">
        <v>5238</v>
      </c>
      <c r="E2908" s="6" t="s">
        <v>5239</v>
      </c>
      <c r="F2908" s="9" t="s">
        <v>270</v>
      </c>
      <c r="G2908" s="7">
        <v>84.699116533445519</v>
      </c>
      <c r="H2908" s="8">
        <v>0.99902152641878672</v>
      </c>
      <c r="I2908" s="8">
        <v>9.7847358121330719E-4</v>
      </c>
      <c r="J2908" s="8">
        <v>0.14905414220482713</v>
      </c>
      <c r="K2908" s="8">
        <v>7.3201514514093402E-2</v>
      </c>
      <c r="L2908" s="8">
        <v>0.79427850231384101</v>
      </c>
    </row>
    <row r="2909" spans="2:12" x14ac:dyDescent="0.3">
      <c r="B2909" s="9" t="s">
        <v>5227</v>
      </c>
      <c r="C2909" s="9" t="s">
        <v>5228</v>
      </c>
      <c r="D2909" s="9" t="s">
        <v>5240</v>
      </c>
      <c r="E2909" s="6" t="s">
        <v>5241</v>
      </c>
      <c r="F2909" s="9" t="s">
        <v>270</v>
      </c>
      <c r="G2909" s="7">
        <v>81.668380281690148</v>
      </c>
      <c r="H2909" s="8">
        <v>0.98638931689779152</v>
      </c>
      <c r="I2909" s="8">
        <v>2.5680534155110427E-4</v>
      </c>
      <c r="J2909" s="8">
        <v>0.14124293785310735</v>
      </c>
      <c r="K2909" s="8">
        <v>3.591549295774648E-2</v>
      </c>
      <c r="L2909" s="8">
        <v>0.80457746478873238</v>
      </c>
    </row>
    <row r="2910" spans="2:12" x14ac:dyDescent="0.3">
      <c r="B2910" s="9" t="s">
        <v>5227</v>
      </c>
      <c r="C2910" s="9" t="s">
        <v>5228</v>
      </c>
      <c r="D2910" s="9" t="s">
        <v>5242</v>
      </c>
      <c r="E2910" s="6" t="s">
        <v>5243</v>
      </c>
      <c r="F2910" s="9" t="s">
        <v>270</v>
      </c>
      <c r="G2910" s="7">
        <v>82.79413134606429</v>
      </c>
      <c r="H2910" s="8">
        <v>1</v>
      </c>
      <c r="I2910" s="8">
        <v>0</v>
      </c>
      <c r="J2910" s="8">
        <v>3.5384615384615382E-2</v>
      </c>
      <c r="K2910" s="8">
        <v>9.4084769445738237E-2</v>
      </c>
      <c r="L2910" s="8">
        <v>0.86166744294364228</v>
      </c>
    </row>
    <row r="2911" spans="2:12" x14ac:dyDescent="0.3">
      <c r="B2911" s="9" t="s">
        <v>5227</v>
      </c>
      <c r="C2911" s="9" t="s">
        <v>5228</v>
      </c>
      <c r="D2911" s="9" t="s">
        <v>5244</v>
      </c>
      <c r="E2911" s="6" t="s">
        <v>5235</v>
      </c>
      <c r="F2911" s="9" t="s">
        <v>270</v>
      </c>
      <c r="G2911" s="7">
        <v>70.945340268747287</v>
      </c>
      <c r="H2911" s="8">
        <v>0.92660550458715596</v>
      </c>
      <c r="I2911" s="8">
        <v>1.3591573224600749E-3</v>
      </c>
      <c r="J2911" s="8">
        <v>9.9898063200815498E-2</v>
      </c>
      <c r="K2911" s="8">
        <v>7.4989163415691368E-2</v>
      </c>
      <c r="L2911" s="8">
        <v>0.70914607715648026</v>
      </c>
    </row>
    <row r="2912" spans="2:12" x14ac:dyDescent="0.3">
      <c r="B2912" s="9" t="s">
        <v>5227</v>
      </c>
      <c r="C2912" s="9" t="s">
        <v>5228</v>
      </c>
      <c r="D2912" s="9" t="s">
        <v>5245</v>
      </c>
      <c r="E2912" s="6" t="s">
        <v>5751</v>
      </c>
      <c r="F2912" s="9" t="s">
        <v>270</v>
      </c>
      <c r="G2912" s="7">
        <v>88.906286266924553</v>
      </c>
      <c r="H2912" s="8">
        <v>0.99882675009777078</v>
      </c>
      <c r="I2912" s="8">
        <v>1.1732499022291747E-3</v>
      </c>
      <c r="J2912" s="8">
        <v>0</v>
      </c>
      <c r="K2912" s="8">
        <v>4.88394584139265E-2</v>
      </c>
      <c r="L2912" s="8">
        <v>0.85348162475822054</v>
      </c>
    </row>
    <row r="2913" spans="2:12" x14ac:dyDescent="0.3">
      <c r="B2913" s="9" t="s">
        <v>5227</v>
      </c>
      <c r="C2913" s="9" t="s">
        <v>5228</v>
      </c>
      <c r="D2913" s="9" t="s">
        <v>5246</v>
      </c>
      <c r="E2913" s="6" t="s">
        <v>5247</v>
      </c>
      <c r="F2913" s="9" t="s">
        <v>270</v>
      </c>
      <c r="G2913" s="7">
        <v>84.886631663974157</v>
      </c>
      <c r="H2913" s="8">
        <v>1</v>
      </c>
      <c r="I2913" s="8">
        <v>0</v>
      </c>
      <c r="J2913" s="8">
        <v>4.4596912521440825E-3</v>
      </c>
      <c r="K2913" s="8">
        <v>0.10460420032310178</v>
      </c>
      <c r="L2913" s="8">
        <v>0.84006462035541196</v>
      </c>
    </row>
    <row r="2914" spans="2:12" x14ac:dyDescent="0.3">
      <c r="B2914" s="9" t="s">
        <v>5227</v>
      </c>
      <c r="C2914" s="9" t="s">
        <v>5228</v>
      </c>
      <c r="D2914" s="9" t="s">
        <v>5248</v>
      </c>
      <c r="E2914" s="6" t="s">
        <v>5249</v>
      </c>
      <c r="F2914" s="9" t="s">
        <v>270</v>
      </c>
      <c r="G2914" s="7">
        <v>94.648268839103878</v>
      </c>
      <c r="H2914" s="8">
        <v>0.99928494815874147</v>
      </c>
      <c r="I2914" s="8">
        <v>3.5752592062924561E-4</v>
      </c>
      <c r="J2914" s="8">
        <v>0</v>
      </c>
      <c r="K2914" s="8">
        <v>6.598778004073319E-2</v>
      </c>
      <c r="L2914" s="8">
        <v>0.86435845213849283</v>
      </c>
    </row>
    <row r="2915" spans="2:12" x14ac:dyDescent="0.3">
      <c r="B2915" s="9" t="s">
        <v>5250</v>
      </c>
      <c r="C2915" s="9" t="s">
        <v>5251</v>
      </c>
      <c r="D2915" s="9" t="s">
        <v>5252</v>
      </c>
      <c r="E2915" s="6" t="s">
        <v>5253</v>
      </c>
      <c r="F2915" s="9" t="s">
        <v>659</v>
      </c>
      <c r="G2915" s="7">
        <v>96.156399132321042</v>
      </c>
      <c r="H2915" s="8">
        <v>0.99782655944359921</v>
      </c>
      <c r="I2915" s="8">
        <v>8.69376222560313E-4</v>
      </c>
      <c r="J2915" s="8">
        <v>0.22473375353184091</v>
      </c>
      <c r="K2915" s="8">
        <v>5.6127982646420826E-2</v>
      </c>
      <c r="L2915" s="8">
        <v>0.89560737527114964</v>
      </c>
    </row>
    <row r="2916" spans="2:12" x14ac:dyDescent="0.3">
      <c r="B2916" s="9" t="s">
        <v>5250</v>
      </c>
      <c r="C2916" s="9" t="s">
        <v>5251</v>
      </c>
      <c r="D2916" s="9" t="s">
        <v>5254</v>
      </c>
      <c r="E2916" s="6" t="s">
        <v>5255</v>
      </c>
      <c r="F2916" s="9" t="s">
        <v>659</v>
      </c>
      <c r="G2916" s="7">
        <v>103.24199650756695</v>
      </c>
      <c r="H2916" s="8">
        <v>0.97798200268045188</v>
      </c>
      <c r="I2916" s="8">
        <v>3.8292169251388092E-4</v>
      </c>
      <c r="J2916" s="8">
        <v>5.7438253877082138E-3</v>
      </c>
      <c r="K2916" s="8">
        <v>0.10011641443538999</v>
      </c>
      <c r="L2916" s="8">
        <v>0.86699650756693825</v>
      </c>
    </row>
    <row r="2917" spans="2:12" x14ac:dyDescent="0.3">
      <c r="B2917" s="9" t="s">
        <v>5250</v>
      </c>
      <c r="C2917" s="9" t="s">
        <v>5251</v>
      </c>
      <c r="D2917" s="9" t="s">
        <v>5256</v>
      </c>
      <c r="E2917" s="6" t="s">
        <v>5257</v>
      </c>
      <c r="F2917" s="9" t="s">
        <v>659</v>
      </c>
      <c r="G2917" s="7">
        <v>95.306171003717481</v>
      </c>
      <c r="H2917" s="8">
        <v>0.99544303797468359</v>
      </c>
      <c r="I2917" s="8">
        <v>0</v>
      </c>
      <c r="J2917" s="8">
        <v>1.5696202531645571E-2</v>
      </c>
      <c r="K2917" s="8">
        <v>7.6579925650557629E-2</v>
      </c>
      <c r="L2917" s="8">
        <v>0.83903345724907064</v>
      </c>
    </row>
    <row r="2918" spans="2:12" x14ac:dyDescent="0.3">
      <c r="B2918" s="9" t="s">
        <v>5250</v>
      </c>
      <c r="C2918" s="9" t="s">
        <v>5251</v>
      </c>
      <c r="D2918" s="9" t="s">
        <v>5258</v>
      </c>
      <c r="E2918" s="6" t="s">
        <v>5259</v>
      </c>
      <c r="F2918" s="9" t="s">
        <v>659</v>
      </c>
      <c r="G2918" s="7">
        <v>85.18771256171145</v>
      </c>
      <c r="H2918" s="8">
        <v>0.90534618755477647</v>
      </c>
      <c r="I2918" s="8">
        <v>7.5956763073327487E-3</v>
      </c>
      <c r="J2918" s="8">
        <v>3.0674846625766871E-2</v>
      </c>
      <c r="K2918" s="8">
        <v>8.9413055403181577E-2</v>
      </c>
      <c r="L2918" s="8">
        <v>0.67745474492594626</v>
      </c>
    </row>
    <row r="2919" spans="2:12" x14ac:dyDescent="0.3">
      <c r="B2919" s="9" t="s">
        <v>5250</v>
      </c>
      <c r="C2919" s="9" t="s">
        <v>5251</v>
      </c>
      <c r="D2919" s="9" t="s">
        <v>5260</v>
      </c>
      <c r="E2919" s="6" t="s">
        <v>5261</v>
      </c>
      <c r="F2919" s="9" t="s">
        <v>659</v>
      </c>
      <c r="G2919" s="7">
        <v>105.14855465221318</v>
      </c>
      <c r="H2919" s="8">
        <v>0.99740163325909426</v>
      </c>
      <c r="I2919" s="8">
        <v>3.7119524870081661E-4</v>
      </c>
      <c r="J2919" s="8">
        <v>0</v>
      </c>
      <c r="K2919" s="8">
        <v>7.6784101174345074E-2</v>
      </c>
      <c r="L2919" s="8">
        <v>0.82881662149954838</v>
      </c>
    </row>
    <row r="2920" spans="2:12" x14ac:dyDescent="0.3">
      <c r="B2920" s="9" t="s">
        <v>5250</v>
      </c>
      <c r="C2920" s="9" t="s">
        <v>5251</v>
      </c>
      <c r="D2920" s="9" t="s">
        <v>5262</v>
      </c>
      <c r="E2920" s="6" t="s">
        <v>5263</v>
      </c>
      <c r="F2920" s="9" t="s">
        <v>659</v>
      </c>
      <c r="G2920" s="7">
        <v>96.124302788844602</v>
      </c>
      <c r="H2920" s="8">
        <v>0.89319983312473927</v>
      </c>
      <c r="I2920" s="8">
        <v>1.0429703796412183E-3</v>
      </c>
      <c r="J2920" s="8">
        <v>6.2578222778473093E-4</v>
      </c>
      <c r="K2920" s="8">
        <v>2.709163346613546E-2</v>
      </c>
      <c r="L2920" s="8">
        <v>0.73784860557768928</v>
      </c>
    </row>
    <row r="2921" spans="2:12" x14ac:dyDescent="0.3">
      <c r="B2921" s="9" t="s">
        <v>5250</v>
      </c>
      <c r="C2921" s="9" t="s">
        <v>5251</v>
      </c>
      <c r="D2921" s="9" t="s">
        <v>5264</v>
      </c>
      <c r="E2921" s="6" t="s">
        <v>5265</v>
      </c>
      <c r="F2921" s="9" t="s">
        <v>659</v>
      </c>
      <c r="G2921" s="7">
        <v>95.480757874015751</v>
      </c>
      <c r="H2921" s="8">
        <v>0.97573397243858595</v>
      </c>
      <c r="I2921" s="8">
        <v>0</v>
      </c>
      <c r="J2921" s="8">
        <v>1.4979029358897543E-3</v>
      </c>
      <c r="K2921" s="8">
        <v>5.905511811023622E-2</v>
      </c>
      <c r="L2921" s="8">
        <v>0.81496062992125984</v>
      </c>
    </row>
    <row r="2922" spans="2:12" x14ac:dyDescent="0.3">
      <c r="B2922" s="9" t="s">
        <v>5250</v>
      </c>
      <c r="C2922" s="9" t="s">
        <v>5251</v>
      </c>
      <c r="D2922" s="9" t="s">
        <v>5266</v>
      </c>
      <c r="E2922" s="6" t="s">
        <v>5267</v>
      </c>
      <c r="F2922" s="9" t="s">
        <v>659</v>
      </c>
      <c r="G2922" s="7">
        <v>106.7094243268338</v>
      </c>
      <c r="H2922" s="8">
        <v>0.99899227410144442</v>
      </c>
      <c r="I2922" s="8">
        <v>0</v>
      </c>
      <c r="J2922" s="8">
        <v>3.3590863285186428E-4</v>
      </c>
      <c r="K2922" s="8">
        <v>0.10538532961931291</v>
      </c>
      <c r="L2922" s="8">
        <v>0.83983286908077992</v>
      </c>
    </row>
    <row r="2923" spans="2:12" x14ac:dyDescent="0.3">
      <c r="B2923" s="9" t="s">
        <v>5250</v>
      </c>
      <c r="C2923" s="9" t="s">
        <v>5251</v>
      </c>
      <c r="D2923" s="9" t="s">
        <v>5268</v>
      </c>
      <c r="E2923" s="6" t="s">
        <v>5269</v>
      </c>
      <c r="F2923" s="9" t="s">
        <v>659</v>
      </c>
      <c r="G2923" s="7">
        <v>102.03276523221132</v>
      </c>
      <c r="H2923" s="8">
        <v>0.95954987834549876</v>
      </c>
      <c r="I2923" s="8">
        <v>9.1240875912408756E-4</v>
      </c>
      <c r="J2923" s="8">
        <v>0</v>
      </c>
      <c r="K2923" s="8">
        <v>0.10012782275244994</v>
      </c>
      <c r="L2923" s="8">
        <v>0.85598636557307206</v>
      </c>
    </row>
    <row r="2924" spans="2:12" x14ac:dyDescent="0.3">
      <c r="B2924" s="9" t="s">
        <v>5250</v>
      </c>
      <c r="C2924" s="9" t="s">
        <v>5251</v>
      </c>
      <c r="D2924" s="9" t="s">
        <v>5270</v>
      </c>
      <c r="E2924" s="6" t="s">
        <v>5271</v>
      </c>
      <c r="F2924" s="9" t="s">
        <v>659</v>
      </c>
      <c r="G2924" s="7">
        <v>112.21970347249317</v>
      </c>
      <c r="H2924" s="8">
        <v>0.95670731707317069</v>
      </c>
      <c r="I2924" s="8">
        <v>2.1341463414634148E-3</v>
      </c>
      <c r="J2924" s="8">
        <v>7.0121951219512197E-3</v>
      </c>
      <c r="K2924" s="8">
        <v>9.9492781896215354E-2</v>
      </c>
      <c r="L2924" s="8">
        <v>0.84900507218103782</v>
      </c>
    </row>
    <row r="2925" spans="2:12" x14ac:dyDescent="0.3">
      <c r="B2925" s="9" t="s">
        <v>5250</v>
      </c>
      <c r="C2925" s="9" t="s">
        <v>5251</v>
      </c>
      <c r="D2925" s="9" t="s">
        <v>5272</v>
      </c>
      <c r="E2925" s="6" t="s">
        <v>5273</v>
      </c>
      <c r="F2925" s="9" t="s">
        <v>659</v>
      </c>
      <c r="G2925" s="7">
        <v>106.0271818531334</v>
      </c>
      <c r="H2925" s="8">
        <v>0.99783080260303691</v>
      </c>
      <c r="I2925" s="8">
        <v>2.7114967462039046E-4</v>
      </c>
      <c r="J2925" s="8">
        <v>0</v>
      </c>
      <c r="K2925" s="8">
        <v>4.5751633986928109E-2</v>
      </c>
      <c r="L2925" s="8">
        <v>0.89158016147635522</v>
      </c>
    </row>
    <row r="2926" spans="2:12" x14ac:dyDescent="0.3">
      <c r="B2926" s="9" t="s">
        <v>5250</v>
      </c>
      <c r="C2926" s="9" t="s">
        <v>5251</v>
      </c>
      <c r="D2926" s="9" t="s">
        <v>5274</v>
      </c>
      <c r="E2926" s="6" t="s">
        <v>18517</v>
      </c>
      <c r="F2926" s="9" t="s">
        <v>659</v>
      </c>
      <c r="G2926" s="7">
        <v>97.035723713154439</v>
      </c>
      <c r="H2926" s="8">
        <v>0.91793570219966159</v>
      </c>
      <c r="I2926" s="8">
        <v>2.5549915397631132E-2</v>
      </c>
      <c r="J2926" s="8">
        <v>3.0456852791878174E-2</v>
      </c>
      <c r="K2926" s="8">
        <v>6.8411790585129792E-2</v>
      </c>
      <c r="L2926" s="8">
        <v>0.7985041794984602</v>
      </c>
    </row>
    <row r="2927" spans="2:12" x14ac:dyDescent="0.3">
      <c r="B2927" s="9" t="s">
        <v>5275</v>
      </c>
      <c r="C2927" s="9" t="s">
        <v>5276</v>
      </c>
      <c r="D2927" s="9" t="s">
        <v>5277</v>
      </c>
      <c r="E2927" s="6" t="s">
        <v>18520</v>
      </c>
      <c r="F2927" s="9" t="s">
        <v>375</v>
      </c>
      <c r="G2927" s="7">
        <v>37.269884169884172</v>
      </c>
      <c r="H2927" s="8">
        <v>0.78800124339446687</v>
      </c>
      <c r="I2927" s="8">
        <v>1.3988187752564501E-2</v>
      </c>
      <c r="J2927" s="8">
        <v>2.455704072116879E-2</v>
      </c>
      <c r="K2927" s="8">
        <v>0.12857142857142856</v>
      </c>
      <c r="L2927" s="8">
        <v>0.55212355212355213</v>
      </c>
    </row>
    <row r="2928" spans="2:12" x14ac:dyDescent="0.3">
      <c r="B2928" s="9" t="s">
        <v>5275</v>
      </c>
      <c r="C2928" s="9" t="s">
        <v>5276</v>
      </c>
      <c r="D2928" s="9" t="s">
        <v>5278</v>
      </c>
      <c r="E2928" s="6" t="s">
        <v>5279</v>
      </c>
      <c r="F2928" s="9" t="s">
        <v>375</v>
      </c>
      <c r="G2928" s="7">
        <v>60.727696202531654</v>
      </c>
      <c r="H2928" s="8">
        <v>0.6999649491763057</v>
      </c>
      <c r="I2928" s="8">
        <v>7.3606729758149319E-3</v>
      </c>
      <c r="J2928" s="8">
        <v>0.64773922187171395</v>
      </c>
      <c r="K2928" s="8">
        <v>0.3681012658227848</v>
      </c>
      <c r="L2928" s="8">
        <v>0.41518987341772151</v>
      </c>
    </row>
    <row r="2929" spans="2:12" x14ac:dyDescent="0.3">
      <c r="B2929" s="9" t="s">
        <v>5275</v>
      </c>
      <c r="C2929" s="9" t="s">
        <v>5276</v>
      </c>
      <c r="D2929" s="9" t="s">
        <v>5280</v>
      </c>
      <c r="E2929" s="6" t="s">
        <v>5281</v>
      </c>
      <c r="F2929" s="9" t="s">
        <v>375</v>
      </c>
      <c r="G2929" s="7">
        <v>79.230557256582969</v>
      </c>
      <c r="H2929" s="8">
        <v>0.88823251417769378</v>
      </c>
      <c r="I2929" s="8">
        <v>9.4517958412098299E-3</v>
      </c>
      <c r="J2929" s="8">
        <v>0.29253308128544425</v>
      </c>
      <c r="K2929" s="8">
        <v>0.15799142682180037</v>
      </c>
      <c r="L2929" s="8">
        <v>0.70851194121249239</v>
      </c>
    </row>
    <row r="2930" spans="2:12" x14ac:dyDescent="0.3">
      <c r="B2930" s="9" t="s">
        <v>5275</v>
      </c>
      <c r="C2930" s="9" t="s">
        <v>5276</v>
      </c>
      <c r="D2930" s="9" t="s">
        <v>2972</v>
      </c>
      <c r="E2930" s="6" t="s">
        <v>2973</v>
      </c>
      <c r="F2930" s="9" t="s">
        <v>375</v>
      </c>
      <c r="G2930" s="7">
        <v>86.29850409257692</v>
      </c>
      <c r="H2930" s="8">
        <v>0.99097550494198539</v>
      </c>
      <c r="I2930" s="8">
        <v>4.2973785990545768E-4</v>
      </c>
      <c r="J2930" s="8">
        <v>5.479157713794585E-2</v>
      </c>
      <c r="K2930" s="8">
        <v>8.9754445385266723E-2</v>
      </c>
      <c r="L2930" s="8">
        <v>0.76629974597798478</v>
      </c>
    </row>
    <row r="2931" spans="2:12" x14ac:dyDescent="0.3">
      <c r="B2931" s="9" t="s">
        <v>5275</v>
      </c>
      <c r="C2931" s="9" t="s">
        <v>5276</v>
      </c>
      <c r="D2931" s="9" t="s">
        <v>5282</v>
      </c>
      <c r="E2931" s="6" t="s">
        <v>5283</v>
      </c>
      <c r="F2931" s="9" t="s">
        <v>375</v>
      </c>
      <c r="G2931" s="7">
        <v>38.405749913404918</v>
      </c>
      <c r="H2931" s="8">
        <v>0.83846731780616079</v>
      </c>
      <c r="I2931" s="8">
        <v>7.1625344352617082E-2</v>
      </c>
      <c r="J2931" s="8">
        <v>5.0087653393438513E-4</v>
      </c>
      <c r="K2931" s="8">
        <v>4.3297540699688261E-2</v>
      </c>
      <c r="L2931" s="8">
        <v>0.57949428472462761</v>
      </c>
    </row>
    <row r="2932" spans="2:12" x14ac:dyDescent="0.3">
      <c r="B2932" s="9" t="s">
        <v>5275</v>
      </c>
      <c r="C2932" s="9" t="s">
        <v>5276</v>
      </c>
      <c r="D2932" s="9" t="s">
        <v>5284</v>
      </c>
      <c r="E2932" s="6" t="s">
        <v>18519</v>
      </c>
      <c r="F2932" s="9" t="s">
        <v>375</v>
      </c>
      <c r="G2932" s="7">
        <v>31.656437768240341</v>
      </c>
      <c r="H2932" s="8">
        <v>0.60335990888382685</v>
      </c>
      <c r="I2932" s="8">
        <v>0.15888382687927108</v>
      </c>
      <c r="J2932" s="8">
        <v>5.8656036446469245E-2</v>
      </c>
      <c r="K2932" s="8">
        <v>0.27539341917024318</v>
      </c>
      <c r="L2932" s="8">
        <v>0.44420600858369097</v>
      </c>
    </row>
    <row r="2933" spans="2:12" x14ac:dyDescent="0.3">
      <c r="B2933" s="9" t="s">
        <v>5275</v>
      </c>
      <c r="C2933" s="9" t="s">
        <v>5276</v>
      </c>
      <c r="D2933" s="9" t="s">
        <v>5285</v>
      </c>
      <c r="E2933" s="6" t="s">
        <v>5286</v>
      </c>
      <c r="F2933" s="9" t="s">
        <v>375</v>
      </c>
      <c r="G2933" s="7">
        <v>36.058760387811645</v>
      </c>
      <c r="H2933" s="8">
        <v>0.9678263144127649</v>
      </c>
      <c r="I2933" s="8">
        <v>4.4467695527072981E-3</v>
      </c>
      <c r="J2933" s="8">
        <v>0.1297410410672247</v>
      </c>
      <c r="K2933" s="8">
        <v>5.6094182825484763E-2</v>
      </c>
      <c r="L2933" s="8">
        <v>0.53670360110803328</v>
      </c>
    </row>
    <row r="2934" spans="2:12" x14ac:dyDescent="0.3">
      <c r="B2934" s="9" t="s">
        <v>5275</v>
      </c>
      <c r="C2934" s="9" t="s">
        <v>5276</v>
      </c>
      <c r="D2934" s="9" t="s">
        <v>5287</v>
      </c>
      <c r="E2934" s="6" t="s">
        <v>17299</v>
      </c>
      <c r="F2934" s="9" t="s">
        <v>375</v>
      </c>
      <c r="G2934" s="7">
        <v>38.408535564853565</v>
      </c>
      <c r="H2934" s="8">
        <v>0.99341351660939292</v>
      </c>
      <c r="I2934" s="8">
        <v>2.0045819014891178E-3</v>
      </c>
      <c r="J2934" s="8">
        <v>9.736540664375716E-3</v>
      </c>
      <c r="K2934" s="8">
        <v>5.1882845188284517E-2</v>
      </c>
      <c r="L2934" s="8">
        <v>0.51380753138075319</v>
      </c>
    </row>
    <row r="2935" spans="2:12" x14ac:dyDescent="0.3">
      <c r="B2935" s="9" t="s">
        <v>5275</v>
      </c>
      <c r="C2935" s="9" t="s">
        <v>5276</v>
      </c>
      <c r="D2935" s="9" t="s">
        <v>5288</v>
      </c>
      <c r="E2935" s="6" t="s">
        <v>5289</v>
      </c>
      <c r="F2935" s="9" t="s">
        <v>375</v>
      </c>
      <c r="G2935" s="7">
        <v>38.425341426403641</v>
      </c>
      <c r="H2935" s="8">
        <v>0.9891816920943135</v>
      </c>
      <c r="I2935" s="8">
        <v>8.3217753120665746E-4</v>
      </c>
      <c r="J2935" s="8">
        <v>2.6629680998613039E-2</v>
      </c>
      <c r="K2935" s="8">
        <v>0.17412746585735964</v>
      </c>
      <c r="L2935" s="8">
        <v>0.63467374810318666</v>
      </c>
    </row>
    <row r="2936" spans="2:12" x14ac:dyDescent="0.3">
      <c r="B2936" s="9" t="s">
        <v>5275</v>
      </c>
      <c r="C2936" s="9" t="s">
        <v>5276</v>
      </c>
      <c r="D2936" s="9" t="s">
        <v>5290</v>
      </c>
      <c r="E2936" s="6" t="s">
        <v>5291</v>
      </c>
      <c r="F2936" s="9" t="s">
        <v>375</v>
      </c>
      <c r="G2936" s="7">
        <v>52.089826589595376</v>
      </c>
      <c r="H2936" s="8">
        <v>0.86396930589466336</v>
      </c>
      <c r="I2936" s="8">
        <v>8.3711196372514823E-3</v>
      </c>
      <c r="J2936" s="8">
        <v>0.14876177188698989</v>
      </c>
      <c r="K2936" s="8">
        <v>0.13248554913294797</v>
      </c>
      <c r="L2936" s="8">
        <v>0.57710982658959542</v>
      </c>
    </row>
    <row r="2937" spans="2:12" x14ac:dyDescent="0.3">
      <c r="B2937" s="9" t="s">
        <v>5275</v>
      </c>
      <c r="C2937" s="9" t="s">
        <v>5276</v>
      </c>
      <c r="D2937" s="9" t="s">
        <v>5292</v>
      </c>
      <c r="E2937" s="6" t="s">
        <v>5293</v>
      </c>
      <c r="F2937" s="9" t="s">
        <v>375</v>
      </c>
      <c r="G2937" s="7">
        <v>34.424341901517494</v>
      </c>
      <c r="H2937" s="8">
        <v>0.90638405248549081</v>
      </c>
      <c r="I2937" s="8">
        <v>6.0560181680545042E-3</v>
      </c>
      <c r="J2937" s="8">
        <v>8.0746908907393389E-2</v>
      </c>
      <c r="K2937" s="8">
        <v>0.17064106534530815</v>
      </c>
      <c r="L2937" s="8">
        <v>0.55682873954784762</v>
      </c>
    </row>
    <row r="2938" spans="2:12" x14ac:dyDescent="0.3">
      <c r="B2938" s="9" t="s">
        <v>5275</v>
      </c>
      <c r="C2938" s="9" t="s">
        <v>5276</v>
      </c>
      <c r="D2938" s="9" t="s">
        <v>5294</v>
      </c>
      <c r="E2938" s="6" t="s">
        <v>5295</v>
      </c>
      <c r="F2938" s="9" t="s">
        <v>375</v>
      </c>
      <c r="G2938" s="7">
        <v>41.031872294372299</v>
      </c>
      <c r="H2938" s="8">
        <v>0.80504328189687613</v>
      </c>
      <c r="I2938" s="8">
        <v>9.4091080165600305E-3</v>
      </c>
      <c r="J2938" s="8">
        <v>0.24915318027850961</v>
      </c>
      <c r="K2938" s="8">
        <v>0.20779220779220781</v>
      </c>
      <c r="L2938" s="8">
        <v>0.57413419913419916</v>
      </c>
    </row>
    <row r="2939" spans="2:12" x14ac:dyDescent="0.3">
      <c r="B2939" s="9" t="s">
        <v>5275</v>
      </c>
      <c r="C2939" s="9" t="s">
        <v>5276</v>
      </c>
      <c r="D2939" s="9" t="s">
        <v>5296</v>
      </c>
      <c r="E2939" s="6" t="s">
        <v>18518</v>
      </c>
      <c r="F2939" s="9" t="s">
        <v>375</v>
      </c>
      <c r="G2939" s="7">
        <v>47.346566383257034</v>
      </c>
      <c r="H2939" s="8">
        <v>0.83596045952444564</v>
      </c>
      <c r="I2939" s="8">
        <v>3.7937483302164038E-2</v>
      </c>
      <c r="J2939" s="8">
        <v>0.15762757146673792</v>
      </c>
      <c r="K2939" s="8">
        <v>0.21386527141922826</v>
      </c>
      <c r="L2939" s="8">
        <v>0.54905166775670378</v>
      </c>
    </row>
    <row r="2940" spans="2:12" x14ac:dyDescent="0.3">
      <c r="B2940" s="9" t="s">
        <v>5275</v>
      </c>
      <c r="C2940" s="9" t="s">
        <v>5276</v>
      </c>
      <c r="D2940" s="9" t="s">
        <v>2912</v>
      </c>
      <c r="E2940" s="6" t="s">
        <v>17224</v>
      </c>
      <c r="F2940" s="9" t="s">
        <v>375</v>
      </c>
      <c r="G2940" s="7">
        <v>42.844800987349586</v>
      </c>
      <c r="H2940" s="8">
        <v>0.98068576388888884</v>
      </c>
      <c r="I2940" s="8">
        <v>2.1701388888888888E-4</v>
      </c>
      <c r="J2940" s="8">
        <v>6.5755208333333329E-2</v>
      </c>
      <c r="K2940" s="8">
        <v>5.6155507559395246E-2</v>
      </c>
      <c r="L2940" s="8">
        <v>0.62357297130515277</v>
      </c>
    </row>
    <row r="2941" spans="2:12" x14ac:dyDescent="0.3">
      <c r="B2941" s="9" t="s">
        <v>5297</v>
      </c>
      <c r="C2941" s="9" t="s">
        <v>5298</v>
      </c>
      <c r="D2941" s="9" t="s">
        <v>5299</v>
      </c>
      <c r="E2941" s="6" t="s">
        <v>5300</v>
      </c>
      <c r="F2941" s="9" t="s">
        <v>5</v>
      </c>
      <c r="G2941" s="7">
        <v>45.42155555555555</v>
      </c>
      <c r="H2941" s="8">
        <v>0.98950743223549986</v>
      </c>
      <c r="I2941" s="8">
        <v>2.6231419411250363E-3</v>
      </c>
      <c r="J2941" s="8">
        <v>0.16671524336928009</v>
      </c>
      <c r="K2941" s="8">
        <v>4.0370370370370369E-2</v>
      </c>
      <c r="L2941" s="8">
        <v>0.72370370370370374</v>
      </c>
    </row>
    <row r="2942" spans="2:12" x14ac:dyDescent="0.3">
      <c r="B2942" s="9" t="s">
        <v>5297</v>
      </c>
      <c r="C2942" s="9" t="s">
        <v>5298</v>
      </c>
      <c r="D2942" s="9" t="s">
        <v>5301</v>
      </c>
      <c r="E2942" s="6" t="s">
        <v>5302</v>
      </c>
      <c r="F2942" s="9" t="s">
        <v>5</v>
      </c>
      <c r="G2942" s="7">
        <v>33.76740782437377</v>
      </c>
      <c r="H2942" s="8">
        <v>0.97465285430901472</v>
      </c>
      <c r="I2942" s="8">
        <v>8.8163985012122551E-4</v>
      </c>
      <c r="J2942" s="8">
        <v>3.2620674454485341E-2</v>
      </c>
      <c r="K2942" s="8">
        <v>0.1623979735434844</v>
      </c>
      <c r="L2942" s="8">
        <v>0.56994089501829437</v>
      </c>
    </row>
    <row r="2943" spans="2:12" x14ac:dyDescent="0.3">
      <c r="B2943" s="9" t="s">
        <v>5297</v>
      </c>
      <c r="C2943" s="9" t="s">
        <v>5298</v>
      </c>
      <c r="D2943" s="9" t="s">
        <v>5303</v>
      </c>
      <c r="E2943" s="6" t="s">
        <v>5304</v>
      </c>
      <c r="F2943" s="9" t="s">
        <v>5</v>
      </c>
      <c r="G2943" s="7">
        <v>41.152914798206282</v>
      </c>
      <c r="H2943" s="8">
        <v>0.98804145628487905</v>
      </c>
      <c r="I2943" s="8">
        <v>1.5944724953494552E-3</v>
      </c>
      <c r="J2943" s="8">
        <v>5.3149083178315171E-4</v>
      </c>
      <c r="K2943" s="8">
        <v>9.1180866965620333E-2</v>
      </c>
      <c r="L2943" s="8">
        <v>0.70889387144992522</v>
      </c>
    </row>
    <row r="2944" spans="2:12" x14ac:dyDescent="0.3">
      <c r="B2944" s="9" t="s">
        <v>5297</v>
      </c>
      <c r="C2944" s="9" t="s">
        <v>5298</v>
      </c>
      <c r="D2944" s="9" t="s">
        <v>5305</v>
      </c>
      <c r="E2944" s="6" t="s">
        <v>5306</v>
      </c>
      <c r="F2944" s="9" t="s">
        <v>5</v>
      </c>
      <c r="G2944" s="7">
        <v>41.242287555376578</v>
      </c>
      <c r="H2944" s="8">
        <v>0.96637382611329903</v>
      </c>
      <c r="I2944" s="8">
        <v>5.4528930627082703E-3</v>
      </c>
      <c r="J2944" s="8">
        <v>1.4843986670705847E-2</v>
      </c>
      <c r="K2944" s="8">
        <v>0.16834474426097462</v>
      </c>
      <c r="L2944" s="8">
        <v>0.69875151026983484</v>
      </c>
    </row>
    <row r="2945" spans="2:12" x14ac:dyDescent="0.3">
      <c r="B2945" s="9" t="s">
        <v>5297</v>
      </c>
      <c r="C2945" s="9" t="s">
        <v>5298</v>
      </c>
      <c r="D2945" s="9" t="s">
        <v>5307</v>
      </c>
      <c r="E2945" s="6" t="s">
        <v>5308</v>
      </c>
      <c r="F2945" s="9" t="s">
        <v>5</v>
      </c>
      <c r="G2945" s="7">
        <v>37.871416596814754</v>
      </c>
      <c r="H2945" s="8">
        <v>0.97415384615384615</v>
      </c>
      <c r="I2945" s="8">
        <v>1.5384615384615385E-3</v>
      </c>
      <c r="J2945" s="8">
        <v>7.9076923076923072E-2</v>
      </c>
      <c r="K2945" s="8">
        <v>0.14626990779547361</v>
      </c>
      <c r="L2945" s="8">
        <v>0.65423302598491195</v>
      </c>
    </row>
    <row r="2946" spans="2:12" x14ac:dyDescent="0.3">
      <c r="B2946" s="9" t="s">
        <v>5297</v>
      </c>
      <c r="C2946" s="9" t="s">
        <v>5298</v>
      </c>
      <c r="D2946" s="9" t="s">
        <v>5309</v>
      </c>
      <c r="E2946" s="6" t="s">
        <v>5310</v>
      </c>
      <c r="F2946" s="9" t="s">
        <v>5</v>
      </c>
      <c r="G2946" s="7">
        <v>35.774484623183504</v>
      </c>
      <c r="H2946" s="8">
        <v>0.96343321482986288</v>
      </c>
      <c r="I2946" s="8">
        <v>1.015744032503809E-3</v>
      </c>
      <c r="J2946" s="8">
        <v>4.4946673438293547E-2</v>
      </c>
      <c r="K2946" s="8">
        <v>0.14802298073673537</v>
      </c>
      <c r="L2946" s="8">
        <v>0.61473470767151062</v>
      </c>
    </row>
    <row r="2947" spans="2:12" x14ac:dyDescent="0.3">
      <c r="B2947" s="9" t="s">
        <v>5297</v>
      </c>
      <c r="C2947" s="9" t="s">
        <v>5298</v>
      </c>
      <c r="D2947" s="9" t="s">
        <v>5311</v>
      </c>
      <c r="E2947" s="6" t="s">
        <v>5312</v>
      </c>
      <c r="F2947" s="9" t="s">
        <v>5</v>
      </c>
      <c r="G2947" s="7">
        <v>39.774740978921045</v>
      </c>
      <c r="H2947" s="8">
        <v>0.98876117496807148</v>
      </c>
      <c r="I2947" s="8">
        <v>1.0217113665389529E-3</v>
      </c>
      <c r="J2947" s="8">
        <v>0</v>
      </c>
      <c r="K2947" s="8">
        <v>0.11182565201857805</v>
      </c>
      <c r="L2947" s="8">
        <v>0.65809217577706325</v>
      </c>
    </row>
    <row r="2948" spans="2:12" x14ac:dyDescent="0.3">
      <c r="B2948" s="9" t="s">
        <v>5297</v>
      </c>
      <c r="C2948" s="9" t="s">
        <v>5298</v>
      </c>
      <c r="D2948" s="9" t="s">
        <v>5313</v>
      </c>
      <c r="E2948" s="6" t="s">
        <v>5314</v>
      </c>
      <c r="F2948" s="9" t="s">
        <v>5</v>
      </c>
      <c r="G2948" s="7">
        <v>42.004678559407608</v>
      </c>
      <c r="H2948" s="8">
        <v>0.99720800372266172</v>
      </c>
      <c r="I2948" s="8">
        <v>0</v>
      </c>
      <c r="J2948" s="8">
        <v>7.4453234062354587E-3</v>
      </c>
      <c r="K2948" s="8">
        <v>9.6600471221810841E-2</v>
      </c>
      <c r="L2948" s="8">
        <v>0.71827667452036348</v>
      </c>
    </row>
    <row r="2949" spans="2:12" x14ac:dyDescent="0.3">
      <c r="B2949" s="9" t="s">
        <v>5297</v>
      </c>
      <c r="C2949" s="9" t="s">
        <v>5298</v>
      </c>
      <c r="D2949" s="9" t="s">
        <v>5315</v>
      </c>
      <c r="E2949" s="6" t="s">
        <v>5316</v>
      </c>
      <c r="F2949" s="9" t="s">
        <v>5</v>
      </c>
      <c r="G2949" s="7">
        <v>43.368704245973646</v>
      </c>
      <c r="H2949" s="8">
        <v>0.9867439933719967</v>
      </c>
      <c r="I2949" s="8">
        <v>4.1425020712510356E-3</v>
      </c>
      <c r="J2949" s="8">
        <v>0</v>
      </c>
      <c r="K2949" s="8">
        <v>3.8799414348462666E-2</v>
      </c>
      <c r="L2949" s="8">
        <v>0.62811127379209375</v>
      </c>
    </row>
    <row r="2950" spans="2:12" x14ac:dyDescent="0.3">
      <c r="B2950" s="9" t="s">
        <v>5297</v>
      </c>
      <c r="C2950" s="9" t="s">
        <v>5298</v>
      </c>
      <c r="D2950" s="9" t="s">
        <v>5317</v>
      </c>
      <c r="E2950" s="6" t="s">
        <v>5318</v>
      </c>
      <c r="F2950" s="9" t="s">
        <v>5</v>
      </c>
      <c r="G2950" s="7">
        <v>41.278193062651241</v>
      </c>
      <c r="H2950" s="8">
        <v>0.97296198414311852</v>
      </c>
      <c r="I2950" s="8">
        <v>4.0658670461475908E-4</v>
      </c>
      <c r="J2950" s="8">
        <v>4.7570644439926812E-2</v>
      </c>
      <c r="K2950" s="8">
        <v>0.13578919064264589</v>
      </c>
      <c r="L2950" s="8">
        <v>0.70287711750470561</v>
      </c>
    </row>
    <row r="2951" spans="2:12" x14ac:dyDescent="0.3">
      <c r="B2951" s="9" t="s">
        <v>5297</v>
      </c>
      <c r="C2951" s="9" t="s">
        <v>5298</v>
      </c>
      <c r="D2951" s="9" t="s">
        <v>5319</v>
      </c>
      <c r="E2951" s="6" t="s">
        <v>5320</v>
      </c>
      <c r="F2951" s="9" t="s">
        <v>5</v>
      </c>
      <c r="G2951" s="7">
        <v>40.323726258667477</v>
      </c>
      <c r="H2951" s="8">
        <v>0.99815126050420167</v>
      </c>
      <c r="I2951" s="8">
        <v>1.0084033613445378E-3</v>
      </c>
      <c r="J2951" s="8">
        <v>0</v>
      </c>
      <c r="K2951" s="8">
        <v>0.12059089538739826</v>
      </c>
      <c r="L2951" s="8">
        <v>0.65963219776906845</v>
      </c>
    </row>
    <row r="2952" spans="2:12" x14ac:dyDescent="0.3">
      <c r="B2952" s="9" t="s">
        <v>5297</v>
      </c>
      <c r="C2952" s="9" t="s">
        <v>5298</v>
      </c>
      <c r="D2952" s="9" t="s">
        <v>735</v>
      </c>
      <c r="E2952" s="6" t="s">
        <v>18168</v>
      </c>
      <c r="F2952" s="9" t="s">
        <v>5</v>
      </c>
      <c r="G2952" s="7">
        <v>42.574980988593154</v>
      </c>
      <c r="H2952" s="8">
        <v>0.88314785373608906</v>
      </c>
      <c r="I2952" s="8">
        <v>4.7694753577106515E-3</v>
      </c>
      <c r="J2952" s="8">
        <v>5.7763645998940114E-2</v>
      </c>
      <c r="K2952" s="8">
        <v>8.9733840304182508E-2</v>
      </c>
      <c r="L2952" s="8">
        <v>0.64828897338403046</v>
      </c>
    </row>
    <row r="2953" spans="2:12" x14ac:dyDescent="0.3">
      <c r="B2953" s="9" t="s">
        <v>5297</v>
      </c>
      <c r="C2953" s="9" t="s">
        <v>5298</v>
      </c>
      <c r="D2953" s="9" t="s">
        <v>5321</v>
      </c>
      <c r="E2953" s="6" t="s">
        <v>5322</v>
      </c>
      <c r="F2953" s="9" t="s">
        <v>5</v>
      </c>
      <c r="G2953" s="7">
        <v>41.889364889155175</v>
      </c>
      <c r="H2953" s="8">
        <v>0.97466439780676872</v>
      </c>
      <c r="I2953" s="8">
        <v>3.7814331631688409E-4</v>
      </c>
      <c r="J2953" s="8">
        <v>5.6721497447532613E-3</v>
      </c>
      <c r="K2953" s="8">
        <v>6.8004793289394849E-2</v>
      </c>
      <c r="L2953" s="8">
        <v>0.66926303175554225</v>
      </c>
    </row>
    <row r="2954" spans="2:12" x14ac:dyDescent="0.3">
      <c r="B2954" s="9" t="s">
        <v>5297</v>
      </c>
      <c r="C2954" s="9" t="s">
        <v>5298</v>
      </c>
      <c r="D2954" s="9" t="s">
        <v>5323</v>
      </c>
      <c r="E2954" s="6" t="s">
        <v>18521</v>
      </c>
      <c r="F2954" s="9" t="s">
        <v>5</v>
      </c>
      <c r="G2954" s="7">
        <v>38.509375898763295</v>
      </c>
      <c r="H2954" s="8">
        <v>0.89433106575963717</v>
      </c>
      <c r="I2954" s="8">
        <v>3.1746031746031746E-3</v>
      </c>
      <c r="J2954" s="8">
        <v>9.3877551020408165E-2</v>
      </c>
      <c r="K2954" s="8">
        <v>0.15041702617198735</v>
      </c>
      <c r="L2954" s="8">
        <v>0.60684498130572329</v>
      </c>
    </row>
    <row r="2955" spans="2:12" x14ac:dyDescent="0.3">
      <c r="B2955" s="9" t="s">
        <v>5324</v>
      </c>
      <c r="C2955" s="9" t="s">
        <v>5325</v>
      </c>
      <c r="D2955" s="9" t="s">
        <v>5326</v>
      </c>
      <c r="E2955" s="6" t="s">
        <v>5327</v>
      </c>
      <c r="F2955" s="9" t="s">
        <v>5</v>
      </c>
      <c r="G2955" s="7">
        <v>95.352311807413074</v>
      </c>
      <c r="H2955" s="8">
        <v>0.98193315266486003</v>
      </c>
      <c r="I2955" s="8">
        <v>6.0222824450466728E-4</v>
      </c>
      <c r="J2955" s="8">
        <v>6.8955133995784401E-2</v>
      </c>
      <c r="K2955" s="8">
        <v>2.5983951089033244E-2</v>
      </c>
      <c r="L2955" s="8">
        <v>0.78945357279327477</v>
      </c>
    </row>
    <row r="2956" spans="2:12" x14ac:dyDescent="0.3">
      <c r="B2956" s="9" t="s">
        <v>5324</v>
      </c>
      <c r="C2956" s="9" t="s">
        <v>5325</v>
      </c>
      <c r="D2956" s="9" t="s">
        <v>5328</v>
      </c>
      <c r="E2956" s="6" t="s">
        <v>5329</v>
      </c>
      <c r="F2956" s="9" t="s">
        <v>5</v>
      </c>
      <c r="G2956" s="7">
        <v>99.247473684210547</v>
      </c>
      <c r="H2956" s="8">
        <v>0.99957410562180582</v>
      </c>
      <c r="I2956" s="8">
        <v>4.2589437819420784E-4</v>
      </c>
      <c r="J2956" s="8">
        <v>0</v>
      </c>
      <c r="K2956" s="8">
        <v>9.7894736842105257E-2</v>
      </c>
      <c r="L2956" s="8">
        <v>0.82578947368421052</v>
      </c>
    </row>
    <row r="2957" spans="2:12" x14ac:dyDescent="0.3">
      <c r="B2957" s="9" t="s">
        <v>5324</v>
      </c>
      <c r="C2957" s="9" t="s">
        <v>5325</v>
      </c>
      <c r="D2957" s="9" t="s">
        <v>5330</v>
      </c>
      <c r="E2957" s="6" t="s">
        <v>5331</v>
      </c>
      <c r="F2957" s="9" t="s">
        <v>5</v>
      </c>
      <c r="G2957" s="7">
        <v>102.21231003039514</v>
      </c>
      <c r="H2957" s="8">
        <v>0.99398883641047664</v>
      </c>
      <c r="I2957" s="8">
        <v>0</v>
      </c>
      <c r="J2957" s="8">
        <v>0</v>
      </c>
      <c r="K2957" s="8">
        <v>7.9027355623100301E-2</v>
      </c>
      <c r="L2957" s="8">
        <v>0.79939209726443772</v>
      </c>
    </row>
    <row r="2958" spans="2:12" x14ac:dyDescent="0.3">
      <c r="B2958" s="9" t="s">
        <v>5324</v>
      </c>
      <c r="C2958" s="9" t="s">
        <v>5325</v>
      </c>
      <c r="D2958" s="9" t="s">
        <v>5332</v>
      </c>
      <c r="E2958" s="6" t="s">
        <v>17300</v>
      </c>
      <c r="F2958" s="9" t="s">
        <v>5</v>
      </c>
      <c r="G2958" s="7">
        <v>100.02423398328693</v>
      </c>
      <c r="H2958" s="8">
        <v>0.99962462462462465</v>
      </c>
      <c r="I2958" s="8">
        <v>3.7537537537537537E-4</v>
      </c>
      <c r="J2958" s="8">
        <v>1.4264264264264264E-2</v>
      </c>
      <c r="K2958" s="8">
        <v>0.10538532961931291</v>
      </c>
      <c r="L2958" s="8">
        <v>0.83983286908077992</v>
      </c>
    </row>
    <row r="2959" spans="2:12" x14ac:dyDescent="0.3">
      <c r="B2959" s="9" t="s">
        <v>5324</v>
      </c>
      <c r="C2959" s="9" t="s">
        <v>5325</v>
      </c>
      <c r="D2959" s="9" t="s">
        <v>5333</v>
      </c>
      <c r="E2959" s="6" t="s">
        <v>10636</v>
      </c>
      <c r="F2959" s="9" t="s">
        <v>5</v>
      </c>
      <c r="G2959" s="7">
        <v>102.83271631510978</v>
      </c>
      <c r="H2959" s="8">
        <v>0.9990108803165183</v>
      </c>
      <c r="I2959" s="8">
        <v>6.594131223211342E-4</v>
      </c>
      <c r="J2959" s="8">
        <v>0</v>
      </c>
      <c r="K2959" s="8">
        <v>6.0266896254842869E-2</v>
      </c>
      <c r="L2959" s="8">
        <v>0.83512699095996556</v>
      </c>
    </row>
    <row r="2960" spans="2:12" x14ac:dyDescent="0.3">
      <c r="B2960" s="9" t="s">
        <v>5324</v>
      </c>
      <c r="C2960" s="9" t="s">
        <v>5325</v>
      </c>
      <c r="D2960" s="9" t="s">
        <v>5334</v>
      </c>
      <c r="E2960" s="6" t="s">
        <v>5335</v>
      </c>
      <c r="F2960" s="9" t="s">
        <v>5</v>
      </c>
      <c r="G2960" s="7">
        <v>94.627790814616162</v>
      </c>
      <c r="H2960" s="8">
        <v>0.99948213360952876</v>
      </c>
      <c r="I2960" s="8">
        <v>2.5893319523562919E-4</v>
      </c>
      <c r="J2960" s="8">
        <v>0</v>
      </c>
      <c r="K2960" s="8">
        <v>6.6711364398256784E-2</v>
      </c>
      <c r="L2960" s="8">
        <v>0.77070063694267521</v>
      </c>
    </row>
    <row r="2961" spans="2:12" x14ac:dyDescent="0.3">
      <c r="B2961" s="9" t="s">
        <v>5324</v>
      </c>
      <c r="C2961" s="9" t="s">
        <v>5325</v>
      </c>
      <c r="D2961" s="9" t="s">
        <v>5336</v>
      </c>
      <c r="E2961" s="6" t="s">
        <v>18522</v>
      </c>
      <c r="F2961" s="9" t="s">
        <v>5</v>
      </c>
      <c r="G2961" s="7">
        <v>102.46663747810858</v>
      </c>
      <c r="H2961" s="8">
        <v>0.99759788613980305</v>
      </c>
      <c r="I2961" s="8">
        <v>1.441268316118184E-3</v>
      </c>
      <c r="J2961" s="8">
        <v>1.1049723756906077E-2</v>
      </c>
      <c r="K2961" s="8">
        <v>8.493870402802102E-2</v>
      </c>
      <c r="L2961" s="8">
        <v>0.82720373613543496</v>
      </c>
    </row>
    <row r="2962" spans="2:12" x14ac:dyDescent="0.3">
      <c r="B2962" s="9" t="s">
        <v>5324</v>
      </c>
      <c r="C2962" s="9" t="s">
        <v>5325</v>
      </c>
      <c r="D2962" s="9" t="s">
        <v>5337</v>
      </c>
      <c r="E2962" s="6" t="s">
        <v>5338</v>
      </c>
      <c r="F2962" s="9" t="s">
        <v>5</v>
      </c>
      <c r="G2962" s="7">
        <v>77.693727206418671</v>
      </c>
      <c r="H2962" s="8">
        <v>0.99746143331380588</v>
      </c>
      <c r="I2962" s="8">
        <v>1.9527436047646945E-4</v>
      </c>
      <c r="J2962" s="8">
        <v>2.3628197617652801E-2</v>
      </c>
      <c r="K2962" s="8">
        <v>5.5920252856795527E-2</v>
      </c>
      <c r="L2962" s="8">
        <v>0.74933138828106005</v>
      </c>
    </row>
    <row r="2963" spans="2:12" x14ac:dyDescent="0.3">
      <c r="B2963" s="9" t="s">
        <v>5324</v>
      </c>
      <c r="C2963" s="9" t="s">
        <v>5325</v>
      </c>
      <c r="D2963" s="9" t="s">
        <v>5339</v>
      </c>
      <c r="E2963" s="6" t="s">
        <v>5340</v>
      </c>
      <c r="F2963" s="9" t="s">
        <v>5</v>
      </c>
      <c r="G2963" s="7">
        <v>74.896703829374701</v>
      </c>
      <c r="H2963" s="8">
        <v>0.96013864818024264</v>
      </c>
      <c r="I2963" s="8">
        <v>1.3094550356248796E-2</v>
      </c>
      <c r="J2963" s="8">
        <v>1.251684960523782E-2</v>
      </c>
      <c r="K2963" s="8">
        <v>5.9621909840038775E-2</v>
      </c>
      <c r="L2963" s="8">
        <v>0.71643238002908383</v>
      </c>
    </row>
    <row r="2964" spans="2:12" x14ac:dyDescent="0.3">
      <c r="B2964" s="9" t="s">
        <v>5324</v>
      </c>
      <c r="C2964" s="9" t="s">
        <v>5325</v>
      </c>
      <c r="D2964" s="9" t="s">
        <v>5341</v>
      </c>
      <c r="E2964" s="6" t="s">
        <v>5342</v>
      </c>
      <c r="F2964" s="9" t="s">
        <v>5</v>
      </c>
      <c r="G2964" s="7">
        <v>68.085092127303184</v>
      </c>
      <c r="H2964" s="8">
        <v>0.93395597064709801</v>
      </c>
      <c r="I2964" s="8">
        <v>1.0006671114076051E-2</v>
      </c>
      <c r="J2964" s="8">
        <v>3.1354236157438292E-2</v>
      </c>
      <c r="K2964" s="8">
        <v>5.1926298157453935E-2</v>
      </c>
      <c r="L2964" s="8">
        <v>0.72822445561139026</v>
      </c>
    </row>
    <row r="2965" spans="2:12" x14ac:dyDescent="0.3">
      <c r="B2965" s="9" t="s">
        <v>5324</v>
      </c>
      <c r="C2965" s="9" t="s">
        <v>5325</v>
      </c>
      <c r="D2965" s="9" t="s">
        <v>5343</v>
      </c>
      <c r="E2965" s="6" t="s">
        <v>17301</v>
      </c>
      <c r="F2965" s="9" t="s">
        <v>5</v>
      </c>
      <c r="G2965" s="7">
        <v>72.076738830032241</v>
      </c>
      <c r="H2965" s="8">
        <v>0.99232053422370614</v>
      </c>
      <c r="I2965" s="8">
        <v>6.3439065108514192E-3</v>
      </c>
      <c r="J2965" s="8">
        <v>1.1018363939899833E-2</v>
      </c>
      <c r="K2965" s="8">
        <v>5.1589129433440808E-2</v>
      </c>
      <c r="L2965" s="8">
        <v>0.71349608475356974</v>
      </c>
    </row>
    <row r="2966" spans="2:12" x14ac:dyDescent="0.3">
      <c r="B2966" s="9" t="s">
        <v>5324</v>
      </c>
      <c r="C2966" s="9" t="s">
        <v>5325</v>
      </c>
      <c r="D2966" s="9" t="s">
        <v>5344</v>
      </c>
      <c r="E2966" s="6" t="s">
        <v>17302</v>
      </c>
      <c r="F2966" s="9" t="s">
        <v>5</v>
      </c>
      <c r="G2966" s="7">
        <v>75.21173054587689</v>
      </c>
      <c r="H2966" s="8">
        <v>0.99046242774566473</v>
      </c>
      <c r="I2966" s="8">
        <v>1.1560693641618498E-3</v>
      </c>
      <c r="J2966" s="8">
        <v>0</v>
      </c>
      <c r="K2966" s="8">
        <v>0.10994967092528068</v>
      </c>
      <c r="L2966" s="8">
        <v>0.7305458768873403</v>
      </c>
    </row>
    <row r="2967" spans="2:12" x14ac:dyDescent="0.3">
      <c r="B2967" s="9" t="s">
        <v>5324</v>
      </c>
      <c r="C2967" s="9" t="s">
        <v>5325</v>
      </c>
      <c r="D2967" s="9" t="s">
        <v>5345</v>
      </c>
      <c r="E2967" s="6" t="s">
        <v>5346</v>
      </c>
      <c r="F2967" s="9" t="s">
        <v>5</v>
      </c>
      <c r="G2967" s="7">
        <v>94.116502829907645</v>
      </c>
      <c r="H2967" s="8">
        <v>0.98896136477671848</v>
      </c>
      <c r="I2967" s="8">
        <v>2.7596588058203713E-3</v>
      </c>
      <c r="J2967" s="8">
        <v>0</v>
      </c>
      <c r="K2967" s="8">
        <v>8.9067619898719086E-2</v>
      </c>
      <c r="L2967" s="8">
        <v>0.77569258266309205</v>
      </c>
    </row>
    <row r="2968" spans="2:12" x14ac:dyDescent="0.3">
      <c r="B2968" s="9" t="s">
        <v>5347</v>
      </c>
      <c r="C2968" s="9" t="s">
        <v>5348</v>
      </c>
      <c r="D2968" s="9" t="s">
        <v>5349</v>
      </c>
      <c r="E2968" s="6" t="s">
        <v>5350</v>
      </c>
      <c r="F2968" s="9" t="s">
        <v>270</v>
      </c>
      <c r="G2968" s="7">
        <v>96.442935906271529</v>
      </c>
      <c r="H2968" s="8">
        <v>0.98944365192582029</v>
      </c>
      <c r="I2968" s="8">
        <v>9.12981455064194E-3</v>
      </c>
      <c r="J2968" s="8">
        <v>3.9942938659058491E-3</v>
      </c>
      <c r="K2968" s="8">
        <v>9.4762232942798064E-2</v>
      </c>
      <c r="L2968" s="8">
        <v>0.88249483115093041</v>
      </c>
    </row>
    <row r="2969" spans="2:12" x14ac:dyDescent="0.3">
      <c r="B2969" s="9" t="s">
        <v>5347</v>
      </c>
      <c r="C2969" s="9" t="s">
        <v>5348</v>
      </c>
      <c r="D2969" s="9" t="s">
        <v>5351</v>
      </c>
      <c r="E2969" s="6" t="s">
        <v>5352</v>
      </c>
      <c r="F2969" s="9" t="s">
        <v>270</v>
      </c>
      <c r="G2969" s="7">
        <v>96.522942546583849</v>
      </c>
      <c r="H2969" s="8">
        <v>0.99661434287473072</v>
      </c>
      <c r="I2969" s="8">
        <v>3.3856571252693138E-3</v>
      </c>
      <c r="J2969" s="8">
        <v>0</v>
      </c>
      <c r="K2969" s="8">
        <v>7.0652173913043473E-2</v>
      </c>
      <c r="L2969" s="8">
        <v>0.90062111801242239</v>
      </c>
    </row>
    <row r="2970" spans="2:12" x14ac:dyDescent="0.3">
      <c r="B2970" s="9" t="s">
        <v>5347</v>
      </c>
      <c r="C2970" s="9" t="s">
        <v>5348</v>
      </c>
      <c r="D2970" s="9" t="s">
        <v>5353</v>
      </c>
      <c r="E2970" s="6" t="s">
        <v>18523</v>
      </c>
      <c r="F2970" s="9" t="s">
        <v>270</v>
      </c>
      <c r="G2970" s="7">
        <v>83.991910946196683</v>
      </c>
      <c r="H2970" s="8">
        <v>0.99536366270646193</v>
      </c>
      <c r="I2970" s="8">
        <v>2.0283975659229209E-3</v>
      </c>
      <c r="J2970" s="8">
        <v>0</v>
      </c>
      <c r="K2970" s="8">
        <v>9.0909090909090912E-2</v>
      </c>
      <c r="L2970" s="8">
        <v>0.79406307977736545</v>
      </c>
    </row>
    <row r="2971" spans="2:12" x14ac:dyDescent="0.3">
      <c r="B2971" s="9" t="s">
        <v>5347</v>
      </c>
      <c r="C2971" s="9" t="s">
        <v>5348</v>
      </c>
      <c r="D2971" s="9" t="s">
        <v>5354</v>
      </c>
      <c r="E2971" s="6" t="s">
        <v>18524</v>
      </c>
      <c r="F2971" s="9" t="s">
        <v>270</v>
      </c>
      <c r="G2971" s="7">
        <v>88.824672489082957</v>
      </c>
      <c r="H2971" s="8">
        <v>0.97420634920634919</v>
      </c>
      <c r="I2971" s="8">
        <v>2.2675736961451248E-3</v>
      </c>
      <c r="J2971" s="8">
        <v>0</v>
      </c>
      <c r="K2971" s="8">
        <v>0.14701601164483261</v>
      </c>
      <c r="L2971" s="8">
        <v>0.81986899563318782</v>
      </c>
    </row>
    <row r="2972" spans="2:12" x14ac:dyDescent="0.3">
      <c r="B2972" s="9" t="s">
        <v>5347</v>
      </c>
      <c r="C2972" s="9" t="s">
        <v>5348</v>
      </c>
      <c r="D2972" s="9" t="s">
        <v>5355</v>
      </c>
      <c r="E2972" s="6" t="s">
        <v>5356</v>
      </c>
      <c r="F2972" s="9" t="s">
        <v>270</v>
      </c>
      <c r="G2972" s="7">
        <v>86.192310772927513</v>
      </c>
      <c r="H2972" s="8">
        <v>0.99520547945205484</v>
      </c>
      <c r="I2972" s="8">
        <v>0</v>
      </c>
      <c r="J2972" s="8">
        <v>7.8767123287671239E-3</v>
      </c>
      <c r="K2972" s="8">
        <v>0.12735282338806569</v>
      </c>
      <c r="L2972" s="8">
        <v>0.81617941529835802</v>
      </c>
    </row>
    <row r="2973" spans="2:12" x14ac:dyDescent="0.3">
      <c r="B2973" s="9" t="s">
        <v>5347</v>
      </c>
      <c r="C2973" s="9" t="s">
        <v>5348</v>
      </c>
      <c r="D2973" s="9" t="s">
        <v>5357</v>
      </c>
      <c r="E2973" s="6" t="s">
        <v>5358</v>
      </c>
      <c r="F2973" s="9" t="s">
        <v>270</v>
      </c>
      <c r="G2973" s="7">
        <v>86.960041841004198</v>
      </c>
      <c r="H2973" s="8">
        <v>0.97250071612718414</v>
      </c>
      <c r="I2973" s="8">
        <v>2.8645087367516471E-4</v>
      </c>
      <c r="J2973" s="8">
        <v>0</v>
      </c>
      <c r="K2973" s="8">
        <v>0.13528591352859137</v>
      </c>
      <c r="L2973" s="8">
        <v>0.81764295676429566</v>
      </c>
    </row>
    <row r="2974" spans="2:12" x14ac:dyDescent="0.3">
      <c r="B2974" s="9" t="s">
        <v>5347</v>
      </c>
      <c r="C2974" s="9" t="s">
        <v>5348</v>
      </c>
      <c r="D2974" s="9" t="s">
        <v>5359</v>
      </c>
      <c r="E2974" s="6" t="s">
        <v>5360</v>
      </c>
      <c r="F2974" s="9" t="s">
        <v>270</v>
      </c>
      <c r="G2974" s="7">
        <v>83.114492753623182</v>
      </c>
      <c r="H2974" s="8">
        <v>0.98636081835089895</v>
      </c>
      <c r="I2974" s="8">
        <v>1.2399256044637321E-3</v>
      </c>
      <c r="J2974" s="8">
        <v>5.2076875387476754E-2</v>
      </c>
      <c r="K2974" s="8">
        <v>8.0297688993341165E-2</v>
      </c>
      <c r="L2974" s="8">
        <v>0.74931453192322761</v>
      </c>
    </row>
    <row r="2975" spans="2:12" x14ac:dyDescent="0.3">
      <c r="B2975" s="9" t="s">
        <v>5347</v>
      </c>
      <c r="C2975" s="9" t="s">
        <v>5348</v>
      </c>
      <c r="D2975" s="9" t="s">
        <v>5361</v>
      </c>
      <c r="E2975" s="6" t="s">
        <v>5362</v>
      </c>
      <c r="F2975" s="9" t="s">
        <v>270</v>
      </c>
      <c r="G2975" s="7">
        <v>81.018754966887428</v>
      </c>
      <c r="H2975" s="8">
        <v>0.9346078256208683</v>
      </c>
      <c r="I2975" s="8">
        <v>1.9296051456137216E-2</v>
      </c>
      <c r="J2975" s="8">
        <v>0.22279792746113988</v>
      </c>
      <c r="K2975" s="8">
        <v>6.1192052980132451E-2</v>
      </c>
      <c r="L2975" s="8">
        <v>0.69218543046357617</v>
      </c>
    </row>
    <row r="2976" spans="2:12" x14ac:dyDescent="0.3">
      <c r="B2976" s="9" t="s">
        <v>5347</v>
      </c>
      <c r="C2976" s="9" t="s">
        <v>5348</v>
      </c>
      <c r="D2976" s="9" t="s">
        <v>5363</v>
      </c>
      <c r="E2976" s="6" t="s">
        <v>5364</v>
      </c>
      <c r="F2976" s="9" t="s">
        <v>270</v>
      </c>
      <c r="G2976" s="7">
        <v>82.985299806576393</v>
      </c>
      <c r="H2976" s="8">
        <v>0.97102702702702703</v>
      </c>
      <c r="I2976" s="8">
        <v>4.3243243243243243E-4</v>
      </c>
      <c r="J2976" s="8">
        <v>0.20821621621621622</v>
      </c>
      <c r="K2976" s="8">
        <v>8.0685272174633879E-2</v>
      </c>
      <c r="L2976" s="8">
        <v>0.78612876485216909</v>
      </c>
    </row>
    <row r="2977" spans="2:12" x14ac:dyDescent="0.3">
      <c r="B2977" s="9" t="s">
        <v>5347</v>
      </c>
      <c r="C2977" s="9" t="s">
        <v>5348</v>
      </c>
      <c r="D2977" s="9" t="s">
        <v>5365</v>
      </c>
      <c r="E2977" s="6" t="s">
        <v>5366</v>
      </c>
      <c r="F2977" s="9" t="s">
        <v>270</v>
      </c>
      <c r="G2977" s="7">
        <v>87.824028150134041</v>
      </c>
      <c r="H2977" s="8">
        <v>0.99843668577384059</v>
      </c>
      <c r="I2977" s="8">
        <v>1.3027618551328818E-3</v>
      </c>
      <c r="J2977" s="8">
        <v>2.6576341844710787E-2</v>
      </c>
      <c r="K2977" s="8">
        <v>3.1836461126005362E-2</v>
      </c>
      <c r="L2977" s="8">
        <v>0.80529490616621979</v>
      </c>
    </row>
    <row r="2978" spans="2:12" x14ac:dyDescent="0.3">
      <c r="B2978" s="9" t="s">
        <v>5347</v>
      </c>
      <c r="C2978" s="9" t="s">
        <v>5348</v>
      </c>
      <c r="D2978" s="9" t="s">
        <v>5367</v>
      </c>
      <c r="E2978" s="6" t="s">
        <v>5368</v>
      </c>
      <c r="F2978" s="9" t="s">
        <v>270</v>
      </c>
      <c r="G2978" s="7">
        <v>84.205867970660151</v>
      </c>
      <c r="H2978" s="8">
        <v>0.90666992426093329</v>
      </c>
      <c r="I2978" s="8">
        <v>3.1272904959687271E-2</v>
      </c>
      <c r="J2978" s="8">
        <v>0.17762032738822381</v>
      </c>
      <c r="K2978" s="8">
        <v>7.5445337059028991E-2</v>
      </c>
      <c r="L2978" s="8">
        <v>0.69752008382815234</v>
      </c>
    </row>
    <row r="2979" spans="2:12" x14ac:dyDescent="0.3">
      <c r="B2979" s="9" t="s">
        <v>5347</v>
      </c>
      <c r="C2979" s="9" t="s">
        <v>5348</v>
      </c>
      <c r="D2979" s="9" t="s">
        <v>5369</v>
      </c>
      <c r="E2979" s="6" t="s">
        <v>5370</v>
      </c>
      <c r="F2979" s="9" t="s">
        <v>270</v>
      </c>
      <c r="G2979" s="7">
        <v>71.649358226371078</v>
      </c>
      <c r="H2979" s="8">
        <v>0.84174876847290636</v>
      </c>
      <c r="I2979" s="8">
        <v>4.3103448275862068E-3</v>
      </c>
      <c r="J2979" s="8">
        <v>1.416256157635468E-2</v>
      </c>
      <c r="K2979" s="8">
        <v>0.17308440295604821</v>
      </c>
      <c r="L2979" s="8">
        <v>0.64955270322831582</v>
      </c>
    </row>
    <row r="2980" spans="2:12" x14ac:dyDescent="0.3">
      <c r="B2980" s="9" t="s">
        <v>5347</v>
      </c>
      <c r="C2980" s="9" t="s">
        <v>5348</v>
      </c>
      <c r="D2980" s="9" t="s">
        <v>5371</v>
      </c>
      <c r="E2980" s="6" t="s">
        <v>5372</v>
      </c>
      <c r="F2980" s="9" t="s">
        <v>270</v>
      </c>
      <c r="G2980" s="7">
        <v>79.275151731524446</v>
      </c>
      <c r="H2980" s="8">
        <v>0.92326869806094181</v>
      </c>
      <c r="I2980" s="8">
        <v>3.0470914127423824E-3</v>
      </c>
      <c r="J2980" s="8">
        <v>2.7146814404432132E-2</v>
      </c>
      <c r="K2980" s="8">
        <v>7.2117101035344522E-2</v>
      </c>
      <c r="L2980" s="8">
        <v>0.71295965726526245</v>
      </c>
    </row>
    <row r="2981" spans="2:12" x14ac:dyDescent="0.3">
      <c r="B2981" s="9" t="s">
        <v>5373</v>
      </c>
      <c r="C2981" s="9" t="s">
        <v>5374</v>
      </c>
      <c r="D2981" s="9" t="s">
        <v>5375</v>
      </c>
      <c r="E2981" s="6" t="s">
        <v>5376</v>
      </c>
      <c r="F2981" s="9" t="s">
        <v>56</v>
      </c>
      <c r="G2981" s="7">
        <v>87.238762214983709</v>
      </c>
      <c r="H2981" s="8">
        <v>0.97643219724438002</v>
      </c>
      <c r="I2981" s="8">
        <v>3.6258158085569254E-4</v>
      </c>
      <c r="J2981" s="8">
        <v>0</v>
      </c>
      <c r="K2981" s="8">
        <v>4.7929269427640767E-2</v>
      </c>
      <c r="L2981" s="8">
        <v>0.73615635179153094</v>
      </c>
    </row>
    <row r="2982" spans="2:12" x14ac:dyDescent="0.3">
      <c r="B2982" s="9" t="s">
        <v>5373</v>
      </c>
      <c r="C2982" s="9" t="s">
        <v>5374</v>
      </c>
      <c r="D2982" s="9" t="s">
        <v>5377</v>
      </c>
      <c r="E2982" s="6" t="s">
        <v>5378</v>
      </c>
      <c r="F2982" s="9" t="s">
        <v>56</v>
      </c>
      <c r="G2982" s="7">
        <v>90.930233344606023</v>
      </c>
      <c r="H2982" s="8">
        <v>0.96597402597402593</v>
      </c>
      <c r="I2982" s="8">
        <v>2.3376623376623377E-3</v>
      </c>
      <c r="J2982" s="8">
        <v>2.4415584415584415E-2</v>
      </c>
      <c r="K2982" s="8">
        <v>3.4494420020290836E-2</v>
      </c>
      <c r="L2982" s="8">
        <v>0.74163003043625297</v>
      </c>
    </row>
    <row r="2983" spans="2:12" x14ac:dyDescent="0.3">
      <c r="B2983" s="9" t="s">
        <v>5373</v>
      </c>
      <c r="C2983" s="9" t="s">
        <v>5374</v>
      </c>
      <c r="D2983" s="9" t="s">
        <v>5379</v>
      </c>
      <c r="E2983" s="6" t="s">
        <v>18529</v>
      </c>
      <c r="F2983" s="9" t="s">
        <v>56</v>
      </c>
      <c r="G2983" s="7">
        <v>89.064475959875494</v>
      </c>
      <c r="H2983" s="8">
        <v>0.97184594953519254</v>
      </c>
      <c r="I2983" s="8">
        <v>1.0624169986719787E-3</v>
      </c>
      <c r="J2983" s="8">
        <v>2.3904382470119521E-3</v>
      </c>
      <c r="K2983" s="8">
        <v>0.11449325492909029</v>
      </c>
      <c r="L2983" s="8">
        <v>0.80560359737115184</v>
      </c>
    </row>
    <row r="2984" spans="2:12" x14ac:dyDescent="0.3">
      <c r="B2984" s="9" t="s">
        <v>5373</v>
      </c>
      <c r="C2984" s="9" t="s">
        <v>5374</v>
      </c>
      <c r="D2984" s="9" t="s">
        <v>5380</v>
      </c>
      <c r="E2984" s="6" t="s">
        <v>5381</v>
      </c>
      <c r="F2984" s="9" t="s">
        <v>56</v>
      </c>
      <c r="G2984" s="7">
        <v>86.105131004366811</v>
      </c>
      <c r="H2984" s="8">
        <v>0.99344083082809509</v>
      </c>
      <c r="I2984" s="8">
        <v>8.1989614648811154E-4</v>
      </c>
      <c r="J2984" s="8">
        <v>1.4211533205793932E-2</v>
      </c>
      <c r="K2984" s="8">
        <v>8.0058224163027658E-2</v>
      </c>
      <c r="L2984" s="8">
        <v>0.75072780203784573</v>
      </c>
    </row>
    <row r="2985" spans="2:12" x14ac:dyDescent="0.3">
      <c r="B2985" s="9" t="s">
        <v>5373</v>
      </c>
      <c r="C2985" s="9" t="s">
        <v>5374</v>
      </c>
      <c r="D2985" s="9" t="s">
        <v>5382</v>
      </c>
      <c r="E2985" s="6" t="s">
        <v>18525</v>
      </c>
      <c r="F2985" s="9" t="s">
        <v>56</v>
      </c>
      <c r="G2985" s="7">
        <v>79.974882629107981</v>
      </c>
      <c r="H2985" s="8">
        <v>0.87294297742058935</v>
      </c>
      <c r="I2985" s="8">
        <v>4.2097206276310757E-3</v>
      </c>
      <c r="J2985" s="8">
        <v>0</v>
      </c>
      <c r="K2985" s="8">
        <v>9.2488262910798119E-2</v>
      </c>
      <c r="L2985" s="8">
        <v>0.68826291079812207</v>
      </c>
    </row>
    <row r="2986" spans="2:12" x14ac:dyDescent="0.3">
      <c r="B2986" s="9" t="s">
        <v>5373</v>
      </c>
      <c r="C2986" s="9" t="s">
        <v>5374</v>
      </c>
      <c r="D2986" s="9" t="s">
        <v>5383</v>
      </c>
      <c r="E2986" s="6" t="s">
        <v>18527</v>
      </c>
      <c r="F2986" s="9" t="s">
        <v>56</v>
      </c>
      <c r="G2986" s="7">
        <v>86.348814452389902</v>
      </c>
      <c r="H2986" s="8">
        <v>0.98880275624461667</v>
      </c>
      <c r="I2986" s="8">
        <v>1.7226528854435831E-3</v>
      </c>
      <c r="J2986" s="8">
        <v>5.1679586563307496E-3</v>
      </c>
      <c r="K2986" s="8">
        <v>3.0109145652992095E-2</v>
      </c>
      <c r="L2986" s="8">
        <v>0.75611592021076401</v>
      </c>
    </row>
    <row r="2987" spans="2:12" x14ac:dyDescent="0.3">
      <c r="B2987" s="9" t="s">
        <v>5373</v>
      </c>
      <c r="C2987" s="9" t="s">
        <v>5374</v>
      </c>
      <c r="D2987" s="9" t="s">
        <v>5384</v>
      </c>
      <c r="E2987" s="6" t="s">
        <v>18528</v>
      </c>
      <c r="F2987" s="9" t="s">
        <v>56</v>
      </c>
      <c r="G2987" s="7">
        <v>96.795320959010041</v>
      </c>
      <c r="H2987" s="8">
        <v>0.99284785435630685</v>
      </c>
      <c r="I2987" s="8">
        <v>0</v>
      </c>
      <c r="J2987" s="8">
        <v>0</v>
      </c>
      <c r="K2987" s="8">
        <v>9.7061098221191022E-2</v>
      </c>
      <c r="L2987" s="8">
        <v>0.76566125290023201</v>
      </c>
    </row>
    <row r="2988" spans="2:12" x14ac:dyDescent="0.3">
      <c r="B2988" s="9" t="s">
        <v>5373</v>
      </c>
      <c r="C2988" s="9" t="s">
        <v>5374</v>
      </c>
      <c r="D2988" s="9" t="s">
        <v>5385</v>
      </c>
      <c r="E2988" s="6" t="s">
        <v>5386</v>
      </c>
      <c r="F2988" s="9" t="s">
        <v>56</v>
      </c>
      <c r="G2988" s="7">
        <v>92.897090909090906</v>
      </c>
      <c r="H2988" s="8">
        <v>0.97799744897959184</v>
      </c>
      <c r="I2988" s="8">
        <v>8.2908163265306128E-3</v>
      </c>
      <c r="J2988" s="8">
        <v>0</v>
      </c>
      <c r="K2988" s="8">
        <v>2.7878787878787881E-2</v>
      </c>
      <c r="L2988" s="8">
        <v>0.77575757575757576</v>
      </c>
    </row>
    <row r="2989" spans="2:12" x14ac:dyDescent="0.3">
      <c r="B2989" s="9" t="s">
        <v>5373</v>
      </c>
      <c r="C2989" s="9" t="s">
        <v>5374</v>
      </c>
      <c r="D2989" s="9" t="s">
        <v>2527</v>
      </c>
      <c r="E2989" s="6" t="s">
        <v>2528</v>
      </c>
      <c r="F2989" s="9" t="s">
        <v>56</v>
      </c>
      <c r="G2989" s="7">
        <v>95.035764833968443</v>
      </c>
      <c r="H2989" s="8">
        <v>0.99872068230277189</v>
      </c>
      <c r="I2989" s="8">
        <v>1.0660980810234541E-3</v>
      </c>
      <c r="J2989" s="8">
        <v>0</v>
      </c>
      <c r="K2989" s="8">
        <v>3.0484485574305935E-2</v>
      </c>
      <c r="L2989" s="8">
        <v>0.82308111050626021</v>
      </c>
    </row>
    <row r="2990" spans="2:12" x14ac:dyDescent="0.3">
      <c r="B2990" s="9" t="s">
        <v>5373</v>
      </c>
      <c r="C2990" s="9" t="s">
        <v>5374</v>
      </c>
      <c r="D2990" s="9" t="s">
        <v>5387</v>
      </c>
      <c r="E2990" s="6" t="s">
        <v>18526</v>
      </c>
      <c r="F2990" s="9" t="s">
        <v>56</v>
      </c>
      <c r="G2990" s="7">
        <v>80.610658307210031</v>
      </c>
      <c r="H2990" s="8">
        <v>0.96032831737346103</v>
      </c>
      <c r="I2990" s="8">
        <v>0</v>
      </c>
      <c r="J2990" s="8">
        <v>0</v>
      </c>
      <c r="K2990" s="8">
        <v>8.5087326466636817E-2</v>
      </c>
      <c r="L2990" s="8">
        <v>0.72995969547693684</v>
      </c>
    </row>
    <row r="2991" spans="2:12" x14ac:dyDescent="0.3">
      <c r="B2991" s="9" t="s">
        <v>5373</v>
      </c>
      <c r="C2991" s="9" t="s">
        <v>5374</v>
      </c>
      <c r="D2991" s="9" t="s">
        <v>2531</v>
      </c>
      <c r="E2991" s="6" t="s">
        <v>2532</v>
      </c>
      <c r="F2991" s="9" t="s">
        <v>56</v>
      </c>
      <c r="G2991" s="7">
        <v>90.346162444113261</v>
      </c>
      <c r="H2991" s="8">
        <v>0.9953295277633627</v>
      </c>
      <c r="I2991" s="8">
        <v>4.4110015568240785E-3</v>
      </c>
      <c r="J2991" s="8">
        <v>0</v>
      </c>
      <c r="K2991" s="8">
        <v>9.3889716840536513E-2</v>
      </c>
      <c r="L2991" s="8">
        <v>0.80067064083457529</v>
      </c>
    </row>
    <row r="2992" spans="2:12" x14ac:dyDescent="0.3">
      <c r="B2992" s="9" t="s">
        <v>5373</v>
      </c>
      <c r="C2992" s="9" t="s">
        <v>5374</v>
      </c>
      <c r="D2992" s="9" t="s">
        <v>2535</v>
      </c>
      <c r="E2992" s="6" t="s">
        <v>18323</v>
      </c>
      <c r="F2992" s="9" t="s">
        <v>56</v>
      </c>
      <c r="G2992" s="7">
        <v>104.03837325349302</v>
      </c>
      <c r="H2992" s="8">
        <v>0.99832915622389307</v>
      </c>
      <c r="I2992" s="8">
        <v>4.1771094402673348E-4</v>
      </c>
      <c r="J2992" s="8">
        <v>0</v>
      </c>
      <c r="K2992" s="8">
        <v>8.7824351297405193E-2</v>
      </c>
      <c r="L2992" s="8">
        <v>0.8727544910179641</v>
      </c>
    </row>
    <row r="2993" spans="2:12" x14ac:dyDescent="0.3">
      <c r="B2993" s="9" t="s">
        <v>5373</v>
      </c>
      <c r="C2993" s="9" t="s">
        <v>5374</v>
      </c>
      <c r="D2993" s="9" t="s">
        <v>2537</v>
      </c>
      <c r="E2993" s="6" t="s">
        <v>18322</v>
      </c>
      <c r="F2993" s="9" t="s">
        <v>56</v>
      </c>
      <c r="G2993" s="7">
        <v>104.10262417994377</v>
      </c>
      <c r="H2993" s="8">
        <v>0.96273048254217342</v>
      </c>
      <c r="I2993" s="8">
        <v>3.4523342487249899E-2</v>
      </c>
      <c r="J2993" s="8">
        <v>0</v>
      </c>
      <c r="K2993" s="8">
        <v>0.14245548266166824</v>
      </c>
      <c r="L2993" s="8">
        <v>0.78865979381443296</v>
      </c>
    </row>
    <row r="2994" spans="2:12" x14ac:dyDescent="0.3">
      <c r="B2994" s="9" t="s">
        <v>5373</v>
      </c>
      <c r="C2994" s="9" t="s">
        <v>5374</v>
      </c>
      <c r="D2994" s="9" t="s">
        <v>5388</v>
      </c>
      <c r="E2994" s="6" t="s">
        <v>5389</v>
      </c>
      <c r="F2994" s="9" t="s">
        <v>56</v>
      </c>
      <c r="G2994" s="7">
        <v>89.243146067415722</v>
      </c>
      <c r="H2994" s="8">
        <v>0.97286541244573077</v>
      </c>
      <c r="I2994" s="8">
        <v>3.256150506512301E-3</v>
      </c>
      <c r="J2994" s="8">
        <v>0</v>
      </c>
      <c r="K2994" s="8">
        <v>0.15370786516853932</v>
      </c>
      <c r="L2994" s="8">
        <v>0.69887640449438204</v>
      </c>
    </row>
    <row r="2995" spans="2:12" x14ac:dyDescent="0.3">
      <c r="B2995" s="9" t="s">
        <v>5390</v>
      </c>
      <c r="C2995" s="9" t="s">
        <v>5391</v>
      </c>
      <c r="D2995" s="9" t="s">
        <v>5392</v>
      </c>
      <c r="E2995" s="6" t="s">
        <v>18531</v>
      </c>
      <c r="F2995" s="9" t="s">
        <v>375</v>
      </c>
      <c r="G2995" s="7">
        <v>104.42072322670376</v>
      </c>
      <c r="H2995" s="8">
        <v>0.86199008768585594</v>
      </c>
      <c r="I2995" s="8">
        <v>2.668699961875715E-3</v>
      </c>
      <c r="J2995" s="8">
        <v>0.28478841021730844</v>
      </c>
      <c r="K2995" s="8">
        <v>7.8581363004172455E-2</v>
      </c>
      <c r="L2995" s="8">
        <v>0.66342141863699577</v>
      </c>
    </row>
    <row r="2996" spans="2:12" x14ac:dyDescent="0.3">
      <c r="B2996" s="9" t="s">
        <v>5390</v>
      </c>
      <c r="C2996" s="9" t="s">
        <v>5391</v>
      </c>
      <c r="D2996" s="9" t="s">
        <v>5393</v>
      </c>
      <c r="E2996" s="6" t="s">
        <v>5394</v>
      </c>
      <c r="F2996" s="9" t="s">
        <v>375</v>
      </c>
      <c r="G2996" s="7">
        <v>106.98517657992565</v>
      </c>
      <c r="H2996" s="8">
        <v>1</v>
      </c>
      <c r="I2996" s="8">
        <v>0</v>
      </c>
      <c r="J2996" s="8">
        <v>0</v>
      </c>
      <c r="K2996" s="8">
        <v>3.671003717472119E-2</v>
      </c>
      <c r="L2996" s="8">
        <v>0.94749070631970256</v>
      </c>
    </row>
    <row r="2997" spans="2:12" x14ac:dyDescent="0.3">
      <c r="B2997" s="9" t="s">
        <v>5390</v>
      </c>
      <c r="C2997" s="9" t="s">
        <v>5391</v>
      </c>
      <c r="D2997" s="9" t="s">
        <v>5395</v>
      </c>
      <c r="E2997" s="6" t="s">
        <v>5396</v>
      </c>
      <c r="F2997" s="9" t="s">
        <v>375</v>
      </c>
      <c r="G2997" s="7">
        <v>53.848561840843722</v>
      </c>
      <c r="H2997" s="8">
        <v>0.8776865963266901</v>
      </c>
      <c r="I2997" s="8">
        <v>1.7975771785853849E-2</v>
      </c>
      <c r="J2997" s="8">
        <v>8.5580304806565061E-2</v>
      </c>
      <c r="K2997" s="8">
        <v>0.15148609779482264</v>
      </c>
      <c r="L2997" s="8">
        <v>0.61361457334611702</v>
      </c>
    </row>
    <row r="2998" spans="2:12" x14ac:dyDescent="0.3">
      <c r="B2998" s="9" t="s">
        <v>5390</v>
      </c>
      <c r="C2998" s="9" t="s">
        <v>5391</v>
      </c>
      <c r="D2998" s="9" t="s">
        <v>5397</v>
      </c>
      <c r="E2998" s="6" t="s">
        <v>5398</v>
      </c>
      <c r="F2998" s="9" t="s">
        <v>375</v>
      </c>
      <c r="G2998" s="7">
        <v>109.25202802359883</v>
      </c>
      <c r="H2998" s="8">
        <v>0.99407545993140001</v>
      </c>
      <c r="I2998" s="8">
        <v>3.1181789834736512E-4</v>
      </c>
      <c r="J2998" s="8">
        <v>3.7418147801683817E-3</v>
      </c>
      <c r="K2998" s="8">
        <v>3.8348082595870206E-2</v>
      </c>
      <c r="L2998" s="8">
        <v>0.93915929203539827</v>
      </c>
    </row>
    <row r="2999" spans="2:12" x14ac:dyDescent="0.3">
      <c r="B2999" s="9" t="s">
        <v>5390</v>
      </c>
      <c r="C2999" s="9" t="s">
        <v>5391</v>
      </c>
      <c r="D2999" s="9" t="s">
        <v>5399</v>
      </c>
      <c r="E2999" s="6" t="s">
        <v>5400</v>
      </c>
      <c r="F2999" s="9" t="s">
        <v>375</v>
      </c>
      <c r="G2999" s="7">
        <v>94.578913373860203</v>
      </c>
      <c r="H2999" s="8">
        <v>0.99939430648092065</v>
      </c>
      <c r="I2999" s="8">
        <v>0</v>
      </c>
      <c r="J2999" s="8">
        <v>3.0284675953967292E-4</v>
      </c>
      <c r="K2999" s="8">
        <v>0.10372340425531915</v>
      </c>
      <c r="L2999" s="8">
        <v>0.81041033434650456</v>
      </c>
    </row>
    <row r="3000" spans="2:12" x14ac:dyDescent="0.3">
      <c r="B3000" s="9" t="s">
        <v>5390</v>
      </c>
      <c r="C3000" s="9" t="s">
        <v>5391</v>
      </c>
      <c r="D3000" s="9" t="s">
        <v>5401</v>
      </c>
      <c r="E3000" s="6" t="s">
        <v>17303</v>
      </c>
      <c r="F3000" s="9" t="s">
        <v>375</v>
      </c>
      <c r="G3000" s="7">
        <v>80.75135135135136</v>
      </c>
      <c r="H3000" s="8">
        <v>0.98221044663133994</v>
      </c>
      <c r="I3000" s="8">
        <v>2.2710068130204391E-3</v>
      </c>
      <c r="J3000" s="8">
        <v>0</v>
      </c>
      <c r="K3000" s="8">
        <v>9.749034749034749E-2</v>
      </c>
      <c r="L3000" s="8">
        <v>0.79971042471042475</v>
      </c>
    </row>
    <row r="3001" spans="2:12" x14ac:dyDescent="0.3">
      <c r="B3001" s="9" t="s">
        <v>5390</v>
      </c>
      <c r="C3001" s="9" t="s">
        <v>5391</v>
      </c>
      <c r="D3001" s="9" t="s">
        <v>5402</v>
      </c>
      <c r="E3001" s="6" t="s">
        <v>5403</v>
      </c>
      <c r="F3001" s="9" t="s">
        <v>375</v>
      </c>
      <c r="G3001" s="7">
        <v>85.72569565217394</v>
      </c>
      <c r="H3001" s="8">
        <v>0.998920474991004</v>
      </c>
      <c r="I3001" s="8">
        <v>0</v>
      </c>
      <c r="J3001" s="8">
        <v>0</v>
      </c>
      <c r="K3001" s="8">
        <v>7.7391304347826081E-2</v>
      </c>
      <c r="L3001" s="8">
        <v>0.88</v>
      </c>
    </row>
    <row r="3002" spans="2:12" x14ac:dyDescent="0.3">
      <c r="B3002" s="9" t="s">
        <v>5390</v>
      </c>
      <c r="C3002" s="9" t="s">
        <v>5391</v>
      </c>
      <c r="D3002" s="9" t="s">
        <v>5404</v>
      </c>
      <c r="E3002" s="6" t="s">
        <v>18532</v>
      </c>
      <c r="F3002" s="9" t="s">
        <v>375</v>
      </c>
      <c r="G3002" s="7">
        <v>95.160882140274765</v>
      </c>
      <c r="H3002" s="8">
        <v>0.96199460916442048</v>
      </c>
      <c r="I3002" s="8">
        <v>1.8867924528301887E-3</v>
      </c>
      <c r="J3002" s="8">
        <v>4.9056603773584909E-2</v>
      </c>
      <c r="K3002" s="8">
        <v>0.12002892263195949</v>
      </c>
      <c r="L3002" s="8">
        <v>0.79501084598698479</v>
      </c>
    </row>
    <row r="3003" spans="2:12" x14ac:dyDescent="0.3">
      <c r="B3003" s="9" t="s">
        <v>5390</v>
      </c>
      <c r="C3003" s="9" t="s">
        <v>5391</v>
      </c>
      <c r="D3003" s="9" t="s">
        <v>5405</v>
      </c>
      <c r="E3003" s="6" t="s">
        <v>5406</v>
      </c>
      <c r="F3003" s="9" t="s">
        <v>375</v>
      </c>
      <c r="G3003" s="7">
        <v>81.173883161512023</v>
      </c>
      <c r="H3003" s="8">
        <v>0.98196778711484589</v>
      </c>
      <c r="I3003" s="8">
        <v>1.2254901960784314E-3</v>
      </c>
      <c r="J3003" s="8">
        <v>2.538515406162465E-2</v>
      </c>
      <c r="K3003" s="8">
        <v>5.4982817869415807E-2</v>
      </c>
      <c r="L3003" s="8">
        <v>0.79495990836197017</v>
      </c>
    </row>
    <row r="3004" spans="2:12" x14ac:dyDescent="0.3">
      <c r="B3004" s="9" t="s">
        <v>5390</v>
      </c>
      <c r="C3004" s="9" t="s">
        <v>5391</v>
      </c>
      <c r="D3004" s="9" t="s">
        <v>5407</v>
      </c>
      <c r="E3004" s="6" t="s">
        <v>5408</v>
      </c>
      <c r="F3004" s="9" t="s">
        <v>375</v>
      </c>
      <c r="G3004" s="7">
        <v>92.17200890372844</v>
      </c>
      <c r="H3004" s="8">
        <v>0.99439775910364148</v>
      </c>
      <c r="I3004" s="8">
        <v>0</v>
      </c>
      <c r="J3004" s="8">
        <v>6.5359477124183009E-3</v>
      </c>
      <c r="K3004" s="8">
        <v>9.9053978853644961E-2</v>
      </c>
      <c r="L3004" s="8">
        <v>0.8330550918196995</v>
      </c>
    </row>
    <row r="3005" spans="2:12" x14ac:dyDescent="0.3">
      <c r="B3005" s="9" t="s">
        <v>5390</v>
      </c>
      <c r="C3005" s="9" t="s">
        <v>5391</v>
      </c>
      <c r="D3005" s="9" t="s">
        <v>5409</v>
      </c>
      <c r="E3005" s="6" t="s">
        <v>5410</v>
      </c>
      <c r="F3005" s="9" t="s">
        <v>375</v>
      </c>
      <c r="G3005" s="7">
        <v>94.609878879636639</v>
      </c>
      <c r="H3005" s="8">
        <v>0.99737704918032788</v>
      </c>
      <c r="I3005" s="8">
        <v>6.5573770491803279E-4</v>
      </c>
      <c r="J3005" s="8">
        <v>0</v>
      </c>
      <c r="K3005" s="8">
        <v>0.1105223315669947</v>
      </c>
      <c r="L3005" s="8">
        <v>0.80507191521574561</v>
      </c>
    </row>
    <row r="3006" spans="2:12" x14ac:dyDescent="0.3">
      <c r="B3006" s="9" t="s">
        <v>5390</v>
      </c>
      <c r="C3006" s="9" t="s">
        <v>5391</v>
      </c>
      <c r="D3006" s="9" t="s">
        <v>5411</v>
      </c>
      <c r="E3006" s="6" t="s">
        <v>18530</v>
      </c>
      <c r="F3006" s="9" t="s">
        <v>375</v>
      </c>
      <c r="G3006" s="7">
        <v>78.402083805209514</v>
      </c>
      <c r="H3006" s="8">
        <v>0.97579143389199252</v>
      </c>
      <c r="I3006" s="8">
        <v>1.1173184357541898E-3</v>
      </c>
      <c r="J3006" s="8">
        <v>3.3147113594040968E-2</v>
      </c>
      <c r="K3006" s="8">
        <v>8.6070215175537937E-2</v>
      </c>
      <c r="L3006" s="8">
        <v>0.75877689694224237</v>
      </c>
    </row>
    <row r="3007" spans="2:12" x14ac:dyDescent="0.3">
      <c r="B3007" s="9" t="s">
        <v>5390</v>
      </c>
      <c r="C3007" s="9" t="s">
        <v>5391</v>
      </c>
      <c r="D3007" s="9" t="s">
        <v>5412</v>
      </c>
      <c r="E3007" s="6" t="s">
        <v>5413</v>
      </c>
      <c r="F3007" s="9" t="s">
        <v>375</v>
      </c>
      <c r="G3007" s="7">
        <v>91.973288654858763</v>
      </c>
      <c r="H3007" s="8">
        <v>0.99959919839679356</v>
      </c>
      <c r="I3007" s="8">
        <v>4.0080160320641282E-4</v>
      </c>
      <c r="J3007" s="8">
        <v>0</v>
      </c>
      <c r="K3007" s="8">
        <v>2.5849688846337961E-2</v>
      </c>
      <c r="L3007" s="8">
        <v>0.82192436572522742</v>
      </c>
    </row>
    <row r="3008" spans="2:12" x14ac:dyDescent="0.3">
      <c r="B3008" s="9" t="s">
        <v>5390</v>
      </c>
      <c r="C3008" s="9" t="s">
        <v>5391</v>
      </c>
      <c r="D3008" s="9" t="s">
        <v>5414</v>
      </c>
      <c r="E3008" s="6" t="s">
        <v>5415</v>
      </c>
      <c r="F3008" s="9" t="s">
        <v>375</v>
      </c>
      <c r="G3008" s="7">
        <v>94.666835016835009</v>
      </c>
      <c r="H3008" s="8">
        <v>0.99281953087601726</v>
      </c>
      <c r="I3008" s="8">
        <v>7.1804691239827668E-4</v>
      </c>
      <c r="J3008" s="8">
        <v>0.12829104834849211</v>
      </c>
      <c r="K3008" s="8">
        <v>0.11700336700336701</v>
      </c>
      <c r="L3008" s="8">
        <v>0.7859147025813692</v>
      </c>
    </row>
    <row r="3009" spans="2:12" x14ac:dyDescent="0.3">
      <c r="B3009" s="9" t="s">
        <v>5390</v>
      </c>
      <c r="C3009" s="9" t="s">
        <v>5391</v>
      </c>
      <c r="D3009" s="9" t="s">
        <v>5416</v>
      </c>
      <c r="E3009" s="6" t="s">
        <v>5417</v>
      </c>
      <c r="F3009" s="9" t="s">
        <v>375</v>
      </c>
      <c r="G3009" s="7">
        <v>73.798777246145647</v>
      </c>
      <c r="H3009" s="8">
        <v>0.91570389388104412</v>
      </c>
      <c r="I3009" s="8">
        <v>1.7115960633290544E-3</v>
      </c>
      <c r="J3009" s="8">
        <v>1.8399657680787333E-2</v>
      </c>
      <c r="K3009" s="8">
        <v>8.1339712918660295E-2</v>
      </c>
      <c r="L3009" s="8">
        <v>0.65816055289739506</v>
      </c>
    </row>
    <row r="3010" spans="2:12" x14ac:dyDescent="0.3">
      <c r="B3010" s="9" t="s">
        <v>5418</v>
      </c>
      <c r="C3010" s="9" t="s">
        <v>5419</v>
      </c>
      <c r="D3010" s="9" t="s">
        <v>5420</v>
      </c>
      <c r="E3010" s="6" t="s">
        <v>5421</v>
      </c>
      <c r="F3010" s="9" t="s">
        <v>302</v>
      </c>
      <c r="G3010" s="7">
        <v>50.039437340153455</v>
      </c>
      <c r="H3010" s="8">
        <v>0.92234146341463419</v>
      </c>
      <c r="I3010" s="8">
        <v>5.0731707317073172E-3</v>
      </c>
      <c r="J3010" s="8">
        <v>0.31395121951219512</v>
      </c>
      <c r="K3010" s="8">
        <v>0.14936061381074167</v>
      </c>
      <c r="L3010" s="8">
        <v>0.73708439897698208</v>
      </c>
    </row>
    <row r="3011" spans="2:12" x14ac:dyDescent="0.3">
      <c r="B3011" s="9" t="s">
        <v>5418</v>
      </c>
      <c r="C3011" s="9" t="s">
        <v>5419</v>
      </c>
      <c r="D3011" s="9" t="s">
        <v>5422</v>
      </c>
      <c r="E3011" s="6" t="s">
        <v>5423</v>
      </c>
      <c r="F3011" s="9" t="s">
        <v>302</v>
      </c>
      <c r="G3011" s="7">
        <v>46.698173515981729</v>
      </c>
      <c r="H3011" s="8">
        <v>0.95794804051078819</v>
      </c>
      <c r="I3011" s="8">
        <v>4.1831792162043156E-2</v>
      </c>
      <c r="J3011" s="8">
        <v>0.71532364597093789</v>
      </c>
      <c r="K3011" s="8">
        <v>0.11578604044357468</v>
      </c>
      <c r="L3011" s="8">
        <v>0.77886497064579252</v>
      </c>
    </row>
    <row r="3012" spans="2:12" x14ac:dyDescent="0.3">
      <c r="B3012" s="9" t="s">
        <v>5418</v>
      </c>
      <c r="C3012" s="9" t="s">
        <v>5419</v>
      </c>
      <c r="D3012" s="9" t="s">
        <v>5424</v>
      </c>
      <c r="E3012" s="6" t="s">
        <v>5425</v>
      </c>
      <c r="F3012" s="9" t="s">
        <v>302</v>
      </c>
      <c r="G3012" s="7">
        <v>71.459672466734887</v>
      </c>
      <c r="H3012" s="8">
        <v>0.97575457694210788</v>
      </c>
      <c r="I3012" s="8">
        <v>2.2266204849084609E-3</v>
      </c>
      <c r="J3012" s="8">
        <v>4.1068777832756059E-2</v>
      </c>
      <c r="K3012" s="8">
        <v>0.12964858410098942</v>
      </c>
      <c r="L3012" s="8">
        <v>0.72193790515182532</v>
      </c>
    </row>
    <row r="3013" spans="2:12" x14ac:dyDescent="0.3">
      <c r="B3013" s="9" t="s">
        <v>5418</v>
      </c>
      <c r="C3013" s="9" t="s">
        <v>5419</v>
      </c>
      <c r="D3013" s="9" t="s">
        <v>5426</v>
      </c>
      <c r="E3013" s="6" t="s">
        <v>5427</v>
      </c>
      <c r="F3013" s="9" t="s">
        <v>302</v>
      </c>
      <c r="G3013" s="7">
        <v>39.629143587558588</v>
      </c>
      <c r="H3013" s="8">
        <v>0.95404663923182442</v>
      </c>
      <c r="I3013" s="8">
        <v>9.6021947873799734E-3</v>
      </c>
      <c r="J3013" s="8">
        <v>6.6529492455418379E-2</v>
      </c>
      <c r="K3013" s="8">
        <v>0.11035364294844482</v>
      </c>
      <c r="L3013" s="8">
        <v>0.63187047294418408</v>
      </c>
    </row>
    <row r="3014" spans="2:12" x14ac:dyDescent="0.3">
      <c r="B3014" s="9" t="s">
        <v>5418</v>
      </c>
      <c r="C3014" s="9" t="s">
        <v>5419</v>
      </c>
      <c r="D3014" s="9" t="s">
        <v>5428</v>
      </c>
      <c r="E3014" s="6" t="s">
        <v>5429</v>
      </c>
      <c r="F3014" s="9" t="s">
        <v>302</v>
      </c>
      <c r="G3014" s="7">
        <v>41.00801559792027</v>
      </c>
      <c r="H3014" s="8">
        <v>0.83616863905325445</v>
      </c>
      <c r="I3014" s="8">
        <v>7.7662721893491122E-3</v>
      </c>
      <c r="J3014" s="8">
        <v>4.918639053254438E-2</v>
      </c>
      <c r="K3014" s="8">
        <v>8.9254766031195837E-2</v>
      </c>
      <c r="L3014" s="8">
        <v>0.5060658578856152</v>
      </c>
    </row>
    <row r="3015" spans="2:12" x14ac:dyDescent="0.3">
      <c r="B3015" s="9" t="s">
        <v>5418</v>
      </c>
      <c r="C3015" s="9" t="s">
        <v>5419</v>
      </c>
      <c r="D3015" s="9" t="s">
        <v>5430</v>
      </c>
      <c r="E3015" s="6" t="s">
        <v>5431</v>
      </c>
      <c r="F3015" s="9" t="s">
        <v>302</v>
      </c>
      <c r="G3015" s="7">
        <v>39.912311435523108</v>
      </c>
      <c r="H3015" s="8">
        <v>0.90761595724374877</v>
      </c>
      <c r="I3015" s="8">
        <v>1.4315709104790991E-2</v>
      </c>
      <c r="J3015" s="8">
        <v>4.6573773620920023E-2</v>
      </c>
      <c r="K3015" s="8">
        <v>0.11824817518248175</v>
      </c>
      <c r="L3015" s="8">
        <v>0.66861313868613137</v>
      </c>
    </row>
    <row r="3016" spans="2:12" x14ac:dyDescent="0.3">
      <c r="B3016" s="9" t="s">
        <v>5418</v>
      </c>
      <c r="C3016" s="9" t="s">
        <v>5419</v>
      </c>
      <c r="D3016" s="9" t="s">
        <v>5432</v>
      </c>
      <c r="E3016" s="6" t="s">
        <v>5433</v>
      </c>
      <c r="F3016" s="9" t="s">
        <v>302</v>
      </c>
      <c r="G3016" s="7">
        <v>68.692487883683356</v>
      </c>
      <c r="H3016" s="8">
        <v>0.94308145240431795</v>
      </c>
      <c r="I3016" s="8">
        <v>9.813542688910696E-4</v>
      </c>
      <c r="J3016" s="8">
        <v>0.74223094537127898</v>
      </c>
      <c r="K3016" s="8">
        <v>0.1470113085621971</v>
      </c>
      <c r="L3016" s="8">
        <v>0.68174474959612275</v>
      </c>
    </row>
    <row r="3017" spans="2:12" x14ac:dyDescent="0.3">
      <c r="B3017" s="9" t="s">
        <v>5418</v>
      </c>
      <c r="C3017" s="9" t="s">
        <v>5419</v>
      </c>
      <c r="D3017" s="9" t="s">
        <v>5434</v>
      </c>
      <c r="E3017" s="6" t="s">
        <v>5435</v>
      </c>
      <c r="F3017" s="9" t="s">
        <v>302</v>
      </c>
      <c r="G3017" s="7">
        <v>40.342180094786734</v>
      </c>
      <c r="H3017" s="8">
        <v>0.93379310344827582</v>
      </c>
      <c r="I3017" s="8">
        <v>4.1379310344827587E-3</v>
      </c>
      <c r="J3017" s="8">
        <v>6.3793103448275865E-2</v>
      </c>
      <c r="K3017" s="8">
        <v>0.15812149935372682</v>
      </c>
      <c r="L3017" s="8">
        <v>0.6561826798793623</v>
      </c>
    </row>
    <row r="3018" spans="2:12" x14ac:dyDescent="0.3">
      <c r="B3018" s="9" t="s">
        <v>5418</v>
      </c>
      <c r="C3018" s="9" t="s">
        <v>5419</v>
      </c>
      <c r="D3018" s="9" t="s">
        <v>5436</v>
      </c>
      <c r="E3018" s="6" t="s">
        <v>5437</v>
      </c>
      <c r="F3018" s="9" t="s">
        <v>302</v>
      </c>
      <c r="G3018" s="7">
        <v>42.270443814919723</v>
      </c>
      <c r="H3018" s="8">
        <v>0.96079779917469055</v>
      </c>
      <c r="I3018" s="8">
        <v>2.4071526822558461E-3</v>
      </c>
      <c r="J3018" s="8">
        <v>5.6740027510316371E-2</v>
      </c>
      <c r="K3018" s="8">
        <v>0.11661945231350331</v>
      </c>
      <c r="L3018" s="8">
        <v>0.67138810198300281</v>
      </c>
    </row>
    <row r="3019" spans="2:12" x14ac:dyDescent="0.3">
      <c r="B3019" s="9" t="s">
        <v>5418</v>
      </c>
      <c r="C3019" s="9" t="s">
        <v>5419</v>
      </c>
      <c r="D3019" s="9" t="s">
        <v>5438</v>
      </c>
      <c r="E3019" s="6" t="s">
        <v>18533</v>
      </c>
      <c r="F3019" s="9" t="s">
        <v>302</v>
      </c>
      <c r="G3019" s="7">
        <v>43.608564705882344</v>
      </c>
      <c r="H3019" s="8">
        <v>0.9470648116728877</v>
      </c>
      <c r="I3019" s="8">
        <v>2.3752969121140144E-3</v>
      </c>
      <c r="J3019" s="8">
        <v>2.1038344078724125E-2</v>
      </c>
      <c r="K3019" s="8">
        <v>0.10447058823529412</v>
      </c>
      <c r="L3019" s="8">
        <v>0.74164705882352944</v>
      </c>
    </row>
    <row r="3020" spans="2:12" x14ac:dyDescent="0.3">
      <c r="B3020" s="9" t="s">
        <v>5418</v>
      </c>
      <c r="C3020" s="9" t="s">
        <v>5419</v>
      </c>
      <c r="D3020" s="9" t="s">
        <v>5439</v>
      </c>
      <c r="E3020" s="6" t="s">
        <v>5440</v>
      </c>
      <c r="F3020" s="9" t="s">
        <v>302</v>
      </c>
      <c r="G3020" s="7">
        <v>44.578568086102003</v>
      </c>
      <c r="H3020" s="8">
        <v>0.97104596453130654</v>
      </c>
      <c r="I3020" s="8">
        <v>7.2385088671733622E-4</v>
      </c>
      <c r="J3020" s="8">
        <v>3.2935215345638799E-2</v>
      </c>
      <c r="K3020" s="8">
        <v>0.11137108095460926</v>
      </c>
      <c r="L3020" s="8">
        <v>0.77070659803462793</v>
      </c>
    </row>
    <row r="3021" spans="2:12" x14ac:dyDescent="0.3">
      <c r="B3021" s="9" t="s">
        <v>5418</v>
      </c>
      <c r="C3021" s="9" t="s">
        <v>5419</v>
      </c>
      <c r="D3021" s="9" t="s">
        <v>5441</v>
      </c>
      <c r="E3021" s="6" t="s">
        <v>17304</v>
      </c>
      <c r="F3021" s="9" t="s">
        <v>302</v>
      </c>
      <c r="G3021" s="7">
        <v>40.405685385420291</v>
      </c>
      <c r="H3021" s="8">
        <v>0.92192192192192191</v>
      </c>
      <c r="I3021" s="8">
        <v>4.004004004004004E-3</v>
      </c>
      <c r="J3021" s="8">
        <v>1.1011011011011011E-2</v>
      </c>
      <c r="K3021" s="8">
        <v>3.7321241716079527E-2</v>
      </c>
      <c r="L3021" s="8">
        <v>0.61109173351935819</v>
      </c>
    </row>
    <row r="3022" spans="2:12" x14ac:dyDescent="0.3">
      <c r="B3022" s="9" t="s">
        <v>5418</v>
      </c>
      <c r="C3022" s="9" t="s">
        <v>5419</v>
      </c>
      <c r="D3022" s="9" t="s">
        <v>5442</v>
      </c>
      <c r="E3022" s="6" t="s">
        <v>5443</v>
      </c>
      <c r="F3022" s="9" t="s">
        <v>302</v>
      </c>
      <c r="G3022" s="7">
        <v>35.97462612163509</v>
      </c>
      <c r="H3022" s="8">
        <v>0.95437647854004737</v>
      </c>
      <c r="I3022" s="8">
        <v>1.0138560324433931E-3</v>
      </c>
      <c r="J3022" s="8">
        <v>0</v>
      </c>
      <c r="K3022" s="8">
        <v>8.6739780658025914E-2</v>
      </c>
      <c r="L3022" s="8">
        <v>0.58175473579262216</v>
      </c>
    </row>
    <row r="3023" spans="2:12" x14ac:dyDescent="0.3">
      <c r="B3023" s="9" t="s">
        <v>5418</v>
      </c>
      <c r="C3023" s="9" t="s">
        <v>5419</v>
      </c>
      <c r="D3023" s="9" t="s">
        <v>5444</v>
      </c>
      <c r="E3023" s="6" t="s">
        <v>5445</v>
      </c>
      <c r="F3023" s="9" t="s">
        <v>302</v>
      </c>
      <c r="G3023" s="7">
        <v>39.92444168734491</v>
      </c>
      <c r="H3023" s="8">
        <v>0.93166767007826612</v>
      </c>
      <c r="I3023" s="8">
        <v>1.2040939193257074E-3</v>
      </c>
      <c r="J3023" s="8">
        <v>1.6556291390728478E-2</v>
      </c>
      <c r="K3023" s="8">
        <v>3.722084367245658E-2</v>
      </c>
      <c r="L3023" s="8">
        <v>0.60628618693134817</v>
      </c>
    </row>
    <row r="3024" spans="2:12" x14ac:dyDescent="0.3">
      <c r="B3024" s="9" t="s">
        <v>5418</v>
      </c>
      <c r="C3024" s="9" t="s">
        <v>5419</v>
      </c>
      <c r="D3024" s="9" t="s">
        <v>5446</v>
      </c>
      <c r="E3024" s="6" t="s">
        <v>5447</v>
      </c>
      <c r="F3024" s="9" t="s">
        <v>302</v>
      </c>
      <c r="G3024" s="7">
        <v>36.987983978638184</v>
      </c>
      <c r="H3024" s="8">
        <v>0.93801916932907348</v>
      </c>
      <c r="I3024" s="8">
        <v>1.5335463258785943E-2</v>
      </c>
      <c r="J3024" s="8">
        <v>0</v>
      </c>
      <c r="K3024" s="8">
        <v>0.14463729417000445</v>
      </c>
      <c r="L3024" s="8">
        <v>0.68580329327992884</v>
      </c>
    </row>
    <row r="3025" spans="2:12" x14ac:dyDescent="0.3">
      <c r="B3025" s="9" t="s">
        <v>5448</v>
      </c>
      <c r="C3025" s="9" t="s">
        <v>5449</v>
      </c>
      <c r="D3025" s="9" t="s">
        <v>2755</v>
      </c>
      <c r="E3025" s="6" t="s">
        <v>2756</v>
      </c>
      <c r="F3025" s="9" t="s">
        <v>270</v>
      </c>
      <c r="G3025" s="7">
        <v>58.284303069053713</v>
      </c>
      <c r="H3025" s="8">
        <v>0.93589055793991416</v>
      </c>
      <c r="I3025" s="8">
        <v>1.3412017167381974E-3</v>
      </c>
      <c r="J3025" s="8">
        <v>0.32993562231759654</v>
      </c>
      <c r="K3025" s="8">
        <v>0.12020460358056266</v>
      </c>
      <c r="L3025" s="8">
        <v>0.74680306905370841</v>
      </c>
    </row>
    <row r="3026" spans="2:12" x14ac:dyDescent="0.3">
      <c r="B3026" s="9" t="s">
        <v>5448</v>
      </c>
      <c r="C3026" s="9" t="s">
        <v>5449</v>
      </c>
      <c r="D3026" s="9" t="s">
        <v>5450</v>
      </c>
      <c r="E3026" s="6" t="s">
        <v>5451</v>
      </c>
      <c r="F3026" s="9" t="s">
        <v>270</v>
      </c>
      <c r="G3026" s="7">
        <v>69.430696202531649</v>
      </c>
      <c r="H3026" s="8">
        <v>0.96188178528347401</v>
      </c>
      <c r="I3026" s="8">
        <v>2.1712907117008443E-3</v>
      </c>
      <c r="J3026" s="8">
        <v>4.8250904704463208E-4</v>
      </c>
      <c r="K3026" s="8">
        <v>6.9907940161104715E-2</v>
      </c>
      <c r="L3026" s="8">
        <v>0.73561565017261221</v>
      </c>
    </row>
    <row r="3027" spans="2:12" x14ac:dyDescent="0.3">
      <c r="B3027" s="9" t="s">
        <v>5448</v>
      </c>
      <c r="C3027" s="9" t="s">
        <v>5449</v>
      </c>
      <c r="D3027" s="9" t="s">
        <v>5452</v>
      </c>
      <c r="E3027" s="6" t="s">
        <v>5453</v>
      </c>
      <c r="F3027" s="9" t="s">
        <v>270</v>
      </c>
      <c r="G3027" s="7">
        <v>71.510681679853917</v>
      </c>
      <c r="H3027" s="8">
        <v>0.96158803815416349</v>
      </c>
      <c r="I3027" s="8">
        <v>0</v>
      </c>
      <c r="J3027" s="8">
        <v>0</v>
      </c>
      <c r="K3027" s="8">
        <v>5.9646987218502735E-2</v>
      </c>
      <c r="L3027" s="8">
        <v>0.75136944613511869</v>
      </c>
    </row>
    <row r="3028" spans="2:12" x14ac:dyDescent="0.3">
      <c r="B3028" s="9" t="s">
        <v>5448</v>
      </c>
      <c r="C3028" s="9" t="s">
        <v>5449</v>
      </c>
      <c r="D3028" s="9" t="s">
        <v>5454</v>
      </c>
      <c r="E3028" s="6" t="s">
        <v>5455</v>
      </c>
      <c r="F3028" s="9" t="s">
        <v>270</v>
      </c>
      <c r="G3028" s="7">
        <v>47.101857201815932</v>
      </c>
      <c r="H3028" s="8">
        <v>0.88526770867974724</v>
      </c>
      <c r="I3028" s="8">
        <v>4.323245759893582E-3</v>
      </c>
      <c r="J3028" s="8">
        <v>1.6627868307283005E-2</v>
      </c>
      <c r="K3028" s="8">
        <v>5.3239785390012381E-2</v>
      </c>
      <c r="L3028" s="8">
        <v>0.68097399917457702</v>
      </c>
    </row>
    <row r="3029" spans="2:12" x14ac:dyDescent="0.3">
      <c r="B3029" s="9" t="s">
        <v>5448</v>
      </c>
      <c r="C3029" s="9" t="s">
        <v>5449</v>
      </c>
      <c r="D3029" s="9" t="s">
        <v>5456</v>
      </c>
      <c r="E3029" s="6" t="s">
        <v>5457</v>
      </c>
      <c r="F3029" s="9" t="s">
        <v>270</v>
      </c>
      <c r="G3029" s="7">
        <v>55.942551674982184</v>
      </c>
      <c r="H3029" s="8">
        <v>0.94097995545657021</v>
      </c>
      <c r="I3029" s="8">
        <v>1.9487750556792874E-3</v>
      </c>
      <c r="J3029" s="8">
        <v>0.35551224944320714</v>
      </c>
      <c r="K3029" s="8">
        <v>0.11689237348538846</v>
      </c>
      <c r="L3029" s="8">
        <v>0.722024233784747</v>
      </c>
    </row>
    <row r="3030" spans="2:12" x14ac:dyDescent="0.3">
      <c r="B3030" s="9" t="s">
        <v>5448</v>
      </c>
      <c r="C3030" s="9" t="s">
        <v>5449</v>
      </c>
      <c r="D3030" s="9" t="s">
        <v>5458</v>
      </c>
      <c r="E3030" s="6" t="s">
        <v>5459</v>
      </c>
      <c r="F3030" s="9" t="s">
        <v>270</v>
      </c>
      <c r="G3030" s="7">
        <v>75.493829276654097</v>
      </c>
      <c r="H3030" s="8">
        <v>0.96735123749341756</v>
      </c>
      <c r="I3030" s="8">
        <v>1.05318588730911E-3</v>
      </c>
      <c r="J3030" s="8">
        <v>4.3443917851500792E-2</v>
      </c>
      <c r="K3030" s="8">
        <v>4.7994514912581422E-2</v>
      </c>
      <c r="L3030" s="8">
        <v>0.71203291052451145</v>
      </c>
    </row>
    <row r="3031" spans="2:12" x14ac:dyDescent="0.3">
      <c r="B3031" s="9" t="s">
        <v>5448</v>
      </c>
      <c r="C3031" s="9" t="s">
        <v>5449</v>
      </c>
      <c r="D3031" s="9" t="s">
        <v>5460</v>
      </c>
      <c r="E3031" s="6" t="s">
        <v>5461</v>
      </c>
      <c r="F3031" s="9" t="s">
        <v>270</v>
      </c>
      <c r="G3031" s="7">
        <v>71.886694308330192</v>
      </c>
      <c r="H3031" s="8">
        <v>0.98161421003427862</v>
      </c>
      <c r="I3031" s="8">
        <v>0</v>
      </c>
      <c r="J3031" s="8">
        <v>2.9604238080398877E-2</v>
      </c>
      <c r="K3031" s="8">
        <v>6.0309084055785903E-2</v>
      </c>
      <c r="L3031" s="8">
        <v>0.7693177534866189</v>
      </c>
    </row>
    <row r="3032" spans="2:12" x14ac:dyDescent="0.3">
      <c r="B3032" s="9" t="s">
        <v>5448</v>
      </c>
      <c r="C3032" s="9" t="s">
        <v>5449</v>
      </c>
      <c r="D3032" s="9" t="s">
        <v>5462</v>
      </c>
      <c r="E3032" s="6" t="s">
        <v>17305</v>
      </c>
      <c r="F3032" s="9" t="s">
        <v>270</v>
      </c>
      <c r="G3032" s="7">
        <v>71.222847971987179</v>
      </c>
      <c r="H3032" s="8">
        <v>0.99587439834975933</v>
      </c>
      <c r="I3032" s="8">
        <v>0</v>
      </c>
      <c r="J3032" s="8">
        <v>2.9337611735044695E-2</v>
      </c>
      <c r="K3032" s="8">
        <v>9.9795739714035603E-2</v>
      </c>
      <c r="L3032" s="8">
        <v>0.7814414940180916</v>
      </c>
    </row>
    <row r="3033" spans="2:12" x14ac:dyDescent="0.3">
      <c r="B3033" s="9" t="s">
        <v>5448</v>
      </c>
      <c r="C3033" s="9" t="s">
        <v>5449</v>
      </c>
      <c r="D3033" s="9" t="s">
        <v>4498</v>
      </c>
      <c r="E3033" s="6" t="s">
        <v>4499</v>
      </c>
      <c r="F3033" s="9" t="s">
        <v>270</v>
      </c>
      <c r="G3033" s="7">
        <v>63.882729089351997</v>
      </c>
      <c r="H3033" s="8">
        <v>0.98069129916567344</v>
      </c>
      <c r="I3033" s="8">
        <v>2.3837902264600716E-4</v>
      </c>
      <c r="J3033" s="8">
        <v>2.3837902264600716E-4</v>
      </c>
      <c r="K3033" s="8">
        <v>0.10019982871824151</v>
      </c>
      <c r="L3033" s="8">
        <v>0.74650299743077364</v>
      </c>
    </row>
    <row r="3034" spans="2:12" x14ac:dyDescent="0.3">
      <c r="B3034" s="9" t="s">
        <v>5448</v>
      </c>
      <c r="C3034" s="9" t="s">
        <v>5449</v>
      </c>
      <c r="D3034" s="9" t="s">
        <v>5463</v>
      </c>
      <c r="E3034" s="6" t="s">
        <v>5464</v>
      </c>
      <c r="F3034" s="9" t="s">
        <v>270</v>
      </c>
      <c r="G3034" s="7">
        <v>57.397683786505532</v>
      </c>
      <c r="H3034" s="8">
        <v>0.99605522682445757</v>
      </c>
      <c r="I3034" s="8">
        <v>0</v>
      </c>
      <c r="J3034" s="8">
        <v>0.17209072978303747</v>
      </c>
      <c r="K3034" s="8">
        <v>0.15206445115810674</v>
      </c>
      <c r="L3034" s="8">
        <v>0.80261832829808666</v>
      </c>
    </row>
    <row r="3035" spans="2:12" x14ac:dyDescent="0.3">
      <c r="B3035" s="9" t="s">
        <v>5448</v>
      </c>
      <c r="C3035" s="9" t="s">
        <v>5449</v>
      </c>
      <c r="D3035" s="9" t="s">
        <v>5465</v>
      </c>
      <c r="E3035" s="6" t="s">
        <v>18534</v>
      </c>
      <c r="F3035" s="9" t="s">
        <v>270</v>
      </c>
      <c r="G3035" s="7">
        <v>71.025748239436624</v>
      </c>
      <c r="H3035" s="8">
        <v>0.99287118977384459</v>
      </c>
      <c r="I3035" s="8">
        <v>1.2291052114060964E-4</v>
      </c>
      <c r="J3035" s="8">
        <v>0.65929203539823011</v>
      </c>
      <c r="K3035" s="8">
        <v>0.12323943661971831</v>
      </c>
      <c r="L3035" s="8">
        <v>0.77684859154929575</v>
      </c>
    </row>
    <row r="3036" spans="2:12" x14ac:dyDescent="0.3">
      <c r="B3036" s="9" t="s">
        <v>5448</v>
      </c>
      <c r="C3036" s="9" t="s">
        <v>5449</v>
      </c>
      <c r="D3036" s="9" t="s">
        <v>5466</v>
      </c>
      <c r="E3036" s="6" t="s">
        <v>5467</v>
      </c>
      <c r="F3036" s="9" t="s">
        <v>270</v>
      </c>
      <c r="G3036" s="7">
        <v>74.83486622073579</v>
      </c>
      <c r="H3036" s="8">
        <v>0.99511241446725318</v>
      </c>
      <c r="I3036" s="8">
        <v>6.5167807103290974E-4</v>
      </c>
      <c r="J3036" s="8">
        <v>1.3033561420658195E-3</v>
      </c>
      <c r="K3036" s="8">
        <v>6.9816053511705695E-2</v>
      </c>
      <c r="L3036" s="8">
        <v>0.78511705685618727</v>
      </c>
    </row>
    <row r="3037" spans="2:12" x14ac:dyDescent="0.3">
      <c r="B3037" s="9" t="s">
        <v>5448</v>
      </c>
      <c r="C3037" s="9" t="s">
        <v>5449</v>
      </c>
      <c r="D3037" s="9" t="s">
        <v>5468</v>
      </c>
      <c r="E3037" s="6" t="s">
        <v>5469</v>
      </c>
      <c r="F3037" s="9" t="s">
        <v>270</v>
      </c>
      <c r="G3037" s="7">
        <v>71.175602491199569</v>
      </c>
      <c r="H3037" s="8">
        <v>0.97063369397217925</v>
      </c>
      <c r="I3037" s="8">
        <v>2.8979907264296756E-3</v>
      </c>
      <c r="J3037" s="8">
        <v>1.1012364760432767E-2</v>
      </c>
      <c r="K3037" s="8">
        <v>7.175737882480368E-2</v>
      </c>
      <c r="L3037" s="8">
        <v>0.78364473327917683</v>
      </c>
    </row>
    <row r="3038" spans="2:12" x14ac:dyDescent="0.3">
      <c r="B3038" s="9" t="s">
        <v>5448</v>
      </c>
      <c r="C3038" s="9" t="s">
        <v>5449</v>
      </c>
      <c r="D3038" s="9" t="s">
        <v>5470</v>
      </c>
      <c r="E3038" s="6" t="s">
        <v>5471</v>
      </c>
      <c r="F3038" s="9" t="s">
        <v>270</v>
      </c>
      <c r="G3038" s="7">
        <v>73.60779342723005</v>
      </c>
      <c r="H3038" s="8">
        <v>0.97741125851559696</v>
      </c>
      <c r="I3038" s="8">
        <v>7.1710290426676233E-4</v>
      </c>
      <c r="J3038" s="8">
        <v>0</v>
      </c>
      <c r="K3038" s="8">
        <v>8.1220657276995303E-2</v>
      </c>
      <c r="L3038" s="8">
        <v>0.76760563380281688</v>
      </c>
    </row>
    <row r="3039" spans="2:12" x14ac:dyDescent="0.3">
      <c r="B3039" s="9" t="s">
        <v>5448</v>
      </c>
      <c r="C3039" s="9" t="s">
        <v>5449</v>
      </c>
      <c r="D3039" s="9" t="s">
        <v>5472</v>
      </c>
      <c r="E3039" s="6" t="s">
        <v>5473</v>
      </c>
      <c r="F3039" s="9" t="s">
        <v>270</v>
      </c>
      <c r="G3039" s="7">
        <v>67.826625000000007</v>
      </c>
      <c r="H3039" s="8">
        <v>0.94094650205761321</v>
      </c>
      <c r="I3039" s="8">
        <v>8.2304526748971192E-4</v>
      </c>
      <c r="J3039" s="8">
        <v>0.21152263374485597</v>
      </c>
      <c r="K3039" s="8">
        <v>4.4999999999999998E-2</v>
      </c>
      <c r="L3039" s="8">
        <v>0.74843749999999998</v>
      </c>
    </row>
    <row r="3040" spans="2:12" x14ac:dyDescent="0.3">
      <c r="B3040" s="9" t="s">
        <v>5448</v>
      </c>
      <c r="C3040" s="9" t="s">
        <v>5449</v>
      </c>
      <c r="D3040" s="9" t="s">
        <v>4512</v>
      </c>
      <c r="E3040" s="6" t="s">
        <v>4513</v>
      </c>
      <c r="F3040" s="9" t="s">
        <v>270</v>
      </c>
      <c r="G3040" s="7">
        <v>55.575796812749005</v>
      </c>
      <c r="H3040" s="8">
        <v>0.91397849462365588</v>
      </c>
      <c r="I3040" s="8">
        <v>0</v>
      </c>
      <c r="J3040" s="8">
        <v>0.17100242802636142</v>
      </c>
      <c r="K3040" s="8">
        <v>0.11454183266932272</v>
      </c>
      <c r="L3040" s="8">
        <v>0.68027888446215135</v>
      </c>
    </row>
    <row r="3041" spans="2:12" x14ac:dyDescent="0.3">
      <c r="B3041" s="9" t="s">
        <v>5474</v>
      </c>
      <c r="C3041" s="9" t="s">
        <v>5475</v>
      </c>
      <c r="D3041" s="9" t="s">
        <v>265</v>
      </c>
      <c r="E3041" s="6" t="s">
        <v>18137</v>
      </c>
      <c r="F3041" s="9" t="s">
        <v>5</v>
      </c>
      <c r="G3041" s="7">
        <v>74.020542817033231</v>
      </c>
      <c r="H3041" s="8">
        <v>0.94041297935103241</v>
      </c>
      <c r="I3041" s="8">
        <v>7.4729596853490661E-3</v>
      </c>
      <c r="J3041" s="8">
        <v>0.38131760078662735</v>
      </c>
      <c r="K3041" s="8">
        <v>9.3121197941038847E-2</v>
      </c>
      <c r="L3041" s="8">
        <v>0.80556855404773042</v>
      </c>
    </row>
    <row r="3042" spans="2:12" x14ac:dyDescent="0.3">
      <c r="B3042" s="9" t="s">
        <v>5474</v>
      </c>
      <c r="C3042" s="9" t="s">
        <v>5475</v>
      </c>
      <c r="D3042" s="9" t="s">
        <v>5476</v>
      </c>
      <c r="E3042" s="6" t="s">
        <v>5477</v>
      </c>
      <c r="F3042" s="9" t="s">
        <v>5</v>
      </c>
      <c r="G3042" s="7">
        <v>48.098483365949129</v>
      </c>
      <c r="H3042" s="8">
        <v>0.99842146803472775</v>
      </c>
      <c r="I3042" s="8">
        <v>0</v>
      </c>
      <c r="J3042" s="8">
        <v>1.5785319652722968E-3</v>
      </c>
      <c r="K3042" s="8">
        <v>5.039138943248532E-2</v>
      </c>
      <c r="L3042" s="8">
        <v>0.76516634050880628</v>
      </c>
    </row>
    <row r="3043" spans="2:12" x14ac:dyDescent="0.3">
      <c r="B3043" s="9" t="s">
        <v>5474</v>
      </c>
      <c r="C3043" s="9" t="s">
        <v>5475</v>
      </c>
      <c r="D3043" s="9" t="s">
        <v>5478</v>
      </c>
      <c r="E3043" s="6" t="s">
        <v>5479</v>
      </c>
      <c r="F3043" s="9" t="s">
        <v>5</v>
      </c>
      <c r="G3043" s="7">
        <v>89.183427495291909</v>
      </c>
      <c r="H3043" s="8">
        <v>0.94759483770043018</v>
      </c>
      <c r="I3043" s="8">
        <v>4.3019163081736414E-3</v>
      </c>
      <c r="J3043" s="8">
        <v>0.30778255768478685</v>
      </c>
      <c r="K3043" s="8">
        <v>0.12617702448210924</v>
      </c>
      <c r="L3043" s="8">
        <v>0.75470809792843696</v>
      </c>
    </row>
    <row r="3044" spans="2:12" x14ac:dyDescent="0.3">
      <c r="B3044" s="9" t="s">
        <v>5474</v>
      </c>
      <c r="C3044" s="9" t="s">
        <v>5475</v>
      </c>
      <c r="D3044" s="9" t="s">
        <v>5480</v>
      </c>
      <c r="E3044" s="6" t="s">
        <v>5481</v>
      </c>
      <c r="F3044" s="9" t="s">
        <v>5</v>
      </c>
      <c r="G3044" s="7">
        <v>54.947138286526837</v>
      </c>
      <c r="H3044" s="8">
        <v>0.99417152373022477</v>
      </c>
      <c r="I3044" s="8">
        <v>8.3263946711074107E-4</v>
      </c>
      <c r="J3044" s="8">
        <v>0.12850402442409103</v>
      </c>
      <c r="K3044" s="8">
        <v>3.874866690366157E-2</v>
      </c>
      <c r="L3044" s="8">
        <v>0.76750799857803054</v>
      </c>
    </row>
    <row r="3045" spans="2:12" x14ac:dyDescent="0.3">
      <c r="B3045" s="9" t="s">
        <v>5474</v>
      </c>
      <c r="C3045" s="9" t="s">
        <v>5475</v>
      </c>
      <c r="D3045" s="9" t="s">
        <v>5482</v>
      </c>
      <c r="E3045" s="6" t="s">
        <v>5483</v>
      </c>
      <c r="F3045" s="9" t="s">
        <v>5</v>
      </c>
      <c r="G3045" s="7">
        <v>69.45963622291022</v>
      </c>
      <c r="H3045" s="8">
        <v>0.94507219083490268</v>
      </c>
      <c r="I3045" s="8">
        <v>5.963590709353421E-3</v>
      </c>
      <c r="J3045" s="8">
        <v>5.3672316384180789E-2</v>
      </c>
      <c r="K3045" s="8">
        <v>6.772445820433437E-2</v>
      </c>
      <c r="L3045" s="8">
        <v>0.77244582043343657</v>
      </c>
    </row>
    <row r="3046" spans="2:12" x14ac:dyDescent="0.3">
      <c r="B3046" s="9" t="s">
        <v>5474</v>
      </c>
      <c r="C3046" s="9" t="s">
        <v>5475</v>
      </c>
      <c r="D3046" s="9" t="s">
        <v>5484</v>
      </c>
      <c r="E3046" s="6" t="s">
        <v>5485</v>
      </c>
      <c r="F3046" s="9" t="s">
        <v>5</v>
      </c>
      <c r="G3046" s="7">
        <v>54.755481727574747</v>
      </c>
      <c r="H3046" s="8">
        <v>0.97064305684995345</v>
      </c>
      <c r="I3046" s="8">
        <v>3.2618825722273998E-3</v>
      </c>
      <c r="J3046" s="8">
        <v>9.8322460391425906E-2</v>
      </c>
      <c r="K3046" s="8">
        <v>5.4540420819490586E-2</v>
      </c>
      <c r="L3046" s="8">
        <v>0.76411960132890366</v>
      </c>
    </row>
    <row r="3047" spans="2:12" x14ac:dyDescent="0.3">
      <c r="B3047" s="9" t="s">
        <v>5474</v>
      </c>
      <c r="C3047" s="9" t="s">
        <v>5475</v>
      </c>
      <c r="D3047" s="9" t="s">
        <v>5486</v>
      </c>
      <c r="E3047" s="6" t="s">
        <v>18535</v>
      </c>
      <c r="F3047" s="9" t="s">
        <v>5</v>
      </c>
      <c r="G3047" s="7">
        <v>57.803216879972318</v>
      </c>
      <c r="H3047" s="8">
        <v>0.94564017660044153</v>
      </c>
      <c r="I3047" s="8">
        <v>3.8631346578366448E-3</v>
      </c>
      <c r="J3047" s="8">
        <v>0.23758278145695363</v>
      </c>
      <c r="K3047" s="8">
        <v>0.12556208924247664</v>
      </c>
      <c r="L3047" s="8">
        <v>0.76374956762365964</v>
      </c>
    </row>
    <row r="3048" spans="2:12" x14ac:dyDescent="0.3">
      <c r="B3048" s="9" t="s">
        <v>5474</v>
      </c>
      <c r="C3048" s="9" t="s">
        <v>5475</v>
      </c>
      <c r="D3048" s="9" t="s">
        <v>5487</v>
      </c>
      <c r="E3048" s="6" t="s">
        <v>5488</v>
      </c>
      <c r="F3048" s="9" t="s">
        <v>5</v>
      </c>
      <c r="G3048" s="7">
        <v>67.432642857142881</v>
      </c>
      <c r="H3048" s="8">
        <v>0.97124697336561738</v>
      </c>
      <c r="I3048" s="8">
        <v>2.4213075060532689E-3</v>
      </c>
      <c r="J3048" s="8">
        <v>0.20611380145278452</v>
      </c>
      <c r="K3048" s="8">
        <v>8.8928571428571426E-2</v>
      </c>
      <c r="L3048" s="8">
        <v>0.78142857142857147</v>
      </c>
    </row>
    <row r="3049" spans="2:12" x14ac:dyDescent="0.3">
      <c r="B3049" s="9" t="s">
        <v>5474</v>
      </c>
      <c r="C3049" s="9" t="s">
        <v>5475</v>
      </c>
      <c r="D3049" s="9" t="s">
        <v>5489</v>
      </c>
      <c r="E3049" s="6" t="s">
        <v>5490</v>
      </c>
      <c r="F3049" s="9" t="s">
        <v>5</v>
      </c>
      <c r="G3049" s="7">
        <v>48.610949612403104</v>
      </c>
      <c r="H3049" s="8">
        <v>0.92914285714285716</v>
      </c>
      <c r="I3049" s="8">
        <v>8.3809523809523813E-3</v>
      </c>
      <c r="J3049" s="8">
        <v>5.904761904761905E-2</v>
      </c>
      <c r="K3049" s="8">
        <v>8.2364341085271325E-2</v>
      </c>
      <c r="L3049" s="8">
        <v>0.70251937984496127</v>
      </c>
    </row>
    <row r="3050" spans="2:12" x14ac:dyDescent="0.3">
      <c r="B3050" s="9" t="s">
        <v>5474</v>
      </c>
      <c r="C3050" s="9" t="s">
        <v>5475</v>
      </c>
      <c r="D3050" s="9" t="s">
        <v>5491</v>
      </c>
      <c r="E3050" s="6" t="s">
        <v>5492</v>
      </c>
      <c r="F3050" s="9" t="s">
        <v>5</v>
      </c>
      <c r="G3050" s="7">
        <v>65.694412986032489</v>
      </c>
      <c r="H3050" s="8">
        <v>0.91407222914072228</v>
      </c>
      <c r="I3050" s="8">
        <v>6.8493150684931503E-3</v>
      </c>
      <c r="J3050" s="8">
        <v>0.11207970112079702</v>
      </c>
      <c r="K3050" s="8">
        <v>8.6825217063042665E-2</v>
      </c>
      <c r="L3050" s="8">
        <v>0.77953944884862214</v>
      </c>
    </row>
    <row r="3051" spans="2:12" x14ac:dyDescent="0.3">
      <c r="B3051" s="9" t="s">
        <v>5474</v>
      </c>
      <c r="C3051" s="9" t="s">
        <v>5475</v>
      </c>
      <c r="D3051" s="9" t="s">
        <v>5493</v>
      </c>
      <c r="E3051" s="6" t="s">
        <v>18536</v>
      </c>
      <c r="F3051" s="9" t="s">
        <v>5</v>
      </c>
      <c r="G3051" s="7">
        <v>67.971352785145882</v>
      </c>
      <c r="H3051" s="8">
        <v>0.9345262301748678</v>
      </c>
      <c r="I3051" s="8">
        <v>2.4400162667751117E-3</v>
      </c>
      <c r="J3051" s="8">
        <v>0.21004473363155754</v>
      </c>
      <c r="K3051" s="8">
        <v>5.6426332288401257E-2</v>
      </c>
      <c r="L3051" s="8">
        <v>0.75717386062213643</v>
      </c>
    </row>
    <row r="3052" spans="2:12" x14ac:dyDescent="0.3">
      <c r="B3052" s="9" t="s">
        <v>5474</v>
      </c>
      <c r="C3052" s="9" t="s">
        <v>5475</v>
      </c>
      <c r="D3052" s="9" t="s">
        <v>5494</v>
      </c>
      <c r="E3052" s="6" t="s">
        <v>5495</v>
      </c>
      <c r="F3052" s="9" t="s">
        <v>5</v>
      </c>
      <c r="G3052" s="7">
        <v>46.130438484461472</v>
      </c>
      <c r="H3052" s="8">
        <v>0.99759108702198129</v>
      </c>
      <c r="I3052" s="8">
        <v>0</v>
      </c>
      <c r="J3052" s="8">
        <v>0.96567299006323393</v>
      </c>
      <c r="K3052" s="8">
        <v>3.8739889314601962E-2</v>
      </c>
      <c r="L3052" s="8">
        <v>0.68922945934440183</v>
      </c>
    </row>
    <row r="3053" spans="2:12" x14ac:dyDescent="0.3">
      <c r="B3053" s="9" t="s">
        <v>5474</v>
      </c>
      <c r="C3053" s="9" t="s">
        <v>5475</v>
      </c>
      <c r="D3053" s="9" t="s">
        <v>5496</v>
      </c>
      <c r="E3053" s="6" t="s">
        <v>5497</v>
      </c>
      <c r="F3053" s="9" t="s">
        <v>5</v>
      </c>
      <c r="G3053" s="7">
        <v>47.576238421264598</v>
      </c>
      <c r="H3053" s="8">
        <v>0.99936748893105631</v>
      </c>
      <c r="I3053" s="8">
        <v>3.1625553447185326E-4</v>
      </c>
      <c r="J3053" s="8">
        <v>0.99873497786211263</v>
      </c>
      <c r="K3053" s="8">
        <v>2.537253322593637E-2</v>
      </c>
      <c r="L3053" s="8">
        <v>0.71687474828836084</v>
      </c>
    </row>
    <row r="3054" spans="2:12" x14ac:dyDescent="0.3">
      <c r="B3054" s="9" t="s">
        <v>5474</v>
      </c>
      <c r="C3054" s="9" t="s">
        <v>5475</v>
      </c>
      <c r="D3054" s="9" t="s">
        <v>5498</v>
      </c>
      <c r="E3054" s="6" t="s">
        <v>5499</v>
      </c>
      <c r="F3054" s="9" t="s">
        <v>5</v>
      </c>
      <c r="G3054" s="7">
        <v>41.973396353814984</v>
      </c>
      <c r="H3054" s="8">
        <v>0.90596590909090913</v>
      </c>
      <c r="I3054" s="8">
        <v>6.2500000000000003E-3</v>
      </c>
      <c r="J3054" s="8">
        <v>4.2897727272727275E-2</v>
      </c>
      <c r="K3054" s="8">
        <v>6.4483457123565152E-2</v>
      </c>
      <c r="L3054" s="8">
        <v>0.62930452397029035</v>
      </c>
    </row>
    <row r="3055" spans="2:12" x14ac:dyDescent="0.3">
      <c r="B3055" s="9" t="s">
        <v>5474</v>
      </c>
      <c r="C3055" s="9" t="s">
        <v>5475</v>
      </c>
      <c r="D3055" s="9" t="s">
        <v>5500</v>
      </c>
      <c r="E3055" s="6" t="s">
        <v>5501</v>
      </c>
      <c r="F3055" s="9" t="s">
        <v>5</v>
      </c>
      <c r="G3055" s="7">
        <v>48.8736563876652</v>
      </c>
      <c r="H3055" s="8">
        <v>0.89360887868350558</v>
      </c>
      <c r="I3055" s="8">
        <v>9.9502487562189053E-3</v>
      </c>
      <c r="J3055" s="8">
        <v>0.11404515882127822</v>
      </c>
      <c r="K3055" s="8">
        <v>0.113215859030837</v>
      </c>
      <c r="L3055" s="8">
        <v>0.71762114537444932</v>
      </c>
    </row>
    <row r="3056" spans="2:12" x14ac:dyDescent="0.3">
      <c r="B3056" s="9" t="s">
        <v>5474</v>
      </c>
      <c r="C3056" s="9" t="s">
        <v>5475</v>
      </c>
      <c r="D3056" s="9" t="s">
        <v>5502</v>
      </c>
      <c r="E3056" s="6" t="s">
        <v>17306</v>
      </c>
      <c r="F3056" s="9" t="s">
        <v>5</v>
      </c>
      <c r="G3056" s="7">
        <v>45.474634606317771</v>
      </c>
      <c r="H3056" s="8">
        <v>0.92928902627511589</v>
      </c>
      <c r="I3056" s="8">
        <v>9.6599690880989179E-3</v>
      </c>
      <c r="J3056" s="8">
        <v>8.0370942812983001E-2</v>
      </c>
      <c r="K3056" s="8">
        <v>6.7421027817067422E-2</v>
      </c>
      <c r="L3056" s="8">
        <v>0.68411126826968416</v>
      </c>
    </row>
    <row r="3057" spans="2:12" x14ac:dyDescent="0.3">
      <c r="B3057" s="9" t="s">
        <v>5503</v>
      </c>
      <c r="C3057" s="9" t="s">
        <v>5504</v>
      </c>
      <c r="D3057" s="9" t="s">
        <v>5505</v>
      </c>
      <c r="E3057" s="6" t="s">
        <v>5506</v>
      </c>
      <c r="F3057" s="9" t="s">
        <v>30</v>
      </c>
      <c r="G3057" s="7">
        <v>47.838806422296273</v>
      </c>
      <c r="H3057" s="8">
        <v>0.9765187419215855</v>
      </c>
      <c r="I3057" s="8">
        <v>1.5079707022834985E-3</v>
      </c>
      <c r="J3057" s="8">
        <v>2.1542438604049978E-4</v>
      </c>
      <c r="K3057" s="8">
        <v>0.12329597091790366</v>
      </c>
      <c r="L3057" s="8">
        <v>0.79309300212056955</v>
      </c>
    </row>
    <row r="3058" spans="2:12" x14ac:dyDescent="0.3">
      <c r="B3058" s="9" t="s">
        <v>5503</v>
      </c>
      <c r="C3058" s="9" t="s">
        <v>5504</v>
      </c>
      <c r="D3058" s="9" t="s">
        <v>5507</v>
      </c>
      <c r="E3058" s="6" t="s">
        <v>5508</v>
      </c>
      <c r="F3058" s="9" t="s">
        <v>30</v>
      </c>
      <c r="G3058" s="7">
        <v>51.901849166062362</v>
      </c>
      <c r="H3058" s="8">
        <v>0.98666666666666669</v>
      </c>
      <c r="I3058" s="8">
        <v>3.8888888888888888E-3</v>
      </c>
      <c r="J3058" s="8">
        <v>0.16750000000000001</v>
      </c>
      <c r="K3058" s="8">
        <v>0.116751269035533</v>
      </c>
      <c r="L3058" s="8">
        <v>0.78027556200145032</v>
      </c>
    </row>
    <row r="3059" spans="2:12" x14ac:dyDescent="0.3">
      <c r="B3059" s="9" t="s">
        <v>5503</v>
      </c>
      <c r="C3059" s="9" t="s">
        <v>5504</v>
      </c>
      <c r="D3059" s="9" t="s">
        <v>5509</v>
      </c>
      <c r="E3059" s="6" t="s">
        <v>5510</v>
      </c>
      <c r="F3059" s="9" t="s">
        <v>30</v>
      </c>
      <c r="G3059" s="7">
        <v>46.029066953482129</v>
      </c>
      <c r="H3059" s="8">
        <v>0.9367433930093777</v>
      </c>
      <c r="I3059" s="8">
        <v>2.216538789428815E-3</v>
      </c>
      <c r="J3059" s="8">
        <v>8.8661551577152598E-3</v>
      </c>
      <c r="K3059" s="8">
        <v>0.1172358160795913</v>
      </c>
      <c r="L3059" s="8">
        <v>0.70072600161333687</v>
      </c>
    </row>
    <row r="3060" spans="2:12" x14ac:dyDescent="0.3">
      <c r="B3060" s="9" t="s">
        <v>5503</v>
      </c>
      <c r="C3060" s="9" t="s">
        <v>5504</v>
      </c>
      <c r="D3060" s="9" t="s">
        <v>5511</v>
      </c>
      <c r="E3060" s="6" t="s">
        <v>5512</v>
      </c>
      <c r="F3060" s="9" t="s">
        <v>30</v>
      </c>
      <c r="G3060" s="7">
        <v>46.869061962134253</v>
      </c>
      <c r="H3060" s="8">
        <v>0.98818646232439333</v>
      </c>
      <c r="I3060" s="8">
        <v>3.5121328224776501E-3</v>
      </c>
      <c r="J3060" s="8">
        <v>1.7241379310344827E-2</v>
      </c>
      <c r="K3060" s="8">
        <v>5.8950086058519792E-2</v>
      </c>
      <c r="L3060" s="8">
        <v>0.73838209982788294</v>
      </c>
    </row>
    <row r="3061" spans="2:12" x14ac:dyDescent="0.3">
      <c r="B3061" s="9" t="s">
        <v>5503</v>
      </c>
      <c r="C3061" s="9" t="s">
        <v>5504</v>
      </c>
      <c r="D3061" s="9" t="s">
        <v>5513</v>
      </c>
      <c r="E3061" s="6" t="s">
        <v>5514</v>
      </c>
      <c r="F3061" s="9" t="s">
        <v>30</v>
      </c>
      <c r="G3061" s="7">
        <v>45.476999012833168</v>
      </c>
      <c r="H3061" s="8">
        <v>0.97887604623355917</v>
      </c>
      <c r="I3061" s="8">
        <v>1.5942606616181746E-3</v>
      </c>
      <c r="J3061" s="8">
        <v>9.9641291351135908E-3</v>
      </c>
      <c r="K3061" s="8">
        <v>0.11204343534057255</v>
      </c>
      <c r="L3061" s="8">
        <v>0.79022704837117475</v>
      </c>
    </row>
    <row r="3062" spans="2:12" x14ac:dyDescent="0.3">
      <c r="B3062" s="9" t="s">
        <v>5503</v>
      </c>
      <c r="C3062" s="9" t="s">
        <v>5504</v>
      </c>
      <c r="D3062" s="9" t="s">
        <v>5515</v>
      </c>
      <c r="E3062" s="6" t="s">
        <v>5516</v>
      </c>
      <c r="F3062" s="9" t="s">
        <v>30</v>
      </c>
      <c r="G3062" s="7">
        <v>47.764425385934814</v>
      </c>
      <c r="H3062" s="8">
        <v>0.97737333989178554</v>
      </c>
      <c r="I3062" s="8">
        <v>1.9675356615838661E-3</v>
      </c>
      <c r="J3062" s="8">
        <v>8.607968519429415E-3</v>
      </c>
      <c r="K3062" s="8">
        <v>0.11526586620926244</v>
      </c>
      <c r="L3062" s="8">
        <v>0.80102915951972553</v>
      </c>
    </row>
    <row r="3063" spans="2:12" x14ac:dyDescent="0.3">
      <c r="B3063" s="9" t="s">
        <v>5503</v>
      </c>
      <c r="C3063" s="9" t="s">
        <v>5504</v>
      </c>
      <c r="D3063" s="9" t="s">
        <v>5517</v>
      </c>
      <c r="E3063" s="6" t="s">
        <v>5518</v>
      </c>
      <c r="F3063" s="9" t="s">
        <v>30</v>
      </c>
      <c r="G3063" s="7">
        <v>51.209148550724635</v>
      </c>
      <c r="H3063" s="8">
        <v>0.87771739130434778</v>
      </c>
      <c r="I3063" s="8">
        <v>3.838315217391304E-2</v>
      </c>
      <c r="J3063" s="8">
        <v>8.2880434782608689E-2</v>
      </c>
      <c r="K3063" s="8">
        <v>0.1227355072463768</v>
      </c>
      <c r="L3063" s="8">
        <v>0.77128623188405798</v>
      </c>
    </row>
    <row r="3064" spans="2:12" x14ac:dyDescent="0.3">
      <c r="B3064" s="9" t="s">
        <v>5503</v>
      </c>
      <c r="C3064" s="9" t="s">
        <v>5504</v>
      </c>
      <c r="D3064" s="9" t="s">
        <v>5519</v>
      </c>
      <c r="E3064" s="6" t="s">
        <v>5520</v>
      </c>
      <c r="F3064" s="9" t="s">
        <v>30</v>
      </c>
      <c r="G3064" s="7">
        <v>48.978042862919537</v>
      </c>
      <c r="H3064" s="8">
        <v>0.99822799763733017</v>
      </c>
      <c r="I3064" s="8">
        <v>2.9533372711163615E-4</v>
      </c>
      <c r="J3064" s="8">
        <v>1.0927347903130538E-2</v>
      </c>
      <c r="K3064" s="8">
        <v>0.10837040032349374</v>
      </c>
      <c r="L3064" s="8">
        <v>0.82854832187626359</v>
      </c>
    </row>
    <row r="3065" spans="2:12" x14ac:dyDescent="0.3">
      <c r="B3065" s="9" t="s">
        <v>5503</v>
      </c>
      <c r="C3065" s="9" t="s">
        <v>5504</v>
      </c>
      <c r="D3065" s="9" t="s">
        <v>5521</v>
      </c>
      <c r="E3065" s="6" t="s">
        <v>5522</v>
      </c>
      <c r="F3065" s="9" t="s">
        <v>30</v>
      </c>
      <c r="G3065" s="7">
        <v>32.255996433348201</v>
      </c>
      <c r="H3065" s="8">
        <v>0.63529805760214331</v>
      </c>
      <c r="I3065" s="8">
        <v>9.9799062290689883E-2</v>
      </c>
      <c r="J3065" s="8">
        <v>0.11319490957803081</v>
      </c>
      <c r="K3065" s="8">
        <v>0.32189032545697727</v>
      </c>
      <c r="L3065" s="8">
        <v>0.41462327240303165</v>
      </c>
    </row>
    <row r="3066" spans="2:12" x14ac:dyDescent="0.3">
      <c r="B3066" s="9" t="s">
        <v>5503</v>
      </c>
      <c r="C3066" s="9" t="s">
        <v>5504</v>
      </c>
      <c r="D3066" s="9" t="s">
        <v>5523</v>
      </c>
      <c r="E3066" s="6" t="s">
        <v>5524</v>
      </c>
      <c r="F3066" s="9" t="s">
        <v>30</v>
      </c>
      <c r="G3066" s="7">
        <v>53.506461047593717</v>
      </c>
      <c r="H3066" s="8">
        <v>0.81549746097423359</v>
      </c>
      <c r="I3066" s="8">
        <v>2.9716005266127516E-2</v>
      </c>
      <c r="J3066" s="8">
        <v>0.29509121685160805</v>
      </c>
      <c r="K3066" s="8">
        <v>0.20606221749534698</v>
      </c>
      <c r="L3066" s="8">
        <v>0.65222015421430468</v>
      </c>
    </row>
    <row r="3067" spans="2:12" x14ac:dyDescent="0.3">
      <c r="B3067" s="9" t="s">
        <v>5503</v>
      </c>
      <c r="C3067" s="9" t="s">
        <v>5504</v>
      </c>
      <c r="D3067" s="9" t="s">
        <v>5525</v>
      </c>
      <c r="E3067" s="6" t="s">
        <v>5526</v>
      </c>
      <c r="F3067" s="9" t="s">
        <v>30</v>
      </c>
      <c r="G3067" s="7">
        <v>43.188850174216014</v>
      </c>
      <c r="H3067" s="8">
        <v>0.98450287306285911</v>
      </c>
      <c r="I3067" s="8">
        <v>1.0447501305937664E-3</v>
      </c>
      <c r="J3067" s="8">
        <v>1.3059376632422079E-2</v>
      </c>
      <c r="K3067" s="8">
        <v>4.2060726729716273E-2</v>
      </c>
      <c r="L3067" s="8">
        <v>0.69188651070184171</v>
      </c>
    </row>
    <row r="3068" spans="2:12" x14ac:dyDescent="0.3">
      <c r="B3068" s="9" t="s">
        <v>5503</v>
      </c>
      <c r="C3068" s="9" t="s">
        <v>5504</v>
      </c>
      <c r="D3068" s="9" t="s">
        <v>5527</v>
      </c>
      <c r="E3068" s="6" t="s">
        <v>5528</v>
      </c>
      <c r="F3068" s="9" t="s">
        <v>30</v>
      </c>
      <c r="G3068" s="7">
        <v>47.876816364918874</v>
      </c>
      <c r="H3068" s="8">
        <v>0.73859298309398291</v>
      </c>
      <c r="I3068" s="8">
        <v>3.8538447554990002E-2</v>
      </c>
      <c r="J3068" s="8">
        <v>0.31666969641883291</v>
      </c>
      <c r="K3068" s="8">
        <v>0.24265224547378322</v>
      </c>
      <c r="L3068" s="8">
        <v>0.55678344697860338</v>
      </c>
    </row>
    <row r="3069" spans="2:12" x14ac:dyDescent="0.3">
      <c r="B3069" s="9" t="s">
        <v>5529</v>
      </c>
      <c r="C3069" s="9" t="s">
        <v>5530</v>
      </c>
      <c r="D3069" s="9" t="s">
        <v>5531</v>
      </c>
      <c r="E3069" s="6" t="s">
        <v>5532</v>
      </c>
      <c r="F3069" s="9" t="s">
        <v>375</v>
      </c>
      <c r="G3069" s="7">
        <v>89.584587912087898</v>
      </c>
      <c r="H3069" s="8">
        <v>0.9304627567433803</v>
      </c>
      <c r="I3069" s="8">
        <v>4.7018064835436775E-3</v>
      </c>
      <c r="J3069" s="8">
        <v>0.28334570650829005</v>
      </c>
      <c r="K3069" s="8">
        <v>0.12115384615384615</v>
      </c>
      <c r="L3069" s="8">
        <v>0.72307692307692306</v>
      </c>
    </row>
    <row r="3070" spans="2:12" x14ac:dyDescent="0.3">
      <c r="B3070" s="9" t="s">
        <v>5529</v>
      </c>
      <c r="C3070" s="9" t="s">
        <v>5530</v>
      </c>
      <c r="D3070" s="9" t="s">
        <v>5533</v>
      </c>
      <c r="E3070" s="6" t="s">
        <v>5534</v>
      </c>
      <c r="F3070" s="9" t="s">
        <v>375</v>
      </c>
      <c r="G3070" s="7">
        <v>80.329233716475102</v>
      </c>
      <c r="H3070" s="8">
        <v>0.99282845668387842</v>
      </c>
      <c r="I3070" s="8">
        <v>2.8686173264486515E-4</v>
      </c>
      <c r="J3070" s="8">
        <v>4.3316121629374642E-2</v>
      </c>
      <c r="K3070" s="8">
        <v>4.8659003831417628E-2</v>
      </c>
      <c r="L3070" s="8">
        <v>0.78122605363984676</v>
      </c>
    </row>
    <row r="3071" spans="2:12" x14ac:dyDescent="0.3">
      <c r="B3071" s="9" t="s">
        <v>5529</v>
      </c>
      <c r="C3071" s="9" t="s">
        <v>5530</v>
      </c>
      <c r="D3071" s="9" t="s">
        <v>5535</v>
      </c>
      <c r="E3071" s="6" t="s">
        <v>5536</v>
      </c>
      <c r="F3071" s="9" t="s">
        <v>375</v>
      </c>
      <c r="G3071" s="7">
        <v>82.50976198689203</v>
      </c>
      <c r="H3071" s="8">
        <v>0.97792244551372776</v>
      </c>
      <c r="I3071" s="8">
        <v>5.6609114067364841E-4</v>
      </c>
      <c r="J3071" s="8">
        <v>4.7268610246249648E-2</v>
      </c>
      <c r="K3071" s="8">
        <v>4.3808209727492241E-2</v>
      </c>
      <c r="L3071" s="8">
        <v>0.77268023456364265</v>
      </c>
    </row>
    <row r="3072" spans="2:12" x14ac:dyDescent="0.3">
      <c r="B3072" s="9" t="s">
        <v>5529</v>
      </c>
      <c r="C3072" s="9" t="s">
        <v>5530</v>
      </c>
      <c r="D3072" s="9" t="s">
        <v>5537</v>
      </c>
      <c r="E3072" s="6" t="s">
        <v>5538</v>
      </c>
      <c r="F3072" s="9" t="s">
        <v>375</v>
      </c>
      <c r="G3072" s="7">
        <v>88.509747292418766</v>
      </c>
      <c r="H3072" s="8">
        <v>0.99937434827945781</v>
      </c>
      <c r="I3072" s="8">
        <v>4.1710114702815432E-4</v>
      </c>
      <c r="J3072" s="8">
        <v>1.8561001042752868E-2</v>
      </c>
      <c r="K3072" s="8">
        <v>5.4925219185146985E-2</v>
      </c>
      <c r="L3072" s="8">
        <v>0.84012377514182568</v>
      </c>
    </row>
    <row r="3073" spans="2:12" x14ac:dyDescent="0.3">
      <c r="B3073" s="9" t="s">
        <v>5529</v>
      </c>
      <c r="C3073" s="9" t="s">
        <v>5530</v>
      </c>
      <c r="D3073" s="9" t="s">
        <v>5539</v>
      </c>
      <c r="E3073" s="6" t="s">
        <v>5540</v>
      </c>
      <c r="F3073" s="9" t="s">
        <v>375</v>
      </c>
      <c r="G3073" s="7">
        <v>105.27293354943274</v>
      </c>
      <c r="H3073" s="8">
        <v>0.99883279836591776</v>
      </c>
      <c r="I3073" s="8">
        <v>0</v>
      </c>
      <c r="J3073" s="8">
        <v>0.2267289174204844</v>
      </c>
      <c r="K3073" s="8">
        <v>5.8346839546191243E-2</v>
      </c>
      <c r="L3073" s="8">
        <v>0.89205834683954621</v>
      </c>
    </row>
    <row r="3074" spans="2:12" x14ac:dyDescent="0.3">
      <c r="B3074" s="9" t="s">
        <v>5529</v>
      </c>
      <c r="C3074" s="9" t="s">
        <v>5530</v>
      </c>
      <c r="D3074" s="9" t="s">
        <v>5541</v>
      </c>
      <c r="E3074" s="6" t="s">
        <v>5542</v>
      </c>
      <c r="F3074" s="9" t="s">
        <v>375</v>
      </c>
      <c r="G3074" s="7">
        <v>55.040112020680745</v>
      </c>
      <c r="H3074" s="8">
        <v>0.88555758683729435</v>
      </c>
      <c r="I3074" s="8">
        <v>4.3875685557586835E-3</v>
      </c>
      <c r="J3074" s="8">
        <v>0.37074954296160878</v>
      </c>
      <c r="K3074" s="8">
        <v>0.19991383024558379</v>
      </c>
      <c r="L3074" s="8">
        <v>0.51529513140887551</v>
      </c>
    </row>
    <row r="3075" spans="2:12" x14ac:dyDescent="0.3">
      <c r="B3075" s="9" t="s">
        <v>5529</v>
      </c>
      <c r="C3075" s="9" t="s">
        <v>5530</v>
      </c>
      <c r="D3075" s="9" t="s">
        <v>5543</v>
      </c>
      <c r="E3075" s="6" t="s">
        <v>5544</v>
      </c>
      <c r="F3075" s="9" t="s">
        <v>375</v>
      </c>
      <c r="G3075" s="7">
        <v>80.343172873145619</v>
      </c>
      <c r="H3075" s="8">
        <v>0.95632530120481929</v>
      </c>
      <c r="I3075" s="8">
        <v>0</v>
      </c>
      <c r="J3075" s="8">
        <v>1.7068273092369479E-2</v>
      </c>
      <c r="K3075" s="8">
        <v>4.0266424462609751E-2</v>
      </c>
      <c r="L3075" s="8">
        <v>0.7293369663941871</v>
      </c>
    </row>
    <row r="3076" spans="2:12" x14ac:dyDescent="0.3">
      <c r="B3076" s="9" t="s">
        <v>5529</v>
      </c>
      <c r="C3076" s="9" t="s">
        <v>5530</v>
      </c>
      <c r="D3076" s="9" t="s">
        <v>5545</v>
      </c>
      <c r="E3076" s="6" t="s">
        <v>5546</v>
      </c>
      <c r="F3076" s="9" t="s">
        <v>375</v>
      </c>
      <c r="G3076" s="7">
        <v>92.127549540841002</v>
      </c>
      <c r="H3076" s="8">
        <v>0.99921875000000004</v>
      </c>
      <c r="I3076" s="8">
        <v>1.9531250000000001E-4</v>
      </c>
      <c r="J3076" s="8">
        <v>0</v>
      </c>
      <c r="K3076" s="8">
        <v>4.4465925567907197E-2</v>
      </c>
      <c r="L3076" s="8">
        <v>0.80425326244562589</v>
      </c>
    </row>
    <row r="3077" spans="2:12" x14ac:dyDescent="0.3">
      <c r="B3077" s="9" t="s">
        <v>5529</v>
      </c>
      <c r="C3077" s="9" t="s">
        <v>5530</v>
      </c>
      <c r="D3077" s="9" t="s">
        <v>5547</v>
      </c>
      <c r="E3077" s="6" t="s">
        <v>5548</v>
      </c>
      <c r="F3077" s="9" t="s">
        <v>375</v>
      </c>
      <c r="G3077" s="7">
        <v>94.375828402366849</v>
      </c>
      <c r="H3077" s="8">
        <v>0.99731903485254692</v>
      </c>
      <c r="I3077" s="8">
        <v>4.874482086278333E-4</v>
      </c>
      <c r="J3077" s="8">
        <v>5.5081647574945165E-2</v>
      </c>
      <c r="K3077" s="8">
        <v>3.6094674556213013E-2</v>
      </c>
      <c r="L3077" s="8">
        <v>0.79082840236686391</v>
      </c>
    </row>
    <row r="3078" spans="2:12" x14ac:dyDescent="0.3">
      <c r="B3078" s="9" t="s">
        <v>5529</v>
      </c>
      <c r="C3078" s="9" t="s">
        <v>5530</v>
      </c>
      <c r="D3078" s="9" t="s">
        <v>5549</v>
      </c>
      <c r="E3078" s="6" t="s">
        <v>5550</v>
      </c>
      <c r="F3078" s="9" t="s">
        <v>375</v>
      </c>
      <c r="G3078" s="7">
        <v>88.464817232375964</v>
      </c>
      <c r="H3078" s="8">
        <v>0.97826086956521741</v>
      </c>
      <c r="I3078" s="8">
        <v>5.5035773252614197E-4</v>
      </c>
      <c r="J3078" s="8">
        <v>0</v>
      </c>
      <c r="K3078" s="8">
        <v>8.0939947780678853E-2</v>
      </c>
      <c r="L3078" s="8">
        <v>0.80091383812010442</v>
      </c>
    </row>
    <row r="3079" spans="2:12" x14ac:dyDescent="0.3">
      <c r="B3079" s="9" t="s">
        <v>5529</v>
      </c>
      <c r="C3079" s="9" t="s">
        <v>5530</v>
      </c>
      <c r="D3079" s="9" t="s">
        <v>5551</v>
      </c>
      <c r="E3079" s="6" t="s">
        <v>5552</v>
      </c>
      <c r="F3079" s="9" t="s">
        <v>375</v>
      </c>
      <c r="G3079" s="7">
        <v>105.85025906735751</v>
      </c>
      <c r="H3079" s="8">
        <v>0.99617004978935275</v>
      </c>
      <c r="I3079" s="8">
        <v>0</v>
      </c>
      <c r="J3079" s="8">
        <v>4.5193412485637685E-2</v>
      </c>
      <c r="K3079" s="8">
        <v>8.525671219971738E-2</v>
      </c>
      <c r="L3079" s="8">
        <v>0.84597268016957139</v>
      </c>
    </row>
    <row r="3080" spans="2:12" x14ac:dyDescent="0.3">
      <c r="B3080" s="9" t="s">
        <v>5529</v>
      </c>
      <c r="C3080" s="9" t="s">
        <v>5530</v>
      </c>
      <c r="D3080" s="9" t="s">
        <v>5553</v>
      </c>
      <c r="E3080" s="6" t="s">
        <v>5554</v>
      </c>
      <c r="F3080" s="9" t="s">
        <v>375</v>
      </c>
      <c r="G3080" s="7">
        <v>95.695049954586722</v>
      </c>
      <c r="H3080" s="8">
        <v>0.99653712966525587</v>
      </c>
      <c r="I3080" s="8">
        <v>1.1542901115813775E-3</v>
      </c>
      <c r="J3080" s="8">
        <v>0</v>
      </c>
      <c r="K3080" s="8">
        <v>6.4032697547683926E-2</v>
      </c>
      <c r="L3080" s="8">
        <v>0.85513169845594916</v>
      </c>
    </row>
    <row r="3081" spans="2:12" x14ac:dyDescent="0.3">
      <c r="B3081" s="9" t="s">
        <v>5529</v>
      </c>
      <c r="C3081" s="9" t="s">
        <v>5530</v>
      </c>
      <c r="D3081" s="9" t="s">
        <v>5555</v>
      </c>
      <c r="E3081" s="6" t="s">
        <v>5556</v>
      </c>
      <c r="F3081" s="9" t="s">
        <v>375</v>
      </c>
      <c r="G3081" s="7">
        <v>79.78933365292427</v>
      </c>
      <c r="H3081" s="8">
        <v>0.93629271916790491</v>
      </c>
      <c r="I3081" s="8">
        <v>1.1144130757800891E-3</v>
      </c>
      <c r="J3081" s="8">
        <v>9.9368499257057943E-2</v>
      </c>
      <c r="K3081" s="8">
        <v>4.7459252157238729E-2</v>
      </c>
      <c r="L3081" s="8">
        <v>0.69534995206136141</v>
      </c>
    </row>
    <row r="3082" spans="2:12" x14ac:dyDescent="0.3">
      <c r="B3082" s="9" t="s">
        <v>5529</v>
      </c>
      <c r="C3082" s="9" t="s">
        <v>5530</v>
      </c>
      <c r="D3082" s="9" t="s">
        <v>5557</v>
      </c>
      <c r="E3082" s="6" t="s">
        <v>5558</v>
      </c>
      <c r="F3082" s="9" t="s">
        <v>375</v>
      </c>
      <c r="G3082" s="7">
        <v>81.213878041453896</v>
      </c>
      <c r="H3082" s="8">
        <v>0.92735378966692894</v>
      </c>
      <c r="I3082" s="8">
        <v>1.5211119853134015E-2</v>
      </c>
      <c r="J3082" s="8">
        <v>3.5667453448728036E-2</v>
      </c>
      <c r="K3082" s="8">
        <v>9.0417542805647344E-2</v>
      </c>
      <c r="L3082" s="8">
        <v>0.70201261640132173</v>
      </c>
    </row>
    <row r="3083" spans="2:12" x14ac:dyDescent="0.3">
      <c r="B3083" s="9" t="s">
        <v>5559</v>
      </c>
      <c r="C3083" s="9" t="s">
        <v>5560</v>
      </c>
      <c r="D3083" s="9" t="s">
        <v>5561</v>
      </c>
      <c r="E3083" s="6" t="s">
        <v>5562</v>
      </c>
      <c r="F3083" s="9" t="s">
        <v>375</v>
      </c>
      <c r="G3083" s="7">
        <v>84.101795625204048</v>
      </c>
      <c r="H3083" s="8">
        <v>0.95809913132345426</v>
      </c>
      <c r="I3083" s="8">
        <v>2.5549310168625446E-3</v>
      </c>
      <c r="J3083" s="8">
        <v>4.5988758303525806E-3</v>
      </c>
      <c r="K3083" s="8">
        <v>9.5984329089128295E-2</v>
      </c>
      <c r="L3083" s="8">
        <v>0.73816519751877241</v>
      </c>
    </row>
    <row r="3084" spans="2:12" x14ac:dyDescent="0.3">
      <c r="B3084" s="9" t="s">
        <v>5559</v>
      </c>
      <c r="C3084" s="9" t="s">
        <v>5560</v>
      </c>
      <c r="D3084" s="9" t="s">
        <v>5563</v>
      </c>
      <c r="E3084" s="6" t="s">
        <v>5564</v>
      </c>
      <c r="F3084" s="9" t="s">
        <v>375</v>
      </c>
      <c r="G3084" s="7">
        <v>97.918702290076325</v>
      </c>
      <c r="H3084" s="8">
        <v>0.99577167019027479</v>
      </c>
      <c r="I3084" s="8">
        <v>0</v>
      </c>
      <c r="J3084" s="8">
        <v>8.8090204369274134E-3</v>
      </c>
      <c r="K3084" s="8">
        <v>0.12510602205258695</v>
      </c>
      <c r="L3084" s="8">
        <v>0.82569974554707382</v>
      </c>
    </row>
    <row r="3085" spans="2:12" x14ac:dyDescent="0.3">
      <c r="B3085" s="9" t="s">
        <v>5559</v>
      </c>
      <c r="C3085" s="9" t="s">
        <v>5560</v>
      </c>
      <c r="D3085" s="9" t="s">
        <v>5565</v>
      </c>
      <c r="E3085" s="6" t="s">
        <v>5566</v>
      </c>
      <c r="F3085" s="9" t="s">
        <v>375</v>
      </c>
      <c r="G3085" s="7">
        <v>88.685199714693297</v>
      </c>
      <c r="H3085" s="8">
        <v>0.99821905609973283</v>
      </c>
      <c r="I3085" s="8">
        <v>8.9047195013357077E-4</v>
      </c>
      <c r="J3085" s="8">
        <v>2.9682398337785694E-4</v>
      </c>
      <c r="K3085" s="8">
        <v>5.6704707560627676E-2</v>
      </c>
      <c r="L3085" s="8">
        <v>0.78744650499286728</v>
      </c>
    </row>
    <row r="3086" spans="2:12" x14ac:dyDescent="0.3">
      <c r="B3086" s="9" t="s">
        <v>5559</v>
      </c>
      <c r="C3086" s="9" t="s">
        <v>5560</v>
      </c>
      <c r="D3086" s="9" t="s">
        <v>5567</v>
      </c>
      <c r="E3086" s="6" t="s">
        <v>5568</v>
      </c>
      <c r="F3086" s="9" t="s">
        <v>375</v>
      </c>
      <c r="G3086" s="7">
        <v>74.464729867482149</v>
      </c>
      <c r="H3086" s="8">
        <v>0.92640692640692646</v>
      </c>
      <c r="I3086" s="8">
        <v>5.1948051948051948E-3</v>
      </c>
      <c r="J3086" s="8">
        <v>0.42597402597402595</v>
      </c>
      <c r="K3086" s="8">
        <v>0.1146788990825688</v>
      </c>
      <c r="L3086" s="8">
        <v>0.7757390417940877</v>
      </c>
    </row>
    <row r="3087" spans="2:12" x14ac:dyDescent="0.3">
      <c r="B3087" s="9" t="s">
        <v>5559</v>
      </c>
      <c r="C3087" s="9" t="s">
        <v>5560</v>
      </c>
      <c r="D3087" s="9" t="s">
        <v>5569</v>
      </c>
      <c r="E3087" s="6" t="s">
        <v>5570</v>
      </c>
      <c r="F3087" s="9" t="s">
        <v>375</v>
      </c>
      <c r="G3087" s="7">
        <v>83.915291816106929</v>
      </c>
      <c r="H3087" s="8">
        <v>0.97853957636566335</v>
      </c>
      <c r="I3087" s="8">
        <v>1.6722408026755853E-3</v>
      </c>
      <c r="J3087" s="8">
        <v>0</v>
      </c>
      <c r="K3087" s="8">
        <v>3.5539615259210955E-2</v>
      </c>
      <c r="L3087" s="8">
        <v>0.77469840234757092</v>
      </c>
    </row>
    <row r="3088" spans="2:12" x14ac:dyDescent="0.3">
      <c r="B3088" s="9" t="s">
        <v>5559</v>
      </c>
      <c r="C3088" s="9" t="s">
        <v>5560</v>
      </c>
      <c r="D3088" s="9" t="s">
        <v>5571</v>
      </c>
      <c r="E3088" s="6" t="s">
        <v>5572</v>
      </c>
      <c r="F3088" s="9" t="s">
        <v>375</v>
      </c>
      <c r="G3088" s="7">
        <v>92.383864915572246</v>
      </c>
      <c r="H3088" s="8">
        <v>0.99952595401753974</v>
      </c>
      <c r="I3088" s="8">
        <v>0</v>
      </c>
      <c r="J3088" s="8">
        <v>8.7698506755155253E-2</v>
      </c>
      <c r="K3088" s="8">
        <v>8.943089430894309E-2</v>
      </c>
      <c r="L3088" s="8">
        <v>0.81457160725453404</v>
      </c>
    </row>
    <row r="3089" spans="2:12" x14ac:dyDescent="0.3">
      <c r="B3089" s="9" t="s">
        <v>5559</v>
      </c>
      <c r="C3089" s="9" t="s">
        <v>5560</v>
      </c>
      <c r="D3089" s="9" t="s">
        <v>5573</v>
      </c>
      <c r="E3089" s="6" t="s">
        <v>5574</v>
      </c>
      <c r="F3089" s="9" t="s">
        <v>375</v>
      </c>
      <c r="G3089" s="7">
        <v>91.520622986036528</v>
      </c>
      <c r="H3089" s="8">
        <v>0.9991341991341991</v>
      </c>
      <c r="I3089" s="8">
        <v>8.658008658008658E-4</v>
      </c>
      <c r="J3089" s="8">
        <v>0</v>
      </c>
      <c r="K3089" s="8">
        <v>5.6928034371643392E-2</v>
      </c>
      <c r="L3089" s="8">
        <v>0.81954887218045114</v>
      </c>
    </row>
    <row r="3090" spans="2:12" x14ac:dyDescent="0.3">
      <c r="B3090" s="9" t="s">
        <v>5559</v>
      </c>
      <c r="C3090" s="9" t="s">
        <v>5560</v>
      </c>
      <c r="D3090" s="9" t="s">
        <v>5575</v>
      </c>
      <c r="E3090" s="6" t="s">
        <v>5576</v>
      </c>
      <c r="F3090" s="9" t="s">
        <v>375</v>
      </c>
      <c r="G3090" s="7">
        <v>92.653379683275375</v>
      </c>
      <c r="H3090" s="8">
        <v>0.97035127296165002</v>
      </c>
      <c r="I3090" s="8">
        <v>5.8008378988076053E-3</v>
      </c>
      <c r="J3090" s="8">
        <v>6.7676442152755395E-2</v>
      </c>
      <c r="K3090" s="8">
        <v>0.11626110467361915</v>
      </c>
      <c r="L3090" s="8">
        <v>0.81691772885283898</v>
      </c>
    </row>
    <row r="3091" spans="2:12" x14ac:dyDescent="0.3">
      <c r="B3091" s="9" t="s">
        <v>5559</v>
      </c>
      <c r="C3091" s="9" t="s">
        <v>5560</v>
      </c>
      <c r="D3091" s="9" t="s">
        <v>5577</v>
      </c>
      <c r="E3091" s="6" t="s">
        <v>5578</v>
      </c>
      <c r="F3091" s="9" t="s">
        <v>375</v>
      </c>
      <c r="G3091" s="7">
        <v>82.417530045586403</v>
      </c>
      <c r="H3091" s="8">
        <v>0.96045576407506705</v>
      </c>
      <c r="I3091" s="8">
        <v>0</v>
      </c>
      <c r="J3091" s="8">
        <v>0.1913538873994638</v>
      </c>
      <c r="K3091" s="8">
        <v>0.13593037712391215</v>
      </c>
      <c r="L3091" s="8">
        <v>0.77165354330708658</v>
      </c>
    </row>
    <row r="3092" spans="2:12" x14ac:dyDescent="0.3">
      <c r="B3092" s="9" t="s">
        <v>5559</v>
      </c>
      <c r="C3092" s="9" t="s">
        <v>5560</v>
      </c>
      <c r="D3092" s="9" t="s">
        <v>5579</v>
      </c>
      <c r="E3092" s="6" t="s">
        <v>5580</v>
      </c>
      <c r="F3092" s="9" t="s">
        <v>375</v>
      </c>
      <c r="G3092" s="7">
        <v>68.448526359485257</v>
      </c>
      <c r="H3092" s="8">
        <v>0.94511086877499095</v>
      </c>
      <c r="I3092" s="8">
        <v>1.0905125408942203E-3</v>
      </c>
      <c r="J3092" s="8">
        <v>7.7062886223191573E-2</v>
      </c>
      <c r="K3092" s="8">
        <v>9.6305520963055211E-2</v>
      </c>
      <c r="L3092" s="8">
        <v>0.69946035699460352</v>
      </c>
    </row>
    <row r="3093" spans="2:12" x14ac:dyDescent="0.3">
      <c r="B3093" s="9" t="s">
        <v>5559</v>
      </c>
      <c r="C3093" s="9" t="s">
        <v>5560</v>
      </c>
      <c r="D3093" s="9" t="s">
        <v>5581</v>
      </c>
      <c r="E3093" s="6" t="s">
        <v>5582</v>
      </c>
      <c r="F3093" s="9" t="s">
        <v>375</v>
      </c>
      <c r="G3093" s="7">
        <v>88.436210289569871</v>
      </c>
      <c r="H3093" s="8">
        <v>0.99555752998667257</v>
      </c>
      <c r="I3093" s="8">
        <v>2.2212350066637049E-4</v>
      </c>
      <c r="J3093" s="8">
        <v>0.10106619280319858</v>
      </c>
      <c r="K3093" s="8">
        <v>5.4259207197076186E-2</v>
      </c>
      <c r="L3093" s="8">
        <v>0.79533314590947424</v>
      </c>
    </row>
    <row r="3094" spans="2:12" x14ac:dyDescent="0.3">
      <c r="B3094" s="9" t="s">
        <v>5559</v>
      </c>
      <c r="C3094" s="9" t="s">
        <v>5560</v>
      </c>
      <c r="D3094" s="9" t="s">
        <v>5583</v>
      </c>
      <c r="E3094" s="6" t="s">
        <v>5584</v>
      </c>
      <c r="F3094" s="9" t="s">
        <v>375</v>
      </c>
      <c r="G3094" s="7">
        <v>90.350890782339292</v>
      </c>
      <c r="H3094" s="8">
        <v>0.99573378839590443</v>
      </c>
      <c r="I3094" s="8">
        <v>0</v>
      </c>
      <c r="J3094" s="8">
        <v>3.4769624573378836E-2</v>
      </c>
      <c r="K3094" s="8">
        <v>7.4360960495739731E-2</v>
      </c>
      <c r="L3094" s="8">
        <v>0.83372063000258201</v>
      </c>
    </row>
    <row r="3095" spans="2:12" x14ac:dyDescent="0.3">
      <c r="B3095" s="9" t="s">
        <v>5559</v>
      </c>
      <c r="C3095" s="9" t="s">
        <v>5560</v>
      </c>
      <c r="D3095" s="9" t="s">
        <v>5585</v>
      </c>
      <c r="E3095" s="6" t="s">
        <v>5586</v>
      </c>
      <c r="F3095" s="9" t="s">
        <v>375</v>
      </c>
      <c r="G3095" s="7">
        <v>84.927517294388934</v>
      </c>
      <c r="H3095" s="8">
        <v>0.99390376660134983</v>
      </c>
      <c r="I3095" s="8">
        <v>0</v>
      </c>
      <c r="J3095" s="8">
        <v>1.9595035924232528E-3</v>
      </c>
      <c r="K3095" s="8">
        <v>4.3556238790673843E-2</v>
      </c>
      <c r="L3095" s="8">
        <v>0.77965667435306174</v>
      </c>
    </row>
    <row r="3096" spans="2:12" x14ac:dyDescent="0.3">
      <c r="B3096" s="9" t="s">
        <v>5587</v>
      </c>
      <c r="C3096" s="9" t="s">
        <v>5588</v>
      </c>
      <c r="D3096" s="9" t="s">
        <v>671</v>
      </c>
      <c r="E3096" s="6" t="s">
        <v>18157</v>
      </c>
      <c r="F3096" s="9" t="s">
        <v>659</v>
      </c>
      <c r="G3096" s="7">
        <v>56.205027092113177</v>
      </c>
      <c r="H3096" s="8">
        <v>0.82919025350726061</v>
      </c>
      <c r="I3096" s="8">
        <v>2.2151119862170811E-2</v>
      </c>
      <c r="J3096" s="8">
        <v>0.33743539256706867</v>
      </c>
      <c r="K3096" s="8">
        <v>0.13907284768211919</v>
      </c>
      <c r="L3096" s="8">
        <v>0.68422636965683326</v>
      </c>
    </row>
    <row r="3097" spans="2:12" x14ac:dyDescent="0.3">
      <c r="B3097" s="9" t="s">
        <v>5587</v>
      </c>
      <c r="C3097" s="9" t="s">
        <v>5588</v>
      </c>
      <c r="D3097" s="9" t="s">
        <v>5589</v>
      </c>
      <c r="E3097" s="6" t="s">
        <v>5590</v>
      </c>
      <c r="F3097" s="9" t="s">
        <v>659</v>
      </c>
      <c r="G3097" s="7">
        <v>41.871995332555429</v>
      </c>
      <c r="H3097" s="8">
        <v>0.92213114754098358</v>
      </c>
      <c r="I3097" s="8">
        <v>2.8373266078184113E-3</v>
      </c>
      <c r="J3097" s="8">
        <v>4.0353089533417402E-2</v>
      </c>
      <c r="K3097" s="8">
        <v>9.1404122909373789E-2</v>
      </c>
      <c r="L3097" s="8">
        <v>0.64721898094126795</v>
      </c>
    </row>
    <row r="3098" spans="2:12" x14ac:dyDescent="0.3">
      <c r="B3098" s="9" t="s">
        <v>5587</v>
      </c>
      <c r="C3098" s="9" t="s">
        <v>5588</v>
      </c>
      <c r="D3098" s="9" t="s">
        <v>5591</v>
      </c>
      <c r="E3098" s="6" t="s">
        <v>5592</v>
      </c>
      <c r="F3098" s="9" t="s">
        <v>659</v>
      </c>
      <c r="G3098" s="7">
        <v>41.530958501652584</v>
      </c>
      <c r="H3098" s="8">
        <v>0.79469361970941255</v>
      </c>
      <c r="I3098" s="8">
        <v>5.6854074542008843E-3</v>
      </c>
      <c r="J3098" s="8">
        <v>7.0120025268477576E-2</v>
      </c>
      <c r="K3098" s="8">
        <v>0.14652956298200515</v>
      </c>
      <c r="L3098" s="8">
        <v>0.57987513771575472</v>
      </c>
    </row>
    <row r="3099" spans="2:12" x14ac:dyDescent="0.3">
      <c r="B3099" s="9" t="s">
        <v>5587</v>
      </c>
      <c r="C3099" s="9" t="s">
        <v>5588</v>
      </c>
      <c r="D3099" s="9" t="s">
        <v>5593</v>
      </c>
      <c r="E3099" s="6" t="s">
        <v>18537</v>
      </c>
      <c r="F3099" s="9" t="s">
        <v>659</v>
      </c>
      <c r="G3099" s="7">
        <v>45.356451612903228</v>
      </c>
      <c r="H3099" s="8">
        <v>0.74163934426229505</v>
      </c>
      <c r="I3099" s="8">
        <v>8.9836065573770496E-2</v>
      </c>
      <c r="J3099" s="8">
        <v>0.14688524590163934</v>
      </c>
      <c r="K3099" s="8">
        <v>0.20306038047973529</v>
      </c>
      <c r="L3099" s="8">
        <v>0.61373035566583956</v>
      </c>
    </row>
    <row r="3100" spans="2:12" x14ac:dyDescent="0.3">
      <c r="B3100" s="9" t="s">
        <v>5587</v>
      </c>
      <c r="C3100" s="9" t="s">
        <v>5588</v>
      </c>
      <c r="D3100" s="9" t="s">
        <v>5594</v>
      </c>
      <c r="E3100" s="6" t="s">
        <v>5595</v>
      </c>
      <c r="F3100" s="9" t="s">
        <v>659</v>
      </c>
      <c r="G3100" s="7">
        <v>38.602564102564102</v>
      </c>
      <c r="H3100" s="8">
        <v>0.8108419838523645</v>
      </c>
      <c r="I3100" s="8">
        <v>1.5570934256055362E-2</v>
      </c>
      <c r="J3100" s="8">
        <v>2.3933102652825836E-2</v>
      </c>
      <c r="K3100" s="8">
        <v>0.12978303747534517</v>
      </c>
      <c r="L3100" s="8">
        <v>0.55424063116370814</v>
      </c>
    </row>
    <row r="3101" spans="2:12" x14ac:dyDescent="0.3">
      <c r="B3101" s="9" t="s">
        <v>5587</v>
      </c>
      <c r="C3101" s="9" t="s">
        <v>5588</v>
      </c>
      <c r="D3101" s="9" t="s">
        <v>5596</v>
      </c>
      <c r="E3101" s="6" t="s">
        <v>5597</v>
      </c>
      <c r="F3101" s="9" t="s">
        <v>659</v>
      </c>
      <c r="G3101" s="7">
        <v>43.276015473887817</v>
      </c>
      <c r="H3101" s="8">
        <v>0.89433675408589886</v>
      </c>
      <c r="I3101" s="8">
        <v>7.6016723679209425E-4</v>
      </c>
      <c r="J3101" s="8">
        <v>6.575446598251615E-2</v>
      </c>
      <c r="K3101" s="8">
        <v>0.10348162475822051</v>
      </c>
      <c r="L3101" s="8">
        <v>0.63007736943907156</v>
      </c>
    </row>
    <row r="3102" spans="2:12" x14ac:dyDescent="0.3">
      <c r="B3102" s="9" t="s">
        <v>5587</v>
      </c>
      <c r="C3102" s="9" t="s">
        <v>5588</v>
      </c>
      <c r="D3102" s="9" t="s">
        <v>5598</v>
      </c>
      <c r="E3102" s="6" t="s">
        <v>17307</v>
      </c>
      <c r="F3102" s="9" t="s">
        <v>659</v>
      </c>
      <c r="G3102" s="7">
        <v>37.968936678614099</v>
      </c>
      <c r="H3102" s="8">
        <v>0.94857142857142862</v>
      </c>
      <c r="I3102" s="8">
        <v>4.633204633204633E-4</v>
      </c>
      <c r="J3102" s="8">
        <v>7.1042471042471042E-3</v>
      </c>
      <c r="K3102" s="8">
        <v>7.4671445639187567E-2</v>
      </c>
      <c r="L3102" s="8">
        <v>0.59577857427319791</v>
      </c>
    </row>
    <row r="3103" spans="2:12" x14ac:dyDescent="0.3">
      <c r="B3103" s="9" t="s">
        <v>5587</v>
      </c>
      <c r="C3103" s="9" t="s">
        <v>5588</v>
      </c>
      <c r="D3103" s="9" t="s">
        <v>5599</v>
      </c>
      <c r="E3103" s="6" t="s">
        <v>5600</v>
      </c>
      <c r="F3103" s="9" t="s">
        <v>659</v>
      </c>
      <c r="G3103" s="7">
        <v>41.038759493670895</v>
      </c>
      <c r="H3103" s="8">
        <v>0.95607287449392708</v>
      </c>
      <c r="I3103" s="8">
        <v>8.0971659919028337E-4</v>
      </c>
      <c r="J3103" s="8">
        <v>1.5587044534412956E-2</v>
      </c>
      <c r="K3103" s="8">
        <v>3.6202531645569622E-2</v>
      </c>
      <c r="L3103" s="8">
        <v>0.63316455696202534</v>
      </c>
    </row>
    <row r="3104" spans="2:12" x14ac:dyDescent="0.3">
      <c r="B3104" s="9" t="s">
        <v>5587</v>
      </c>
      <c r="C3104" s="9" t="s">
        <v>5588</v>
      </c>
      <c r="D3104" s="9" t="s">
        <v>5601</v>
      </c>
      <c r="E3104" s="6" t="s">
        <v>18538</v>
      </c>
      <c r="F3104" s="9" t="s">
        <v>659</v>
      </c>
      <c r="G3104" s="7">
        <v>40.673687350835323</v>
      </c>
      <c r="H3104" s="8">
        <v>0.83096590909090906</v>
      </c>
      <c r="I3104" s="8">
        <v>1.4441287878787878E-2</v>
      </c>
      <c r="J3104" s="8">
        <v>2.0359848484848484E-2</v>
      </c>
      <c r="K3104" s="8">
        <v>0.12887828162291168</v>
      </c>
      <c r="L3104" s="8">
        <v>0.59576372315035797</v>
      </c>
    </row>
    <row r="3105" spans="2:12" x14ac:dyDescent="0.3">
      <c r="B3105" s="9" t="s">
        <v>5587</v>
      </c>
      <c r="C3105" s="9" t="s">
        <v>5588</v>
      </c>
      <c r="D3105" s="9" t="s">
        <v>5602</v>
      </c>
      <c r="E3105" s="6" t="s">
        <v>5603</v>
      </c>
      <c r="F3105" s="9" t="s">
        <v>659</v>
      </c>
      <c r="G3105" s="7">
        <v>38.791950977144758</v>
      </c>
      <c r="H3105" s="8">
        <v>0.76827371695178848</v>
      </c>
      <c r="I3105" s="8">
        <v>2.5660964230171075E-2</v>
      </c>
      <c r="J3105" s="8">
        <v>7.4390876101607051E-2</v>
      </c>
      <c r="K3105" s="8">
        <v>0.17290493540907587</v>
      </c>
      <c r="L3105" s="8">
        <v>0.5687313680026499</v>
      </c>
    </row>
    <row r="3106" spans="2:12" x14ac:dyDescent="0.3">
      <c r="B3106" s="9" t="s">
        <v>5604</v>
      </c>
      <c r="C3106" s="9" t="s">
        <v>5605</v>
      </c>
      <c r="D3106" s="9" t="s">
        <v>5606</v>
      </c>
      <c r="E3106" s="6" t="s">
        <v>5607</v>
      </c>
      <c r="F3106" s="9" t="s">
        <v>56</v>
      </c>
      <c r="G3106" s="7">
        <v>54.931437389770714</v>
      </c>
      <c r="H3106" s="8">
        <v>0.88275124732715604</v>
      </c>
      <c r="I3106" s="8">
        <v>7.1275837491090524E-4</v>
      </c>
      <c r="J3106" s="8">
        <v>0</v>
      </c>
      <c r="K3106" s="8">
        <v>0.12654320987654322</v>
      </c>
      <c r="L3106" s="8">
        <v>0.71516754850088182</v>
      </c>
    </row>
    <row r="3107" spans="2:12" x14ac:dyDescent="0.3">
      <c r="B3107" s="9" t="s">
        <v>5604</v>
      </c>
      <c r="C3107" s="9" t="s">
        <v>5605</v>
      </c>
      <c r="D3107" s="9" t="s">
        <v>5608</v>
      </c>
      <c r="E3107" s="6" t="s">
        <v>5609</v>
      </c>
      <c r="F3107" s="9" t="s">
        <v>56</v>
      </c>
      <c r="G3107" s="7">
        <v>49.002751119641708</v>
      </c>
      <c r="H3107" s="8">
        <v>0.9981893429901707</v>
      </c>
      <c r="I3107" s="8">
        <v>0</v>
      </c>
      <c r="J3107" s="8">
        <v>0</v>
      </c>
      <c r="K3107" s="8">
        <v>0.1234804862444018</v>
      </c>
      <c r="L3107" s="8">
        <v>0.81030070377479202</v>
      </c>
    </row>
    <row r="3108" spans="2:12" x14ac:dyDescent="0.3">
      <c r="B3108" s="9" t="s">
        <v>5604</v>
      </c>
      <c r="C3108" s="9" t="s">
        <v>5605</v>
      </c>
      <c r="D3108" s="9" t="s">
        <v>5610</v>
      </c>
      <c r="E3108" s="6" t="s">
        <v>5611</v>
      </c>
      <c r="F3108" s="9" t="s">
        <v>56</v>
      </c>
      <c r="G3108" s="7">
        <v>56.726307122272559</v>
      </c>
      <c r="H3108" s="8">
        <v>0.98648648648648651</v>
      </c>
      <c r="I3108" s="8">
        <v>2.9377203290246769E-3</v>
      </c>
      <c r="J3108" s="8">
        <v>2.3501762632197414E-3</v>
      </c>
      <c r="K3108" s="8">
        <v>0.12103746397694523</v>
      </c>
      <c r="L3108" s="8">
        <v>0.74433923425277893</v>
      </c>
    </row>
    <row r="3109" spans="2:12" x14ac:dyDescent="0.3">
      <c r="B3109" s="9" t="s">
        <v>5604</v>
      </c>
      <c r="C3109" s="9" t="s">
        <v>5605</v>
      </c>
      <c r="D3109" s="9" t="s">
        <v>5612</v>
      </c>
      <c r="E3109" s="6" t="s">
        <v>5613</v>
      </c>
      <c r="F3109" s="9" t="s">
        <v>56</v>
      </c>
      <c r="G3109" s="7">
        <v>64.528692699490648</v>
      </c>
      <c r="H3109" s="8">
        <v>0.99479405910274077</v>
      </c>
      <c r="I3109" s="8">
        <v>3.9810136273158783E-3</v>
      </c>
      <c r="J3109" s="8">
        <v>0</v>
      </c>
      <c r="K3109" s="8">
        <v>5.4895302773061691E-2</v>
      </c>
      <c r="L3109" s="8">
        <v>0.72014714204867003</v>
      </c>
    </row>
    <row r="3110" spans="2:12" x14ac:dyDescent="0.3">
      <c r="B3110" s="9" t="s">
        <v>5604</v>
      </c>
      <c r="C3110" s="9" t="s">
        <v>5605</v>
      </c>
      <c r="D3110" s="9" t="s">
        <v>5614</v>
      </c>
      <c r="E3110" s="6" t="s">
        <v>5615</v>
      </c>
      <c r="F3110" s="9" t="s">
        <v>56</v>
      </c>
      <c r="G3110" s="7">
        <v>44.153955773955765</v>
      </c>
      <c r="H3110" s="8">
        <v>0.94219653179190754</v>
      </c>
      <c r="I3110" s="8">
        <v>7.7071290944123315E-4</v>
      </c>
      <c r="J3110" s="8">
        <v>1.1560693641618497E-2</v>
      </c>
      <c r="K3110" s="8">
        <v>0.13857493857493858</v>
      </c>
      <c r="L3110" s="8">
        <v>0.66388206388206383</v>
      </c>
    </row>
    <row r="3111" spans="2:12" x14ac:dyDescent="0.3">
      <c r="B3111" s="9" t="s">
        <v>5604</v>
      </c>
      <c r="C3111" s="9" t="s">
        <v>5605</v>
      </c>
      <c r="D3111" s="9" t="s">
        <v>5616</v>
      </c>
      <c r="E3111" s="6" t="s">
        <v>5617</v>
      </c>
      <c r="F3111" s="9" t="s">
        <v>56</v>
      </c>
      <c r="G3111" s="7">
        <v>91.037788916736289</v>
      </c>
      <c r="H3111" s="8">
        <v>0.99613978057700125</v>
      </c>
      <c r="I3111" s="8">
        <v>1.0158472165786266E-3</v>
      </c>
      <c r="J3111" s="8">
        <v>2.0316944331572531E-4</v>
      </c>
      <c r="K3111" s="8">
        <v>9.5795043163464211E-2</v>
      </c>
      <c r="L3111" s="8">
        <v>0.85992759676970199</v>
      </c>
    </row>
    <row r="3112" spans="2:12" x14ac:dyDescent="0.3">
      <c r="B3112" s="9" t="s">
        <v>5604</v>
      </c>
      <c r="C3112" s="9" t="s">
        <v>5605</v>
      </c>
      <c r="D3112" s="9" t="s">
        <v>5618</v>
      </c>
      <c r="E3112" s="6" t="s">
        <v>5619</v>
      </c>
      <c r="F3112" s="9" t="s">
        <v>56</v>
      </c>
      <c r="G3112" s="7">
        <v>76.811007268951229</v>
      </c>
      <c r="H3112" s="8">
        <v>0.98200559049615654</v>
      </c>
      <c r="I3112" s="8">
        <v>1.222921034241789E-3</v>
      </c>
      <c r="J3112" s="8">
        <v>1.5548567435359888E-2</v>
      </c>
      <c r="K3112" s="8">
        <v>3.374870197300104E-2</v>
      </c>
      <c r="L3112" s="8">
        <v>0.75155763239875384</v>
      </c>
    </row>
    <row r="3113" spans="2:12" x14ac:dyDescent="0.3">
      <c r="B3113" s="9" t="s">
        <v>5604</v>
      </c>
      <c r="C3113" s="9" t="s">
        <v>5605</v>
      </c>
      <c r="D3113" s="9" t="s">
        <v>5620</v>
      </c>
      <c r="E3113" s="6" t="s">
        <v>5621</v>
      </c>
      <c r="F3113" s="9" t="s">
        <v>56</v>
      </c>
      <c r="G3113" s="7">
        <v>86.284017828716983</v>
      </c>
      <c r="H3113" s="8">
        <v>0.9960851480303401</v>
      </c>
      <c r="I3113" s="8">
        <v>4.8935649620748714E-4</v>
      </c>
      <c r="J3113" s="8">
        <v>1.8106190359677025E-2</v>
      </c>
      <c r="K3113" s="8">
        <v>8.6596625278573702E-2</v>
      </c>
      <c r="L3113" s="8">
        <v>0.74880611270296082</v>
      </c>
    </row>
    <row r="3114" spans="2:12" x14ac:dyDescent="0.3">
      <c r="B3114" s="9" t="s">
        <v>5604</v>
      </c>
      <c r="C3114" s="9" t="s">
        <v>5605</v>
      </c>
      <c r="D3114" s="9" t="s">
        <v>5622</v>
      </c>
      <c r="E3114" s="6" t="s">
        <v>5623</v>
      </c>
      <c r="F3114" s="9" t="s">
        <v>56</v>
      </c>
      <c r="G3114" s="7">
        <v>52.746237172177892</v>
      </c>
      <c r="H3114" s="8">
        <v>0.89942781690140849</v>
      </c>
      <c r="I3114" s="8">
        <v>2.2007042253521127E-4</v>
      </c>
      <c r="J3114" s="8">
        <v>0.24955985915492956</v>
      </c>
      <c r="K3114" s="8">
        <v>5.2451539338654506E-2</v>
      </c>
      <c r="L3114" s="8">
        <v>0.6459521094640821</v>
      </c>
    </row>
    <row r="3115" spans="2:12" x14ac:dyDescent="0.3">
      <c r="B3115" s="9" t="s">
        <v>5604</v>
      </c>
      <c r="C3115" s="9" t="s">
        <v>5605</v>
      </c>
      <c r="D3115" s="9" t="s">
        <v>5624</v>
      </c>
      <c r="E3115" s="6" t="s">
        <v>17308</v>
      </c>
      <c r="F3115" s="9" t="s">
        <v>56</v>
      </c>
      <c r="G3115" s="7">
        <v>92.516293279022392</v>
      </c>
      <c r="H3115" s="8">
        <v>0.99055543062738927</v>
      </c>
      <c r="I3115" s="8">
        <v>4.4974139869574995E-4</v>
      </c>
      <c r="J3115" s="8">
        <v>5.5318192039577246E-2</v>
      </c>
      <c r="K3115" s="8">
        <v>8.6412569100960138E-2</v>
      </c>
      <c r="L3115" s="8">
        <v>0.82106488216467854</v>
      </c>
    </row>
    <row r="3116" spans="2:12" x14ac:dyDescent="0.3">
      <c r="B3116" s="9" t="s">
        <v>5604</v>
      </c>
      <c r="C3116" s="9" t="s">
        <v>5605</v>
      </c>
      <c r="D3116" s="9" t="s">
        <v>5625</v>
      </c>
      <c r="E3116" s="6" t="s">
        <v>5626</v>
      </c>
      <c r="F3116" s="9" t="s">
        <v>56</v>
      </c>
      <c r="G3116" s="7">
        <v>86.714310998735769</v>
      </c>
      <c r="H3116" s="8">
        <v>0.96640430024956803</v>
      </c>
      <c r="I3116" s="8">
        <v>2.1117296985985793E-3</v>
      </c>
      <c r="J3116" s="8">
        <v>4.8377807640622002E-2</v>
      </c>
      <c r="K3116" s="8">
        <v>9.9873577749683945E-2</v>
      </c>
      <c r="L3116" s="8">
        <v>0.79747155499367883</v>
      </c>
    </row>
    <row r="3117" spans="2:12" x14ac:dyDescent="0.3">
      <c r="B3117" s="9" t="s">
        <v>5604</v>
      </c>
      <c r="C3117" s="9" t="s">
        <v>5605</v>
      </c>
      <c r="D3117" s="9" t="s">
        <v>5627</v>
      </c>
      <c r="E3117" s="6" t="s">
        <v>5628</v>
      </c>
      <c r="F3117" s="9" t="s">
        <v>56</v>
      </c>
      <c r="G3117" s="7">
        <v>94.003011727078885</v>
      </c>
      <c r="H3117" s="8">
        <v>0.97905648402792467</v>
      </c>
      <c r="I3117" s="8">
        <v>1.4808546646921938E-3</v>
      </c>
      <c r="J3117" s="8">
        <v>3.0674846625766871E-2</v>
      </c>
      <c r="K3117" s="8">
        <v>9.7281449893390187E-2</v>
      </c>
      <c r="L3117" s="8">
        <v>0.7470682302771855</v>
      </c>
    </row>
    <row r="3118" spans="2:12" x14ac:dyDescent="0.3">
      <c r="B3118" s="9" t="s">
        <v>5604</v>
      </c>
      <c r="C3118" s="9" t="s">
        <v>5605</v>
      </c>
      <c r="D3118" s="9" t="s">
        <v>5629</v>
      </c>
      <c r="E3118" s="6" t="s">
        <v>5630</v>
      </c>
      <c r="F3118" s="9" t="s">
        <v>56</v>
      </c>
      <c r="G3118" s="7">
        <v>60.428256070640167</v>
      </c>
      <c r="H3118" s="8">
        <v>0.99286224125624556</v>
      </c>
      <c r="I3118" s="8">
        <v>3.0930287889602663E-3</v>
      </c>
      <c r="J3118" s="8">
        <v>4.4254104211277658E-2</v>
      </c>
      <c r="K3118" s="8">
        <v>8.0206033848417957E-2</v>
      </c>
      <c r="L3118" s="8">
        <v>0.73399558498896245</v>
      </c>
    </row>
    <row r="3119" spans="2:12" x14ac:dyDescent="0.3">
      <c r="B3119" s="9" t="s">
        <v>5604</v>
      </c>
      <c r="C3119" s="9" t="s">
        <v>5605</v>
      </c>
      <c r="D3119" s="9" t="s">
        <v>5631</v>
      </c>
      <c r="E3119" s="6" t="s">
        <v>5632</v>
      </c>
      <c r="F3119" s="9" t="s">
        <v>56</v>
      </c>
      <c r="G3119" s="7">
        <v>57.622212593876377</v>
      </c>
      <c r="H3119" s="8">
        <v>0.99144904090593944</v>
      </c>
      <c r="I3119" s="8">
        <v>4.6221400508435407E-4</v>
      </c>
      <c r="J3119" s="8">
        <v>2.3110700254217703E-4</v>
      </c>
      <c r="K3119" s="8">
        <v>4.7371461582900058E-2</v>
      </c>
      <c r="L3119" s="8">
        <v>0.73252455228191793</v>
      </c>
    </row>
    <row r="3120" spans="2:12" x14ac:dyDescent="0.3">
      <c r="B3120" s="9" t="s">
        <v>5633</v>
      </c>
      <c r="C3120" s="9" t="s">
        <v>5634</v>
      </c>
      <c r="D3120" s="9" t="s">
        <v>5635</v>
      </c>
      <c r="E3120" s="6" t="s">
        <v>5636</v>
      </c>
      <c r="F3120" s="9" t="s">
        <v>83</v>
      </c>
      <c r="G3120" s="7">
        <v>45.23474503025065</v>
      </c>
      <c r="H3120" s="8">
        <v>0.98270234986945171</v>
      </c>
      <c r="I3120" s="8">
        <v>5.5483028720626631E-3</v>
      </c>
      <c r="J3120" s="8">
        <v>0</v>
      </c>
      <c r="K3120" s="8">
        <v>0.12878133102852204</v>
      </c>
      <c r="L3120" s="8">
        <v>0.797752808988764</v>
      </c>
    </row>
    <row r="3121" spans="2:12" x14ac:dyDescent="0.3">
      <c r="B3121" s="9" t="s">
        <v>5633</v>
      </c>
      <c r="C3121" s="9" t="s">
        <v>5634</v>
      </c>
      <c r="D3121" s="9" t="s">
        <v>5637</v>
      </c>
      <c r="E3121" s="6" t="s">
        <v>5638</v>
      </c>
      <c r="F3121" s="9" t="s">
        <v>83</v>
      </c>
      <c r="G3121" s="7">
        <v>44.314221311475414</v>
      </c>
      <c r="H3121" s="8">
        <v>0.93725130088766451</v>
      </c>
      <c r="I3121" s="8">
        <v>1.5304560759106215E-3</v>
      </c>
      <c r="J3121" s="8">
        <v>4.7138047138047139E-2</v>
      </c>
      <c r="K3121" s="8">
        <v>0.17622950819672131</v>
      </c>
      <c r="L3121" s="8">
        <v>0.71188524590163937</v>
      </c>
    </row>
    <row r="3122" spans="2:12" x14ac:dyDescent="0.3">
      <c r="B3122" s="9" t="s">
        <v>5633</v>
      </c>
      <c r="C3122" s="9" t="s">
        <v>5634</v>
      </c>
      <c r="D3122" s="9" t="s">
        <v>5639</v>
      </c>
      <c r="E3122" s="6" t="s">
        <v>5640</v>
      </c>
      <c r="F3122" s="9" t="s">
        <v>83</v>
      </c>
      <c r="G3122" s="7">
        <v>42.525006333924495</v>
      </c>
      <c r="H3122" s="8">
        <v>0.94068716094032545</v>
      </c>
      <c r="I3122" s="8">
        <v>1.6274864376130199E-3</v>
      </c>
      <c r="J3122" s="8">
        <v>6.8716094032549727E-3</v>
      </c>
      <c r="K3122" s="8">
        <v>3.040283759817583E-2</v>
      </c>
      <c r="L3122" s="8">
        <v>0.61717760324296933</v>
      </c>
    </row>
    <row r="3123" spans="2:12" x14ac:dyDescent="0.3">
      <c r="B3123" s="9" t="s">
        <v>5633</v>
      </c>
      <c r="C3123" s="9" t="s">
        <v>5634</v>
      </c>
      <c r="D3123" s="9" t="s">
        <v>5641</v>
      </c>
      <c r="E3123" s="6" t="s">
        <v>5642</v>
      </c>
      <c r="F3123" s="9" t="s">
        <v>83</v>
      </c>
      <c r="G3123" s="7">
        <v>39.221290322580643</v>
      </c>
      <c r="H3123" s="8">
        <v>0.90471827759963352</v>
      </c>
      <c r="I3123" s="8">
        <v>8.4745762711864406E-3</v>
      </c>
      <c r="J3123" s="8">
        <v>4.6495648190563447E-2</v>
      </c>
      <c r="K3123" s="8">
        <v>0.10799438990182328</v>
      </c>
      <c r="L3123" s="8">
        <v>0.6092566619915849</v>
      </c>
    </row>
    <row r="3124" spans="2:12" x14ac:dyDescent="0.3">
      <c r="B3124" s="9" t="s">
        <v>5633</v>
      </c>
      <c r="C3124" s="9" t="s">
        <v>5634</v>
      </c>
      <c r="D3124" s="9" t="s">
        <v>5643</v>
      </c>
      <c r="E3124" s="6" t="s">
        <v>5644</v>
      </c>
      <c r="F3124" s="9" t="s">
        <v>83</v>
      </c>
      <c r="G3124" s="7">
        <v>38.608459640465277</v>
      </c>
      <c r="H3124" s="8">
        <v>0.9004274578828263</v>
      </c>
      <c r="I3124" s="8">
        <v>7.7948202162434E-3</v>
      </c>
      <c r="J3124" s="8">
        <v>3.0927835051546393E-2</v>
      </c>
      <c r="K3124" s="8">
        <v>8.6358829749735633E-2</v>
      </c>
      <c r="L3124" s="8">
        <v>0.60345435318998941</v>
      </c>
    </row>
    <row r="3125" spans="2:12" x14ac:dyDescent="0.3">
      <c r="B3125" s="9" t="s">
        <v>5633</v>
      </c>
      <c r="C3125" s="9" t="s">
        <v>5634</v>
      </c>
      <c r="D3125" s="9" t="s">
        <v>5645</v>
      </c>
      <c r="E3125" s="6" t="s">
        <v>5646</v>
      </c>
      <c r="F3125" s="9" t="s">
        <v>83</v>
      </c>
      <c r="G3125" s="7">
        <v>39.532967032967036</v>
      </c>
      <c r="H3125" s="8">
        <v>0.93078373283059523</v>
      </c>
      <c r="I3125" s="8">
        <v>2.9625639644492324E-3</v>
      </c>
      <c r="J3125" s="8">
        <v>5.7904659305144088E-2</v>
      </c>
      <c r="K3125" s="8">
        <v>0.10842490842490843</v>
      </c>
      <c r="L3125" s="8">
        <v>0.63003663003663002</v>
      </c>
    </row>
    <row r="3126" spans="2:12" x14ac:dyDescent="0.3">
      <c r="B3126" s="9" t="s">
        <v>5633</v>
      </c>
      <c r="C3126" s="9" t="s">
        <v>5634</v>
      </c>
      <c r="D3126" s="9" t="s">
        <v>5647</v>
      </c>
      <c r="E3126" s="6" t="s">
        <v>5648</v>
      </c>
      <c r="F3126" s="9" t="s">
        <v>83</v>
      </c>
      <c r="G3126" s="7">
        <v>44.409230267449452</v>
      </c>
      <c r="H3126" s="8">
        <v>0.88410433070866146</v>
      </c>
      <c r="I3126" s="8">
        <v>1.1318897637795276E-2</v>
      </c>
      <c r="J3126" s="8">
        <v>6.6190944881889757E-2</v>
      </c>
      <c r="K3126" s="8">
        <v>9.621656881930854E-2</v>
      </c>
      <c r="L3126" s="8">
        <v>0.61056751467710368</v>
      </c>
    </row>
    <row r="3127" spans="2:12" x14ac:dyDescent="0.3">
      <c r="B3127" s="9" t="s">
        <v>5633</v>
      </c>
      <c r="C3127" s="9" t="s">
        <v>5634</v>
      </c>
      <c r="D3127" s="9" t="s">
        <v>5649</v>
      </c>
      <c r="E3127" s="6" t="s">
        <v>5650</v>
      </c>
      <c r="F3127" s="9" t="s">
        <v>83</v>
      </c>
      <c r="G3127" s="7">
        <v>43.674927641099856</v>
      </c>
      <c r="H3127" s="8">
        <v>0.96859953945991206</v>
      </c>
      <c r="I3127" s="8">
        <v>6.0707557044169984E-3</v>
      </c>
      <c r="J3127" s="8">
        <v>0</v>
      </c>
      <c r="K3127" s="8">
        <v>4.1244573082489147E-2</v>
      </c>
      <c r="L3127" s="8">
        <v>0.64544138929088279</v>
      </c>
    </row>
    <row r="3128" spans="2:12" x14ac:dyDescent="0.3">
      <c r="B3128" s="9" t="s">
        <v>5633</v>
      </c>
      <c r="C3128" s="9" t="s">
        <v>5634</v>
      </c>
      <c r="D3128" s="9" t="s">
        <v>5651</v>
      </c>
      <c r="E3128" s="6" t="s">
        <v>5652</v>
      </c>
      <c r="F3128" s="9" t="s">
        <v>83</v>
      </c>
      <c r="G3128" s="7">
        <v>37.871957913998166</v>
      </c>
      <c r="H3128" s="8">
        <v>0.99560715406338252</v>
      </c>
      <c r="I3128" s="8">
        <v>9.4132412927518041E-4</v>
      </c>
      <c r="J3128" s="8">
        <v>3.3887668653906494E-2</v>
      </c>
      <c r="K3128" s="8">
        <v>0.1463860933211345</v>
      </c>
      <c r="L3128" s="8">
        <v>0.62122598353156455</v>
      </c>
    </row>
    <row r="3129" spans="2:12" x14ac:dyDescent="0.3">
      <c r="B3129" s="9" t="s">
        <v>5633</v>
      </c>
      <c r="C3129" s="9" t="s">
        <v>5634</v>
      </c>
      <c r="D3129" s="9" t="s">
        <v>5653</v>
      </c>
      <c r="E3129" s="6" t="s">
        <v>18539</v>
      </c>
      <c r="F3129" s="9" t="s">
        <v>83</v>
      </c>
      <c r="G3129" s="7">
        <v>34.866849199663008</v>
      </c>
      <c r="H3129" s="8">
        <v>0.82652765710975962</v>
      </c>
      <c r="I3129" s="8">
        <v>1.3321749203591081E-2</v>
      </c>
      <c r="J3129" s="8">
        <v>4.1123660584998549E-2</v>
      </c>
      <c r="K3129" s="8">
        <v>0.22072451558550971</v>
      </c>
      <c r="L3129" s="8">
        <v>0.53117101937657962</v>
      </c>
    </row>
    <row r="3130" spans="2:12" x14ac:dyDescent="0.3">
      <c r="B3130" s="9" t="s">
        <v>5633</v>
      </c>
      <c r="C3130" s="9" t="s">
        <v>5634</v>
      </c>
      <c r="D3130" s="9" t="s">
        <v>5654</v>
      </c>
      <c r="E3130" s="6" t="s">
        <v>5655</v>
      </c>
      <c r="F3130" s="9" t="s">
        <v>83</v>
      </c>
      <c r="G3130" s="7">
        <v>43.027733050847459</v>
      </c>
      <c r="H3130" s="8">
        <v>0.87515114873035071</v>
      </c>
      <c r="I3130" s="8">
        <v>1.5870616686819831E-2</v>
      </c>
      <c r="J3130" s="8">
        <v>9.7642079806529627E-2</v>
      </c>
      <c r="K3130" s="8">
        <v>0.12245762711864407</v>
      </c>
      <c r="L3130" s="8">
        <v>0.60190677966101691</v>
      </c>
    </row>
    <row r="3131" spans="2:12" x14ac:dyDescent="0.3">
      <c r="B3131" s="9" t="s">
        <v>5656</v>
      </c>
      <c r="C3131" s="9" t="s">
        <v>5657</v>
      </c>
      <c r="D3131" s="9" t="s">
        <v>5658</v>
      </c>
      <c r="E3131" s="6" t="s">
        <v>18540</v>
      </c>
      <c r="F3131" s="9" t="s">
        <v>375</v>
      </c>
      <c r="G3131" s="7">
        <v>59.946246301775155</v>
      </c>
      <c r="H3131" s="8">
        <v>0.88503937007874012</v>
      </c>
      <c r="I3131" s="8">
        <v>9.7637795275590557E-3</v>
      </c>
      <c r="J3131" s="8">
        <v>9.3385826771653538E-2</v>
      </c>
      <c r="K3131" s="8">
        <v>0.1312869822485207</v>
      </c>
      <c r="L3131" s="8">
        <v>0.70802514792899407</v>
      </c>
    </row>
    <row r="3132" spans="2:12" x14ac:dyDescent="0.3">
      <c r="B3132" s="9" t="s">
        <v>5656</v>
      </c>
      <c r="C3132" s="9" t="s">
        <v>5657</v>
      </c>
      <c r="D3132" s="9" t="s">
        <v>5659</v>
      </c>
      <c r="E3132" s="6" t="s">
        <v>5660</v>
      </c>
      <c r="F3132" s="9" t="s">
        <v>375</v>
      </c>
      <c r="G3132" s="7">
        <v>83.797438215792639</v>
      </c>
      <c r="H3132" s="8">
        <v>0.94815340909090906</v>
      </c>
      <c r="I3132" s="8">
        <v>2.6041666666666665E-3</v>
      </c>
      <c r="J3132" s="8">
        <v>0</v>
      </c>
      <c r="K3132" s="8">
        <v>3.4659433393610606E-2</v>
      </c>
      <c r="L3132" s="8">
        <v>0.77034358047016271</v>
      </c>
    </row>
    <row r="3133" spans="2:12" x14ac:dyDescent="0.3">
      <c r="B3133" s="9" t="s">
        <v>5656</v>
      </c>
      <c r="C3133" s="9" t="s">
        <v>5657</v>
      </c>
      <c r="D3133" s="9" t="s">
        <v>5661</v>
      </c>
      <c r="E3133" s="6" t="s">
        <v>5662</v>
      </c>
      <c r="F3133" s="9" t="s">
        <v>375</v>
      </c>
      <c r="G3133" s="7">
        <v>95.031584659913193</v>
      </c>
      <c r="H3133" s="8">
        <v>0.99279062781616101</v>
      </c>
      <c r="I3133" s="8">
        <v>0</v>
      </c>
      <c r="J3133" s="8">
        <v>2.5833583658756383E-2</v>
      </c>
      <c r="K3133" s="8">
        <v>8.3936324167872639E-2</v>
      </c>
      <c r="L3133" s="8">
        <v>0.82018813314037631</v>
      </c>
    </row>
    <row r="3134" spans="2:12" x14ac:dyDescent="0.3">
      <c r="B3134" s="9" t="s">
        <v>5656</v>
      </c>
      <c r="C3134" s="9" t="s">
        <v>5657</v>
      </c>
      <c r="D3134" s="9" t="s">
        <v>5663</v>
      </c>
      <c r="E3134" s="6" t="s">
        <v>17309</v>
      </c>
      <c r="F3134" s="9" t="s">
        <v>375</v>
      </c>
      <c r="G3134" s="7">
        <v>82.288050314465394</v>
      </c>
      <c r="H3134" s="8">
        <v>0.96140163642831733</v>
      </c>
      <c r="I3134" s="8">
        <v>8.8936321593738885E-4</v>
      </c>
      <c r="J3134" s="8">
        <v>1.4585556741373178E-2</v>
      </c>
      <c r="K3134" s="8">
        <v>5.2111410601976639E-2</v>
      </c>
      <c r="L3134" s="8">
        <v>0.76482479784366575</v>
      </c>
    </row>
    <row r="3135" spans="2:12" x14ac:dyDescent="0.3">
      <c r="B3135" s="9" t="s">
        <v>5656</v>
      </c>
      <c r="C3135" s="9" t="s">
        <v>5657</v>
      </c>
      <c r="D3135" s="9" t="s">
        <v>5664</v>
      </c>
      <c r="E3135" s="6" t="s">
        <v>5665</v>
      </c>
      <c r="F3135" s="9" t="s">
        <v>375</v>
      </c>
      <c r="G3135" s="7">
        <v>92.442171976704358</v>
      </c>
      <c r="H3135" s="8">
        <v>0.9881262670141906</v>
      </c>
      <c r="I3135" s="8">
        <v>0</v>
      </c>
      <c r="J3135" s="8">
        <v>5.2128583840139013E-3</v>
      </c>
      <c r="K3135" s="8">
        <v>3.0489893799246319E-2</v>
      </c>
      <c r="L3135" s="8">
        <v>0.77766358341897912</v>
      </c>
    </row>
    <row r="3136" spans="2:12" x14ac:dyDescent="0.3">
      <c r="B3136" s="9" t="s">
        <v>5656</v>
      </c>
      <c r="C3136" s="9" t="s">
        <v>5657</v>
      </c>
      <c r="D3136" s="9" t="s">
        <v>5666</v>
      </c>
      <c r="E3136" s="6" t="s">
        <v>18541</v>
      </c>
      <c r="F3136" s="9" t="s">
        <v>375</v>
      </c>
      <c r="G3136" s="7">
        <v>55.734933634566481</v>
      </c>
      <c r="H3136" s="8">
        <v>0.83309925093632964</v>
      </c>
      <c r="I3136" s="8">
        <v>2.6217228464419477E-2</v>
      </c>
      <c r="J3136" s="8">
        <v>6.2031835205992508E-2</v>
      </c>
      <c r="K3136" s="8">
        <v>0.14543914148545609</v>
      </c>
      <c r="L3136" s="8">
        <v>0.65264049703473592</v>
      </c>
    </row>
    <row r="3137" spans="2:12" x14ac:dyDescent="0.3">
      <c r="B3137" s="9" t="s">
        <v>5656</v>
      </c>
      <c r="C3137" s="9" t="s">
        <v>5657</v>
      </c>
      <c r="D3137" s="9" t="s">
        <v>5667</v>
      </c>
      <c r="E3137" s="6" t="s">
        <v>5668</v>
      </c>
      <c r="F3137" s="9" t="s">
        <v>375</v>
      </c>
      <c r="G3137" s="7">
        <v>78.715362106803227</v>
      </c>
      <c r="H3137" s="8">
        <v>0.96447340760983813</v>
      </c>
      <c r="I3137" s="8">
        <v>2.3123817532058021E-3</v>
      </c>
      <c r="J3137" s="8">
        <v>6.5797771704855998E-2</v>
      </c>
      <c r="K3137" s="8">
        <v>6.2667642038527191E-2</v>
      </c>
      <c r="L3137" s="8">
        <v>0.7261643501584979</v>
      </c>
    </row>
    <row r="3138" spans="2:12" x14ac:dyDescent="0.3">
      <c r="B3138" s="9" t="s">
        <v>5656</v>
      </c>
      <c r="C3138" s="9" t="s">
        <v>5657</v>
      </c>
      <c r="D3138" s="9" t="s">
        <v>5669</v>
      </c>
      <c r="E3138" s="6" t="s">
        <v>5670</v>
      </c>
      <c r="F3138" s="9" t="s">
        <v>375</v>
      </c>
      <c r="G3138" s="7">
        <v>148.08238798238801</v>
      </c>
      <c r="H3138" s="8">
        <v>0.98393442622950822</v>
      </c>
      <c r="I3138" s="8">
        <v>3.9344262295081967E-3</v>
      </c>
      <c r="J3138" s="8">
        <v>2.6557377049180327E-2</v>
      </c>
      <c r="K3138" s="8">
        <v>2.9785029785029782E-2</v>
      </c>
      <c r="L3138" s="8">
        <v>0.90054390054390054</v>
      </c>
    </row>
    <row r="3139" spans="2:12" x14ac:dyDescent="0.3">
      <c r="B3139" s="9" t="s">
        <v>5656</v>
      </c>
      <c r="C3139" s="9" t="s">
        <v>5657</v>
      </c>
      <c r="D3139" s="9" t="s">
        <v>5671</v>
      </c>
      <c r="E3139" s="6" t="s">
        <v>5672</v>
      </c>
      <c r="F3139" s="9" t="s">
        <v>375</v>
      </c>
      <c r="G3139" s="7">
        <v>144.19110275689223</v>
      </c>
      <c r="H3139" s="8">
        <v>0.99742765273311895</v>
      </c>
      <c r="I3139" s="8">
        <v>1.6077170418006431E-3</v>
      </c>
      <c r="J3139" s="8">
        <v>0.18167202572347266</v>
      </c>
      <c r="K3139" s="8">
        <v>4.1353383458646614E-2</v>
      </c>
      <c r="L3139" s="8">
        <v>0.88295739348370927</v>
      </c>
    </row>
    <row r="3140" spans="2:12" x14ac:dyDescent="0.3">
      <c r="B3140" s="9" t="s">
        <v>5656</v>
      </c>
      <c r="C3140" s="9" t="s">
        <v>5657</v>
      </c>
      <c r="D3140" s="9" t="s">
        <v>5673</v>
      </c>
      <c r="E3140" s="6" t="s">
        <v>5674</v>
      </c>
      <c r="F3140" s="9" t="s">
        <v>375</v>
      </c>
      <c r="G3140" s="7">
        <v>143.34274228596266</v>
      </c>
      <c r="H3140" s="8">
        <v>0.97727272727272729</v>
      </c>
      <c r="I3140" s="8">
        <v>1.7875383043922371E-3</v>
      </c>
      <c r="J3140" s="8">
        <v>0.25970377936670069</v>
      </c>
      <c r="K3140" s="8">
        <v>1.6949152542372881E-2</v>
      </c>
      <c r="L3140" s="8">
        <v>0.86332029552368539</v>
      </c>
    </row>
    <row r="3141" spans="2:12" x14ac:dyDescent="0.3">
      <c r="B3141" s="9" t="s">
        <v>5656</v>
      </c>
      <c r="C3141" s="9" t="s">
        <v>5657</v>
      </c>
      <c r="D3141" s="9" t="s">
        <v>5675</v>
      </c>
      <c r="E3141" s="6" t="s">
        <v>5676</v>
      </c>
      <c r="F3141" s="9" t="s">
        <v>375</v>
      </c>
      <c r="G3141" s="7">
        <v>130.29304050199659</v>
      </c>
      <c r="H3141" s="8">
        <v>0.88738417676407699</v>
      </c>
      <c r="I3141" s="8">
        <v>3.2074126870990736E-3</v>
      </c>
      <c r="J3141" s="8">
        <v>2.6372059871703494E-2</v>
      </c>
      <c r="K3141" s="8">
        <v>6.8739304050199651E-2</v>
      </c>
      <c r="L3141" s="8">
        <v>0.72219053051911009</v>
      </c>
    </row>
    <row r="3142" spans="2:12" x14ac:dyDescent="0.3">
      <c r="B3142" s="9" t="s">
        <v>5656</v>
      </c>
      <c r="C3142" s="9" t="s">
        <v>5657</v>
      </c>
      <c r="D3142" s="9" t="s">
        <v>5677</v>
      </c>
      <c r="E3142" s="6" t="s">
        <v>5678</v>
      </c>
      <c r="F3142" s="9" t="s">
        <v>375</v>
      </c>
      <c r="G3142" s="7">
        <v>137.61884057971011</v>
      </c>
      <c r="H3142" s="8">
        <v>0.98311174991016892</v>
      </c>
      <c r="I3142" s="8">
        <v>1.437297879985627E-3</v>
      </c>
      <c r="J3142" s="8">
        <v>8.6956521739130432E-2</v>
      </c>
      <c r="K3142" s="8">
        <v>7.1643423571233253E-2</v>
      </c>
      <c r="L3142" s="8">
        <v>0.85561936013125517</v>
      </c>
    </row>
    <row r="3143" spans="2:12" x14ac:dyDescent="0.3">
      <c r="B3143" s="9" t="s">
        <v>5656</v>
      </c>
      <c r="C3143" s="9" t="s">
        <v>5657</v>
      </c>
      <c r="D3143" s="9" t="s">
        <v>5679</v>
      </c>
      <c r="E3143" s="6" t="s">
        <v>5680</v>
      </c>
      <c r="F3143" s="9" t="s">
        <v>375</v>
      </c>
      <c r="G3143" s="7">
        <v>132.58633071816536</v>
      </c>
      <c r="H3143" s="8">
        <v>0.90752069089600573</v>
      </c>
      <c r="I3143" s="8">
        <v>7.1968333933069444E-4</v>
      </c>
      <c r="J3143" s="8">
        <v>6.2252608852105075E-2</v>
      </c>
      <c r="K3143" s="8">
        <v>6.5479782739891357E-2</v>
      </c>
      <c r="L3143" s="8">
        <v>0.76976463488231739</v>
      </c>
    </row>
    <row r="3144" spans="2:12" x14ac:dyDescent="0.3">
      <c r="B3144" s="9" t="s">
        <v>5656</v>
      </c>
      <c r="C3144" s="9" t="s">
        <v>5657</v>
      </c>
      <c r="D3144" s="9" t="s">
        <v>5681</v>
      </c>
      <c r="E3144" s="6" t="s">
        <v>5682</v>
      </c>
      <c r="F3144" s="9" t="s">
        <v>375</v>
      </c>
      <c r="G3144" s="7">
        <v>150.23884575569357</v>
      </c>
      <c r="H3144" s="8">
        <v>0.97877059569074776</v>
      </c>
      <c r="I3144" s="8">
        <v>6.3371356147021542E-4</v>
      </c>
      <c r="J3144" s="8">
        <v>0.10297845373891001</v>
      </c>
      <c r="K3144" s="8">
        <v>4.5289855072463768E-2</v>
      </c>
      <c r="L3144" s="8">
        <v>0.91666666666666663</v>
      </c>
    </row>
    <row r="3145" spans="2:12" x14ac:dyDescent="0.3">
      <c r="B3145" s="9" t="s">
        <v>5683</v>
      </c>
      <c r="C3145" s="9" t="s">
        <v>5684</v>
      </c>
      <c r="D3145" s="9" t="s">
        <v>5685</v>
      </c>
      <c r="E3145" s="6" t="s">
        <v>5769</v>
      </c>
      <c r="F3145" s="9" t="s">
        <v>270</v>
      </c>
      <c r="G3145" s="7">
        <v>88.926358873608393</v>
      </c>
      <c r="H3145" s="8">
        <v>0.99562081401339519</v>
      </c>
      <c r="I3145" s="8">
        <v>2.8335909325090162E-3</v>
      </c>
      <c r="J3145" s="8">
        <v>7.7279752704791343E-4</v>
      </c>
      <c r="K3145" s="8">
        <v>8.7098886705959389E-2</v>
      </c>
      <c r="L3145" s="8">
        <v>0.8650949574328749</v>
      </c>
    </row>
    <row r="3146" spans="2:12" x14ac:dyDescent="0.3">
      <c r="B3146" s="9" t="s">
        <v>5683</v>
      </c>
      <c r="C3146" s="9" t="s">
        <v>5684</v>
      </c>
      <c r="D3146" s="9" t="s">
        <v>5686</v>
      </c>
      <c r="E3146" s="6" t="s">
        <v>5687</v>
      </c>
      <c r="F3146" s="9" t="s">
        <v>270</v>
      </c>
      <c r="G3146" s="7">
        <v>85.55162838532739</v>
      </c>
      <c r="H3146" s="8">
        <v>0.96812339331619535</v>
      </c>
      <c r="I3146" s="8">
        <v>5.1413881748071976E-4</v>
      </c>
      <c r="J3146" s="8">
        <v>1.8766066838046273E-2</v>
      </c>
      <c r="K3146" s="8">
        <v>6.6163866986630099E-2</v>
      </c>
      <c r="L3146" s="8">
        <v>0.71546109016112447</v>
      </c>
    </row>
    <row r="3147" spans="2:12" x14ac:dyDescent="0.3">
      <c r="B3147" s="9" t="s">
        <v>5683</v>
      </c>
      <c r="C3147" s="9" t="s">
        <v>5684</v>
      </c>
      <c r="D3147" s="9" t="s">
        <v>5688</v>
      </c>
      <c r="E3147" s="6" t="s">
        <v>17310</v>
      </c>
      <c r="F3147" s="9" t="s">
        <v>270</v>
      </c>
      <c r="G3147" s="7">
        <v>93.136249073387688</v>
      </c>
      <c r="H3147" s="8">
        <v>0.99779432037496552</v>
      </c>
      <c r="I3147" s="8">
        <v>1.1028398125172319E-3</v>
      </c>
      <c r="J3147" s="8">
        <v>1.9575406672180867E-2</v>
      </c>
      <c r="K3147" s="8">
        <v>6.9681245366938482E-2</v>
      </c>
      <c r="L3147" s="8">
        <v>0.87361008154188291</v>
      </c>
    </row>
    <row r="3148" spans="2:12" x14ac:dyDescent="0.3">
      <c r="B3148" s="9" t="s">
        <v>5683</v>
      </c>
      <c r="C3148" s="9" t="s">
        <v>5684</v>
      </c>
      <c r="D3148" s="9" t="s">
        <v>5689</v>
      </c>
      <c r="E3148" s="6" t="s">
        <v>5690</v>
      </c>
      <c r="F3148" s="9" t="s">
        <v>270</v>
      </c>
      <c r="G3148" s="7">
        <v>83.041676829268283</v>
      </c>
      <c r="H3148" s="8">
        <v>0.8811379579111458</v>
      </c>
      <c r="I3148" s="8">
        <v>8.7295401402961811E-2</v>
      </c>
      <c r="J3148" s="8">
        <v>2.6305533904910368E-2</v>
      </c>
      <c r="K3148" s="8">
        <v>2.8048780487804875E-2</v>
      </c>
      <c r="L3148" s="8">
        <v>0.70518292682926831</v>
      </c>
    </row>
    <row r="3149" spans="2:12" x14ac:dyDescent="0.3">
      <c r="B3149" s="9" t="s">
        <v>5683</v>
      </c>
      <c r="C3149" s="9" t="s">
        <v>5684</v>
      </c>
      <c r="D3149" s="9" t="s">
        <v>5691</v>
      </c>
      <c r="E3149" s="6" t="s">
        <v>5692</v>
      </c>
      <c r="F3149" s="9" t="s">
        <v>270</v>
      </c>
      <c r="G3149" s="7">
        <v>82.153057553956842</v>
      </c>
      <c r="H3149" s="8">
        <v>0.99030574198359433</v>
      </c>
      <c r="I3149" s="8">
        <v>4.9714143673875214E-4</v>
      </c>
      <c r="J3149" s="8">
        <v>2.3614218245090728E-2</v>
      </c>
      <c r="K3149" s="8">
        <v>2.517985611510791E-2</v>
      </c>
      <c r="L3149" s="8">
        <v>0.75215827338129493</v>
      </c>
    </row>
    <row r="3150" spans="2:12" x14ac:dyDescent="0.3">
      <c r="B3150" s="9" t="s">
        <v>5683</v>
      </c>
      <c r="C3150" s="9" t="s">
        <v>5684</v>
      </c>
      <c r="D3150" s="9" t="s">
        <v>5693</v>
      </c>
      <c r="E3150" s="6" t="s">
        <v>5694</v>
      </c>
      <c r="F3150" s="9" t="s">
        <v>270</v>
      </c>
      <c r="G3150" s="7">
        <v>86.954631507775517</v>
      </c>
      <c r="H3150" s="8">
        <v>0.98972275334608029</v>
      </c>
      <c r="I3150" s="8">
        <v>1.1950286806883365E-3</v>
      </c>
      <c r="J3150" s="8">
        <v>9.1300191204588904E-2</v>
      </c>
      <c r="K3150" s="8">
        <v>2.8397565922920892E-2</v>
      </c>
      <c r="L3150" s="8">
        <v>0.7927653820148749</v>
      </c>
    </row>
    <row r="3151" spans="2:12" x14ac:dyDescent="0.3">
      <c r="B3151" s="9" t="s">
        <v>5683</v>
      </c>
      <c r="C3151" s="9" t="s">
        <v>5684</v>
      </c>
      <c r="D3151" s="9" t="s">
        <v>5695</v>
      </c>
      <c r="E3151" s="6" t="s">
        <v>18542</v>
      </c>
      <c r="F3151" s="9" t="s">
        <v>270</v>
      </c>
      <c r="G3151" s="7">
        <v>82.548877192982445</v>
      </c>
      <c r="H3151" s="8">
        <v>0.97967377666248434</v>
      </c>
      <c r="I3151" s="8">
        <v>2.0075282308657464E-3</v>
      </c>
      <c r="J3151" s="8">
        <v>4.6925972396486826E-2</v>
      </c>
      <c r="K3151" s="8">
        <v>3.2982456140350877E-2</v>
      </c>
      <c r="L3151" s="8">
        <v>0.7901754385964912</v>
      </c>
    </row>
    <row r="3152" spans="2:12" x14ac:dyDescent="0.3">
      <c r="B3152" s="9" t="s">
        <v>5683</v>
      </c>
      <c r="C3152" s="9" t="s">
        <v>5684</v>
      </c>
      <c r="D3152" s="9" t="s">
        <v>5696</v>
      </c>
      <c r="E3152" s="6" t="s">
        <v>5697</v>
      </c>
      <c r="F3152" s="9" t="s">
        <v>270</v>
      </c>
      <c r="G3152" s="7">
        <v>87.967978652434979</v>
      </c>
      <c r="H3152" s="8">
        <v>0.98689655172413793</v>
      </c>
      <c r="I3152" s="8">
        <v>9.1954022988505744E-4</v>
      </c>
      <c r="J3152" s="8">
        <v>0.57563218390804594</v>
      </c>
      <c r="K3152" s="8">
        <v>7.1380920613742488E-2</v>
      </c>
      <c r="L3152" s="8">
        <v>0.7881921280853903</v>
      </c>
    </row>
    <row r="3153" spans="2:12" x14ac:dyDescent="0.3">
      <c r="B3153" s="9" t="s">
        <v>5683</v>
      </c>
      <c r="C3153" s="9" t="s">
        <v>5684</v>
      </c>
      <c r="D3153" s="9" t="s">
        <v>5698</v>
      </c>
      <c r="E3153" s="6" t="s">
        <v>5699</v>
      </c>
      <c r="F3153" s="9" t="s">
        <v>270</v>
      </c>
      <c r="G3153" s="7">
        <v>82.948204419889507</v>
      </c>
      <c r="H3153" s="8">
        <v>0.97886393659180981</v>
      </c>
      <c r="I3153" s="8">
        <v>6.6050198150594452E-4</v>
      </c>
      <c r="J3153" s="8">
        <v>0.49845882870981945</v>
      </c>
      <c r="K3153" s="8">
        <v>7.8383977900552487E-2</v>
      </c>
      <c r="L3153" s="8">
        <v>0.72617403314917128</v>
      </c>
    </row>
    <row r="3154" spans="2:12" x14ac:dyDescent="0.3">
      <c r="B3154" s="9" t="s">
        <v>5683</v>
      </c>
      <c r="C3154" s="9" t="s">
        <v>5684</v>
      </c>
      <c r="D3154" s="9" t="s">
        <v>5700</v>
      </c>
      <c r="E3154" s="6" t="s">
        <v>5701</v>
      </c>
      <c r="F3154" s="9" t="s">
        <v>270</v>
      </c>
      <c r="G3154" s="7">
        <v>67.344414483821268</v>
      </c>
      <c r="H3154" s="8">
        <v>0.90786993402450522</v>
      </c>
      <c r="I3154" s="8">
        <v>7.0688030160226205E-4</v>
      </c>
      <c r="J3154" s="8">
        <v>0.29712535344015079</v>
      </c>
      <c r="K3154" s="8">
        <v>8.6671802773497689E-2</v>
      </c>
      <c r="L3154" s="8">
        <v>0.58281972265023108</v>
      </c>
    </row>
    <row r="3155" spans="2:12" x14ac:dyDescent="0.3">
      <c r="B3155" s="9" t="s">
        <v>5683</v>
      </c>
      <c r="C3155" s="9" t="s">
        <v>5684</v>
      </c>
      <c r="D3155" s="9" t="s">
        <v>5702</v>
      </c>
      <c r="E3155" s="6" t="s">
        <v>8948</v>
      </c>
      <c r="F3155" s="9" t="s">
        <v>270</v>
      </c>
      <c r="G3155" s="7">
        <v>159.81595473833102</v>
      </c>
      <c r="H3155" s="8">
        <v>0.97516420361247946</v>
      </c>
      <c r="I3155" s="8">
        <v>1.8472906403940886E-3</v>
      </c>
      <c r="J3155" s="8">
        <v>0.62951559934318557</v>
      </c>
      <c r="K3155" s="8">
        <v>2.9702970297029702E-2</v>
      </c>
      <c r="L3155" s="8">
        <v>0.7626591230551627</v>
      </c>
    </row>
    <row r="3156" spans="2:12" x14ac:dyDescent="0.3">
      <c r="B3156" s="9" t="s">
        <v>5683</v>
      </c>
      <c r="C3156" s="9" t="s">
        <v>5684</v>
      </c>
      <c r="D3156" s="9" t="s">
        <v>5703</v>
      </c>
      <c r="E3156" s="6" t="s">
        <v>5704</v>
      </c>
      <c r="F3156" s="9" t="s">
        <v>270</v>
      </c>
      <c r="G3156" s="7">
        <v>72.838212435233146</v>
      </c>
      <c r="H3156" s="8">
        <v>0.97189074516043494</v>
      </c>
      <c r="I3156" s="8">
        <v>7.955449482895784E-4</v>
      </c>
      <c r="J3156" s="8">
        <v>1.0872447626624237E-2</v>
      </c>
      <c r="K3156" s="8">
        <v>5.4835924006908468E-2</v>
      </c>
      <c r="L3156" s="8">
        <v>0.60492227979274615</v>
      </c>
    </row>
    <row r="3157" spans="2:12" x14ac:dyDescent="0.3">
      <c r="B3157" s="9" t="s">
        <v>5683</v>
      </c>
      <c r="C3157" s="9" t="s">
        <v>5684</v>
      </c>
      <c r="D3157" s="9" t="s">
        <v>5705</v>
      </c>
      <c r="E3157" s="6" t="s">
        <v>5706</v>
      </c>
      <c r="F3157" s="9" t="s">
        <v>270</v>
      </c>
      <c r="G3157" s="7">
        <v>71.14491941135249</v>
      </c>
      <c r="H3157" s="8">
        <v>0.86873655087611434</v>
      </c>
      <c r="I3157" s="8">
        <v>9.2222563787273287E-4</v>
      </c>
      <c r="J3157" s="8">
        <v>0.43559790962188749</v>
      </c>
      <c r="K3157" s="8">
        <v>4.0644709180098111E-2</v>
      </c>
      <c r="L3157" s="8">
        <v>0.59915907498248078</v>
      </c>
    </row>
    <row r="3158" spans="2:12" x14ac:dyDescent="0.3">
      <c r="B3158" s="9" t="s">
        <v>5683</v>
      </c>
      <c r="C3158" s="9" t="s">
        <v>5684</v>
      </c>
      <c r="D3158" s="9" t="s">
        <v>5707</v>
      </c>
      <c r="E3158" s="6" t="s">
        <v>5708</v>
      </c>
      <c r="F3158" s="9" t="s">
        <v>270</v>
      </c>
      <c r="G3158" s="7">
        <v>73.503889642695597</v>
      </c>
      <c r="H3158" s="8">
        <v>0.97295820813985245</v>
      </c>
      <c r="I3158" s="8">
        <v>5.4629882545752522E-4</v>
      </c>
      <c r="J3158" s="8">
        <v>0.69379950833105708</v>
      </c>
      <c r="K3158" s="8">
        <v>3.5278154681139755E-2</v>
      </c>
      <c r="L3158" s="8">
        <v>0.60515603799185891</v>
      </c>
    </row>
    <row r="3159" spans="2:12" x14ac:dyDescent="0.3">
      <c r="B3159" s="9" t="s">
        <v>5683</v>
      </c>
      <c r="C3159" s="9" t="s">
        <v>5684</v>
      </c>
      <c r="D3159" s="9" t="s">
        <v>5709</v>
      </c>
      <c r="E3159" s="6" t="s">
        <v>18543</v>
      </c>
      <c r="F3159" s="9" t="s">
        <v>270</v>
      </c>
      <c r="G3159" s="7">
        <v>65.83890339425588</v>
      </c>
      <c r="H3159" s="8">
        <v>0.92273684210526319</v>
      </c>
      <c r="I3159" s="8">
        <v>0</v>
      </c>
      <c r="J3159" s="8">
        <v>0.46400000000000002</v>
      </c>
      <c r="K3159" s="8">
        <v>5.4830287206266315E-2</v>
      </c>
      <c r="L3159" s="8">
        <v>0.45517841601392517</v>
      </c>
    </row>
    <row r="3160" spans="2:12" x14ac:dyDescent="0.3">
      <c r="B3160" s="9" t="s">
        <v>5683</v>
      </c>
      <c r="C3160" s="9" t="s">
        <v>5684</v>
      </c>
      <c r="D3160" s="9" t="s">
        <v>5710</v>
      </c>
      <c r="E3160" s="6" t="s">
        <v>5711</v>
      </c>
      <c r="F3160" s="9" t="s">
        <v>270</v>
      </c>
      <c r="G3160" s="7">
        <v>68.435018169805076</v>
      </c>
      <c r="H3160" s="8">
        <v>0.92762063227953406</v>
      </c>
      <c r="I3160" s="8">
        <v>1.497504159733777E-3</v>
      </c>
      <c r="J3160" s="8">
        <v>0.67404326123128122</v>
      </c>
      <c r="K3160" s="8">
        <v>5.9795176742649489E-2</v>
      </c>
      <c r="L3160" s="8">
        <v>0.4760488932936901</v>
      </c>
    </row>
    <row r="3161" spans="2:12" x14ac:dyDescent="0.3">
      <c r="B3161" s="9" t="s">
        <v>5683</v>
      </c>
      <c r="C3161" s="9" t="s">
        <v>5684</v>
      </c>
      <c r="D3161" s="9" t="s">
        <v>5712</v>
      </c>
      <c r="E3161" s="6" t="s">
        <v>5713</v>
      </c>
      <c r="F3161" s="9" t="s">
        <v>270</v>
      </c>
      <c r="G3161" s="7">
        <v>64.676201180106759</v>
      </c>
      <c r="H3161" s="8">
        <v>0.89011257953989231</v>
      </c>
      <c r="I3161" s="8">
        <v>3.0592266275085659E-3</v>
      </c>
      <c r="J3161" s="8">
        <v>0.38007831620166421</v>
      </c>
      <c r="K3161" s="8">
        <v>6.3500983422309643E-2</v>
      </c>
      <c r="L3161" s="8">
        <v>0.44759763978645689</v>
      </c>
    </row>
    <row r="3162" spans="2:12" x14ac:dyDescent="0.3">
      <c r="B3162" s="9" t="s">
        <v>5714</v>
      </c>
      <c r="C3162" s="9" t="s">
        <v>5715</v>
      </c>
      <c r="D3162" s="9" t="s">
        <v>5716</v>
      </c>
      <c r="E3162" s="6" t="s">
        <v>5717</v>
      </c>
      <c r="F3162" s="9" t="s">
        <v>270</v>
      </c>
      <c r="G3162" s="7">
        <v>80.486857142857147</v>
      </c>
      <c r="H3162" s="8">
        <v>0.96417247939124917</v>
      </c>
      <c r="I3162" s="8">
        <v>5.7070386810399495E-3</v>
      </c>
      <c r="J3162" s="8">
        <v>6.1826252377932781E-2</v>
      </c>
      <c r="K3162" s="8">
        <v>0.12897959183673469</v>
      </c>
      <c r="L3162" s="8">
        <v>0.75877551020408163</v>
      </c>
    </row>
    <row r="3163" spans="2:12" x14ac:dyDescent="0.3">
      <c r="B3163" s="9" t="s">
        <v>5714</v>
      </c>
      <c r="C3163" s="9" t="s">
        <v>5715</v>
      </c>
      <c r="D3163" s="9" t="s">
        <v>5718</v>
      </c>
      <c r="E3163" s="6" t="s">
        <v>18544</v>
      </c>
      <c r="F3163" s="9" t="s">
        <v>270</v>
      </c>
      <c r="G3163" s="7">
        <v>108.79703243616287</v>
      </c>
      <c r="H3163" s="8">
        <v>0.99135602377093468</v>
      </c>
      <c r="I3163" s="8">
        <v>2.4311183144246355E-3</v>
      </c>
      <c r="J3163" s="8">
        <v>6.4829821717990274E-2</v>
      </c>
      <c r="K3163" s="8">
        <v>4.0372670807453423E-2</v>
      </c>
      <c r="L3163" s="8">
        <v>0.79434092477570739</v>
      </c>
    </row>
    <row r="3164" spans="2:12" x14ac:dyDescent="0.3">
      <c r="B3164" s="9" t="s">
        <v>5714</v>
      </c>
      <c r="C3164" s="9" t="s">
        <v>5715</v>
      </c>
      <c r="D3164" s="9" t="s">
        <v>5719</v>
      </c>
      <c r="E3164" s="6" t="s">
        <v>5720</v>
      </c>
      <c r="F3164" s="9" t="s">
        <v>270</v>
      </c>
      <c r="G3164" s="7">
        <v>72.961409691629953</v>
      </c>
      <c r="H3164" s="8">
        <v>0.98663045748903277</v>
      </c>
      <c r="I3164" s="8">
        <v>2.0889910173386254E-3</v>
      </c>
      <c r="J3164" s="8">
        <v>1.0862753290160853E-2</v>
      </c>
      <c r="K3164" s="8">
        <v>6.3436123348017626E-2</v>
      </c>
      <c r="L3164" s="8">
        <v>0.75154185022026432</v>
      </c>
    </row>
    <row r="3165" spans="2:12" x14ac:dyDescent="0.3">
      <c r="B3165" s="9" t="s">
        <v>5714</v>
      </c>
      <c r="C3165" s="9" t="s">
        <v>5715</v>
      </c>
      <c r="D3165" s="9" t="s">
        <v>5721</v>
      </c>
      <c r="E3165" s="6" t="s">
        <v>5722</v>
      </c>
      <c r="F3165" s="9" t="s">
        <v>270</v>
      </c>
      <c r="G3165" s="7">
        <v>81.772541912097878</v>
      </c>
      <c r="H3165" s="8">
        <v>0.99267782426778239</v>
      </c>
      <c r="I3165" s="8">
        <v>1.7433751743375174E-3</v>
      </c>
      <c r="J3165" s="8">
        <v>0</v>
      </c>
      <c r="K3165" s="8">
        <v>0.10602628001812416</v>
      </c>
      <c r="L3165" s="8">
        <v>0.80199365654734933</v>
      </c>
    </row>
    <row r="3166" spans="2:12" x14ac:dyDescent="0.3">
      <c r="B3166" s="9" t="s">
        <v>5714</v>
      </c>
      <c r="C3166" s="9" t="s">
        <v>5715</v>
      </c>
      <c r="D3166" s="9" t="s">
        <v>5723</v>
      </c>
      <c r="E3166" s="6" t="s">
        <v>18545</v>
      </c>
      <c r="F3166" s="9" t="s">
        <v>270</v>
      </c>
      <c r="G3166" s="7">
        <v>76.210173564752992</v>
      </c>
      <c r="H3166" s="8">
        <v>0.91578069626850112</v>
      </c>
      <c r="I3166" s="8">
        <v>5.4200542005420054E-3</v>
      </c>
      <c r="J3166" s="8">
        <v>0.12111736501980404</v>
      </c>
      <c r="K3166" s="8">
        <v>6.1148197596795725E-2</v>
      </c>
      <c r="L3166" s="8">
        <v>0.69399198931909212</v>
      </c>
    </row>
    <row r="3167" spans="2:12" x14ac:dyDescent="0.3">
      <c r="B3167" s="9" t="s">
        <v>5714</v>
      </c>
      <c r="C3167" s="9" t="s">
        <v>5715</v>
      </c>
      <c r="D3167" s="9" t="s">
        <v>5724</v>
      </c>
      <c r="E3167" s="6" t="s">
        <v>5725</v>
      </c>
      <c r="F3167" s="9" t="s">
        <v>270</v>
      </c>
      <c r="G3167" s="7">
        <v>86.336076126504352</v>
      </c>
      <c r="H3167" s="8">
        <v>0.97746090156393739</v>
      </c>
      <c r="I3167" s="8">
        <v>1.1269549218031279E-2</v>
      </c>
      <c r="J3167" s="8">
        <v>6.4167433302667887E-2</v>
      </c>
      <c r="K3167" s="8">
        <v>8.0044780296669463E-2</v>
      </c>
      <c r="L3167" s="8">
        <v>0.80548558634200951</v>
      </c>
    </row>
    <row r="3168" spans="2:12" x14ac:dyDescent="0.3">
      <c r="B3168" s="9" t="s">
        <v>5714</v>
      </c>
      <c r="C3168" s="9" t="s">
        <v>5715</v>
      </c>
      <c r="D3168" s="9" t="s">
        <v>5726</v>
      </c>
      <c r="E3168" s="6" t="s">
        <v>5727</v>
      </c>
      <c r="F3168" s="9" t="s">
        <v>270</v>
      </c>
      <c r="G3168" s="7">
        <v>93.44695834581961</v>
      </c>
      <c r="H3168" s="8">
        <v>0.97155916708989332</v>
      </c>
      <c r="I3168" s="8">
        <v>2.7932960893854749E-3</v>
      </c>
      <c r="J3168" s="8">
        <v>8.1259522600304716E-3</v>
      </c>
      <c r="K3168" s="8">
        <v>8.4806712616122271E-2</v>
      </c>
      <c r="L3168" s="8">
        <v>0.8192987713515133</v>
      </c>
    </row>
    <row r="3169" spans="2:12" x14ac:dyDescent="0.3">
      <c r="B3169" s="9" t="s">
        <v>5714</v>
      </c>
      <c r="C3169" s="9" t="s">
        <v>5715</v>
      </c>
      <c r="D3169" s="9" t="s">
        <v>5728</v>
      </c>
      <c r="E3169" s="6" t="s">
        <v>5729</v>
      </c>
      <c r="F3169" s="9" t="s">
        <v>270</v>
      </c>
      <c r="G3169" s="7">
        <v>91.397206414899117</v>
      </c>
      <c r="H3169" s="8">
        <v>0.95775261324041816</v>
      </c>
      <c r="I3169" s="8">
        <v>3.0487804878048782E-3</v>
      </c>
      <c r="J3169" s="8">
        <v>0</v>
      </c>
      <c r="K3169" s="8">
        <v>9.4671495085359547E-2</v>
      </c>
      <c r="L3169" s="8">
        <v>0.71081220900155195</v>
      </c>
    </row>
    <row r="3170" spans="2:12" x14ac:dyDescent="0.3">
      <c r="B3170" s="9" t="s">
        <v>5714</v>
      </c>
      <c r="C3170" s="9" t="s">
        <v>5715</v>
      </c>
      <c r="D3170" s="9" t="s">
        <v>5730</v>
      </c>
      <c r="E3170" s="6" t="s">
        <v>17311</v>
      </c>
      <c r="F3170" s="9" t="s">
        <v>270</v>
      </c>
      <c r="G3170" s="7">
        <v>81.922995407983038</v>
      </c>
      <c r="H3170" s="8">
        <v>0.94647408666100252</v>
      </c>
      <c r="I3170" s="8">
        <v>7.0801472670631548E-3</v>
      </c>
      <c r="J3170" s="8">
        <v>2.2656471254602095E-3</v>
      </c>
      <c r="K3170" s="8">
        <v>0.12469092193571175</v>
      </c>
      <c r="L3170" s="8">
        <v>0.71847403744259974</v>
      </c>
    </row>
    <row r="3171" spans="2:12" x14ac:dyDescent="0.3">
      <c r="B3171" s="9" t="s">
        <v>5714</v>
      </c>
      <c r="C3171" s="9" t="s">
        <v>5715</v>
      </c>
      <c r="D3171" s="9" t="s">
        <v>5731</v>
      </c>
      <c r="E3171" s="6" t="s">
        <v>17312</v>
      </c>
      <c r="F3171" s="9" t="s">
        <v>270</v>
      </c>
      <c r="G3171" s="7">
        <v>92.663582089552236</v>
      </c>
      <c r="H3171" s="8">
        <v>0.99322396576319538</v>
      </c>
      <c r="I3171" s="8">
        <v>5.7061340941512127E-3</v>
      </c>
      <c r="J3171" s="8">
        <v>0</v>
      </c>
      <c r="K3171" s="8">
        <v>6.1833688699360345E-2</v>
      </c>
      <c r="L3171" s="8">
        <v>0.78379530916844353</v>
      </c>
    </row>
    <row r="3172" spans="2:12" x14ac:dyDescent="0.3">
      <c r="B3172" s="9" t="s">
        <v>5714</v>
      </c>
      <c r="C3172" s="9" t="s">
        <v>5715</v>
      </c>
      <c r="D3172" s="9" t="s">
        <v>5732</v>
      </c>
      <c r="E3172" s="6" t="s">
        <v>5733</v>
      </c>
      <c r="F3172" s="9" t="s">
        <v>270</v>
      </c>
      <c r="G3172" s="7">
        <v>81.453144224196848</v>
      </c>
      <c r="H3172" s="8">
        <v>0.92498179169701389</v>
      </c>
      <c r="I3172" s="8">
        <v>3.3988832240835153E-3</v>
      </c>
      <c r="J3172" s="8">
        <v>1.3352755523185239E-2</v>
      </c>
      <c r="K3172" s="8">
        <v>6.5276828434723169E-2</v>
      </c>
      <c r="L3172" s="8">
        <v>0.74504442925495562</v>
      </c>
    </row>
    <row r="3173" spans="2:12" x14ac:dyDescent="0.3">
      <c r="B3173" s="9" t="s">
        <v>5714</v>
      </c>
      <c r="C3173" s="9" t="s">
        <v>5715</v>
      </c>
      <c r="D3173" s="9" t="s">
        <v>5734</v>
      </c>
      <c r="E3173" s="6" t="s">
        <v>5735</v>
      </c>
      <c r="F3173" s="9" t="s">
        <v>270</v>
      </c>
      <c r="G3173" s="7">
        <v>86.148066841415456</v>
      </c>
      <c r="H3173" s="8">
        <v>0.9889317889317889</v>
      </c>
      <c r="I3173" s="8">
        <v>3.0888030888030888E-3</v>
      </c>
      <c r="J3173" s="8">
        <v>0</v>
      </c>
      <c r="K3173" s="8">
        <v>7.4049803407601575E-2</v>
      </c>
      <c r="L3173" s="8">
        <v>0.759829619921363</v>
      </c>
    </row>
    <row r="3174" spans="2:12" x14ac:dyDescent="0.3">
      <c r="B3174" s="9" t="s">
        <v>5714</v>
      </c>
      <c r="C3174" s="9" t="s">
        <v>5715</v>
      </c>
      <c r="D3174" s="9" t="s">
        <v>5736</v>
      </c>
      <c r="E3174" s="6" t="s">
        <v>5737</v>
      </c>
      <c r="F3174" s="9" t="s">
        <v>270</v>
      </c>
      <c r="G3174" s="7">
        <v>92.594908814589658</v>
      </c>
      <c r="H3174" s="8">
        <v>0.99786128933699969</v>
      </c>
      <c r="I3174" s="8">
        <v>1.5276504735716467E-3</v>
      </c>
      <c r="J3174" s="8">
        <v>0</v>
      </c>
      <c r="K3174" s="8">
        <v>9.0805471124620063E-2</v>
      </c>
      <c r="L3174" s="8">
        <v>0.82256838905775076</v>
      </c>
    </row>
    <row r="3175" spans="2:12" x14ac:dyDescent="0.3">
      <c r="B3175" s="9" t="s">
        <v>5714</v>
      </c>
      <c r="C3175" s="9" t="s">
        <v>5715</v>
      </c>
      <c r="D3175" s="9" t="s">
        <v>5738</v>
      </c>
      <c r="E3175" s="6" t="s">
        <v>5739</v>
      </c>
      <c r="F3175" s="9" t="s">
        <v>270</v>
      </c>
      <c r="G3175" s="7">
        <v>88.701535087719307</v>
      </c>
      <c r="H3175" s="8">
        <v>0.95222929936305734</v>
      </c>
      <c r="I3175" s="8">
        <v>4.1401273885350318E-3</v>
      </c>
      <c r="J3175" s="8">
        <v>4.4585987261146496E-3</v>
      </c>
      <c r="K3175" s="8">
        <v>0.11001461988304093</v>
      </c>
      <c r="L3175" s="8">
        <v>0.66593567251461994</v>
      </c>
    </row>
    <row r="3176" spans="2:12" x14ac:dyDescent="0.3">
      <c r="B3176" s="9" t="s">
        <v>5714</v>
      </c>
      <c r="C3176" s="9" t="s">
        <v>5715</v>
      </c>
      <c r="D3176" s="9" t="s">
        <v>3307</v>
      </c>
      <c r="E3176" s="6" t="s">
        <v>3308</v>
      </c>
      <c r="F3176" s="9" t="s">
        <v>270</v>
      </c>
      <c r="G3176" s="7">
        <v>90.753230769230782</v>
      </c>
      <c r="H3176" s="8">
        <v>0.94645620550913034</v>
      </c>
      <c r="I3176" s="8">
        <v>5.3543794490869698E-2</v>
      </c>
      <c r="J3176" s="8">
        <v>2.7855153203342618E-3</v>
      </c>
      <c r="K3176" s="8">
        <v>0.10692307692307693</v>
      </c>
      <c r="L3176" s="8">
        <v>0.8026923076923077</v>
      </c>
    </row>
    <row r="3177" spans="2:12" x14ac:dyDescent="0.3">
      <c r="B3177" s="9" t="s">
        <v>5740</v>
      </c>
      <c r="C3177" s="9" t="s">
        <v>5741</v>
      </c>
      <c r="D3177" s="9" t="s">
        <v>5742</v>
      </c>
      <c r="E3177" s="6" t="s">
        <v>5743</v>
      </c>
      <c r="F3177" s="9" t="s">
        <v>270</v>
      </c>
      <c r="G3177" s="7">
        <v>55.098217745060055</v>
      </c>
      <c r="H3177" s="8">
        <v>0.95834564254062038</v>
      </c>
      <c r="I3177" s="8">
        <v>2.06794682422452E-3</v>
      </c>
      <c r="J3177" s="8">
        <v>5.9084194977843422E-4</v>
      </c>
      <c r="K3177" s="8">
        <v>9.4924447888415336E-2</v>
      </c>
      <c r="L3177" s="8">
        <v>0.72026346377373107</v>
      </c>
    </row>
    <row r="3178" spans="2:12" x14ac:dyDescent="0.3">
      <c r="B3178" s="9" t="s">
        <v>5740</v>
      </c>
      <c r="C3178" s="9" t="s">
        <v>5741</v>
      </c>
      <c r="D3178" s="9" t="s">
        <v>5744</v>
      </c>
      <c r="E3178" s="6" t="s">
        <v>5745</v>
      </c>
      <c r="F3178" s="9" t="s">
        <v>270</v>
      </c>
      <c r="G3178" s="7">
        <v>77.454958047292138</v>
      </c>
      <c r="H3178" s="8">
        <v>0.99344652963955915</v>
      </c>
      <c r="I3178" s="8">
        <v>0</v>
      </c>
      <c r="J3178" s="8">
        <v>2.9788501638367589E-4</v>
      </c>
      <c r="K3178" s="8">
        <v>9.0389016018306637E-2</v>
      </c>
      <c r="L3178" s="8">
        <v>0.78184591914569035</v>
      </c>
    </row>
    <row r="3179" spans="2:12" x14ac:dyDescent="0.3">
      <c r="B3179" s="9" t="s">
        <v>5740</v>
      </c>
      <c r="C3179" s="9" t="s">
        <v>5741</v>
      </c>
      <c r="D3179" s="9" t="s">
        <v>5746</v>
      </c>
      <c r="E3179" s="6" t="s">
        <v>5747</v>
      </c>
      <c r="F3179" s="9" t="s">
        <v>270</v>
      </c>
      <c r="G3179" s="7">
        <v>64.115148899438921</v>
      </c>
      <c r="H3179" s="8">
        <v>0.96155068319033998</v>
      </c>
      <c r="I3179" s="8">
        <v>1.9065776930409914E-3</v>
      </c>
      <c r="J3179" s="8">
        <v>0</v>
      </c>
      <c r="K3179" s="8">
        <v>7.423392317652136E-2</v>
      </c>
      <c r="L3179" s="8">
        <v>0.71255934397928355</v>
      </c>
    </row>
    <row r="3180" spans="2:12" x14ac:dyDescent="0.3">
      <c r="B3180" s="9" t="s">
        <v>5740</v>
      </c>
      <c r="C3180" s="9" t="s">
        <v>5741</v>
      </c>
      <c r="D3180" s="9" t="s">
        <v>5748</v>
      </c>
      <c r="E3180" s="6" t="s">
        <v>5749</v>
      </c>
      <c r="F3180" s="9" t="s">
        <v>270</v>
      </c>
      <c r="G3180" s="7">
        <v>86.858076740881089</v>
      </c>
      <c r="H3180" s="8">
        <v>0.9649566473988439</v>
      </c>
      <c r="I3180" s="8">
        <v>0</v>
      </c>
      <c r="J3180" s="8">
        <v>5.7803468208092483E-3</v>
      </c>
      <c r="K3180" s="8">
        <v>4.1686404547607768E-2</v>
      </c>
      <c r="L3180" s="8">
        <v>0.7010895310279488</v>
      </c>
    </row>
    <row r="3181" spans="2:12" x14ac:dyDescent="0.3">
      <c r="B3181" s="9" t="s">
        <v>5740</v>
      </c>
      <c r="C3181" s="9" t="s">
        <v>5741</v>
      </c>
      <c r="D3181" s="9" t="s">
        <v>5750</v>
      </c>
      <c r="E3181" s="6" t="s">
        <v>5751</v>
      </c>
      <c r="F3181" s="9" t="s">
        <v>270</v>
      </c>
      <c r="G3181" s="7">
        <v>101.61194098662976</v>
      </c>
      <c r="H3181" s="8">
        <v>1</v>
      </c>
      <c r="I3181" s="8">
        <v>0</v>
      </c>
      <c r="J3181" s="8">
        <v>0</v>
      </c>
      <c r="K3181" s="8">
        <v>5.3941908713692949E-2</v>
      </c>
      <c r="L3181" s="8">
        <v>0.85384970032272933</v>
      </c>
    </row>
    <row r="3182" spans="2:12" x14ac:dyDescent="0.3">
      <c r="B3182" s="9" t="s">
        <v>5740</v>
      </c>
      <c r="C3182" s="9" t="s">
        <v>5741</v>
      </c>
      <c r="D3182" s="9" t="s">
        <v>5752</v>
      </c>
      <c r="E3182" s="6" t="s">
        <v>5753</v>
      </c>
      <c r="F3182" s="9" t="s">
        <v>270</v>
      </c>
      <c r="G3182" s="7">
        <v>89.53695450324976</v>
      </c>
      <c r="H3182" s="8">
        <v>0.97977440684558537</v>
      </c>
      <c r="I3182" s="8">
        <v>0</v>
      </c>
      <c r="J3182" s="8">
        <v>3.8895371450797355E-4</v>
      </c>
      <c r="K3182" s="8">
        <v>3.7140204271123488E-2</v>
      </c>
      <c r="L3182" s="8">
        <v>0.74326833797585889</v>
      </c>
    </row>
    <row r="3183" spans="2:12" x14ac:dyDescent="0.3">
      <c r="B3183" s="9" t="s">
        <v>5740</v>
      </c>
      <c r="C3183" s="9" t="s">
        <v>5741</v>
      </c>
      <c r="D3183" s="9" t="s">
        <v>5754</v>
      </c>
      <c r="E3183" s="6" t="s">
        <v>5755</v>
      </c>
      <c r="F3183" s="9" t="s">
        <v>270</v>
      </c>
      <c r="G3183" s="7">
        <v>101.68805328749464</v>
      </c>
      <c r="H3183" s="8">
        <v>0.96407599309153713</v>
      </c>
      <c r="I3183" s="8">
        <v>0</v>
      </c>
      <c r="J3183" s="8">
        <v>3.7996545768566492E-3</v>
      </c>
      <c r="K3183" s="8">
        <v>2.2776106574989255E-2</v>
      </c>
      <c r="L3183" s="8">
        <v>0.82079931241942417</v>
      </c>
    </row>
    <row r="3184" spans="2:12" x14ac:dyDescent="0.3">
      <c r="B3184" s="9" t="s">
        <v>5740</v>
      </c>
      <c r="C3184" s="9" t="s">
        <v>5741</v>
      </c>
      <c r="D3184" s="9" t="s">
        <v>5756</v>
      </c>
      <c r="E3184" s="6" t="s">
        <v>5757</v>
      </c>
      <c r="F3184" s="9" t="s">
        <v>270</v>
      </c>
      <c r="G3184" s="7">
        <v>80.42915590008613</v>
      </c>
      <c r="H3184" s="8">
        <v>0.92717739586367609</v>
      </c>
      <c r="I3184" s="8">
        <v>4.0780658316341397E-3</v>
      </c>
      <c r="J3184" s="8">
        <v>9.6125837459947565E-3</v>
      </c>
      <c r="K3184" s="8">
        <v>4.0913006029285104E-2</v>
      </c>
      <c r="L3184" s="8">
        <v>0.69810508182601205</v>
      </c>
    </row>
    <row r="3185" spans="2:12" x14ac:dyDescent="0.3">
      <c r="B3185" s="9" t="s">
        <v>5740</v>
      </c>
      <c r="C3185" s="9" t="s">
        <v>5741</v>
      </c>
      <c r="D3185" s="9" t="s">
        <v>5758</v>
      </c>
      <c r="E3185" s="6" t="s">
        <v>5759</v>
      </c>
      <c r="F3185" s="9" t="s">
        <v>270</v>
      </c>
      <c r="G3185" s="7">
        <v>91.815951386251427</v>
      </c>
      <c r="H3185" s="8">
        <v>0.9980475105759844</v>
      </c>
      <c r="I3185" s="8">
        <v>0</v>
      </c>
      <c r="J3185" s="8">
        <v>1.4318255776114546E-2</v>
      </c>
      <c r="K3185" s="8">
        <v>5.1272312951006462E-2</v>
      </c>
      <c r="L3185" s="8">
        <v>0.78693505507026207</v>
      </c>
    </row>
    <row r="3186" spans="2:12" x14ac:dyDescent="0.3">
      <c r="B3186" s="9" t="s">
        <v>5740</v>
      </c>
      <c r="C3186" s="9" t="s">
        <v>5741</v>
      </c>
      <c r="D3186" s="9" t="s">
        <v>5760</v>
      </c>
      <c r="E3186" s="6" t="s">
        <v>5761</v>
      </c>
      <c r="F3186" s="9" t="s">
        <v>270</v>
      </c>
      <c r="G3186" s="7">
        <v>61.561944091486659</v>
      </c>
      <c r="H3186" s="8">
        <v>0.9579640415295011</v>
      </c>
      <c r="I3186" s="8">
        <v>3.0387439858191949E-3</v>
      </c>
      <c r="J3186" s="8">
        <v>0.1147125854646746</v>
      </c>
      <c r="K3186" s="8">
        <v>0.1426302414231258</v>
      </c>
      <c r="L3186" s="8">
        <v>0.76397712833545106</v>
      </c>
    </row>
    <row r="3187" spans="2:12" x14ac:dyDescent="0.3">
      <c r="B3187" s="9" t="s">
        <v>5740</v>
      </c>
      <c r="C3187" s="9" t="s">
        <v>5741</v>
      </c>
      <c r="D3187" s="9" t="s">
        <v>5762</v>
      </c>
      <c r="E3187" s="6" t="s">
        <v>5763</v>
      </c>
      <c r="F3187" s="9" t="s">
        <v>270</v>
      </c>
      <c r="G3187" s="7">
        <v>92.523969889064972</v>
      </c>
      <c r="H3187" s="8">
        <v>0.98482932996207329</v>
      </c>
      <c r="I3187" s="8">
        <v>3.1605562579013909E-4</v>
      </c>
      <c r="J3187" s="8">
        <v>0</v>
      </c>
      <c r="K3187" s="8">
        <v>2.2187004754358162E-2</v>
      </c>
      <c r="L3187" s="8">
        <v>0.80546751188589538</v>
      </c>
    </row>
    <row r="3188" spans="2:12" x14ac:dyDescent="0.3">
      <c r="B3188" s="9" t="s">
        <v>5740</v>
      </c>
      <c r="C3188" s="9" t="s">
        <v>5741</v>
      </c>
      <c r="D3188" s="9" t="s">
        <v>5764</v>
      </c>
      <c r="E3188" s="6" t="s">
        <v>5765</v>
      </c>
      <c r="F3188" s="9" t="s">
        <v>270</v>
      </c>
      <c r="G3188" s="7">
        <v>70.004639435199195</v>
      </c>
      <c r="H3188" s="8">
        <v>0.99954149472718934</v>
      </c>
      <c r="I3188" s="8">
        <v>4.5850527281063731E-4</v>
      </c>
      <c r="J3188" s="8">
        <v>0</v>
      </c>
      <c r="K3188" s="8">
        <v>5.7992939989914269E-2</v>
      </c>
      <c r="L3188" s="8">
        <v>0.81139687342410494</v>
      </c>
    </row>
    <row r="3189" spans="2:12" x14ac:dyDescent="0.3">
      <c r="B3189" s="9" t="s">
        <v>5740</v>
      </c>
      <c r="C3189" s="9" t="s">
        <v>5741</v>
      </c>
      <c r="D3189" s="9" t="s">
        <v>5766</v>
      </c>
      <c r="E3189" s="6" t="s">
        <v>5767</v>
      </c>
      <c r="F3189" s="9" t="s">
        <v>270</v>
      </c>
      <c r="G3189" s="7">
        <v>91.074762494836861</v>
      </c>
      <c r="H3189" s="8">
        <v>0.99697071693032646</v>
      </c>
      <c r="I3189" s="8">
        <v>0</v>
      </c>
      <c r="J3189" s="8">
        <v>0</v>
      </c>
      <c r="K3189" s="8">
        <v>2.5196199917389507E-2</v>
      </c>
      <c r="L3189" s="8">
        <v>0.82940933498554315</v>
      </c>
    </row>
    <row r="3190" spans="2:12" x14ac:dyDescent="0.3">
      <c r="B3190" s="9" t="s">
        <v>5740</v>
      </c>
      <c r="C3190" s="9" t="s">
        <v>5741</v>
      </c>
      <c r="D3190" s="9" t="s">
        <v>5768</v>
      </c>
      <c r="E3190" s="6" t="s">
        <v>18546</v>
      </c>
      <c r="F3190" s="9" t="s">
        <v>270</v>
      </c>
      <c r="G3190" s="7">
        <v>93.983832807570963</v>
      </c>
      <c r="H3190" s="8">
        <v>0.99148501362397823</v>
      </c>
      <c r="I3190" s="8">
        <v>3.4059945504087192E-4</v>
      </c>
      <c r="J3190" s="8">
        <v>2.9632152588555859E-2</v>
      </c>
      <c r="K3190" s="8">
        <v>8.9116719242902209E-2</v>
      </c>
      <c r="L3190" s="8">
        <v>0.83241324921135651</v>
      </c>
    </row>
    <row r="3191" spans="2:12" x14ac:dyDescent="0.3">
      <c r="B3191" s="9" t="s">
        <v>5740</v>
      </c>
      <c r="C3191" s="9" t="s">
        <v>5741</v>
      </c>
      <c r="D3191" s="9" t="s">
        <v>5770</v>
      </c>
      <c r="E3191" s="6" t="s">
        <v>5771</v>
      </c>
      <c r="F3191" s="9" t="s">
        <v>270</v>
      </c>
      <c r="G3191" s="7">
        <v>95.799250535331922</v>
      </c>
      <c r="H3191" s="8">
        <v>0.98679075352746926</v>
      </c>
      <c r="I3191" s="8">
        <v>3.0021014710297208E-4</v>
      </c>
      <c r="J3191" s="8">
        <v>4.1128790153107178E-2</v>
      </c>
      <c r="K3191" s="8">
        <v>3.0335474660956457E-2</v>
      </c>
      <c r="L3191" s="8">
        <v>0.82833690221270517</v>
      </c>
    </row>
    <row r="3192" spans="2:12" x14ac:dyDescent="0.3">
      <c r="B3192" s="9" t="s">
        <v>5740</v>
      </c>
      <c r="C3192" s="9" t="s">
        <v>5741</v>
      </c>
      <c r="D3192" s="9" t="s">
        <v>5772</v>
      </c>
      <c r="E3192" s="6" t="s">
        <v>5773</v>
      </c>
      <c r="F3192" s="9" t="s">
        <v>270</v>
      </c>
      <c r="G3192" s="7">
        <v>91.283387740297414</v>
      </c>
      <c r="H3192" s="8">
        <v>0.97907163938824793</v>
      </c>
      <c r="I3192" s="8">
        <v>0</v>
      </c>
      <c r="J3192" s="8">
        <v>2.3074859136034343E-2</v>
      </c>
      <c r="K3192" s="8">
        <v>3.8810301051867974E-2</v>
      </c>
      <c r="L3192" s="8">
        <v>0.73957199854914757</v>
      </c>
    </row>
    <row r="3193" spans="2:12" x14ac:dyDescent="0.3">
      <c r="B3193" s="9" t="s">
        <v>5740</v>
      </c>
      <c r="C3193" s="9" t="s">
        <v>5741</v>
      </c>
      <c r="D3193" s="9" t="s">
        <v>5774</v>
      </c>
      <c r="E3193" s="6" t="s">
        <v>5775</v>
      </c>
      <c r="F3193" s="9" t="s">
        <v>270</v>
      </c>
      <c r="G3193" s="7">
        <v>96.935179282868503</v>
      </c>
      <c r="H3193" s="8">
        <v>0.98642124321062163</v>
      </c>
      <c r="I3193" s="8">
        <v>6.0350030175015089E-4</v>
      </c>
      <c r="J3193" s="8">
        <v>6.0350030175015089E-4</v>
      </c>
      <c r="K3193" s="8">
        <v>8.1274900398406374E-2</v>
      </c>
      <c r="L3193" s="8">
        <v>0.84382470119521913</v>
      </c>
    </row>
    <row r="3194" spans="2:12" x14ac:dyDescent="0.3">
      <c r="B3194" s="9" t="s">
        <v>5740</v>
      </c>
      <c r="C3194" s="9" t="s">
        <v>5741</v>
      </c>
      <c r="D3194" s="9" t="s">
        <v>5776</v>
      </c>
      <c r="E3194" s="6" t="s">
        <v>5777</v>
      </c>
      <c r="F3194" s="9" t="s">
        <v>270</v>
      </c>
      <c r="G3194" s="7">
        <v>89.706390639063898</v>
      </c>
      <c r="H3194" s="8">
        <v>0.99590303857972007</v>
      </c>
      <c r="I3194" s="8">
        <v>0</v>
      </c>
      <c r="J3194" s="8">
        <v>0</v>
      </c>
      <c r="K3194" s="8">
        <v>4.9504950495049507E-2</v>
      </c>
      <c r="L3194" s="8">
        <v>0.78442844284428448</v>
      </c>
    </row>
    <row r="3195" spans="2:12" x14ac:dyDescent="0.3">
      <c r="B3195" s="9" t="s">
        <v>5778</v>
      </c>
      <c r="C3195" s="9" t="s">
        <v>5779</v>
      </c>
      <c r="D3195" s="9" t="s">
        <v>5780</v>
      </c>
      <c r="E3195" s="6" t="s">
        <v>18549</v>
      </c>
      <c r="F3195" s="9" t="s">
        <v>5</v>
      </c>
      <c r="G3195" s="7">
        <v>70.587857514300566</v>
      </c>
      <c r="H3195" s="8">
        <v>0.94535974973931181</v>
      </c>
      <c r="I3195" s="8">
        <v>7.9249217935349319E-3</v>
      </c>
      <c r="J3195" s="8">
        <v>0.30469238790406672</v>
      </c>
      <c r="K3195" s="8">
        <v>9.6463858554342169E-2</v>
      </c>
      <c r="L3195" s="8">
        <v>0.79121164846593861</v>
      </c>
    </row>
    <row r="3196" spans="2:12" x14ac:dyDescent="0.3">
      <c r="B3196" s="9" t="s">
        <v>5778</v>
      </c>
      <c r="C3196" s="9" t="s">
        <v>5779</v>
      </c>
      <c r="D3196" s="9" t="s">
        <v>5781</v>
      </c>
      <c r="E3196" s="6" t="s">
        <v>18547</v>
      </c>
      <c r="F3196" s="9" t="s">
        <v>5</v>
      </c>
      <c r="G3196" s="7">
        <v>46.921386285150462</v>
      </c>
      <c r="H3196" s="8">
        <v>0.98402158124092132</v>
      </c>
      <c r="I3196" s="8">
        <v>2.6976551151691223E-3</v>
      </c>
      <c r="J3196" s="8">
        <v>9.9605727329321436E-2</v>
      </c>
      <c r="K3196" s="8">
        <v>0.11618154908732116</v>
      </c>
      <c r="L3196" s="8">
        <v>0.759990133201776</v>
      </c>
    </row>
    <row r="3197" spans="2:12" x14ac:dyDescent="0.3">
      <c r="B3197" s="9" t="s">
        <v>5778</v>
      </c>
      <c r="C3197" s="9" t="s">
        <v>5779</v>
      </c>
      <c r="D3197" s="9" t="s">
        <v>5782</v>
      </c>
      <c r="E3197" s="6" t="s">
        <v>5783</v>
      </c>
      <c r="F3197" s="9" t="s">
        <v>5</v>
      </c>
      <c r="G3197" s="7">
        <v>52.097112697919897</v>
      </c>
      <c r="H3197" s="8">
        <v>0.96250616674889</v>
      </c>
      <c r="I3197" s="8">
        <v>9.8667982239763205E-4</v>
      </c>
      <c r="J3197" s="8">
        <v>0.25481006413418844</v>
      </c>
      <c r="K3197" s="8">
        <v>8.8171375349270414E-2</v>
      </c>
      <c r="L3197" s="8">
        <v>0.76001241850357037</v>
      </c>
    </row>
    <row r="3198" spans="2:12" x14ac:dyDescent="0.3">
      <c r="B3198" s="9" t="s">
        <v>5778</v>
      </c>
      <c r="C3198" s="9" t="s">
        <v>5779</v>
      </c>
      <c r="D3198" s="9" t="s">
        <v>5784</v>
      </c>
      <c r="E3198" s="6" t="s">
        <v>5785</v>
      </c>
      <c r="F3198" s="9" t="s">
        <v>5</v>
      </c>
      <c r="G3198" s="7">
        <v>53.502738832735574</v>
      </c>
      <c r="H3198" s="8">
        <v>0.99048843187660673</v>
      </c>
      <c r="I3198" s="8">
        <v>7.7120822622107974E-4</v>
      </c>
      <c r="J3198" s="8">
        <v>0.41439588688946016</v>
      </c>
      <c r="K3198" s="8">
        <v>6.9775024453863715E-2</v>
      </c>
      <c r="L3198" s="8">
        <v>0.74502771437887183</v>
      </c>
    </row>
    <row r="3199" spans="2:12" x14ac:dyDescent="0.3">
      <c r="B3199" s="9" t="s">
        <v>5778</v>
      </c>
      <c r="C3199" s="9" t="s">
        <v>5779</v>
      </c>
      <c r="D3199" s="9" t="s">
        <v>5786</v>
      </c>
      <c r="E3199" s="6" t="s">
        <v>18548</v>
      </c>
      <c r="F3199" s="9" t="s">
        <v>5</v>
      </c>
      <c r="G3199" s="7">
        <v>46.058344283837059</v>
      </c>
      <c r="H3199" s="8">
        <v>0.79733621310295177</v>
      </c>
      <c r="I3199" s="8">
        <v>1.6558675305975521E-2</v>
      </c>
      <c r="J3199" s="8">
        <v>6.7674586033117351E-2</v>
      </c>
      <c r="K3199" s="8">
        <v>0.13666228646517739</v>
      </c>
      <c r="L3199" s="8">
        <v>0.64432763907139723</v>
      </c>
    </row>
    <row r="3200" spans="2:12" x14ac:dyDescent="0.3">
      <c r="B3200" s="9" t="s">
        <v>5778</v>
      </c>
      <c r="C3200" s="9" t="s">
        <v>5779</v>
      </c>
      <c r="D3200" s="9" t="s">
        <v>5787</v>
      </c>
      <c r="E3200" s="6" t="s">
        <v>5788</v>
      </c>
      <c r="F3200" s="9" t="s">
        <v>5</v>
      </c>
      <c r="G3200" s="7">
        <v>51.340269360269374</v>
      </c>
      <c r="H3200" s="8">
        <v>0.98815896188158958</v>
      </c>
      <c r="I3200" s="8">
        <v>6.4882400648824006E-4</v>
      </c>
      <c r="J3200" s="8">
        <v>0.27899432278994324</v>
      </c>
      <c r="K3200" s="8">
        <v>6.5544332210998882E-2</v>
      </c>
      <c r="L3200" s="8">
        <v>0.73557800224466896</v>
      </c>
    </row>
    <row r="3201" spans="2:12" x14ac:dyDescent="0.3">
      <c r="B3201" s="9" t="s">
        <v>5778</v>
      </c>
      <c r="C3201" s="9" t="s">
        <v>5779</v>
      </c>
      <c r="D3201" s="9" t="s">
        <v>5789</v>
      </c>
      <c r="E3201" s="6" t="s">
        <v>5790</v>
      </c>
      <c r="F3201" s="9" t="s">
        <v>5</v>
      </c>
      <c r="G3201" s="7">
        <v>67.971141117288852</v>
      </c>
      <c r="H3201" s="8">
        <v>0.94581066376496192</v>
      </c>
      <c r="I3201" s="8">
        <v>2.1762785636561481E-4</v>
      </c>
      <c r="J3201" s="8">
        <v>0.54080522306855272</v>
      </c>
      <c r="K3201" s="8">
        <v>0.13873444532697909</v>
      </c>
      <c r="L3201" s="8">
        <v>0.78316123907863389</v>
      </c>
    </row>
    <row r="3202" spans="2:12" x14ac:dyDescent="0.3">
      <c r="B3202" s="9" t="s">
        <v>5778</v>
      </c>
      <c r="C3202" s="9" t="s">
        <v>5779</v>
      </c>
      <c r="D3202" s="9" t="s">
        <v>5791</v>
      </c>
      <c r="E3202" s="6" t="s">
        <v>5792</v>
      </c>
      <c r="F3202" s="9" t="s">
        <v>5</v>
      </c>
      <c r="G3202" s="7">
        <v>47.201876675603216</v>
      </c>
      <c r="H3202" s="8">
        <v>0.90556492411467115</v>
      </c>
      <c r="I3202" s="8">
        <v>1.0118043844856661E-2</v>
      </c>
      <c r="J3202" s="8">
        <v>0.1163575042158516</v>
      </c>
      <c r="K3202" s="8">
        <v>0.1109249329758713</v>
      </c>
      <c r="L3202" s="8">
        <v>0.6869973190348525</v>
      </c>
    </row>
    <row r="3203" spans="2:12" x14ac:dyDescent="0.3">
      <c r="B3203" s="9" t="s">
        <v>5778</v>
      </c>
      <c r="C3203" s="9" t="s">
        <v>5779</v>
      </c>
      <c r="D3203" s="9" t="s">
        <v>5793</v>
      </c>
      <c r="E3203" s="6" t="s">
        <v>5794</v>
      </c>
      <c r="F3203" s="9" t="s">
        <v>5</v>
      </c>
      <c r="G3203" s="7">
        <v>50.187818349186863</v>
      </c>
      <c r="H3203" s="8">
        <v>0.97510795021590047</v>
      </c>
      <c r="I3203" s="8">
        <v>5.0800101600203195E-4</v>
      </c>
      <c r="J3203" s="8">
        <v>5.5372110744221485E-2</v>
      </c>
      <c r="K3203" s="8">
        <v>3.8355323718932188E-2</v>
      </c>
      <c r="L3203" s="8">
        <v>0.74746854863455048</v>
      </c>
    </row>
    <row r="3204" spans="2:12" x14ac:dyDescent="0.3">
      <c r="B3204" s="9" t="s">
        <v>5778</v>
      </c>
      <c r="C3204" s="9" t="s">
        <v>5779</v>
      </c>
      <c r="D3204" s="9" t="s">
        <v>5795</v>
      </c>
      <c r="E3204" s="6" t="s">
        <v>5796</v>
      </c>
      <c r="F3204" s="9" t="s">
        <v>5</v>
      </c>
      <c r="G3204" s="7">
        <v>65.085942566002771</v>
      </c>
      <c r="H3204" s="8">
        <v>0.90125972582437941</v>
      </c>
      <c r="I3204" s="8">
        <v>9.262689885142646E-3</v>
      </c>
      <c r="J3204" s="8">
        <v>0.17006298629121896</v>
      </c>
      <c r="K3204" s="8">
        <v>0.12389995368226031</v>
      </c>
      <c r="L3204" s="8">
        <v>0.64381658175081058</v>
      </c>
    </row>
    <row r="3205" spans="2:12" x14ac:dyDescent="0.3">
      <c r="B3205" s="9" t="s">
        <v>5778</v>
      </c>
      <c r="C3205" s="9" t="s">
        <v>5779</v>
      </c>
      <c r="D3205" s="9" t="s">
        <v>5797</v>
      </c>
      <c r="E3205" s="6" t="s">
        <v>5798</v>
      </c>
      <c r="F3205" s="9" t="s">
        <v>5</v>
      </c>
      <c r="G3205" s="7">
        <v>43.483227272727277</v>
      </c>
      <c r="H3205" s="8">
        <v>0.82647770480470095</v>
      </c>
      <c r="I3205" s="8">
        <v>9.7476667818873139E-2</v>
      </c>
      <c r="J3205" s="8">
        <v>2.3159350155547875E-2</v>
      </c>
      <c r="K3205" s="8">
        <v>0.11727272727272728</v>
      </c>
      <c r="L3205" s="8">
        <v>0.70863636363636362</v>
      </c>
    </row>
    <row r="3206" spans="2:12" x14ac:dyDescent="0.3">
      <c r="B3206" s="9" t="s">
        <v>5778</v>
      </c>
      <c r="C3206" s="9" t="s">
        <v>5779</v>
      </c>
      <c r="D3206" s="9" t="s">
        <v>5799</v>
      </c>
      <c r="E3206" s="6" t="s">
        <v>5800</v>
      </c>
      <c r="F3206" s="9" t="s">
        <v>5</v>
      </c>
      <c r="G3206" s="7">
        <v>42.374690038477979</v>
      </c>
      <c r="H3206" s="8">
        <v>0.95614353026458865</v>
      </c>
      <c r="I3206" s="8">
        <v>3.6245016310257339E-3</v>
      </c>
      <c r="J3206" s="8">
        <v>7.7564334903950705E-2</v>
      </c>
      <c r="K3206" s="8">
        <v>0.12013681060282172</v>
      </c>
      <c r="L3206" s="8">
        <v>0.71013253527148357</v>
      </c>
    </row>
    <row r="3207" spans="2:12" x14ac:dyDescent="0.3">
      <c r="B3207" s="9" t="s">
        <v>5778</v>
      </c>
      <c r="C3207" s="9" t="s">
        <v>5779</v>
      </c>
      <c r="D3207" s="9" t="s">
        <v>5801</v>
      </c>
      <c r="E3207" s="6" t="s">
        <v>5802</v>
      </c>
      <c r="F3207" s="9" t="s">
        <v>5</v>
      </c>
      <c r="G3207" s="7">
        <v>48.344030448717945</v>
      </c>
      <c r="H3207" s="8">
        <v>0.84409501505520246</v>
      </c>
      <c r="I3207" s="8">
        <v>2.776848444295751E-2</v>
      </c>
      <c r="J3207" s="8">
        <v>8.3640013382402137E-2</v>
      </c>
      <c r="K3207" s="8">
        <v>0.12299679487179487</v>
      </c>
      <c r="L3207" s="8">
        <v>0.66306089743589747</v>
      </c>
    </row>
    <row r="3208" spans="2:12" x14ac:dyDescent="0.3">
      <c r="B3208" s="9" t="s">
        <v>5778</v>
      </c>
      <c r="C3208" s="9" t="s">
        <v>5779</v>
      </c>
      <c r="D3208" s="9" t="s">
        <v>5803</v>
      </c>
      <c r="E3208" s="6" t="s">
        <v>5804</v>
      </c>
      <c r="F3208" s="9" t="s">
        <v>5</v>
      </c>
      <c r="G3208" s="7">
        <v>48.71909989023051</v>
      </c>
      <c r="H3208" s="8">
        <v>0.85129796839729122</v>
      </c>
      <c r="I3208" s="8">
        <v>1.2979683972911963E-2</v>
      </c>
      <c r="J3208" s="8">
        <v>0.10016930022573363</v>
      </c>
      <c r="K3208" s="8">
        <v>0.11123307720453714</v>
      </c>
      <c r="L3208" s="8">
        <v>0.69849981705085984</v>
      </c>
    </row>
    <row r="3209" spans="2:12" x14ac:dyDescent="0.3">
      <c r="B3209" s="9" t="s">
        <v>5805</v>
      </c>
      <c r="C3209" s="9" t="s">
        <v>5806</v>
      </c>
      <c r="D3209" s="9" t="s">
        <v>5807</v>
      </c>
      <c r="E3209" s="6" t="s">
        <v>5808</v>
      </c>
      <c r="F3209" s="9" t="s">
        <v>659</v>
      </c>
      <c r="G3209" s="7">
        <v>89.747850344601247</v>
      </c>
      <c r="H3209" s="8">
        <v>0.97421819049892577</v>
      </c>
      <c r="I3209" s="8">
        <v>7.1616137502984007E-4</v>
      </c>
      <c r="J3209" s="8">
        <v>4.1059918835044167E-2</v>
      </c>
      <c r="K3209" s="8">
        <v>0.18411552346570398</v>
      </c>
      <c r="L3209" s="8">
        <v>0.64850672792911057</v>
      </c>
    </row>
    <row r="3210" spans="2:12" x14ac:dyDescent="0.3">
      <c r="B3210" s="9" t="s">
        <v>5805</v>
      </c>
      <c r="C3210" s="9" t="s">
        <v>5806</v>
      </c>
      <c r="D3210" s="9" t="s">
        <v>5809</v>
      </c>
      <c r="E3210" s="6" t="s">
        <v>5810</v>
      </c>
      <c r="F3210" s="9" t="s">
        <v>659</v>
      </c>
      <c r="G3210" s="7">
        <v>86.686398678414093</v>
      </c>
      <c r="H3210" s="8">
        <v>0.99822340661781039</v>
      </c>
      <c r="I3210" s="8">
        <v>2.2207417277370642E-4</v>
      </c>
      <c r="J3210" s="8">
        <v>0</v>
      </c>
      <c r="K3210" s="8">
        <v>9.4713656387665199E-2</v>
      </c>
      <c r="L3210" s="8">
        <v>0.81580396475770922</v>
      </c>
    </row>
    <row r="3211" spans="2:12" x14ac:dyDescent="0.3">
      <c r="B3211" s="9" t="s">
        <v>5805</v>
      </c>
      <c r="C3211" s="9" t="s">
        <v>5806</v>
      </c>
      <c r="D3211" s="9" t="s">
        <v>5811</v>
      </c>
      <c r="E3211" s="6" t="s">
        <v>5812</v>
      </c>
      <c r="F3211" s="9" t="s">
        <v>659</v>
      </c>
      <c r="G3211" s="7">
        <v>95.61555349412491</v>
      </c>
      <c r="H3211" s="8">
        <v>0.99955436720142599</v>
      </c>
      <c r="I3211" s="8">
        <v>0</v>
      </c>
      <c r="J3211" s="8">
        <v>0</v>
      </c>
      <c r="K3211" s="8">
        <v>3.5868893011750155E-2</v>
      </c>
      <c r="L3211" s="8">
        <v>0.76530612244897955</v>
      </c>
    </row>
    <row r="3212" spans="2:12" x14ac:dyDescent="0.3">
      <c r="B3212" s="9" t="s">
        <v>5805</v>
      </c>
      <c r="C3212" s="9" t="s">
        <v>5806</v>
      </c>
      <c r="D3212" s="9" t="s">
        <v>5813</v>
      </c>
      <c r="E3212" s="6" t="s">
        <v>5814</v>
      </c>
      <c r="F3212" s="9" t="s">
        <v>659</v>
      </c>
      <c r="G3212" s="7">
        <v>90.364302059496552</v>
      </c>
      <c r="H3212" s="8">
        <v>0.97723523589574401</v>
      </c>
      <c r="I3212" s="8">
        <v>9.8977235235895742E-4</v>
      </c>
      <c r="J3212" s="8">
        <v>0</v>
      </c>
      <c r="K3212" s="8">
        <v>0.10617848970251717</v>
      </c>
      <c r="L3212" s="8">
        <v>0.83798627002288328</v>
      </c>
    </row>
    <row r="3213" spans="2:12" x14ac:dyDescent="0.3">
      <c r="B3213" s="9" t="s">
        <v>5805</v>
      </c>
      <c r="C3213" s="9" t="s">
        <v>5806</v>
      </c>
      <c r="D3213" s="9" t="s">
        <v>5815</v>
      </c>
      <c r="E3213" s="6" t="s">
        <v>18550</v>
      </c>
      <c r="F3213" s="9" t="s">
        <v>659</v>
      </c>
      <c r="G3213" s="7">
        <v>55.182613333333322</v>
      </c>
      <c r="H3213" s="8">
        <v>0.94569832402234633</v>
      </c>
      <c r="I3213" s="8">
        <v>1.5642458100558658E-3</v>
      </c>
      <c r="J3213" s="8">
        <v>6.2122905027932961E-2</v>
      </c>
      <c r="K3213" s="8">
        <v>9.5733333333333337E-2</v>
      </c>
      <c r="L3213" s="8">
        <v>0.75226666666666664</v>
      </c>
    </row>
    <row r="3214" spans="2:12" x14ac:dyDescent="0.3">
      <c r="B3214" s="9" t="s">
        <v>5805</v>
      </c>
      <c r="C3214" s="9" t="s">
        <v>5806</v>
      </c>
      <c r="D3214" s="9" t="s">
        <v>5816</v>
      </c>
      <c r="E3214" s="6" t="s">
        <v>5817</v>
      </c>
      <c r="F3214" s="9" t="s">
        <v>659</v>
      </c>
      <c r="G3214" s="7">
        <v>82.915452011150933</v>
      </c>
      <c r="H3214" s="8">
        <v>0.97797117215121021</v>
      </c>
      <c r="I3214" s="8">
        <v>8.158825129181398E-4</v>
      </c>
      <c r="J3214" s="8">
        <v>7.4245308675550722E-2</v>
      </c>
      <c r="K3214" s="8">
        <v>6.1728395061728392E-2</v>
      </c>
      <c r="L3214" s="8">
        <v>0.76702508960573479</v>
      </c>
    </row>
    <row r="3215" spans="2:12" x14ac:dyDescent="0.3">
      <c r="B3215" s="9" t="s">
        <v>5805</v>
      </c>
      <c r="C3215" s="9" t="s">
        <v>5806</v>
      </c>
      <c r="D3215" s="9" t="s">
        <v>5818</v>
      </c>
      <c r="E3215" s="6" t="s">
        <v>5819</v>
      </c>
      <c r="F3215" s="9" t="s">
        <v>659</v>
      </c>
      <c r="G3215" s="7">
        <v>69.190639965171968</v>
      </c>
      <c r="H3215" s="8">
        <v>0.99144757681343043</v>
      </c>
      <c r="I3215" s="8">
        <v>6.9686411149825784E-3</v>
      </c>
      <c r="J3215" s="8">
        <v>0.55844155844155841</v>
      </c>
      <c r="K3215" s="8">
        <v>0.14148889856334351</v>
      </c>
      <c r="L3215" s="8">
        <v>0.79582063561166738</v>
      </c>
    </row>
    <row r="3216" spans="2:12" x14ac:dyDescent="0.3">
      <c r="B3216" s="9" t="s">
        <v>5805</v>
      </c>
      <c r="C3216" s="9" t="s">
        <v>5806</v>
      </c>
      <c r="D3216" s="9" t="s">
        <v>5820</v>
      </c>
      <c r="E3216" s="6" t="s">
        <v>18551</v>
      </c>
      <c r="F3216" s="9" t="s">
        <v>659</v>
      </c>
      <c r="G3216" s="7">
        <v>86.633671552048099</v>
      </c>
      <c r="H3216" s="8">
        <v>0.98477466504263089</v>
      </c>
      <c r="I3216" s="8">
        <v>9.1352009744214368E-4</v>
      </c>
      <c r="J3216" s="8">
        <v>1.0353227771010963E-2</v>
      </c>
      <c r="K3216" s="8">
        <v>0.11461856444945509</v>
      </c>
      <c r="L3216" s="8">
        <v>0.76362269823374673</v>
      </c>
    </row>
    <row r="3217" spans="2:12" x14ac:dyDescent="0.3">
      <c r="B3217" s="9" t="s">
        <v>5805</v>
      </c>
      <c r="C3217" s="9" t="s">
        <v>5806</v>
      </c>
      <c r="D3217" s="9" t="s">
        <v>5821</v>
      </c>
      <c r="E3217" s="6" t="s">
        <v>5822</v>
      </c>
      <c r="F3217" s="9" t="s">
        <v>659</v>
      </c>
      <c r="G3217" s="7">
        <v>67.722551583841906</v>
      </c>
      <c r="H3217" s="8">
        <v>0.9526627218934911</v>
      </c>
      <c r="I3217" s="8">
        <v>1.6613563950842056E-2</v>
      </c>
      <c r="J3217" s="8">
        <v>0.77196176604460631</v>
      </c>
      <c r="K3217" s="8">
        <v>0.12496367335077012</v>
      </c>
      <c r="L3217" s="8">
        <v>0.80209241499564077</v>
      </c>
    </row>
    <row r="3218" spans="2:12" x14ac:dyDescent="0.3">
      <c r="B3218" s="9" t="s">
        <v>5805</v>
      </c>
      <c r="C3218" s="9" t="s">
        <v>5806</v>
      </c>
      <c r="D3218" s="9" t="s">
        <v>5823</v>
      </c>
      <c r="E3218" s="6" t="s">
        <v>5824</v>
      </c>
      <c r="F3218" s="9" t="s">
        <v>659</v>
      </c>
      <c r="G3218" s="7">
        <v>75.035485460818137</v>
      </c>
      <c r="H3218" s="8">
        <v>0.91530163803435882</v>
      </c>
      <c r="I3218" s="8">
        <v>7.9904115061925688E-4</v>
      </c>
      <c r="J3218" s="8">
        <v>6.7918497802636835E-3</v>
      </c>
      <c r="K3218" s="8">
        <v>9.2656481025135531E-2</v>
      </c>
      <c r="L3218" s="8">
        <v>0.71562345983242981</v>
      </c>
    </row>
    <row r="3219" spans="2:12" x14ac:dyDescent="0.3">
      <c r="B3219" s="9" t="s">
        <v>5805</v>
      </c>
      <c r="C3219" s="9" t="s">
        <v>5806</v>
      </c>
      <c r="D3219" s="9" t="s">
        <v>5825</v>
      </c>
      <c r="E3219" s="6" t="s">
        <v>18553</v>
      </c>
      <c r="F3219" s="9" t="s">
        <v>659</v>
      </c>
      <c r="G3219" s="7">
        <v>51.463801893663515</v>
      </c>
      <c r="H3219" s="8">
        <v>0.92581439912400765</v>
      </c>
      <c r="I3219" s="8">
        <v>1.5329865863673693E-2</v>
      </c>
      <c r="J3219" s="8">
        <v>0.30112236517930469</v>
      </c>
      <c r="K3219" s="8">
        <v>0.11798980335032774</v>
      </c>
      <c r="L3219" s="8">
        <v>0.7174071376547706</v>
      </c>
    </row>
    <row r="3220" spans="2:12" x14ac:dyDescent="0.3">
      <c r="B3220" s="9" t="s">
        <v>5805</v>
      </c>
      <c r="C3220" s="9" t="s">
        <v>5806</v>
      </c>
      <c r="D3220" s="9" t="s">
        <v>5826</v>
      </c>
      <c r="E3220" s="6" t="s">
        <v>5827</v>
      </c>
      <c r="F3220" s="9" t="s">
        <v>659</v>
      </c>
      <c r="G3220" s="7">
        <v>40.897622478386161</v>
      </c>
      <c r="H3220" s="8">
        <v>0.94586070959264124</v>
      </c>
      <c r="I3220" s="8">
        <v>1.5768725361366622E-3</v>
      </c>
      <c r="J3220" s="8">
        <v>3.9421813403416554E-3</v>
      </c>
      <c r="K3220" s="8">
        <v>0.12608069164265129</v>
      </c>
      <c r="L3220" s="8">
        <v>0.6527377521613833</v>
      </c>
    </row>
    <row r="3221" spans="2:12" x14ac:dyDescent="0.3">
      <c r="B3221" s="9" t="s">
        <v>5805</v>
      </c>
      <c r="C3221" s="9" t="s">
        <v>5806</v>
      </c>
      <c r="D3221" s="9" t="s">
        <v>5828</v>
      </c>
      <c r="E3221" s="6" t="s">
        <v>18552</v>
      </c>
      <c r="F3221" s="9" t="s">
        <v>659</v>
      </c>
      <c r="G3221" s="7">
        <v>44.470412698412694</v>
      </c>
      <c r="H3221" s="8">
        <v>0.9753312014618547</v>
      </c>
      <c r="I3221" s="8">
        <v>4.796710826861581E-3</v>
      </c>
      <c r="J3221" s="8">
        <v>2.2841480127912289E-4</v>
      </c>
      <c r="K3221" s="8">
        <v>6.5079365079365084E-2</v>
      </c>
      <c r="L3221" s="8">
        <v>0.68222222222222217</v>
      </c>
    </row>
    <row r="3222" spans="2:12" x14ac:dyDescent="0.3">
      <c r="B3222" s="9" t="s">
        <v>5805</v>
      </c>
      <c r="C3222" s="9" t="s">
        <v>5806</v>
      </c>
      <c r="D3222" s="9" t="s">
        <v>5829</v>
      </c>
      <c r="E3222" s="6" t="s">
        <v>5830</v>
      </c>
      <c r="F3222" s="9" t="s">
        <v>659</v>
      </c>
      <c r="G3222" s="7">
        <v>41.052196382428939</v>
      </c>
      <c r="H3222" s="8">
        <v>0.86994076999012837</v>
      </c>
      <c r="I3222" s="8">
        <v>1.9990128331688055E-2</v>
      </c>
      <c r="J3222" s="8">
        <v>2.1224086870681145E-2</v>
      </c>
      <c r="K3222" s="8">
        <v>0.18309339239571798</v>
      </c>
      <c r="L3222" s="8">
        <v>0.65227021040974531</v>
      </c>
    </row>
    <row r="3223" spans="2:12" x14ac:dyDescent="0.3">
      <c r="B3223" s="9" t="s">
        <v>5805</v>
      </c>
      <c r="C3223" s="9" t="s">
        <v>5806</v>
      </c>
      <c r="D3223" s="9" t="s">
        <v>5831</v>
      </c>
      <c r="E3223" s="6" t="s">
        <v>5832</v>
      </c>
      <c r="F3223" s="9" t="s">
        <v>659</v>
      </c>
      <c r="G3223" s="7">
        <v>42.997278911564628</v>
      </c>
      <c r="H3223" s="8">
        <v>0.91835601221882812</v>
      </c>
      <c r="I3223" s="8">
        <v>1.3885031935573452E-3</v>
      </c>
      <c r="J3223" s="8">
        <v>2.1105248542071648E-2</v>
      </c>
      <c r="K3223" s="8">
        <v>7.5630252100840345E-2</v>
      </c>
      <c r="L3223" s="8">
        <v>0.63825530212084836</v>
      </c>
    </row>
    <row r="3224" spans="2:12" x14ac:dyDescent="0.3">
      <c r="B3224" s="9" t="s">
        <v>5833</v>
      </c>
      <c r="C3224" s="9" t="s">
        <v>5834</v>
      </c>
      <c r="D3224" s="9" t="s">
        <v>5835</v>
      </c>
      <c r="E3224" s="6" t="s">
        <v>5836</v>
      </c>
      <c r="F3224" s="9" t="s">
        <v>5</v>
      </c>
      <c r="G3224" s="7">
        <v>107.80430107526882</v>
      </c>
      <c r="H3224" s="8">
        <v>0.99868723334427301</v>
      </c>
      <c r="I3224" s="8">
        <v>3.2819166393173612E-4</v>
      </c>
      <c r="J3224" s="8">
        <v>0</v>
      </c>
      <c r="K3224" s="8">
        <v>0.10099846390168971</v>
      </c>
      <c r="L3224" s="8">
        <v>0.82718894009216593</v>
      </c>
    </row>
    <row r="3225" spans="2:12" x14ac:dyDescent="0.3">
      <c r="B3225" s="9" t="s">
        <v>5833</v>
      </c>
      <c r="C3225" s="9" t="s">
        <v>5834</v>
      </c>
      <c r="D3225" s="9" t="s">
        <v>5837</v>
      </c>
      <c r="E3225" s="6" t="s">
        <v>5838</v>
      </c>
      <c r="F3225" s="9" t="s">
        <v>5</v>
      </c>
      <c r="G3225" s="7">
        <v>103.88381201044386</v>
      </c>
      <c r="H3225" s="8">
        <v>0.99489029155395248</v>
      </c>
      <c r="I3225" s="8">
        <v>9.0171325518485117E-4</v>
      </c>
      <c r="J3225" s="8">
        <v>0</v>
      </c>
      <c r="K3225" s="8">
        <v>5.2592316299888101E-2</v>
      </c>
      <c r="L3225" s="8">
        <v>0.88549048862364788</v>
      </c>
    </row>
    <row r="3226" spans="2:12" x14ac:dyDescent="0.3">
      <c r="B3226" s="9" t="s">
        <v>5833</v>
      </c>
      <c r="C3226" s="9" t="s">
        <v>5834</v>
      </c>
      <c r="D3226" s="9" t="s">
        <v>5839</v>
      </c>
      <c r="E3226" s="6" t="s">
        <v>5840</v>
      </c>
      <c r="F3226" s="9" t="s">
        <v>5</v>
      </c>
      <c r="G3226" s="7">
        <v>114.04174397031539</v>
      </c>
      <c r="H3226" s="8">
        <v>0.99702183984116477</v>
      </c>
      <c r="I3226" s="8">
        <v>3.3090668431502316E-4</v>
      </c>
      <c r="J3226" s="8">
        <v>1.455989410986102E-2</v>
      </c>
      <c r="K3226" s="8">
        <v>7.9777365491651209E-2</v>
      </c>
      <c r="L3226" s="8">
        <v>0.84267161410018554</v>
      </c>
    </row>
    <row r="3227" spans="2:12" x14ac:dyDescent="0.3">
      <c r="B3227" s="9" t="s">
        <v>5833</v>
      </c>
      <c r="C3227" s="9" t="s">
        <v>5834</v>
      </c>
      <c r="D3227" s="9" t="s">
        <v>1787</v>
      </c>
      <c r="E3227" s="6" t="s">
        <v>1788</v>
      </c>
      <c r="F3227" s="9" t="s">
        <v>5</v>
      </c>
      <c r="G3227" s="7">
        <v>101.4902394106814</v>
      </c>
      <c r="H3227" s="8">
        <v>0.99495586380832279</v>
      </c>
      <c r="I3227" s="8">
        <v>1.2610340479192938E-3</v>
      </c>
      <c r="J3227" s="8">
        <v>2.8499369482976041E-2</v>
      </c>
      <c r="K3227" s="8">
        <v>3.3763044812768567E-2</v>
      </c>
      <c r="L3227" s="8">
        <v>0.85205647636586868</v>
      </c>
    </row>
    <row r="3228" spans="2:12" x14ac:dyDescent="0.3">
      <c r="B3228" s="9" t="s">
        <v>5833</v>
      </c>
      <c r="C3228" s="9" t="s">
        <v>5834</v>
      </c>
      <c r="D3228" s="9" t="s">
        <v>5841</v>
      </c>
      <c r="E3228" s="6" t="s">
        <v>5842</v>
      </c>
      <c r="F3228" s="9" t="s">
        <v>5</v>
      </c>
      <c r="G3228" s="7">
        <v>97.60435413642962</v>
      </c>
      <c r="H3228" s="8">
        <v>0.97717546362339514</v>
      </c>
      <c r="I3228" s="8">
        <v>2.5677603423680455E-3</v>
      </c>
      <c r="J3228" s="8">
        <v>0</v>
      </c>
      <c r="K3228" s="8">
        <v>5.9869375907111756E-2</v>
      </c>
      <c r="L3228" s="8">
        <v>0.78882438316400583</v>
      </c>
    </row>
    <row r="3229" spans="2:12" x14ac:dyDescent="0.3">
      <c r="B3229" s="9" t="s">
        <v>5833</v>
      </c>
      <c r="C3229" s="9" t="s">
        <v>5834</v>
      </c>
      <c r="D3229" s="9" t="s">
        <v>5843</v>
      </c>
      <c r="E3229" s="6" t="s">
        <v>5844</v>
      </c>
      <c r="F3229" s="9" t="s">
        <v>5</v>
      </c>
      <c r="G3229" s="7">
        <v>105.94125163826999</v>
      </c>
      <c r="H3229" s="8">
        <v>0.99841017488076311</v>
      </c>
      <c r="I3229" s="8">
        <v>1.0598834128245894E-3</v>
      </c>
      <c r="J3229" s="8">
        <v>0</v>
      </c>
      <c r="K3229" s="8">
        <v>3.2765399737876802E-2</v>
      </c>
      <c r="L3229" s="8">
        <v>0.84305373525557015</v>
      </c>
    </row>
    <row r="3230" spans="2:12" x14ac:dyDescent="0.3">
      <c r="B3230" s="9" t="s">
        <v>5833</v>
      </c>
      <c r="C3230" s="9" t="s">
        <v>5834</v>
      </c>
      <c r="D3230" s="9" t="s">
        <v>5845</v>
      </c>
      <c r="E3230" s="6" t="s">
        <v>5846</v>
      </c>
      <c r="F3230" s="9" t="s">
        <v>5</v>
      </c>
      <c r="G3230" s="7">
        <v>101.92358878504675</v>
      </c>
      <c r="H3230" s="8">
        <v>0.98156816851960216</v>
      </c>
      <c r="I3230" s="8">
        <v>1.1702750146284377E-3</v>
      </c>
      <c r="J3230" s="8">
        <v>1.9016968987712112E-2</v>
      </c>
      <c r="K3230" s="8">
        <v>7.6635514018691578E-2</v>
      </c>
      <c r="L3230" s="8">
        <v>0.87439252336448603</v>
      </c>
    </row>
    <row r="3231" spans="2:12" x14ac:dyDescent="0.3">
      <c r="B3231" s="9" t="s">
        <v>5833</v>
      </c>
      <c r="C3231" s="9" t="s">
        <v>5834</v>
      </c>
      <c r="D3231" s="9" t="s">
        <v>5847</v>
      </c>
      <c r="E3231" s="6" t="s">
        <v>5848</v>
      </c>
      <c r="F3231" s="9" t="s">
        <v>5</v>
      </c>
      <c r="G3231" s="7">
        <v>90.391849529780558</v>
      </c>
      <c r="H3231" s="8">
        <v>0.9814229983280699</v>
      </c>
      <c r="I3231" s="8">
        <v>1.8577001671930151E-4</v>
      </c>
      <c r="J3231" s="8">
        <v>0</v>
      </c>
      <c r="K3231" s="8">
        <v>3.7356321839080456E-2</v>
      </c>
      <c r="L3231" s="8">
        <v>0.82288401253918497</v>
      </c>
    </row>
    <row r="3232" spans="2:12" x14ac:dyDescent="0.3">
      <c r="B3232" s="9" t="s">
        <v>5833</v>
      </c>
      <c r="C3232" s="9" t="s">
        <v>5834</v>
      </c>
      <c r="D3232" s="9" t="s">
        <v>5849</v>
      </c>
      <c r="E3232" s="6" t="s">
        <v>5850</v>
      </c>
      <c r="F3232" s="9" t="s">
        <v>5</v>
      </c>
      <c r="G3232" s="7">
        <v>89.965659732117416</v>
      </c>
      <c r="H3232" s="8">
        <v>0.98011423735984771</v>
      </c>
      <c r="I3232" s="8">
        <v>0</v>
      </c>
      <c r="J3232" s="8">
        <v>5.9445737254072352E-2</v>
      </c>
      <c r="K3232" s="8">
        <v>1.7098888572242805E-2</v>
      </c>
      <c r="L3232" s="8">
        <v>0.79082359646622968</v>
      </c>
    </row>
    <row r="3233" spans="2:12" x14ac:dyDescent="0.3">
      <c r="B3233" s="9" t="s">
        <v>5833</v>
      </c>
      <c r="C3233" s="9" t="s">
        <v>5834</v>
      </c>
      <c r="D3233" s="9" t="s">
        <v>5851</v>
      </c>
      <c r="E3233" s="6" t="s">
        <v>5852</v>
      </c>
      <c r="F3233" s="9" t="s">
        <v>5</v>
      </c>
      <c r="G3233" s="7">
        <v>98.270873786407762</v>
      </c>
      <c r="H3233" s="8">
        <v>0.98429693076374014</v>
      </c>
      <c r="I3233" s="8">
        <v>2.3792529145848203E-3</v>
      </c>
      <c r="J3233" s="8">
        <v>0</v>
      </c>
      <c r="K3233" s="8">
        <v>2.5681177575947386E-2</v>
      </c>
      <c r="L3233" s="8">
        <v>0.81835264641403072</v>
      </c>
    </row>
    <row r="3234" spans="2:12" x14ac:dyDescent="0.3">
      <c r="B3234" s="9" t="s">
        <v>5833</v>
      </c>
      <c r="C3234" s="9" t="s">
        <v>5834</v>
      </c>
      <c r="D3234" s="9" t="s">
        <v>5853</v>
      </c>
      <c r="E3234" s="6" t="s">
        <v>17313</v>
      </c>
      <c r="F3234" s="9" t="s">
        <v>5</v>
      </c>
      <c r="G3234" s="7">
        <v>97.952870216306167</v>
      </c>
      <c r="H3234" s="8">
        <v>0.98600508905852413</v>
      </c>
      <c r="I3234" s="8">
        <v>1.2722646310432571E-3</v>
      </c>
      <c r="J3234" s="8">
        <v>0</v>
      </c>
      <c r="K3234" s="8">
        <v>8.3610648918469213E-2</v>
      </c>
      <c r="L3234" s="8">
        <v>0.83943427620632283</v>
      </c>
    </row>
    <row r="3235" spans="2:12" x14ac:dyDescent="0.3">
      <c r="B3235" s="9" t="s">
        <v>5833</v>
      </c>
      <c r="C3235" s="9" t="s">
        <v>5834</v>
      </c>
      <c r="D3235" s="9" t="s">
        <v>5854</v>
      </c>
      <c r="E3235" s="6" t="s">
        <v>18554</v>
      </c>
      <c r="F3235" s="9" t="s">
        <v>5</v>
      </c>
      <c r="G3235" s="7">
        <v>62.732915129151287</v>
      </c>
      <c r="H3235" s="8">
        <v>0.98591307335509359</v>
      </c>
      <c r="I3235" s="8">
        <v>2.9204604019927847E-3</v>
      </c>
      <c r="J3235" s="8">
        <v>1.6148428105136576E-2</v>
      </c>
      <c r="K3235" s="8">
        <v>1.943419434194342E-2</v>
      </c>
      <c r="L3235" s="8">
        <v>0.75178351783517838</v>
      </c>
    </row>
    <row r="3236" spans="2:12" x14ac:dyDescent="0.3">
      <c r="B3236" s="9" t="s">
        <v>5833</v>
      </c>
      <c r="C3236" s="9" t="s">
        <v>5834</v>
      </c>
      <c r="D3236" s="9" t="s">
        <v>5855</v>
      </c>
      <c r="E3236" s="6" t="s">
        <v>18555</v>
      </c>
      <c r="F3236" s="9" t="s">
        <v>5</v>
      </c>
      <c r="G3236" s="7">
        <v>63.55358082432037</v>
      </c>
      <c r="H3236" s="8">
        <v>0.95962093119077052</v>
      </c>
      <c r="I3236" s="8">
        <v>4.1203131437989287E-4</v>
      </c>
      <c r="J3236" s="8">
        <v>3.2138442521631644E-2</v>
      </c>
      <c r="K3236" s="8">
        <v>9.5878398129201986E-2</v>
      </c>
      <c r="L3236" s="8">
        <v>0.73867290266004093</v>
      </c>
    </row>
    <row r="3237" spans="2:12" x14ac:dyDescent="0.3">
      <c r="B3237" s="9" t="s">
        <v>5833</v>
      </c>
      <c r="C3237" s="9" t="s">
        <v>5834</v>
      </c>
      <c r="D3237" s="9" t="s">
        <v>1798</v>
      </c>
      <c r="E3237" s="6" t="s">
        <v>1799</v>
      </c>
      <c r="F3237" s="9" t="s">
        <v>5</v>
      </c>
      <c r="G3237" s="7">
        <v>60.922871664548914</v>
      </c>
      <c r="H3237" s="8">
        <v>0.9947098693999008</v>
      </c>
      <c r="I3237" s="8">
        <v>1.8184823937840966E-3</v>
      </c>
      <c r="J3237" s="8">
        <v>2.7111919325508348E-2</v>
      </c>
      <c r="K3237" s="8">
        <v>4.4472681067344345E-2</v>
      </c>
      <c r="L3237" s="8">
        <v>0.70800508259212203</v>
      </c>
    </row>
    <row r="3238" spans="2:12" x14ac:dyDescent="0.3">
      <c r="B3238" s="9" t="s">
        <v>5856</v>
      </c>
      <c r="C3238" s="9" t="s">
        <v>5857</v>
      </c>
      <c r="D3238" s="9" t="s">
        <v>5858</v>
      </c>
      <c r="E3238" s="6" t="s">
        <v>5859</v>
      </c>
      <c r="F3238" s="9" t="s">
        <v>302</v>
      </c>
      <c r="G3238" s="7">
        <v>112.77731597396094</v>
      </c>
      <c r="H3238" s="8">
        <v>0.9963927855711423</v>
      </c>
      <c r="I3238" s="8">
        <v>0</v>
      </c>
      <c r="J3238" s="8">
        <v>0.77474949899799594</v>
      </c>
      <c r="K3238" s="8">
        <v>5.6084126189283934E-2</v>
      </c>
      <c r="L3238" s="8">
        <v>0.88132198297446174</v>
      </c>
    </row>
    <row r="3239" spans="2:12" x14ac:dyDescent="0.3">
      <c r="B3239" s="9" t="s">
        <v>5856</v>
      </c>
      <c r="C3239" s="9" t="s">
        <v>5857</v>
      </c>
      <c r="D3239" s="9" t="s">
        <v>5860</v>
      </c>
      <c r="E3239" s="6" t="s">
        <v>5861</v>
      </c>
      <c r="F3239" s="9" t="s">
        <v>302</v>
      </c>
      <c r="G3239" s="7">
        <v>112.48841309823676</v>
      </c>
      <c r="H3239" s="8">
        <v>0.99908980582524276</v>
      </c>
      <c r="I3239" s="8">
        <v>0</v>
      </c>
      <c r="J3239" s="8">
        <v>0.80552184466019416</v>
      </c>
      <c r="K3239" s="8">
        <v>9.1519731318219985E-2</v>
      </c>
      <c r="L3239" s="8">
        <v>0.8786733837111671</v>
      </c>
    </row>
    <row r="3240" spans="2:12" x14ac:dyDescent="0.3">
      <c r="B3240" s="9" t="s">
        <v>5856</v>
      </c>
      <c r="C3240" s="9" t="s">
        <v>5857</v>
      </c>
      <c r="D3240" s="9" t="s">
        <v>2980</v>
      </c>
      <c r="E3240" s="6" t="s">
        <v>2981</v>
      </c>
      <c r="F3240" s="9" t="s">
        <v>302</v>
      </c>
      <c r="G3240" s="7">
        <v>71.20742302825812</v>
      </c>
      <c r="H3240" s="8">
        <v>0.98604651162790702</v>
      </c>
      <c r="I3240" s="8">
        <v>0</v>
      </c>
      <c r="J3240" s="8">
        <v>0.71893687707641196</v>
      </c>
      <c r="K3240" s="8">
        <v>0.14382117250105442</v>
      </c>
      <c r="L3240" s="8">
        <v>0.75748629270350065</v>
      </c>
    </row>
    <row r="3241" spans="2:12" x14ac:dyDescent="0.3">
      <c r="B3241" s="9" t="s">
        <v>5856</v>
      </c>
      <c r="C3241" s="9" t="s">
        <v>5857</v>
      </c>
      <c r="D3241" s="9" t="s">
        <v>5862</v>
      </c>
      <c r="E3241" s="6" t="s">
        <v>5863</v>
      </c>
      <c r="F3241" s="9" t="s">
        <v>302</v>
      </c>
      <c r="G3241" s="7">
        <v>85.481167218543035</v>
      </c>
      <c r="H3241" s="8">
        <v>0.97945674503538005</v>
      </c>
      <c r="I3241" s="8">
        <v>1.1412919424788862E-3</v>
      </c>
      <c r="J3241" s="8">
        <v>0.51129879023054092</v>
      </c>
      <c r="K3241" s="8">
        <v>0.1001655629139073</v>
      </c>
      <c r="L3241" s="8">
        <v>0.74296357615894038</v>
      </c>
    </row>
    <row r="3242" spans="2:12" x14ac:dyDescent="0.3">
      <c r="B3242" s="9" t="s">
        <v>5856</v>
      </c>
      <c r="C3242" s="9" t="s">
        <v>5857</v>
      </c>
      <c r="D3242" s="9" t="s">
        <v>5864</v>
      </c>
      <c r="E3242" s="6" t="s">
        <v>5865</v>
      </c>
      <c r="F3242" s="9" t="s">
        <v>302</v>
      </c>
      <c r="G3242" s="7">
        <v>78.326612903225794</v>
      </c>
      <c r="H3242" s="8">
        <v>0.99878011588899052</v>
      </c>
      <c r="I3242" s="8">
        <v>9.1491308325709062E-4</v>
      </c>
      <c r="J3242" s="8">
        <v>0.72674595913388229</v>
      </c>
      <c r="K3242" s="8">
        <v>0.11480075901328274</v>
      </c>
      <c r="L3242" s="8">
        <v>0.79743833017077803</v>
      </c>
    </row>
    <row r="3243" spans="2:12" x14ac:dyDescent="0.3">
      <c r="B3243" s="9" t="s">
        <v>5856</v>
      </c>
      <c r="C3243" s="9" t="s">
        <v>5857</v>
      </c>
      <c r="D3243" s="9" t="s">
        <v>5866</v>
      </c>
      <c r="E3243" s="6" t="s">
        <v>5867</v>
      </c>
      <c r="F3243" s="9" t="s">
        <v>302</v>
      </c>
      <c r="G3243" s="7">
        <v>95.33726003490402</v>
      </c>
      <c r="H3243" s="8">
        <v>0.97146932952924392</v>
      </c>
      <c r="I3243" s="8">
        <v>3.566333808844508E-4</v>
      </c>
      <c r="J3243" s="8">
        <v>0.12161198288159772</v>
      </c>
      <c r="K3243" s="8">
        <v>6.0645724258289707E-2</v>
      </c>
      <c r="L3243" s="8">
        <v>0.87129144851657936</v>
      </c>
    </row>
    <row r="3244" spans="2:12" x14ac:dyDescent="0.3">
      <c r="B3244" s="9" t="s">
        <v>5856</v>
      </c>
      <c r="C3244" s="9" t="s">
        <v>5857</v>
      </c>
      <c r="D3244" s="9" t="s">
        <v>2984</v>
      </c>
      <c r="E3244" s="6" t="s">
        <v>2985</v>
      </c>
      <c r="F3244" s="9" t="s">
        <v>302</v>
      </c>
      <c r="G3244" s="7">
        <v>86.665181660899648</v>
      </c>
      <c r="H3244" s="8">
        <v>0.99290998766954375</v>
      </c>
      <c r="I3244" s="8">
        <v>0</v>
      </c>
      <c r="J3244" s="8">
        <v>7.922318125770654E-2</v>
      </c>
      <c r="K3244" s="8">
        <v>0.13148788927335639</v>
      </c>
      <c r="L3244" s="8">
        <v>0.80795847750865057</v>
      </c>
    </row>
    <row r="3245" spans="2:12" x14ac:dyDescent="0.3">
      <c r="B3245" s="9" t="s">
        <v>5856</v>
      </c>
      <c r="C3245" s="9" t="s">
        <v>5857</v>
      </c>
      <c r="D3245" s="9" t="s">
        <v>5868</v>
      </c>
      <c r="E3245" s="6" t="s">
        <v>5869</v>
      </c>
      <c r="F3245" s="9" t="s">
        <v>302</v>
      </c>
      <c r="G3245" s="7">
        <v>91.335714285714275</v>
      </c>
      <c r="H3245" s="8">
        <v>0.98819804260218769</v>
      </c>
      <c r="I3245" s="8">
        <v>1.1514104778353484E-3</v>
      </c>
      <c r="J3245" s="8">
        <v>0.18652849740932642</v>
      </c>
      <c r="K3245" s="8">
        <v>0.13545296167247386</v>
      </c>
      <c r="L3245" s="8">
        <v>0.78919860627177696</v>
      </c>
    </row>
    <row r="3246" spans="2:12" x14ac:dyDescent="0.3">
      <c r="B3246" s="9" t="s">
        <v>5856</v>
      </c>
      <c r="C3246" s="9" t="s">
        <v>5857</v>
      </c>
      <c r="D3246" s="9" t="s">
        <v>5870</v>
      </c>
      <c r="E3246" s="6" t="s">
        <v>5871</v>
      </c>
      <c r="F3246" s="9" t="s">
        <v>302</v>
      </c>
      <c r="G3246" s="7">
        <v>96.204016064257019</v>
      </c>
      <c r="H3246" s="8">
        <v>0.99650104968509445</v>
      </c>
      <c r="I3246" s="8">
        <v>0</v>
      </c>
      <c r="J3246" s="8">
        <v>0.84674597620713787</v>
      </c>
      <c r="K3246" s="8">
        <v>0.10291164658634538</v>
      </c>
      <c r="L3246" s="8">
        <v>0.84487951807228912</v>
      </c>
    </row>
    <row r="3247" spans="2:12" x14ac:dyDescent="0.3">
      <c r="B3247" s="9" t="s">
        <v>5856</v>
      </c>
      <c r="C3247" s="9" t="s">
        <v>5857</v>
      </c>
      <c r="D3247" s="9" t="s">
        <v>5872</v>
      </c>
      <c r="E3247" s="6" t="s">
        <v>17314</v>
      </c>
      <c r="F3247" s="9" t="s">
        <v>302</v>
      </c>
      <c r="G3247" s="7">
        <v>101.92110481586403</v>
      </c>
      <c r="H3247" s="8">
        <v>0.99964106245513284</v>
      </c>
      <c r="I3247" s="8">
        <v>0</v>
      </c>
      <c r="J3247" s="8">
        <v>0.23402727925340991</v>
      </c>
      <c r="K3247" s="8">
        <v>9.1595845136921622E-2</v>
      </c>
      <c r="L3247" s="8">
        <v>0.87488196411709163</v>
      </c>
    </row>
    <row r="3248" spans="2:12" x14ac:dyDescent="0.3">
      <c r="B3248" s="9" t="s">
        <v>5856</v>
      </c>
      <c r="C3248" s="9" t="s">
        <v>5857</v>
      </c>
      <c r="D3248" s="9" t="s">
        <v>2989</v>
      </c>
      <c r="E3248" s="6" t="s">
        <v>2990</v>
      </c>
      <c r="F3248" s="9" t="s">
        <v>302</v>
      </c>
      <c r="G3248" s="7">
        <v>96.459873847646762</v>
      </c>
      <c r="H3248" s="8">
        <v>0.99906337808304713</v>
      </c>
      <c r="I3248" s="8">
        <v>0</v>
      </c>
      <c r="J3248" s="8">
        <v>0.13237589759600374</v>
      </c>
      <c r="K3248" s="8">
        <v>9.3643862202814176E-2</v>
      </c>
      <c r="L3248" s="8">
        <v>0.82387190684133915</v>
      </c>
    </row>
    <row r="3249" spans="2:12" x14ac:dyDescent="0.3">
      <c r="B3249" s="9" t="s">
        <v>5856</v>
      </c>
      <c r="C3249" s="9" t="s">
        <v>5857</v>
      </c>
      <c r="D3249" s="9" t="s">
        <v>5873</v>
      </c>
      <c r="E3249" s="6" t="s">
        <v>5874</v>
      </c>
      <c r="F3249" s="9" t="s">
        <v>302</v>
      </c>
      <c r="G3249" s="7">
        <v>104.81848859315589</v>
      </c>
      <c r="H3249" s="8">
        <v>0.99644001423994299</v>
      </c>
      <c r="I3249" s="8">
        <v>0</v>
      </c>
      <c r="J3249" s="8">
        <v>6.7639729441082239E-3</v>
      </c>
      <c r="K3249" s="8">
        <v>0.10836501901140684</v>
      </c>
      <c r="L3249" s="8">
        <v>0.83317490494296575</v>
      </c>
    </row>
    <row r="3250" spans="2:12" x14ac:dyDescent="0.3">
      <c r="B3250" s="9" t="s">
        <v>5856</v>
      </c>
      <c r="C3250" s="9" t="s">
        <v>5857</v>
      </c>
      <c r="D3250" s="9" t="s">
        <v>5875</v>
      </c>
      <c r="E3250" s="6" t="s">
        <v>5876</v>
      </c>
      <c r="F3250" s="9" t="s">
        <v>302</v>
      </c>
      <c r="G3250" s="7">
        <v>92.958395769061255</v>
      </c>
      <c r="H3250" s="8">
        <v>0.98859749144811859</v>
      </c>
      <c r="I3250" s="8">
        <v>1.4253135689851768E-3</v>
      </c>
      <c r="J3250" s="8">
        <v>4.3044469783352336E-2</v>
      </c>
      <c r="K3250" s="8">
        <v>0.10445130013221683</v>
      </c>
      <c r="L3250" s="8">
        <v>0.82062582635522252</v>
      </c>
    </row>
    <row r="3251" spans="2:12" x14ac:dyDescent="0.3">
      <c r="B3251" s="9" t="s">
        <v>5856</v>
      </c>
      <c r="C3251" s="9" t="s">
        <v>5857</v>
      </c>
      <c r="D3251" s="9" t="s">
        <v>2993</v>
      </c>
      <c r="E3251" s="6" t="s">
        <v>2994</v>
      </c>
      <c r="F3251" s="9" t="s">
        <v>302</v>
      </c>
      <c r="G3251" s="7">
        <v>96.260247444862841</v>
      </c>
      <c r="H3251" s="8">
        <v>0.98441734417344173</v>
      </c>
      <c r="I3251" s="8">
        <v>1.0162601626016261E-3</v>
      </c>
      <c r="J3251" s="8">
        <v>0.45596205962059622</v>
      </c>
      <c r="K3251" s="8">
        <v>0.18827326519634213</v>
      </c>
      <c r="L3251" s="8">
        <v>0.77353415814954274</v>
      </c>
    </row>
    <row r="3252" spans="2:12" x14ac:dyDescent="0.3">
      <c r="B3252" s="9" t="s">
        <v>5856</v>
      </c>
      <c r="C3252" s="9" t="s">
        <v>5857</v>
      </c>
      <c r="D3252" s="9" t="s">
        <v>5877</v>
      </c>
      <c r="E3252" s="6" t="s">
        <v>5878</v>
      </c>
      <c r="F3252" s="9" t="s">
        <v>302</v>
      </c>
      <c r="G3252" s="7">
        <v>97.701810385898042</v>
      </c>
      <c r="H3252" s="8">
        <v>0.98420279206465833</v>
      </c>
      <c r="I3252" s="8">
        <v>0</v>
      </c>
      <c r="J3252" s="8">
        <v>1.5429831006612785E-2</v>
      </c>
      <c r="K3252" s="8">
        <v>0.12243925678894711</v>
      </c>
      <c r="L3252" s="8">
        <v>0.83849452120057166</v>
      </c>
    </row>
    <row r="3253" spans="2:12" x14ac:dyDescent="0.3">
      <c r="B3253" s="9" t="s">
        <v>5856</v>
      </c>
      <c r="C3253" s="9" t="s">
        <v>5857</v>
      </c>
      <c r="D3253" s="9" t="s">
        <v>3541</v>
      </c>
      <c r="E3253" s="6" t="s">
        <v>3542</v>
      </c>
      <c r="F3253" s="9" t="s">
        <v>302</v>
      </c>
      <c r="G3253" s="7">
        <v>80.281368821292773</v>
      </c>
      <c r="H3253" s="8">
        <v>0.9876953774526106</v>
      </c>
      <c r="I3253" s="8">
        <v>3.325573661456601E-4</v>
      </c>
      <c r="J3253" s="8">
        <v>0.91785833056202193</v>
      </c>
      <c r="K3253" s="8">
        <v>0.12463033375580904</v>
      </c>
      <c r="L3253" s="8">
        <v>0.73003802281368824</v>
      </c>
    </row>
    <row r="3254" spans="2:12" x14ac:dyDescent="0.3">
      <c r="B3254" s="9" t="s">
        <v>5856</v>
      </c>
      <c r="C3254" s="9" t="s">
        <v>5857</v>
      </c>
      <c r="D3254" s="9" t="s">
        <v>5879</v>
      </c>
      <c r="E3254" s="6" t="s">
        <v>5880</v>
      </c>
      <c r="F3254" s="9" t="s">
        <v>302</v>
      </c>
      <c r="G3254" s="7">
        <v>101.78101893597837</v>
      </c>
      <c r="H3254" s="8">
        <v>0.9914556962025316</v>
      </c>
      <c r="I3254" s="8">
        <v>6.329113924050633E-4</v>
      </c>
      <c r="J3254" s="8">
        <v>7.5949367088607592E-3</v>
      </c>
      <c r="K3254" s="8">
        <v>0.12263300270513977</v>
      </c>
      <c r="L3254" s="8">
        <v>0.82642019837691616</v>
      </c>
    </row>
    <row r="3255" spans="2:12" x14ac:dyDescent="0.3">
      <c r="B3255" s="9" t="s">
        <v>5856</v>
      </c>
      <c r="C3255" s="9" t="s">
        <v>5857</v>
      </c>
      <c r="D3255" s="9" t="s">
        <v>3001</v>
      </c>
      <c r="E3255" s="6" t="s">
        <v>3002</v>
      </c>
      <c r="F3255" s="9" t="s">
        <v>302</v>
      </c>
      <c r="G3255" s="7">
        <v>90.72518891687659</v>
      </c>
      <c r="H3255" s="8">
        <v>0.97730061349693254</v>
      </c>
      <c r="I3255" s="8">
        <v>4.2944785276073623E-3</v>
      </c>
      <c r="J3255" s="8">
        <v>0</v>
      </c>
      <c r="K3255" s="8">
        <v>0.13308144416456757</v>
      </c>
      <c r="L3255" s="8">
        <v>0.78085642317380355</v>
      </c>
    </row>
    <row r="3256" spans="2:12" x14ac:dyDescent="0.3">
      <c r="B3256" s="9" t="s">
        <v>5856</v>
      </c>
      <c r="C3256" s="9" t="s">
        <v>5857</v>
      </c>
      <c r="D3256" s="9" t="s">
        <v>3543</v>
      </c>
      <c r="E3256" s="6" t="s">
        <v>3544</v>
      </c>
      <c r="F3256" s="9" t="s">
        <v>302</v>
      </c>
      <c r="G3256" s="7">
        <v>68.388485385296718</v>
      </c>
      <c r="H3256" s="8">
        <v>0.94875346260387816</v>
      </c>
      <c r="I3256" s="8">
        <v>5.1939058171745151E-3</v>
      </c>
      <c r="J3256" s="8">
        <v>0.81232686980609414</v>
      </c>
      <c r="K3256" s="8">
        <v>0.11470327723649247</v>
      </c>
      <c r="L3256" s="8">
        <v>0.59787422497785647</v>
      </c>
    </row>
    <row r="3257" spans="2:12" x14ac:dyDescent="0.3">
      <c r="B3257" s="9" t="s">
        <v>5881</v>
      </c>
      <c r="C3257" s="9" t="s">
        <v>5882</v>
      </c>
      <c r="D3257" s="9" t="s">
        <v>5883</v>
      </c>
      <c r="E3257" s="6" t="s">
        <v>5884</v>
      </c>
      <c r="F3257" s="9" t="s">
        <v>375</v>
      </c>
      <c r="G3257" s="7">
        <v>88.14394524394524</v>
      </c>
      <c r="H3257" s="8">
        <v>0.98723041997729855</v>
      </c>
      <c r="I3257" s="8">
        <v>2.8376844494892167E-4</v>
      </c>
      <c r="J3257" s="8">
        <v>1.2202043132803632E-2</v>
      </c>
      <c r="K3257" s="8">
        <v>6.2127062127062121E-2</v>
      </c>
      <c r="L3257" s="8">
        <v>0.80203580203580205</v>
      </c>
    </row>
    <row r="3258" spans="2:12" x14ac:dyDescent="0.3">
      <c r="B3258" s="9" t="s">
        <v>5881</v>
      </c>
      <c r="C3258" s="9" t="s">
        <v>5882</v>
      </c>
      <c r="D3258" s="9" t="s">
        <v>5885</v>
      </c>
      <c r="E3258" s="6" t="s">
        <v>5886</v>
      </c>
      <c r="F3258" s="9" t="s">
        <v>375</v>
      </c>
      <c r="G3258" s="7">
        <v>88.45274067250115</v>
      </c>
      <c r="H3258" s="8">
        <v>0.99727308141799764</v>
      </c>
      <c r="I3258" s="8">
        <v>7.7911959485781068E-4</v>
      </c>
      <c r="J3258" s="8">
        <v>1.3634592910011687E-2</v>
      </c>
      <c r="K3258" s="8">
        <v>7.7844311377245512E-2</v>
      </c>
      <c r="L3258" s="8">
        <v>0.84292952556425615</v>
      </c>
    </row>
    <row r="3259" spans="2:12" x14ac:dyDescent="0.3">
      <c r="B3259" s="9" t="s">
        <v>5881</v>
      </c>
      <c r="C3259" s="9" t="s">
        <v>5882</v>
      </c>
      <c r="D3259" s="9" t="s">
        <v>5887</v>
      </c>
      <c r="E3259" s="6" t="s">
        <v>18556</v>
      </c>
      <c r="F3259" s="9" t="s">
        <v>375</v>
      </c>
      <c r="G3259" s="7">
        <v>80.721463922896589</v>
      </c>
      <c r="H3259" s="8">
        <v>0.93732700672202451</v>
      </c>
      <c r="I3259" s="8">
        <v>6.3266113088177147E-3</v>
      </c>
      <c r="J3259" s="8">
        <v>0.19276393831553973</v>
      </c>
      <c r="K3259" s="8">
        <v>7.4238082834071378E-2</v>
      </c>
      <c r="L3259" s="8">
        <v>0.83771815576973174</v>
      </c>
    </row>
    <row r="3260" spans="2:12" x14ac:dyDescent="0.3">
      <c r="B3260" s="9" t="s">
        <v>5881</v>
      </c>
      <c r="C3260" s="9" t="s">
        <v>5882</v>
      </c>
      <c r="D3260" s="9" t="s">
        <v>5888</v>
      </c>
      <c r="E3260" s="6" t="s">
        <v>5889</v>
      </c>
      <c r="F3260" s="9" t="s">
        <v>375</v>
      </c>
      <c r="G3260" s="7">
        <v>89.93743671729284</v>
      </c>
      <c r="H3260" s="8">
        <v>0.99308652988403212</v>
      </c>
      <c r="I3260" s="8">
        <v>1.1150758251561106E-3</v>
      </c>
      <c r="J3260" s="8">
        <v>2.4085637823371989E-2</v>
      </c>
      <c r="K3260" s="8">
        <v>7.7537969624300568E-2</v>
      </c>
      <c r="L3260" s="8">
        <v>0.79243272049027447</v>
      </c>
    </row>
    <row r="3261" spans="2:12" x14ac:dyDescent="0.3">
      <c r="B3261" s="9" t="s">
        <v>5881</v>
      </c>
      <c r="C3261" s="9" t="s">
        <v>5882</v>
      </c>
      <c r="D3261" s="9" t="s">
        <v>5890</v>
      </c>
      <c r="E3261" s="6" t="s">
        <v>5891</v>
      </c>
      <c r="F3261" s="9" t="s">
        <v>375</v>
      </c>
      <c r="G3261" s="7">
        <v>77.629726971166122</v>
      </c>
      <c r="H3261" s="8">
        <v>0.99567262464722484</v>
      </c>
      <c r="I3261" s="8">
        <v>1.6933207902163688E-3</v>
      </c>
      <c r="J3261" s="8">
        <v>4.101599247412982E-2</v>
      </c>
      <c r="K3261" s="8">
        <v>5.1798928298035216E-2</v>
      </c>
      <c r="L3261" s="8">
        <v>0.78897677979076297</v>
      </c>
    </row>
    <row r="3262" spans="2:12" x14ac:dyDescent="0.3">
      <c r="B3262" s="9" t="s">
        <v>5881</v>
      </c>
      <c r="C3262" s="9" t="s">
        <v>5882</v>
      </c>
      <c r="D3262" s="9" t="s">
        <v>5892</v>
      </c>
      <c r="E3262" s="6" t="s">
        <v>5893</v>
      </c>
      <c r="F3262" s="9" t="s">
        <v>375</v>
      </c>
      <c r="G3262" s="7">
        <v>83.412737314463229</v>
      </c>
      <c r="H3262" s="8">
        <v>0.99455676516329705</v>
      </c>
      <c r="I3262" s="8">
        <v>2.592016588906169E-4</v>
      </c>
      <c r="J3262" s="8">
        <v>7.4909279419388283E-2</v>
      </c>
      <c r="K3262" s="8">
        <v>3.5208836727649295E-2</v>
      </c>
      <c r="L3262" s="8">
        <v>0.79323438039351057</v>
      </c>
    </row>
    <row r="3263" spans="2:12" x14ac:dyDescent="0.3">
      <c r="B3263" s="9" t="s">
        <v>5881</v>
      </c>
      <c r="C3263" s="9" t="s">
        <v>5882</v>
      </c>
      <c r="D3263" s="9" t="s">
        <v>5894</v>
      </c>
      <c r="E3263" s="6" t="s">
        <v>5895</v>
      </c>
      <c r="F3263" s="9" t="s">
        <v>375</v>
      </c>
      <c r="G3263" s="7">
        <v>95.434807017543818</v>
      </c>
      <c r="H3263" s="8">
        <v>0.98172103487064122</v>
      </c>
      <c r="I3263" s="8">
        <v>5.6242969628796406E-4</v>
      </c>
      <c r="J3263" s="8">
        <v>0.12373453318335208</v>
      </c>
      <c r="K3263" s="8">
        <v>7.4385964912280694E-2</v>
      </c>
      <c r="L3263" s="8">
        <v>0.84842105263157896</v>
      </c>
    </row>
    <row r="3264" spans="2:12" x14ac:dyDescent="0.3">
      <c r="B3264" s="9" t="s">
        <v>5881</v>
      </c>
      <c r="C3264" s="9" t="s">
        <v>5882</v>
      </c>
      <c r="D3264" s="9" t="s">
        <v>5896</v>
      </c>
      <c r="E3264" s="6" t="s">
        <v>19341</v>
      </c>
      <c r="F3264" s="9" t="s">
        <v>375</v>
      </c>
      <c r="G3264" s="7">
        <v>46.260461351679481</v>
      </c>
      <c r="H3264" s="8">
        <v>0.85894039735099337</v>
      </c>
      <c r="I3264" s="8">
        <v>6.95364238410596E-3</v>
      </c>
      <c r="J3264" s="8">
        <v>8.0132450331125829E-2</v>
      </c>
      <c r="K3264" s="8">
        <v>0.11412383650343991</v>
      </c>
      <c r="L3264" s="8">
        <v>0.68555240793201133</v>
      </c>
    </row>
    <row r="3265" spans="2:12" x14ac:dyDescent="0.3">
      <c r="B3265" s="9" t="s">
        <v>5881</v>
      </c>
      <c r="C3265" s="9" t="s">
        <v>5882</v>
      </c>
      <c r="D3265" s="9" t="s">
        <v>5897</v>
      </c>
      <c r="E3265" s="6" t="s">
        <v>5898</v>
      </c>
      <c r="F3265" s="9" t="s">
        <v>375</v>
      </c>
      <c r="G3265" s="7">
        <v>78.961939520333701</v>
      </c>
      <c r="H3265" s="8">
        <v>0.96244844801389196</v>
      </c>
      <c r="I3265" s="8">
        <v>7.3800738007380072E-3</v>
      </c>
      <c r="J3265" s="8">
        <v>7.7273713913609723E-2</v>
      </c>
      <c r="K3265" s="8">
        <v>8.4984358706986451E-2</v>
      </c>
      <c r="L3265" s="8">
        <v>0.82638164754953081</v>
      </c>
    </row>
    <row r="3266" spans="2:12" x14ac:dyDescent="0.3">
      <c r="B3266" s="9" t="s">
        <v>5881</v>
      </c>
      <c r="C3266" s="9" t="s">
        <v>5882</v>
      </c>
      <c r="D3266" s="9" t="s">
        <v>5899</v>
      </c>
      <c r="E3266" s="6" t="s">
        <v>5900</v>
      </c>
      <c r="F3266" s="9" t="s">
        <v>375</v>
      </c>
      <c r="G3266" s="7">
        <v>40.055691554467565</v>
      </c>
      <c r="H3266" s="8">
        <v>0.92620176032498303</v>
      </c>
      <c r="I3266" s="8">
        <v>2.3696682464454978E-3</v>
      </c>
      <c r="J3266" s="8">
        <v>1.6926201760324984E-3</v>
      </c>
      <c r="K3266" s="8">
        <v>7.7927376580987362E-2</v>
      </c>
      <c r="L3266" s="8">
        <v>0.67156262749897999</v>
      </c>
    </row>
    <row r="3267" spans="2:12" x14ac:dyDescent="0.3">
      <c r="B3267" s="9" t="s">
        <v>5881</v>
      </c>
      <c r="C3267" s="9" t="s">
        <v>5882</v>
      </c>
      <c r="D3267" s="9" t="s">
        <v>5901</v>
      </c>
      <c r="E3267" s="6" t="s">
        <v>18557</v>
      </c>
      <c r="F3267" s="9" t="s">
        <v>375</v>
      </c>
      <c r="G3267" s="7">
        <v>58.511228867019952</v>
      </c>
      <c r="H3267" s="8">
        <v>0.96911859318035598</v>
      </c>
      <c r="I3267" s="8">
        <v>1.7156337122024449E-3</v>
      </c>
      <c r="J3267" s="8">
        <v>0.12180999356637358</v>
      </c>
      <c r="K3267" s="8">
        <v>0.10951299520565229</v>
      </c>
      <c r="L3267" s="8">
        <v>0.7241988392631844</v>
      </c>
    </row>
    <row r="3268" spans="2:12" x14ac:dyDescent="0.3">
      <c r="B3268" s="9" t="s">
        <v>5881</v>
      </c>
      <c r="C3268" s="9" t="s">
        <v>5882</v>
      </c>
      <c r="D3268" s="9" t="s">
        <v>5902</v>
      </c>
      <c r="E3268" s="6" t="s">
        <v>18558</v>
      </c>
      <c r="F3268" s="9" t="s">
        <v>375</v>
      </c>
      <c r="G3268" s="7">
        <v>82.303793508017208</v>
      </c>
      <c r="H3268" s="8">
        <v>0.98994974874371855</v>
      </c>
      <c r="I3268" s="8">
        <v>1.7735737511084836E-3</v>
      </c>
      <c r="J3268" s="8">
        <v>8.8678687555424178E-3</v>
      </c>
      <c r="K3268" s="8">
        <v>2.5029331247555731E-2</v>
      </c>
      <c r="L3268" s="8">
        <v>0.80328509972624174</v>
      </c>
    </row>
    <row r="3269" spans="2:12" x14ac:dyDescent="0.3">
      <c r="B3269" s="9" t="s">
        <v>5881</v>
      </c>
      <c r="C3269" s="9" t="s">
        <v>5882</v>
      </c>
      <c r="D3269" s="9" t="s">
        <v>5903</v>
      </c>
      <c r="E3269" s="6" t="s">
        <v>5904</v>
      </c>
      <c r="F3269" s="9" t="s">
        <v>375</v>
      </c>
      <c r="G3269" s="7">
        <v>90.531896883416721</v>
      </c>
      <c r="H3269" s="8">
        <v>0.99802761341222879</v>
      </c>
      <c r="I3269" s="8">
        <v>0</v>
      </c>
      <c r="J3269" s="8">
        <v>0</v>
      </c>
      <c r="K3269" s="8">
        <v>5.3866871873797614E-2</v>
      </c>
      <c r="L3269" s="8">
        <v>0.82916506348595609</v>
      </c>
    </row>
    <row r="3270" spans="2:12" x14ac:dyDescent="0.3">
      <c r="B3270" s="9" t="s">
        <v>5881</v>
      </c>
      <c r="C3270" s="9" t="s">
        <v>5882</v>
      </c>
      <c r="D3270" s="9" t="s">
        <v>5905</v>
      </c>
      <c r="E3270" s="6" t="s">
        <v>5906</v>
      </c>
      <c r="F3270" s="9" t="s">
        <v>375</v>
      </c>
      <c r="G3270" s="7">
        <v>85.945709946848893</v>
      </c>
      <c r="H3270" s="8">
        <v>0.97998331943286077</v>
      </c>
      <c r="I3270" s="8">
        <v>1.0425354462051709E-3</v>
      </c>
      <c r="J3270" s="8">
        <v>3.3152627189324435E-2</v>
      </c>
      <c r="K3270" s="8">
        <v>8.6054163502910647E-2</v>
      </c>
      <c r="L3270" s="8">
        <v>0.803594026828651</v>
      </c>
    </row>
    <row r="3271" spans="2:12" x14ac:dyDescent="0.3">
      <c r="B3271" s="9" t="s">
        <v>5881</v>
      </c>
      <c r="C3271" s="9" t="s">
        <v>5882</v>
      </c>
      <c r="D3271" s="9" t="s">
        <v>5907</v>
      </c>
      <c r="E3271" s="6" t="s">
        <v>5908</v>
      </c>
      <c r="F3271" s="9" t="s">
        <v>375</v>
      </c>
      <c r="G3271" s="7">
        <v>87.931068395172105</v>
      </c>
      <c r="H3271" s="8">
        <v>0.99288762446657186</v>
      </c>
      <c r="I3271" s="8">
        <v>7.1123755334281651E-3</v>
      </c>
      <c r="J3271" s="8">
        <v>1.7780938833570414E-2</v>
      </c>
      <c r="K3271" s="8">
        <v>0.10102816271792581</v>
      </c>
      <c r="L3271" s="8">
        <v>0.83415288332588289</v>
      </c>
    </row>
    <row r="3272" spans="2:12" x14ac:dyDescent="0.3">
      <c r="B3272" s="9" t="s">
        <v>5909</v>
      </c>
      <c r="C3272" s="9" t="s">
        <v>5910</v>
      </c>
      <c r="D3272" s="9" t="s">
        <v>5911</v>
      </c>
      <c r="E3272" s="6" t="s">
        <v>5912</v>
      </c>
      <c r="F3272" s="9" t="s">
        <v>56</v>
      </c>
      <c r="G3272" s="7">
        <v>85.169125127161749</v>
      </c>
      <c r="H3272" s="8">
        <v>0.9758241758241758</v>
      </c>
      <c r="I3272" s="8">
        <v>3.5502958579881655E-3</v>
      </c>
      <c r="J3272" s="8">
        <v>1.4539306846999155E-2</v>
      </c>
      <c r="K3272" s="8">
        <v>4.0946083418107834E-2</v>
      </c>
      <c r="L3272" s="8">
        <v>0.76297049847405896</v>
      </c>
    </row>
    <row r="3273" spans="2:12" x14ac:dyDescent="0.3">
      <c r="B3273" s="9" t="s">
        <v>5909</v>
      </c>
      <c r="C3273" s="9" t="s">
        <v>5910</v>
      </c>
      <c r="D3273" s="9" t="s">
        <v>5913</v>
      </c>
      <c r="E3273" s="6" t="s">
        <v>5914</v>
      </c>
      <c r="F3273" s="9" t="s">
        <v>56</v>
      </c>
      <c r="G3273" s="7">
        <v>61.73921905697447</v>
      </c>
      <c r="H3273" s="8">
        <v>0.9859154929577465</v>
      </c>
      <c r="I3273" s="8">
        <v>1.0305736860185502E-3</v>
      </c>
      <c r="J3273" s="8">
        <v>5.1528684300927519E-3</v>
      </c>
      <c r="K3273" s="8">
        <v>0.10903732809430255</v>
      </c>
      <c r="L3273" s="8">
        <v>0.81679764243614927</v>
      </c>
    </row>
    <row r="3274" spans="2:12" x14ac:dyDescent="0.3">
      <c r="B3274" s="9" t="s">
        <v>5909</v>
      </c>
      <c r="C3274" s="9" t="s">
        <v>5910</v>
      </c>
      <c r="D3274" s="9" t="s">
        <v>5915</v>
      </c>
      <c r="E3274" s="6" t="s">
        <v>5916</v>
      </c>
      <c r="F3274" s="9" t="s">
        <v>56</v>
      </c>
      <c r="G3274" s="7">
        <v>92.110141987829579</v>
      </c>
      <c r="H3274" s="8">
        <v>0.98765794886864533</v>
      </c>
      <c r="I3274" s="8">
        <v>3.2324419629738465E-3</v>
      </c>
      <c r="J3274" s="8">
        <v>2.2039377020276227E-2</v>
      </c>
      <c r="K3274" s="8">
        <v>0.10466531440162272</v>
      </c>
      <c r="L3274" s="8">
        <v>0.8417849898580122</v>
      </c>
    </row>
    <row r="3275" spans="2:12" x14ac:dyDescent="0.3">
      <c r="B3275" s="9" t="s">
        <v>5909</v>
      </c>
      <c r="C3275" s="9" t="s">
        <v>5910</v>
      </c>
      <c r="D3275" s="9" t="s">
        <v>5917</v>
      </c>
      <c r="E3275" s="6" t="s">
        <v>5918</v>
      </c>
      <c r="F3275" s="9" t="s">
        <v>56</v>
      </c>
      <c r="G3275" s="7">
        <v>60.597858319604619</v>
      </c>
      <c r="H3275" s="8">
        <v>0.98943492876580763</v>
      </c>
      <c r="I3275" s="8">
        <v>3.3616135745157677E-3</v>
      </c>
      <c r="J3275" s="8">
        <v>6.6271810469025139E-2</v>
      </c>
      <c r="K3275" s="8">
        <v>5.6483878559661096E-2</v>
      </c>
      <c r="L3275" s="8">
        <v>0.72817133443163096</v>
      </c>
    </row>
    <row r="3276" spans="2:12" x14ac:dyDescent="0.3">
      <c r="B3276" s="9" t="s">
        <v>5909</v>
      </c>
      <c r="C3276" s="9" t="s">
        <v>5910</v>
      </c>
      <c r="D3276" s="9" t="s">
        <v>5919</v>
      </c>
      <c r="E3276" s="6" t="s">
        <v>5920</v>
      </c>
      <c r="F3276" s="9" t="s">
        <v>56</v>
      </c>
      <c r="G3276" s="7">
        <v>84.855936819172115</v>
      </c>
      <c r="H3276" s="8">
        <v>0.9908326967150497</v>
      </c>
      <c r="I3276" s="8">
        <v>2.2918258212375861E-3</v>
      </c>
      <c r="J3276" s="8">
        <v>1.3750954927425516E-2</v>
      </c>
      <c r="K3276" s="8">
        <v>0.144880174291939</v>
      </c>
      <c r="L3276" s="8">
        <v>0.77995642701525059</v>
      </c>
    </row>
    <row r="3277" spans="2:12" x14ac:dyDescent="0.3">
      <c r="B3277" s="9" t="s">
        <v>5909</v>
      </c>
      <c r="C3277" s="9" t="s">
        <v>5910</v>
      </c>
      <c r="D3277" s="9" t="s">
        <v>5921</v>
      </c>
      <c r="E3277" s="6" t="s">
        <v>18559</v>
      </c>
      <c r="F3277" s="9" t="s">
        <v>56</v>
      </c>
      <c r="G3277" s="7">
        <v>67.670473448496494</v>
      </c>
      <c r="H3277" s="8">
        <v>0.98244661599710459</v>
      </c>
      <c r="I3277" s="8">
        <v>1.5019905899384726E-2</v>
      </c>
      <c r="J3277" s="8">
        <v>7.238508867173362E-3</v>
      </c>
      <c r="K3277" s="8">
        <v>4.0307101727447218E-2</v>
      </c>
      <c r="L3277" s="8">
        <v>0.73960332693538067</v>
      </c>
    </row>
    <row r="3278" spans="2:12" x14ac:dyDescent="0.3">
      <c r="B3278" s="9" t="s">
        <v>5909</v>
      </c>
      <c r="C3278" s="9" t="s">
        <v>5910</v>
      </c>
      <c r="D3278" s="9" t="s">
        <v>5922</v>
      </c>
      <c r="E3278" s="6" t="s">
        <v>5923</v>
      </c>
      <c r="F3278" s="9" t="s">
        <v>56</v>
      </c>
      <c r="G3278" s="7">
        <v>89.42709996199163</v>
      </c>
      <c r="H3278" s="8">
        <v>0.96920335963349458</v>
      </c>
      <c r="I3278" s="8">
        <v>1.8579791295495036E-2</v>
      </c>
      <c r="J3278" s="8">
        <v>2.5451768897938407E-4</v>
      </c>
      <c r="K3278" s="8">
        <v>0.11326491828202205</v>
      </c>
      <c r="L3278" s="8">
        <v>0.84074496389205622</v>
      </c>
    </row>
    <row r="3279" spans="2:12" x14ac:dyDescent="0.3">
      <c r="B3279" s="9" t="s">
        <v>5909</v>
      </c>
      <c r="C3279" s="9" t="s">
        <v>5910</v>
      </c>
      <c r="D3279" s="9" t="s">
        <v>5924</v>
      </c>
      <c r="E3279" s="6" t="s">
        <v>5925</v>
      </c>
      <c r="F3279" s="9" t="s">
        <v>56</v>
      </c>
      <c r="G3279" s="7">
        <v>46.389579941387169</v>
      </c>
      <c r="H3279" s="8">
        <v>0.97987421383647799</v>
      </c>
      <c r="I3279" s="8">
        <v>3.5639412997903563E-3</v>
      </c>
      <c r="J3279" s="8">
        <v>0.47672955974842768</v>
      </c>
      <c r="K3279" s="8">
        <v>8.6616737219146867E-2</v>
      </c>
      <c r="L3279" s="8">
        <v>0.70074894171279711</v>
      </c>
    </row>
    <row r="3280" spans="2:12" x14ac:dyDescent="0.3">
      <c r="B3280" s="9" t="s">
        <v>5909</v>
      </c>
      <c r="C3280" s="9" t="s">
        <v>5910</v>
      </c>
      <c r="D3280" s="9" t="s">
        <v>5926</v>
      </c>
      <c r="E3280" s="6" t="s">
        <v>5927</v>
      </c>
      <c r="F3280" s="9" t="s">
        <v>56</v>
      </c>
      <c r="G3280" s="7">
        <v>64.041895030190432</v>
      </c>
      <c r="H3280" s="8">
        <v>0.93518832711231759</v>
      </c>
      <c r="I3280" s="8">
        <v>3.3932813030200206E-4</v>
      </c>
      <c r="J3280" s="8">
        <v>3.8344078724126228E-2</v>
      </c>
      <c r="K3280" s="8">
        <v>0.14212726428239666</v>
      </c>
      <c r="L3280" s="8">
        <v>0.75429633070134694</v>
      </c>
    </row>
    <row r="3281" spans="2:12" x14ac:dyDescent="0.3">
      <c r="B3281" s="9" t="s">
        <v>5909</v>
      </c>
      <c r="C3281" s="9" t="s">
        <v>5910</v>
      </c>
      <c r="D3281" s="9" t="s">
        <v>5928</v>
      </c>
      <c r="E3281" s="6" t="s">
        <v>5929</v>
      </c>
      <c r="F3281" s="9" t="s">
        <v>56</v>
      </c>
      <c r="G3281" s="7">
        <v>56.506685633001425</v>
      </c>
      <c r="H3281" s="8">
        <v>0.94849368318756078</v>
      </c>
      <c r="I3281" s="8">
        <v>1.3605442176870747E-3</v>
      </c>
      <c r="J3281" s="8">
        <v>1.9436345966958212E-4</v>
      </c>
      <c r="K3281" s="8">
        <v>0.13001422475106686</v>
      </c>
      <c r="L3281" s="8">
        <v>0.68705547652916077</v>
      </c>
    </row>
    <row r="3282" spans="2:12" x14ac:dyDescent="0.3">
      <c r="B3282" s="9" t="s">
        <v>5909</v>
      </c>
      <c r="C3282" s="9" t="s">
        <v>5910</v>
      </c>
      <c r="D3282" s="9" t="s">
        <v>5930</v>
      </c>
      <c r="E3282" s="6" t="s">
        <v>5931</v>
      </c>
      <c r="F3282" s="9" t="s">
        <v>56</v>
      </c>
      <c r="G3282" s="7">
        <v>49.248171500630519</v>
      </c>
      <c r="H3282" s="8">
        <v>0.87691326530612246</v>
      </c>
      <c r="I3282" s="8">
        <v>1.9132653061224489E-3</v>
      </c>
      <c r="J3282" s="8">
        <v>3.8265306122448979E-3</v>
      </c>
      <c r="K3282" s="8">
        <v>0.12316099201345103</v>
      </c>
      <c r="L3282" s="8">
        <v>0.63850357292980242</v>
      </c>
    </row>
    <row r="3283" spans="2:12" x14ac:dyDescent="0.3">
      <c r="B3283" s="9" t="s">
        <v>5932</v>
      </c>
      <c r="C3283" s="9" t="s">
        <v>5933</v>
      </c>
      <c r="D3283" s="9" t="s">
        <v>5934</v>
      </c>
      <c r="E3283" s="6" t="s">
        <v>5935</v>
      </c>
      <c r="F3283" s="9" t="s">
        <v>270</v>
      </c>
      <c r="G3283" s="7">
        <v>87.0585348506401</v>
      </c>
      <c r="H3283" s="8">
        <v>0.95161736245507322</v>
      </c>
      <c r="I3283" s="8">
        <v>2.764722145424385E-3</v>
      </c>
      <c r="J3283" s="8">
        <v>8.8747580868122747E-2</v>
      </c>
      <c r="K3283" s="8">
        <v>0.11557610241820768</v>
      </c>
      <c r="L3283" s="8">
        <v>0.80440967283072551</v>
      </c>
    </row>
    <row r="3284" spans="2:12" x14ac:dyDescent="0.3">
      <c r="B3284" s="9" t="s">
        <v>5932</v>
      </c>
      <c r="C3284" s="9" t="s">
        <v>5933</v>
      </c>
      <c r="D3284" s="9" t="s">
        <v>5936</v>
      </c>
      <c r="E3284" s="6" t="s">
        <v>5937</v>
      </c>
      <c r="F3284" s="9" t="s">
        <v>270</v>
      </c>
      <c r="G3284" s="7">
        <v>86.113124999999982</v>
      </c>
      <c r="H3284" s="8">
        <v>0.97582594681708301</v>
      </c>
      <c r="I3284" s="8">
        <v>0</v>
      </c>
      <c r="J3284" s="8">
        <v>0</v>
      </c>
      <c r="K3284" s="8">
        <v>8.7019230769230765E-2</v>
      </c>
      <c r="L3284" s="8">
        <v>0.8009615384615385</v>
      </c>
    </row>
    <row r="3285" spans="2:12" x14ac:dyDescent="0.3">
      <c r="B3285" s="9" t="s">
        <v>5932</v>
      </c>
      <c r="C3285" s="9" t="s">
        <v>5933</v>
      </c>
      <c r="D3285" s="9" t="s">
        <v>5938</v>
      </c>
      <c r="E3285" s="6" t="s">
        <v>5939</v>
      </c>
      <c r="F3285" s="9" t="s">
        <v>270</v>
      </c>
      <c r="G3285" s="7">
        <v>93.46454468802699</v>
      </c>
      <c r="H3285" s="8">
        <v>0.99964196204797706</v>
      </c>
      <c r="I3285" s="8">
        <v>0</v>
      </c>
      <c r="J3285" s="8">
        <v>0</v>
      </c>
      <c r="K3285" s="8">
        <v>4.7217537942664423E-2</v>
      </c>
      <c r="L3285" s="8">
        <v>0.8102866779089376</v>
      </c>
    </row>
    <row r="3286" spans="2:12" x14ac:dyDescent="0.3">
      <c r="B3286" s="9" t="s">
        <v>5932</v>
      </c>
      <c r="C3286" s="9" t="s">
        <v>5933</v>
      </c>
      <c r="D3286" s="9" t="s">
        <v>5940</v>
      </c>
      <c r="E3286" s="6" t="s">
        <v>5941</v>
      </c>
      <c r="F3286" s="9" t="s">
        <v>270</v>
      </c>
      <c r="G3286" s="7">
        <v>98.17090628218331</v>
      </c>
      <c r="H3286" s="8">
        <v>0.9796712802768166</v>
      </c>
      <c r="I3286" s="8">
        <v>0</v>
      </c>
      <c r="J3286" s="8">
        <v>1.7301038062283738E-3</v>
      </c>
      <c r="K3286" s="8">
        <v>9.6807415036045313E-2</v>
      </c>
      <c r="L3286" s="8">
        <v>0.83161688980432547</v>
      </c>
    </row>
    <row r="3287" spans="2:12" x14ac:dyDescent="0.3">
      <c r="B3287" s="9" t="s">
        <v>5932</v>
      </c>
      <c r="C3287" s="9" t="s">
        <v>5933</v>
      </c>
      <c r="D3287" s="9" t="s">
        <v>5942</v>
      </c>
      <c r="E3287" s="6" t="s">
        <v>5943</v>
      </c>
      <c r="F3287" s="9" t="s">
        <v>270</v>
      </c>
      <c r="G3287" s="7">
        <v>93.058577759020892</v>
      </c>
      <c r="H3287" s="8">
        <v>0.9896797153024911</v>
      </c>
      <c r="I3287" s="8">
        <v>7.1174377224199293E-4</v>
      </c>
      <c r="J3287" s="8">
        <v>0.17330960854092528</v>
      </c>
      <c r="K3287" s="8">
        <v>5.5707955264823805E-2</v>
      </c>
      <c r="L3287" s="8">
        <v>0.78940704790040095</v>
      </c>
    </row>
    <row r="3288" spans="2:12" x14ac:dyDescent="0.3">
      <c r="B3288" s="9" t="s">
        <v>5932</v>
      </c>
      <c r="C3288" s="9" t="s">
        <v>5933</v>
      </c>
      <c r="D3288" s="9" t="s">
        <v>5944</v>
      </c>
      <c r="E3288" s="6" t="s">
        <v>18563</v>
      </c>
      <c r="F3288" s="9" t="s">
        <v>270</v>
      </c>
      <c r="G3288" s="7">
        <v>96.966341463414636</v>
      </c>
      <c r="H3288" s="8">
        <v>1</v>
      </c>
      <c r="I3288" s="8">
        <v>0</v>
      </c>
      <c r="J3288" s="8">
        <v>0.83979974968710891</v>
      </c>
      <c r="K3288" s="8">
        <v>7.902439024390244E-2</v>
      </c>
      <c r="L3288" s="8">
        <v>0.80682926829268298</v>
      </c>
    </row>
    <row r="3289" spans="2:12" x14ac:dyDescent="0.3">
      <c r="B3289" s="9" t="s">
        <v>5932</v>
      </c>
      <c r="C3289" s="9" t="s">
        <v>5933</v>
      </c>
      <c r="D3289" s="9" t="s">
        <v>5945</v>
      </c>
      <c r="E3289" s="6" t="s">
        <v>5946</v>
      </c>
      <c r="F3289" s="9" t="s">
        <v>270</v>
      </c>
      <c r="G3289" s="7">
        <v>91.822062969924801</v>
      </c>
      <c r="H3289" s="8">
        <v>0.98827599461848936</v>
      </c>
      <c r="I3289" s="8">
        <v>6.3424947145877377E-3</v>
      </c>
      <c r="J3289" s="8">
        <v>0.12646550067268883</v>
      </c>
      <c r="K3289" s="8">
        <v>7.6597744360902248E-2</v>
      </c>
      <c r="L3289" s="8">
        <v>0.82119360902255634</v>
      </c>
    </row>
    <row r="3290" spans="2:12" x14ac:dyDescent="0.3">
      <c r="B3290" s="9" t="s">
        <v>5932</v>
      </c>
      <c r="C3290" s="9" t="s">
        <v>5933</v>
      </c>
      <c r="D3290" s="9" t="s">
        <v>5947</v>
      </c>
      <c r="E3290" s="6" t="s">
        <v>18562</v>
      </c>
      <c r="F3290" s="9" t="s">
        <v>270</v>
      </c>
      <c r="G3290" s="7">
        <v>84.755164930555566</v>
      </c>
      <c r="H3290" s="8">
        <v>0.98409331919406151</v>
      </c>
      <c r="I3290" s="8">
        <v>0</v>
      </c>
      <c r="J3290" s="8">
        <v>0.76670201484623546</v>
      </c>
      <c r="K3290" s="8">
        <v>0.12803819444444445</v>
      </c>
      <c r="L3290" s="8">
        <v>0.78645833333333337</v>
      </c>
    </row>
    <row r="3291" spans="2:12" x14ac:dyDescent="0.3">
      <c r="B3291" s="9" t="s">
        <v>5932</v>
      </c>
      <c r="C3291" s="9" t="s">
        <v>5933</v>
      </c>
      <c r="D3291" s="9" t="s">
        <v>5948</v>
      </c>
      <c r="E3291" s="6" t="s">
        <v>5949</v>
      </c>
      <c r="F3291" s="9" t="s">
        <v>270</v>
      </c>
      <c r="G3291" s="7">
        <v>98.605274261603398</v>
      </c>
      <c r="H3291" s="8">
        <v>0.99956024626209328</v>
      </c>
      <c r="I3291" s="8">
        <v>0</v>
      </c>
      <c r="J3291" s="8">
        <v>0.80914687774846084</v>
      </c>
      <c r="K3291" s="8">
        <v>2.90084388185654E-2</v>
      </c>
      <c r="L3291" s="8">
        <v>0.78428270042194093</v>
      </c>
    </row>
    <row r="3292" spans="2:12" x14ac:dyDescent="0.3">
      <c r="B3292" s="9" t="s">
        <v>5932</v>
      </c>
      <c r="C3292" s="9" t="s">
        <v>5933</v>
      </c>
      <c r="D3292" s="9" t="s">
        <v>5950</v>
      </c>
      <c r="E3292" s="6" t="s">
        <v>18560</v>
      </c>
      <c r="F3292" s="9" t="s">
        <v>270</v>
      </c>
      <c r="G3292" s="7">
        <v>83.721912887292333</v>
      </c>
      <c r="H3292" s="8">
        <v>0.96698292220113857</v>
      </c>
      <c r="I3292" s="8">
        <v>3.7950664136622391E-4</v>
      </c>
      <c r="J3292" s="8">
        <v>0.23833017077798863</v>
      </c>
      <c r="K3292" s="8">
        <v>9.2950157162101477E-2</v>
      </c>
      <c r="L3292" s="8">
        <v>0.80601706331387513</v>
      </c>
    </row>
    <row r="3293" spans="2:12" x14ac:dyDescent="0.3">
      <c r="B3293" s="9" t="s">
        <v>5932</v>
      </c>
      <c r="C3293" s="9" t="s">
        <v>5933</v>
      </c>
      <c r="D3293" s="9" t="s">
        <v>5951</v>
      </c>
      <c r="E3293" s="6" t="s">
        <v>5952</v>
      </c>
      <c r="F3293" s="9" t="s">
        <v>270</v>
      </c>
      <c r="G3293" s="7">
        <v>89.702518518518517</v>
      </c>
      <c r="H3293" s="8">
        <v>0.99760095961615358</v>
      </c>
      <c r="I3293" s="8">
        <v>3.9984006397441024E-4</v>
      </c>
      <c r="J3293" s="8">
        <v>0.77928828468612554</v>
      </c>
      <c r="K3293" s="8">
        <v>6.6666666666666666E-2</v>
      </c>
      <c r="L3293" s="8">
        <v>0.78567901234567905</v>
      </c>
    </row>
    <row r="3294" spans="2:12" x14ac:dyDescent="0.3">
      <c r="B3294" s="9" t="s">
        <v>5932</v>
      </c>
      <c r="C3294" s="9" t="s">
        <v>5933</v>
      </c>
      <c r="D3294" s="9" t="s">
        <v>5953</v>
      </c>
      <c r="E3294" s="6" t="s">
        <v>5954</v>
      </c>
      <c r="F3294" s="9" t="s">
        <v>270</v>
      </c>
      <c r="G3294" s="7">
        <v>85.31070375052677</v>
      </c>
      <c r="H3294" s="8">
        <v>0.99787685774946921</v>
      </c>
      <c r="I3294" s="8">
        <v>2.1231422505307855E-3</v>
      </c>
      <c r="J3294" s="8">
        <v>0.72151450813871199</v>
      </c>
      <c r="K3294" s="8">
        <v>9.69237252423093E-2</v>
      </c>
      <c r="L3294" s="8">
        <v>0.83860092709650236</v>
      </c>
    </row>
    <row r="3295" spans="2:12" x14ac:dyDescent="0.3">
      <c r="B3295" s="9" t="s">
        <v>5932</v>
      </c>
      <c r="C3295" s="9" t="s">
        <v>5933</v>
      </c>
      <c r="D3295" s="9" t="s">
        <v>5955</v>
      </c>
      <c r="E3295" s="6" t="s">
        <v>18561</v>
      </c>
      <c r="F3295" s="9" t="s">
        <v>270</v>
      </c>
      <c r="G3295" s="7">
        <v>97.769537815126057</v>
      </c>
      <c r="H3295" s="8">
        <v>0.96119196119196115</v>
      </c>
      <c r="I3295" s="8">
        <v>4.6200046200046202E-3</v>
      </c>
      <c r="J3295" s="8">
        <v>0.85285285285285284</v>
      </c>
      <c r="K3295" s="8">
        <v>3.8340336134453784E-2</v>
      </c>
      <c r="L3295" s="8">
        <v>0.78650210084033612</v>
      </c>
    </row>
    <row r="3296" spans="2:12" x14ac:dyDescent="0.3">
      <c r="B3296" s="9" t="s">
        <v>5956</v>
      </c>
      <c r="C3296" s="9" t="s">
        <v>5957</v>
      </c>
      <c r="D3296" s="9" t="s">
        <v>5958</v>
      </c>
      <c r="E3296" s="6" t="s">
        <v>5959</v>
      </c>
      <c r="F3296" s="9" t="s">
        <v>270</v>
      </c>
      <c r="G3296" s="7">
        <v>79.067916666666676</v>
      </c>
      <c r="H3296" s="8">
        <v>0.96773624823695348</v>
      </c>
      <c r="I3296" s="8">
        <v>7.0521861777150916E-4</v>
      </c>
      <c r="J3296" s="8">
        <v>2.0980253878702396E-2</v>
      </c>
      <c r="K3296" s="8">
        <v>9.1447368421052638E-2</v>
      </c>
      <c r="L3296" s="8">
        <v>0.77127192982456139</v>
      </c>
    </row>
    <row r="3297" spans="2:12" x14ac:dyDescent="0.3">
      <c r="B3297" s="9" t="s">
        <v>5956</v>
      </c>
      <c r="C3297" s="9" t="s">
        <v>5957</v>
      </c>
      <c r="D3297" s="9" t="s">
        <v>5960</v>
      </c>
      <c r="E3297" s="6" t="s">
        <v>5961</v>
      </c>
      <c r="F3297" s="9" t="s">
        <v>270</v>
      </c>
      <c r="G3297" s="7">
        <v>88.889935064935059</v>
      </c>
      <c r="H3297" s="8">
        <v>0.97763697353708534</v>
      </c>
      <c r="I3297" s="8">
        <v>7.4543421543048823E-4</v>
      </c>
      <c r="J3297" s="8">
        <v>0.10846067834513604</v>
      </c>
      <c r="K3297" s="8">
        <v>6.3079777365491654E-2</v>
      </c>
      <c r="L3297" s="8">
        <v>0.81215213358070504</v>
      </c>
    </row>
    <row r="3298" spans="2:12" x14ac:dyDescent="0.3">
      <c r="B3298" s="9" t="s">
        <v>5956</v>
      </c>
      <c r="C3298" s="9" t="s">
        <v>5957</v>
      </c>
      <c r="D3298" s="9" t="s">
        <v>5962</v>
      </c>
      <c r="E3298" s="6" t="s">
        <v>5963</v>
      </c>
      <c r="F3298" s="9" t="s">
        <v>270</v>
      </c>
      <c r="G3298" s="7">
        <v>84.049534450651763</v>
      </c>
      <c r="H3298" s="8">
        <v>0.99962866691422203</v>
      </c>
      <c r="I3298" s="8">
        <v>0</v>
      </c>
      <c r="J3298" s="8">
        <v>0</v>
      </c>
      <c r="K3298" s="8">
        <v>2.5605214152700187E-2</v>
      </c>
      <c r="L3298" s="8">
        <v>0.79376163873370575</v>
      </c>
    </row>
    <row r="3299" spans="2:12" x14ac:dyDescent="0.3">
      <c r="B3299" s="9" t="s">
        <v>5956</v>
      </c>
      <c r="C3299" s="9" t="s">
        <v>5957</v>
      </c>
      <c r="D3299" s="9" t="s">
        <v>5964</v>
      </c>
      <c r="E3299" s="6" t="s">
        <v>5965</v>
      </c>
      <c r="F3299" s="9" t="s">
        <v>270</v>
      </c>
      <c r="G3299" s="7">
        <v>89.422732447817836</v>
      </c>
      <c r="H3299" s="8">
        <v>0.99868464320947059</v>
      </c>
      <c r="I3299" s="8">
        <v>6.5767839526471557E-4</v>
      </c>
      <c r="J3299" s="8">
        <v>0.5462019072673463</v>
      </c>
      <c r="K3299" s="8">
        <v>8.121442125237191E-2</v>
      </c>
      <c r="L3299" s="8">
        <v>0.76318785578747628</v>
      </c>
    </row>
    <row r="3300" spans="2:12" x14ac:dyDescent="0.3">
      <c r="B3300" s="9" t="s">
        <v>5956</v>
      </c>
      <c r="C3300" s="9" t="s">
        <v>5957</v>
      </c>
      <c r="D3300" s="9" t="s">
        <v>5966</v>
      </c>
      <c r="E3300" s="6" t="s">
        <v>18564</v>
      </c>
      <c r="F3300" s="9" t="s">
        <v>270</v>
      </c>
      <c r="G3300" s="7">
        <v>89.937660414610065</v>
      </c>
      <c r="H3300" s="8">
        <v>0.99880143827407109</v>
      </c>
      <c r="I3300" s="8">
        <v>1.1985617259288853E-3</v>
      </c>
      <c r="J3300" s="8">
        <v>0</v>
      </c>
      <c r="K3300" s="8">
        <v>2.1224086870681145E-2</v>
      </c>
      <c r="L3300" s="8">
        <v>0.8025666337611056</v>
      </c>
    </row>
    <row r="3301" spans="2:12" x14ac:dyDescent="0.3">
      <c r="B3301" s="9" t="s">
        <v>5956</v>
      </c>
      <c r="C3301" s="9" t="s">
        <v>5957</v>
      </c>
      <c r="D3301" s="9" t="s">
        <v>5967</v>
      </c>
      <c r="E3301" s="6" t="s">
        <v>5968</v>
      </c>
      <c r="F3301" s="9" t="s">
        <v>270</v>
      </c>
      <c r="G3301" s="7">
        <v>95.781417410714297</v>
      </c>
      <c r="H3301" s="8">
        <v>0.99437716262975784</v>
      </c>
      <c r="I3301" s="8">
        <v>4.3252595155709344E-4</v>
      </c>
      <c r="J3301" s="8">
        <v>0.67084775086505188</v>
      </c>
      <c r="K3301" s="8">
        <v>1.953125E-2</v>
      </c>
      <c r="L3301" s="8">
        <v>0.8018973214285714</v>
      </c>
    </row>
    <row r="3302" spans="2:12" x14ac:dyDescent="0.3">
      <c r="B3302" s="9" t="s">
        <v>5956</v>
      </c>
      <c r="C3302" s="9" t="s">
        <v>5957</v>
      </c>
      <c r="D3302" s="9" t="s">
        <v>5969</v>
      </c>
      <c r="E3302" s="6" t="s">
        <v>5970</v>
      </c>
      <c r="F3302" s="9" t="s">
        <v>270</v>
      </c>
      <c r="G3302" s="7">
        <v>77.817524881003905</v>
      </c>
      <c r="H3302" s="8">
        <v>0.98189655172413792</v>
      </c>
      <c r="I3302" s="8">
        <v>8.6206896551724137E-4</v>
      </c>
      <c r="J3302" s="8">
        <v>0.40172413793103451</v>
      </c>
      <c r="K3302" s="8">
        <v>2.8126352228472526E-2</v>
      </c>
      <c r="L3302" s="8">
        <v>0.64777152747728262</v>
      </c>
    </row>
    <row r="3303" spans="2:12" x14ac:dyDescent="0.3">
      <c r="B3303" s="9" t="s">
        <v>5956</v>
      </c>
      <c r="C3303" s="9" t="s">
        <v>5957</v>
      </c>
      <c r="D3303" s="9" t="s">
        <v>5971</v>
      </c>
      <c r="E3303" s="6" t="s">
        <v>5972</v>
      </c>
      <c r="F3303" s="9" t="s">
        <v>270</v>
      </c>
      <c r="G3303" s="7">
        <v>76.908206388206395</v>
      </c>
      <c r="H3303" s="8">
        <v>0.86859351369517723</v>
      </c>
      <c r="I3303" s="8">
        <v>1.49554696689632E-2</v>
      </c>
      <c r="J3303" s="8">
        <v>0.2443286842547471</v>
      </c>
      <c r="K3303" s="8">
        <v>4.7665847665847666E-2</v>
      </c>
      <c r="L3303" s="8">
        <v>0.58918918918918917</v>
      </c>
    </row>
    <row r="3304" spans="2:12" x14ac:dyDescent="0.3">
      <c r="B3304" s="9" t="s">
        <v>5956</v>
      </c>
      <c r="C3304" s="9" t="s">
        <v>5957</v>
      </c>
      <c r="D3304" s="9" t="s">
        <v>5973</v>
      </c>
      <c r="E3304" s="6" t="s">
        <v>2596</v>
      </c>
      <c r="F3304" s="9" t="s">
        <v>270</v>
      </c>
      <c r="G3304" s="7">
        <v>90.236619354838737</v>
      </c>
      <c r="H3304" s="8">
        <v>0.99844961240310082</v>
      </c>
      <c r="I3304" s="8">
        <v>2.2148394241417498E-4</v>
      </c>
      <c r="J3304" s="8">
        <v>0.10121816168327796</v>
      </c>
      <c r="K3304" s="8">
        <v>8.7225806451612903E-2</v>
      </c>
      <c r="L3304" s="8">
        <v>0.78683870967741931</v>
      </c>
    </row>
    <row r="3305" spans="2:12" x14ac:dyDescent="0.3">
      <c r="B3305" s="9" t="s">
        <v>5956</v>
      </c>
      <c r="C3305" s="9" t="s">
        <v>5957</v>
      </c>
      <c r="D3305" s="9" t="s">
        <v>5974</v>
      </c>
      <c r="E3305" s="6" t="s">
        <v>5975</v>
      </c>
      <c r="F3305" s="9" t="s">
        <v>270</v>
      </c>
      <c r="G3305" s="7">
        <v>70.934671814671802</v>
      </c>
      <c r="H3305" s="8">
        <v>0.84485793311541357</v>
      </c>
      <c r="I3305" s="8">
        <v>8.2977118430978131E-3</v>
      </c>
      <c r="J3305" s="8">
        <v>0.35378425949207948</v>
      </c>
      <c r="K3305" s="8">
        <v>8.0308880308880309E-2</v>
      </c>
      <c r="L3305" s="8">
        <v>0.60115830115830116</v>
      </c>
    </row>
    <row r="3306" spans="2:12" x14ac:dyDescent="0.3">
      <c r="B3306" s="9" t="s">
        <v>5956</v>
      </c>
      <c r="C3306" s="9" t="s">
        <v>5957</v>
      </c>
      <c r="D3306" s="9" t="s">
        <v>5976</v>
      </c>
      <c r="E3306" s="6" t="s">
        <v>17315</v>
      </c>
      <c r="F3306" s="9" t="s">
        <v>270</v>
      </c>
      <c r="G3306" s="7">
        <v>78.208818635607315</v>
      </c>
      <c r="H3306" s="8">
        <v>0.89305979921431689</v>
      </c>
      <c r="I3306" s="8">
        <v>0</v>
      </c>
      <c r="J3306" s="8">
        <v>0.48450458315146222</v>
      </c>
      <c r="K3306" s="8">
        <v>0.173044925124792</v>
      </c>
      <c r="L3306" s="8">
        <v>0.62562396006655574</v>
      </c>
    </row>
    <row r="3307" spans="2:12" x14ac:dyDescent="0.3">
      <c r="B3307" s="9" t="s">
        <v>5956</v>
      </c>
      <c r="C3307" s="9" t="s">
        <v>5957</v>
      </c>
      <c r="D3307" s="9" t="s">
        <v>5977</v>
      </c>
      <c r="E3307" s="6" t="s">
        <v>5978</v>
      </c>
      <c r="F3307" s="9" t="s">
        <v>270</v>
      </c>
      <c r="G3307" s="7">
        <v>88.404724832214754</v>
      </c>
      <c r="H3307" s="8">
        <v>0.99728260869565222</v>
      </c>
      <c r="I3307" s="8">
        <v>2.508361204013378E-3</v>
      </c>
      <c r="J3307" s="8">
        <v>0.10346989966555184</v>
      </c>
      <c r="K3307" s="8">
        <v>2.87248322147651E-2</v>
      </c>
      <c r="L3307" s="8">
        <v>0.82657718120805368</v>
      </c>
    </row>
    <row r="3308" spans="2:12" x14ac:dyDescent="0.3">
      <c r="B3308" s="9" t="s">
        <v>5956</v>
      </c>
      <c r="C3308" s="9" t="s">
        <v>5957</v>
      </c>
      <c r="D3308" s="9" t="s">
        <v>5979</v>
      </c>
      <c r="E3308" s="6" t="s">
        <v>18565</v>
      </c>
      <c r="F3308" s="9" t="s">
        <v>270</v>
      </c>
      <c r="G3308" s="7">
        <v>94.676436938163988</v>
      </c>
      <c r="H3308" s="8">
        <v>0.99528831052277311</v>
      </c>
      <c r="I3308" s="8">
        <v>2.243661655822302E-4</v>
      </c>
      <c r="J3308" s="8">
        <v>0.8312766434821629</v>
      </c>
      <c r="K3308" s="8">
        <v>3.5685099427948785E-2</v>
      </c>
      <c r="L3308" s="8">
        <v>0.76082811223099978</v>
      </c>
    </row>
    <row r="3309" spans="2:12" x14ac:dyDescent="0.3">
      <c r="B3309" s="9" t="s">
        <v>5980</v>
      </c>
      <c r="C3309" s="9" t="s">
        <v>5981</v>
      </c>
      <c r="D3309" s="9" t="s">
        <v>5982</v>
      </c>
      <c r="E3309" s="6" t="s">
        <v>5983</v>
      </c>
      <c r="F3309" s="9" t="s">
        <v>375</v>
      </c>
      <c r="G3309" s="7">
        <v>82.040218156227994</v>
      </c>
      <c r="H3309" s="8">
        <v>0.99942129629629628</v>
      </c>
      <c r="I3309" s="8">
        <v>2.8935185185185184E-4</v>
      </c>
      <c r="J3309" s="8">
        <v>2.4594907407407409E-2</v>
      </c>
      <c r="K3309" s="8">
        <v>0.1143560872624912</v>
      </c>
      <c r="L3309" s="8">
        <v>0.80999296270232235</v>
      </c>
    </row>
    <row r="3310" spans="2:12" x14ac:dyDescent="0.3">
      <c r="B3310" s="9" t="s">
        <v>5980</v>
      </c>
      <c r="C3310" s="9" t="s">
        <v>5981</v>
      </c>
      <c r="D3310" s="9" t="s">
        <v>5984</v>
      </c>
      <c r="E3310" s="6" t="s">
        <v>5985</v>
      </c>
      <c r="F3310" s="9" t="s">
        <v>375</v>
      </c>
      <c r="G3310" s="7">
        <v>86.632067510548509</v>
      </c>
      <c r="H3310" s="8">
        <v>0.99293464547060306</v>
      </c>
      <c r="I3310" s="8">
        <v>5.0466818067120868E-4</v>
      </c>
      <c r="J3310" s="8">
        <v>1.8925056775170326E-2</v>
      </c>
      <c r="K3310" s="8">
        <v>7.7896786757546257E-2</v>
      </c>
      <c r="L3310" s="8">
        <v>0.80363518338201878</v>
      </c>
    </row>
    <row r="3311" spans="2:12" x14ac:dyDescent="0.3">
      <c r="B3311" s="9" t="s">
        <v>5980</v>
      </c>
      <c r="C3311" s="9" t="s">
        <v>5981</v>
      </c>
      <c r="D3311" s="9" t="s">
        <v>5986</v>
      </c>
      <c r="E3311" s="6" t="s">
        <v>5987</v>
      </c>
      <c r="F3311" s="9" t="s">
        <v>375</v>
      </c>
      <c r="G3311" s="7">
        <v>85.649348015068085</v>
      </c>
      <c r="H3311" s="8">
        <v>0.98897959183673467</v>
      </c>
      <c r="I3311" s="8">
        <v>4.0816326530612246E-4</v>
      </c>
      <c r="J3311" s="8">
        <v>4.6938775510204081E-3</v>
      </c>
      <c r="K3311" s="8">
        <v>2.0283975659229209E-2</v>
      </c>
      <c r="L3311" s="8">
        <v>0.7476093885830194</v>
      </c>
    </row>
    <row r="3312" spans="2:12" x14ac:dyDescent="0.3">
      <c r="B3312" s="9" t="s">
        <v>5980</v>
      </c>
      <c r="C3312" s="9" t="s">
        <v>5981</v>
      </c>
      <c r="D3312" s="9" t="s">
        <v>5988</v>
      </c>
      <c r="E3312" s="6" t="s">
        <v>5989</v>
      </c>
      <c r="F3312" s="9" t="s">
        <v>375</v>
      </c>
      <c r="G3312" s="7">
        <v>72.405554290917365</v>
      </c>
      <c r="H3312" s="8">
        <v>0.9468599033816425</v>
      </c>
      <c r="I3312" s="8">
        <v>6.8803981847460104E-3</v>
      </c>
      <c r="J3312" s="8">
        <v>3.1620553359683792E-2</v>
      </c>
      <c r="K3312" s="8">
        <v>0.10698839062144321</v>
      </c>
      <c r="L3312" s="8">
        <v>0.70384702936489874</v>
      </c>
    </row>
    <row r="3313" spans="2:12" x14ac:dyDescent="0.3">
      <c r="B3313" s="9" t="s">
        <v>5980</v>
      </c>
      <c r="C3313" s="9" t="s">
        <v>5981</v>
      </c>
      <c r="D3313" s="9" t="s">
        <v>5990</v>
      </c>
      <c r="E3313" s="6" t="s">
        <v>827</v>
      </c>
      <c r="F3313" s="9" t="s">
        <v>375</v>
      </c>
      <c r="G3313" s="7">
        <v>83.918516337945235</v>
      </c>
      <c r="H3313" s="8">
        <v>0.99886415265788275</v>
      </c>
      <c r="I3313" s="8">
        <v>0</v>
      </c>
      <c r="J3313" s="8">
        <v>4.9750113584734211E-2</v>
      </c>
      <c r="K3313" s="8">
        <v>6.5351780983220489E-2</v>
      </c>
      <c r="L3313" s="8">
        <v>0.80718280836031797</v>
      </c>
    </row>
    <row r="3314" spans="2:12" x14ac:dyDescent="0.3">
      <c r="B3314" s="9" t="s">
        <v>5980</v>
      </c>
      <c r="C3314" s="9" t="s">
        <v>5981</v>
      </c>
      <c r="D3314" s="9" t="s">
        <v>5991</v>
      </c>
      <c r="E3314" s="6" t="s">
        <v>18566</v>
      </c>
      <c r="F3314" s="9" t="s">
        <v>375</v>
      </c>
      <c r="G3314" s="7">
        <v>83.748056537102471</v>
      </c>
      <c r="H3314" s="8">
        <v>0.99752168525402729</v>
      </c>
      <c r="I3314" s="8">
        <v>1.2391573729863693E-3</v>
      </c>
      <c r="J3314" s="8">
        <v>0</v>
      </c>
      <c r="K3314" s="8">
        <v>0.10914801727522574</v>
      </c>
      <c r="L3314" s="8">
        <v>0.76521397722811146</v>
      </c>
    </row>
    <row r="3315" spans="2:12" x14ac:dyDescent="0.3">
      <c r="B3315" s="9" t="s">
        <v>5980</v>
      </c>
      <c r="C3315" s="9" t="s">
        <v>5981</v>
      </c>
      <c r="D3315" s="9" t="s">
        <v>5992</v>
      </c>
      <c r="E3315" s="6" t="s">
        <v>5993</v>
      </c>
      <c r="F3315" s="9" t="s">
        <v>375</v>
      </c>
      <c r="G3315" s="7">
        <v>84.320812020460352</v>
      </c>
      <c r="H3315" s="8">
        <v>0.93587752385178613</v>
      </c>
      <c r="I3315" s="8">
        <v>3.7719103616596404E-3</v>
      </c>
      <c r="J3315" s="8">
        <v>9.0969602840026628E-3</v>
      </c>
      <c r="K3315" s="8">
        <v>7.4168797953964194E-2</v>
      </c>
      <c r="L3315" s="8">
        <v>0.75351662404092068</v>
      </c>
    </row>
    <row r="3316" spans="2:12" x14ac:dyDescent="0.3">
      <c r="B3316" s="9" t="s">
        <v>5980</v>
      </c>
      <c r="C3316" s="9" t="s">
        <v>5981</v>
      </c>
      <c r="D3316" s="9" t="s">
        <v>5994</v>
      </c>
      <c r="E3316" s="6" t="s">
        <v>5995</v>
      </c>
      <c r="F3316" s="9" t="s">
        <v>375</v>
      </c>
      <c r="G3316" s="7">
        <v>78.172888596779501</v>
      </c>
      <c r="H3316" s="8">
        <v>0.99634769905040177</v>
      </c>
      <c r="I3316" s="8">
        <v>1.2174336498660824E-3</v>
      </c>
      <c r="J3316" s="8">
        <v>0</v>
      </c>
      <c r="K3316" s="8">
        <v>9.1357213276372001E-2</v>
      </c>
      <c r="L3316" s="8">
        <v>0.81005586592178769</v>
      </c>
    </row>
    <row r="3317" spans="2:12" x14ac:dyDescent="0.3">
      <c r="B3317" s="9" t="s">
        <v>5980</v>
      </c>
      <c r="C3317" s="9" t="s">
        <v>5981</v>
      </c>
      <c r="D3317" s="9" t="s">
        <v>5996</v>
      </c>
      <c r="E3317" s="6" t="s">
        <v>5997</v>
      </c>
      <c r="F3317" s="9" t="s">
        <v>375</v>
      </c>
      <c r="G3317" s="7">
        <v>84.534873583260691</v>
      </c>
      <c r="H3317" s="8">
        <v>0.98797250859106533</v>
      </c>
      <c r="I3317" s="8">
        <v>3.2216494845360823E-3</v>
      </c>
      <c r="J3317" s="8">
        <v>2.4269759450171822E-2</v>
      </c>
      <c r="K3317" s="8">
        <v>0.12816041848299914</v>
      </c>
      <c r="L3317" s="8">
        <v>0.79569892473118276</v>
      </c>
    </row>
    <row r="3318" spans="2:12" x14ac:dyDescent="0.3">
      <c r="B3318" s="9" t="s">
        <v>5980</v>
      </c>
      <c r="C3318" s="9" t="s">
        <v>5981</v>
      </c>
      <c r="D3318" s="9" t="s">
        <v>5998</v>
      </c>
      <c r="E3318" s="6" t="s">
        <v>5999</v>
      </c>
      <c r="F3318" s="9" t="s">
        <v>375</v>
      </c>
      <c r="G3318" s="7">
        <v>97.564957983193281</v>
      </c>
      <c r="H3318" s="8">
        <v>0.9996796925048046</v>
      </c>
      <c r="I3318" s="8">
        <v>0</v>
      </c>
      <c r="J3318" s="8">
        <v>0</v>
      </c>
      <c r="K3318" s="8">
        <v>0.11050420168067228</v>
      </c>
      <c r="L3318" s="8">
        <v>0.81428571428571428</v>
      </c>
    </row>
    <row r="3319" spans="2:12" x14ac:dyDescent="0.3">
      <c r="B3319" s="9" t="s">
        <v>5980</v>
      </c>
      <c r="C3319" s="9" t="s">
        <v>5981</v>
      </c>
      <c r="D3319" s="9" t="s">
        <v>6000</v>
      </c>
      <c r="E3319" s="6" t="s">
        <v>6001</v>
      </c>
      <c r="F3319" s="9" t="s">
        <v>375</v>
      </c>
      <c r="G3319" s="7">
        <v>72.341198501872654</v>
      </c>
      <c r="H3319" s="8">
        <v>0.98990847218962685</v>
      </c>
      <c r="I3319" s="8">
        <v>2.8162403191739028E-3</v>
      </c>
      <c r="J3319" s="8">
        <v>0.1072518188218728</v>
      </c>
      <c r="K3319" s="8">
        <v>8.3333333333333343E-2</v>
      </c>
      <c r="L3319" s="8">
        <v>0.73501872659176026</v>
      </c>
    </row>
    <row r="3320" spans="2:12" x14ac:dyDescent="0.3">
      <c r="B3320" s="9" t="s">
        <v>5980</v>
      </c>
      <c r="C3320" s="9" t="s">
        <v>5981</v>
      </c>
      <c r="D3320" s="9" t="s">
        <v>6002</v>
      </c>
      <c r="E3320" s="6" t="s">
        <v>6003</v>
      </c>
      <c r="F3320" s="9" t="s">
        <v>375</v>
      </c>
      <c r="G3320" s="7">
        <v>89.194651789149674</v>
      </c>
      <c r="H3320" s="8">
        <v>0.99730053989202161</v>
      </c>
      <c r="I3320" s="8">
        <v>0</v>
      </c>
      <c r="J3320" s="8">
        <v>1.1997600479904018E-3</v>
      </c>
      <c r="K3320" s="8">
        <v>3.4243939976914196E-2</v>
      </c>
      <c r="L3320" s="8">
        <v>0.74220854174682571</v>
      </c>
    </row>
    <row r="3321" spans="2:12" x14ac:dyDescent="0.3">
      <c r="B3321" s="9" t="s">
        <v>5980</v>
      </c>
      <c r="C3321" s="9" t="s">
        <v>5981</v>
      </c>
      <c r="D3321" s="9" t="s">
        <v>6004</v>
      </c>
      <c r="E3321" s="6" t="s">
        <v>6005</v>
      </c>
      <c r="F3321" s="9" t="s">
        <v>375</v>
      </c>
      <c r="G3321" s="7">
        <v>88.713214039917375</v>
      </c>
      <c r="H3321" s="8">
        <v>0.99433045356371486</v>
      </c>
      <c r="I3321" s="8">
        <v>1.3498920086393088E-3</v>
      </c>
      <c r="J3321" s="8">
        <v>1.4308855291576673E-2</v>
      </c>
      <c r="K3321" s="8">
        <v>0.10013764624913971</v>
      </c>
      <c r="L3321" s="8">
        <v>0.76634549208534064</v>
      </c>
    </row>
    <row r="3322" spans="2:12" x14ac:dyDescent="0.3">
      <c r="B3322" s="9" t="s">
        <v>6006</v>
      </c>
      <c r="C3322" s="9" t="s">
        <v>6007</v>
      </c>
      <c r="D3322" s="9" t="s">
        <v>6008</v>
      </c>
      <c r="E3322" s="6" t="s">
        <v>6009</v>
      </c>
      <c r="F3322" s="9" t="s">
        <v>5</v>
      </c>
      <c r="G3322" s="7">
        <v>44.931782224290373</v>
      </c>
      <c r="H3322" s="8">
        <v>0.99821215733015489</v>
      </c>
      <c r="I3322" s="8">
        <v>1.7878426698450535E-3</v>
      </c>
      <c r="J3322" s="8">
        <v>0.70341676599125946</v>
      </c>
      <c r="K3322" s="8">
        <v>4.4671940437412752E-2</v>
      </c>
      <c r="L3322" s="8">
        <v>0.67612843182875759</v>
      </c>
    </row>
    <row r="3323" spans="2:12" x14ac:dyDescent="0.3">
      <c r="B3323" s="9" t="s">
        <v>6006</v>
      </c>
      <c r="C3323" s="9" t="s">
        <v>6007</v>
      </c>
      <c r="D3323" s="9" t="s">
        <v>6010</v>
      </c>
      <c r="E3323" s="6" t="s">
        <v>6011</v>
      </c>
      <c r="F3323" s="9" t="s">
        <v>5</v>
      </c>
      <c r="G3323" s="7">
        <v>38.464209456024399</v>
      </c>
      <c r="H3323" s="8">
        <v>0.97136454183266929</v>
      </c>
      <c r="I3323" s="8">
        <v>1.7430278884462151E-3</v>
      </c>
      <c r="J3323" s="8">
        <v>0.71987051792828682</v>
      </c>
      <c r="K3323" s="8">
        <v>0.10981189628876462</v>
      </c>
      <c r="L3323" s="8">
        <v>0.62836807320793087</v>
      </c>
    </row>
    <row r="3324" spans="2:12" x14ac:dyDescent="0.3">
      <c r="B3324" s="9" t="s">
        <v>6006</v>
      </c>
      <c r="C3324" s="9" t="s">
        <v>6007</v>
      </c>
      <c r="D3324" s="9" t="s">
        <v>6012</v>
      </c>
      <c r="E3324" s="6" t="s">
        <v>6013</v>
      </c>
      <c r="F3324" s="9" t="s">
        <v>5</v>
      </c>
      <c r="G3324" s="7">
        <v>37.99219512195122</v>
      </c>
      <c r="H3324" s="8">
        <v>0.93487179487179484</v>
      </c>
      <c r="I3324" s="8">
        <v>7.6923076923076927E-3</v>
      </c>
      <c r="J3324" s="8">
        <v>0.43384615384615383</v>
      </c>
      <c r="K3324" s="8">
        <v>0.13902439024390245</v>
      </c>
      <c r="L3324" s="8">
        <v>0.62317073170731707</v>
      </c>
    </row>
    <row r="3325" spans="2:12" x14ac:dyDescent="0.3">
      <c r="B3325" s="9" t="s">
        <v>6006</v>
      </c>
      <c r="C3325" s="9" t="s">
        <v>6007</v>
      </c>
      <c r="D3325" s="9" t="s">
        <v>6014</v>
      </c>
      <c r="E3325" s="6" t="s">
        <v>6015</v>
      </c>
      <c r="F3325" s="9" t="s">
        <v>5</v>
      </c>
      <c r="G3325" s="7">
        <v>43.90613893376414</v>
      </c>
      <c r="H3325" s="8">
        <v>0.99344928845719449</v>
      </c>
      <c r="I3325" s="8">
        <v>3.1624124689405919E-3</v>
      </c>
      <c r="J3325" s="8">
        <v>0.11339507567201265</v>
      </c>
      <c r="K3325" s="8">
        <v>5.4523424878836838E-2</v>
      </c>
      <c r="L3325" s="8">
        <v>0.65064620355411951</v>
      </c>
    </row>
    <row r="3326" spans="2:12" x14ac:dyDescent="0.3">
      <c r="B3326" s="9" t="s">
        <v>6006</v>
      </c>
      <c r="C3326" s="9" t="s">
        <v>6007</v>
      </c>
      <c r="D3326" s="9" t="s">
        <v>6016</v>
      </c>
      <c r="E3326" s="6" t="s">
        <v>6017</v>
      </c>
      <c r="F3326" s="9" t="s">
        <v>5</v>
      </c>
      <c r="G3326" s="7">
        <v>36.079562785968477</v>
      </c>
      <c r="H3326" s="8">
        <v>0.91981540236515724</v>
      </c>
      <c r="I3326" s="8">
        <v>8.0761465243726557E-3</v>
      </c>
      <c r="J3326" s="8">
        <v>0.66657052206518608</v>
      </c>
      <c r="K3326" s="8">
        <v>0.11184544992374174</v>
      </c>
      <c r="L3326" s="8">
        <v>0.51652262328418908</v>
      </c>
    </row>
    <row r="3327" spans="2:12" x14ac:dyDescent="0.3">
      <c r="B3327" s="9" t="s">
        <v>6006</v>
      </c>
      <c r="C3327" s="9" t="s">
        <v>6007</v>
      </c>
      <c r="D3327" s="9" t="s">
        <v>6018</v>
      </c>
      <c r="E3327" s="6" t="s">
        <v>6019</v>
      </c>
      <c r="F3327" s="9" t="s">
        <v>5</v>
      </c>
      <c r="G3327" s="7">
        <v>37.055315747402084</v>
      </c>
      <c r="H3327" s="8">
        <v>0.95688493667475072</v>
      </c>
      <c r="I3327" s="8">
        <v>9.7008892481810841E-3</v>
      </c>
      <c r="J3327" s="8">
        <v>0.38210724872002155</v>
      </c>
      <c r="K3327" s="8">
        <v>0.10551558752997602</v>
      </c>
      <c r="L3327" s="8">
        <v>0.60391686650679455</v>
      </c>
    </row>
    <row r="3328" spans="2:12" x14ac:dyDescent="0.3">
      <c r="B3328" s="9" t="s">
        <v>6006</v>
      </c>
      <c r="C3328" s="9" t="s">
        <v>6007</v>
      </c>
      <c r="D3328" s="9" t="s">
        <v>6020</v>
      </c>
      <c r="E3328" s="6" t="s">
        <v>18571</v>
      </c>
      <c r="F3328" s="9" t="s">
        <v>5</v>
      </c>
      <c r="G3328" s="7">
        <v>41.389910468319556</v>
      </c>
      <c r="H3328" s="8">
        <v>0.99518652226233451</v>
      </c>
      <c r="I3328" s="8">
        <v>2.4067388688327317E-3</v>
      </c>
      <c r="J3328" s="8">
        <v>0.18435619735258724</v>
      </c>
      <c r="K3328" s="8">
        <v>0.13154269972451793</v>
      </c>
      <c r="L3328" s="8">
        <v>0.69387052341597799</v>
      </c>
    </row>
    <row r="3329" spans="2:12" x14ac:dyDescent="0.3">
      <c r="B3329" s="9" t="s">
        <v>6006</v>
      </c>
      <c r="C3329" s="9" t="s">
        <v>6007</v>
      </c>
      <c r="D3329" s="9" t="s">
        <v>6021</v>
      </c>
      <c r="E3329" s="6" t="s">
        <v>18569</v>
      </c>
      <c r="F3329" s="9" t="s">
        <v>5</v>
      </c>
      <c r="G3329" s="7">
        <v>40.550117004680189</v>
      </c>
      <c r="H3329" s="8">
        <v>0.93930704898446837</v>
      </c>
      <c r="I3329" s="8">
        <v>5.7347670250896057E-3</v>
      </c>
      <c r="J3329" s="8">
        <v>0.50752688172043015</v>
      </c>
      <c r="K3329" s="8">
        <v>0.1205148205928237</v>
      </c>
      <c r="L3329" s="8">
        <v>0.63611544461778469</v>
      </c>
    </row>
    <row r="3330" spans="2:12" x14ac:dyDescent="0.3">
      <c r="B3330" s="9" t="s">
        <v>6006</v>
      </c>
      <c r="C3330" s="9" t="s">
        <v>6007</v>
      </c>
      <c r="D3330" s="9" t="s">
        <v>6022</v>
      </c>
      <c r="E3330" s="6" t="s">
        <v>18568</v>
      </c>
      <c r="F3330" s="9" t="s">
        <v>5</v>
      </c>
      <c r="G3330" s="7">
        <v>42.858084322554241</v>
      </c>
      <c r="H3330" s="8">
        <v>0.97762759263574928</v>
      </c>
      <c r="I3330" s="8">
        <v>3.0295968305756233E-3</v>
      </c>
      <c r="J3330" s="8">
        <v>0.5611745513866232</v>
      </c>
      <c r="K3330" s="8">
        <v>5.5669259107654523E-2</v>
      </c>
      <c r="L3330" s="8">
        <v>0.63855914858780183</v>
      </c>
    </row>
    <row r="3331" spans="2:12" x14ac:dyDescent="0.3">
      <c r="B3331" s="9" t="s">
        <v>6006</v>
      </c>
      <c r="C3331" s="9" t="s">
        <v>6007</v>
      </c>
      <c r="D3331" s="9" t="s">
        <v>6023</v>
      </c>
      <c r="E3331" s="6" t="s">
        <v>6024</v>
      </c>
      <c r="F3331" s="9" t="s">
        <v>5</v>
      </c>
      <c r="G3331" s="7">
        <v>39.077170138888896</v>
      </c>
      <c r="H3331" s="8">
        <v>0.9253003003003003</v>
      </c>
      <c r="I3331" s="8">
        <v>6.9444444444444441E-3</v>
      </c>
      <c r="J3331" s="8">
        <v>1.1261261261261261E-3</v>
      </c>
      <c r="K3331" s="8">
        <v>0.11284722222222222</v>
      </c>
      <c r="L3331" s="8">
        <v>0.62760416666666663</v>
      </c>
    </row>
    <row r="3332" spans="2:12" x14ac:dyDescent="0.3">
      <c r="B3332" s="9" t="s">
        <v>6006</v>
      </c>
      <c r="C3332" s="9" t="s">
        <v>6007</v>
      </c>
      <c r="D3332" s="9" t="s">
        <v>6025</v>
      </c>
      <c r="E3332" s="6" t="s">
        <v>18570</v>
      </c>
      <c r="F3332" s="9" t="s">
        <v>5</v>
      </c>
      <c r="G3332" s="7">
        <v>43.331464872944693</v>
      </c>
      <c r="H3332" s="8">
        <v>0.97170446889737261</v>
      </c>
      <c r="I3332" s="8">
        <v>9.8809791152032339E-3</v>
      </c>
      <c r="J3332" s="8">
        <v>0.46620256007186167</v>
      </c>
      <c r="K3332" s="8">
        <v>7.9596412556053819E-2</v>
      </c>
      <c r="L3332" s="8">
        <v>0.71562032884902838</v>
      </c>
    </row>
    <row r="3333" spans="2:12" x14ac:dyDescent="0.3">
      <c r="B3333" s="9" t="s">
        <v>6006</v>
      </c>
      <c r="C3333" s="9" t="s">
        <v>6007</v>
      </c>
      <c r="D3333" s="9" t="s">
        <v>6026</v>
      </c>
      <c r="E3333" s="6" t="s">
        <v>6027</v>
      </c>
      <c r="F3333" s="9" t="s">
        <v>5</v>
      </c>
      <c r="G3333" s="7">
        <v>40.151499615483218</v>
      </c>
      <c r="H3333" s="8">
        <v>0.94026096525703506</v>
      </c>
      <c r="I3333" s="8">
        <v>2.5153277786511556E-3</v>
      </c>
      <c r="J3333" s="8">
        <v>3.4585756956453388E-3</v>
      </c>
      <c r="K3333" s="8">
        <v>7.1776467572417318E-2</v>
      </c>
      <c r="L3333" s="8">
        <v>0.59753909254037429</v>
      </c>
    </row>
    <row r="3334" spans="2:12" x14ac:dyDescent="0.3">
      <c r="B3334" s="9" t="s">
        <v>6006</v>
      </c>
      <c r="C3334" s="9" t="s">
        <v>6007</v>
      </c>
      <c r="D3334" s="9" t="s">
        <v>6028</v>
      </c>
      <c r="E3334" s="6" t="s">
        <v>18567</v>
      </c>
      <c r="F3334" s="9" t="s">
        <v>5</v>
      </c>
      <c r="G3334" s="7">
        <v>35.269046321525884</v>
      </c>
      <c r="H3334" s="8">
        <v>0.68947015425888669</v>
      </c>
      <c r="I3334" s="8">
        <v>3.9906103286384977E-2</v>
      </c>
      <c r="J3334" s="8">
        <v>9.9262240107310523E-2</v>
      </c>
      <c r="K3334" s="8">
        <v>0.21144414168937331</v>
      </c>
      <c r="L3334" s="8">
        <v>0.51716621253405992</v>
      </c>
    </row>
    <row r="3335" spans="2:12" x14ac:dyDescent="0.3">
      <c r="B3335" s="9" t="s">
        <v>6006</v>
      </c>
      <c r="C3335" s="9" t="s">
        <v>6007</v>
      </c>
      <c r="D3335" s="9" t="s">
        <v>6029</v>
      </c>
      <c r="E3335" s="6" t="s">
        <v>6030</v>
      </c>
      <c r="F3335" s="9" t="s">
        <v>5</v>
      </c>
      <c r="G3335" s="7">
        <v>40.971125461254609</v>
      </c>
      <c r="H3335" s="8">
        <v>0.96280487804878045</v>
      </c>
      <c r="I3335" s="8">
        <v>1.8292682926829269E-3</v>
      </c>
      <c r="J3335" s="8">
        <v>4.0650406504065041E-4</v>
      </c>
      <c r="K3335" s="8">
        <v>7.5030750307503072E-2</v>
      </c>
      <c r="L3335" s="8">
        <v>0.64391143911439119</v>
      </c>
    </row>
    <row r="3336" spans="2:12" x14ac:dyDescent="0.3">
      <c r="B3336" s="9" t="s">
        <v>6006</v>
      </c>
      <c r="C3336" s="9" t="s">
        <v>6007</v>
      </c>
      <c r="D3336" s="9" t="s">
        <v>6031</v>
      </c>
      <c r="E3336" s="6" t="s">
        <v>18572</v>
      </c>
      <c r="F3336" s="9" t="s">
        <v>5</v>
      </c>
      <c r="G3336" s="7">
        <v>38.673055555555557</v>
      </c>
      <c r="H3336" s="8">
        <v>0.89771359807460893</v>
      </c>
      <c r="I3336" s="8">
        <v>4.8134777376654635E-3</v>
      </c>
      <c r="J3336" s="8">
        <v>0.1740072202166065</v>
      </c>
      <c r="K3336" s="8">
        <v>0.10486111111111111</v>
      </c>
      <c r="L3336" s="8">
        <v>0.6020833333333333</v>
      </c>
    </row>
    <row r="3337" spans="2:12" x14ac:dyDescent="0.3">
      <c r="B3337" s="9" t="s">
        <v>6006</v>
      </c>
      <c r="C3337" s="9" t="s">
        <v>6007</v>
      </c>
      <c r="D3337" s="9" t="s">
        <v>6032</v>
      </c>
      <c r="E3337" s="6" t="s">
        <v>6033</v>
      </c>
      <c r="F3337" s="9" t="s">
        <v>5</v>
      </c>
      <c r="G3337" s="7">
        <v>39.520932358318099</v>
      </c>
      <c r="H3337" s="8">
        <v>0.97746533127889057</v>
      </c>
      <c r="I3337" s="8">
        <v>1.926040061633282E-3</v>
      </c>
      <c r="J3337" s="8">
        <v>3.5246533127889057E-2</v>
      </c>
      <c r="K3337" s="8">
        <v>5.91102985984156E-2</v>
      </c>
      <c r="L3337" s="8">
        <v>0.591102985984156</v>
      </c>
    </row>
    <row r="3338" spans="2:12" x14ac:dyDescent="0.3">
      <c r="B3338" s="9" t="s">
        <v>6006</v>
      </c>
      <c r="C3338" s="9" t="s">
        <v>6007</v>
      </c>
      <c r="D3338" s="9" t="s">
        <v>6034</v>
      </c>
      <c r="E3338" s="6" t="s">
        <v>18573</v>
      </c>
      <c r="F3338" s="9" t="s">
        <v>5</v>
      </c>
      <c r="G3338" s="7">
        <v>42.720101010101004</v>
      </c>
      <c r="H3338" s="8">
        <v>0.76775685497191937</v>
      </c>
      <c r="I3338" s="8">
        <v>4.2946812025107363E-3</v>
      </c>
      <c r="J3338" s="8">
        <v>3.1053848695077636E-2</v>
      </c>
      <c r="K3338" s="8">
        <v>0.12121212121212122</v>
      </c>
      <c r="L3338" s="8">
        <v>0.58434343434343439</v>
      </c>
    </row>
    <row r="3339" spans="2:12" x14ac:dyDescent="0.3">
      <c r="B3339" s="9" t="s">
        <v>6006</v>
      </c>
      <c r="C3339" s="9" t="s">
        <v>6007</v>
      </c>
      <c r="D3339" s="9" t="s">
        <v>6035</v>
      </c>
      <c r="E3339" s="6" t="s">
        <v>18574</v>
      </c>
      <c r="F3339" s="9" t="s">
        <v>5</v>
      </c>
      <c r="G3339" s="7">
        <v>38.188544691836071</v>
      </c>
      <c r="H3339" s="8">
        <v>0.91195227319481587</v>
      </c>
      <c r="I3339" s="8">
        <v>2.4686278543509564E-3</v>
      </c>
      <c r="J3339" s="8">
        <v>0</v>
      </c>
      <c r="K3339" s="8">
        <v>0.1287512100677638</v>
      </c>
      <c r="L3339" s="8">
        <v>0.59373991610196841</v>
      </c>
    </row>
    <row r="3340" spans="2:12" x14ac:dyDescent="0.3">
      <c r="B3340" s="9" t="s">
        <v>6036</v>
      </c>
      <c r="C3340" s="9" t="s">
        <v>6037</v>
      </c>
      <c r="D3340" s="9" t="s">
        <v>6038</v>
      </c>
      <c r="E3340" s="6" t="s">
        <v>6039</v>
      </c>
      <c r="F3340" s="9" t="s">
        <v>270</v>
      </c>
      <c r="G3340" s="7">
        <v>83.61760756789748</v>
      </c>
      <c r="H3340" s="8">
        <v>0.98651000870322014</v>
      </c>
      <c r="I3340" s="8">
        <v>0</v>
      </c>
      <c r="J3340" s="8">
        <v>1.7624020887728461E-2</v>
      </c>
      <c r="K3340" s="8">
        <v>4.8214830637778455E-2</v>
      </c>
      <c r="L3340" s="8">
        <v>0.69819957277998168</v>
      </c>
    </row>
    <row r="3341" spans="2:12" x14ac:dyDescent="0.3">
      <c r="B3341" s="9" t="s">
        <v>6036</v>
      </c>
      <c r="C3341" s="9" t="s">
        <v>6037</v>
      </c>
      <c r="D3341" s="9" t="s">
        <v>6040</v>
      </c>
      <c r="E3341" s="6" t="s">
        <v>18580</v>
      </c>
      <c r="F3341" s="9" t="s">
        <v>270</v>
      </c>
      <c r="G3341" s="7">
        <v>86.085147628988963</v>
      </c>
      <c r="H3341" s="8">
        <v>0.96668887408394399</v>
      </c>
      <c r="I3341" s="8">
        <v>1.3324450366422385E-3</v>
      </c>
      <c r="J3341" s="8">
        <v>9.7046413502109699E-2</v>
      </c>
      <c r="K3341" s="8">
        <v>0.10677005666567255</v>
      </c>
      <c r="L3341" s="8">
        <v>0.71040858932299433</v>
      </c>
    </row>
    <row r="3342" spans="2:12" x14ac:dyDescent="0.3">
      <c r="B3342" s="9" t="s">
        <v>6036</v>
      </c>
      <c r="C3342" s="9" t="s">
        <v>6037</v>
      </c>
      <c r="D3342" s="9" t="s">
        <v>6041</v>
      </c>
      <c r="E3342" s="6" t="s">
        <v>6042</v>
      </c>
      <c r="F3342" s="9" t="s">
        <v>270</v>
      </c>
      <c r="G3342" s="7">
        <v>86.394008097166008</v>
      </c>
      <c r="H3342" s="8">
        <v>0.97272087293206622</v>
      </c>
      <c r="I3342" s="8">
        <v>1.0559662090813093E-3</v>
      </c>
      <c r="J3342" s="8">
        <v>3.4318901795142555E-2</v>
      </c>
      <c r="K3342" s="8">
        <v>2.941970310391363E-2</v>
      </c>
      <c r="L3342" s="8">
        <v>0.72091767881241564</v>
      </c>
    </row>
    <row r="3343" spans="2:12" x14ac:dyDescent="0.3">
      <c r="B3343" s="9" t="s">
        <v>6036</v>
      </c>
      <c r="C3343" s="9" t="s">
        <v>6037</v>
      </c>
      <c r="D3343" s="9" t="s">
        <v>6043</v>
      </c>
      <c r="E3343" s="6" t="s">
        <v>18576</v>
      </c>
      <c r="F3343" s="9" t="s">
        <v>270</v>
      </c>
      <c r="G3343" s="7">
        <v>85.806230529595027</v>
      </c>
      <c r="H3343" s="8">
        <v>0.99119934506753993</v>
      </c>
      <c r="I3343" s="8">
        <v>0</v>
      </c>
      <c r="J3343" s="8">
        <v>1.8419975440032748E-2</v>
      </c>
      <c r="K3343" s="8">
        <v>0.12461059190031153</v>
      </c>
      <c r="L3343" s="8">
        <v>0.76822429906542056</v>
      </c>
    </row>
    <row r="3344" spans="2:12" x14ac:dyDescent="0.3">
      <c r="B3344" s="9" t="s">
        <v>6036</v>
      </c>
      <c r="C3344" s="9" t="s">
        <v>6037</v>
      </c>
      <c r="D3344" s="9" t="s">
        <v>6044</v>
      </c>
      <c r="E3344" s="6" t="s">
        <v>18575</v>
      </c>
      <c r="F3344" s="9" t="s">
        <v>270</v>
      </c>
      <c r="G3344" s="7">
        <v>79.431415343915361</v>
      </c>
      <c r="H3344" s="8">
        <v>0.98469846984698473</v>
      </c>
      <c r="I3344" s="8">
        <v>0</v>
      </c>
      <c r="J3344" s="8">
        <v>1.0576057605760575E-2</v>
      </c>
      <c r="K3344" s="8">
        <v>8.7301587301587297E-2</v>
      </c>
      <c r="L3344" s="8">
        <v>0.69543650793650791</v>
      </c>
    </row>
    <row r="3345" spans="2:12" x14ac:dyDescent="0.3">
      <c r="B3345" s="9" t="s">
        <v>6036</v>
      </c>
      <c r="C3345" s="9" t="s">
        <v>6037</v>
      </c>
      <c r="D3345" s="9" t="s">
        <v>6045</v>
      </c>
      <c r="E3345" s="6" t="s">
        <v>18578</v>
      </c>
      <c r="F3345" s="9" t="s">
        <v>270</v>
      </c>
      <c r="G3345" s="7">
        <v>84.936325065274175</v>
      </c>
      <c r="H3345" s="8">
        <v>0.98928810533363087</v>
      </c>
      <c r="I3345" s="8">
        <v>0</v>
      </c>
      <c r="J3345" s="8">
        <v>0.17607676857844232</v>
      </c>
      <c r="K3345" s="8">
        <v>8.6161879895561358E-2</v>
      </c>
      <c r="L3345" s="8">
        <v>0.73139686684073102</v>
      </c>
    </row>
    <row r="3346" spans="2:12" x14ac:dyDescent="0.3">
      <c r="B3346" s="9" t="s">
        <v>6036</v>
      </c>
      <c r="C3346" s="9" t="s">
        <v>6037</v>
      </c>
      <c r="D3346" s="9" t="s">
        <v>6046</v>
      </c>
      <c r="E3346" s="6" t="s">
        <v>6047</v>
      </c>
      <c r="F3346" s="9" t="s">
        <v>270</v>
      </c>
      <c r="G3346" s="7">
        <v>81.523690036900376</v>
      </c>
      <c r="H3346" s="8">
        <v>0.96794560466245749</v>
      </c>
      <c r="I3346" s="8">
        <v>7.2850898494414762E-4</v>
      </c>
      <c r="J3346" s="8">
        <v>8.2564351627003402E-2</v>
      </c>
      <c r="K3346" s="8">
        <v>0.12361623616236161</v>
      </c>
      <c r="L3346" s="8">
        <v>0.69151291512915125</v>
      </c>
    </row>
    <row r="3347" spans="2:12" x14ac:dyDescent="0.3">
      <c r="B3347" s="9" t="s">
        <v>6036</v>
      </c>
      <c r="C3347" s="9" t="s">
        <v>6037</v>
      </c>
      <c r="D3347" s="9" t="s">
        <v>6048</v>
      </c>
      <c r="E3347" s="6" t="s">
        <v>6049</v>
      </c>
      <c r="F3347" s="9" t="s">
        <v>270</v>
      </c>
      <c r="G3347" s="7">
        <v>95.547677165354344</v>
      </c>
      <c r="H3347" s="8">
        <v>0.99221453287197237</v>
      </c>
      <c r="I3347" s="8">
        <v>2.8835063437139563E-4</v>
      </c>
      <c r="J3347" s="8">
        <v>3.6332179930795849E-2</v>
      </c>
      <c r="K3347" s="8">
        <v>8.7401574803149612E-2</v>
      </c>
      <c r="L3347" s="8">
        <v>0.83543307086614171</v>
      </c>
    </row>
    <row r="3348" spans="2:12" x14ac:dyDescent="0.3">
      <c r="B3348" s="9" t="s">
        <v>6036</v>
      </c>
      <c r="C3348" s="9" t="s">
        <v>6037</v>
      </c>
      <c r="D3348" s="9" t="s">
        <v>6050</v>
      </c>
      <c r="E3348" s="6" t="s">
        <v>18577</v>
      </c>
      <c r="F3348" s="9" t="s">
        <v>270</v>
      </c>
      <c r="G3348" s="7">
        <v>86.747275803722502</v>
      </c>
      <c r="H3348" s="8">
        <v>0.97227036395147315</v>
      </c>
      <c r="I3348" s="8">
        <v>0</v>
      </c>
      <c r="J3348" s="8">
        <v>4.0108937855904928E-2</v>
      </c>
      <c r="K3348" s="8">
        <v>3.8578680203045689E-2</v>
      </c>
      <c r="L3348" s="8">
        <v>0.71032148900169201</v>
      </c>
    </row>
    <row r="3349" spans="2:12" x14ac:dyDescent="0.3">
      <c r="B3349" s="9" t="s">
        <v>6036</v>
      </c>
      <c r="C3349" s="9" t="s">
        <v>6037</v>
      </c>
      <c r="D3349" s="9" t="s">
        <v>6051</v>
      </c>
      <c r="E3349" s="6" t="s">
        <v>6052</v>
      </c>
      <c r="F3349" s="9" t="s">
        <v>270</v>
      </c>
      <c r="G3349" s="7">
        <v>90.981414748081392</v>
      </c>
      <c r="H3349" s="8">
        <v>0.97146171693735495</v>
      </c>
      <c r="I3349" s="8">
        <v>2.5522041763341068E-3</v>
      </c>
      <c r="J3349" s="8">
        <v>3.0394431554524363E-2</v>
      </c>
      <c r="K3349" s="8">
        <v>0.11745078411745077</v>
      </c>
      <c r="L3349" s="8">
        <v>0.76676676676676681</v>
      </c>
    </row>
    <row r="3350" spans="2:12" x14ac:dyDescent="0.3">
      <c r="B3350" s="9" t="s">
        <v>6036</v>
      </c>
      <c r="C3350" s="9" t="s">
        <v>6037</v>
      </c>
      <c r="D3350" s="9" t="s">
        <v>6053</v>
      </c>
      <c r="E3350" s="6" t="s">
        <v>6054</v>
      </c>
      <c r="F3350" s="9" t="s">
        <v>270</v>
      </c>
      <c r="G3350" s="7">
        <v>64.790973367900079</v>
      </c>
      <c r="H3350" s="8">
        <v>0.84048795552810374</v>
      </c>
      <c r="I3350" s="8">
        <v>6.1766522544780733E-4</v>
      </c>
      <c r="J3350" s="8">
        <v>0.13418777022853615</v>
      </c>
      <c r="K3350" s="8">
        <v>0.1395239217534763</v>
      </c>
      <c r="L3350" s="8">
        <v>0.55998114541597921</v>
      </c>
    </row>
    <row r="3351" spans="2:12" x14ac:dyDescent="0.3">
      <c r="B3351" s="9" t="s">
        <v>6036</v>
      </c>
      <c r="C3351" s="9" t="s">
        <v>6037</v>
      </c>
      <c r="D3351" s="9" t="s">
        <v>6055</v>
      </c>
      <c r="E3351" s="6" t="s">
        <v>6056</v>
      </c>
      <c r="F3351" s="9" t="s">
        <v>270</v>
      </c>
      <c r="G3351" s="7">
        <v>86.841257022471922</v>
      </c>
      <c r="H3351" s="8">
        <v>0.98941389104053701</v>
      </c>
      <c r="I3351" s="8">
        <v>0</v>
      </c>
      <c r="J3351" s="8">
        <v>6.1967467079783118E-3</v>
      </c>
      <c r="K3351" s="8">
        <v>2.3525280898876403E-2</v>
      </c>
      <c r="L3351" s="8">
        <v>0.7303370786516854</v>
      </c>
    </row>
    <row r="3352" spans="2:12" x14ac:dyDescent="0.3">
      <c r="B3352" s="9" t="s">
        <v>6036</v>
      </c>
      <c r="C3352" s="9" t="s">
        <v>6037</v>
      </c>
      <c r="D3352" s="9" t="s">
        <v>6057</v>
      </c>
      <c r="E3352" s="6" t="s">
        <v>6058</v>
      </c>
      <c r="F3352" s="9" t="s">
        <v>270</v>
      </c>
      <c r="G3352" s="7">
        <v>76.560746222633369</v>
      </c>
      <c r="H3352" s="8">
        <v>0.94789356984478934</v>
      </c>
      <c r="I3352" s="8">
        <v>1.1086474501108647E-3</v>
      </c>
      <c r="J3352" s="8">
        <v>4.1241685144124171E-2</v>
      </c>
      <c r="K3352" s="8">
        <v>2.8677150786308971E-2</v>
      </c>
      <c r="L3352" s="8">
        <v>0.71692876965772434</v>
      </c>
    </row>
    <row r="3353" spans="2:12" x14ac:dyDescent="0.3">
      <c r="B3353" s="9" t="s">
        <v>6036</v>
      </c>
      <c r="C3353" s="9" t="s">
        <v>6037</v>
      </c>
      <c r="D3353" s="9" t="s">
        <v>6059</v>
      </c>
      <c r="E3353" s="6" t="s">
        <v>18579</v>
      </c>
      <c r="F3353" s="9" t="s">
        <v>270</v>
      </c>
      <c r="G3353" s="7">
        <v>84.469931489469658</v>
      </c>
      <c r="H3353" s="8">
        <v>0.97375565610859727</v>
      </c>
      <c r="I3353" s="8">
        <v>3.6199095022624434E-4</v>
      </c>
      <c r="J3353" s="8">
        <v>3.4027149321266971E-2</v>
      </c>
      <c r="K3353" s="8">
        <v>3.9837604668865767E-2</v>
      </c>
      <c r="L3353" s="8">
        <v>0.77213905100228364</v>
      </c>
    </row>
    <row r="3354" spans="2:12" x14ac:dyDescent="0.3">
      <c r="B3354" s="9" t="s">
        <v>6060</v>
      </c>
      <c r="C3354" s="9" t="s">
        <v>6061</v>
      </c>
      <c r="D3354" s="9" t="s">
        <v>6046</v>
      </c>
      <c r="E3354" s="6" t="s">
        <v>6047</v>
      </c>
      <c r="F3354" s="9" t="s">
        <v>270</v>
      </c>
      <c r="G3354" s="7">
        <v>81.523690036900376</v>
      </c>
      <c r="H3354" s="8">
        <v>0.96794560466245749</v>
      </c>
      <c r="I3354" s="8">
        <v>7.2850898494414762E-4</v>
      </c>
      <c r="J3354" s="8">
        <v>8.2564351627003402E-2</v>
      </c>
      <c r="K3354" s="8">
        <v>0.12361623616236161</v>
      </c>
      <c r="L3354" s="8">
        <v>0.69151291512915125</v>
      </c>
    </row>
    <row r="3355" spans="2:12" x14ac:dyDescent="0.3">
      <c r="B3355" s="9" t="s">
        <v>6060</v>
      </c>
      <c r="C3355" s="9" t="s">
        <v>6061</v>
      </c>
      <c r="D3355" s="9" t="s">
        <v>6051</v>
      </c>
      <c r="E3355" s="6" t="s">
        <v>6052</v>
      </c>
      <c r="F3355" s="9" t="s">
        <v>270</v>
      </c>
      <c r="G3355" s="7">
        <v>90.981414748081392</v>
      </c>
      <c r="H3355" s="8">
        <v>0.97146171693735495</v>
      </c>
      <c r="I3355" s="8">
        <v>2.5522041763341068E-3</v>
      </c>
      <c r="J3355" s="8">
        <v>3.0394431554524363E-2</v>
      </c>
      <c r="K3355" s="8">
        <v>0.11745078411745077</v>
      </c>
      <c r="L3355" s="8">
        <v>0.76676676676676681</v>
      </c>
    </row>
    <row r="3356" spans="2:12" x14ac:dyDescent="0.3">
      <c r="B3356" s="9" t="s">
        <v>6060</v>
      </c>
      <c r="C3356" s="9" t="s">
        <v>6061</v>
      </c>
      <c r="D3356" s="9" t="s">
        <v>6053</v>
      </c>
      <c r="E3356" s="6" t="s">
        <v>6054</v>
      </c>
      <c r="F3356" s="9" t="s">
        <v>270</v>
      </c>
      <c r="G3356" s="7">
        <v>64.790973367900079</v>
      </c>
      <c r="H3356" s="8">
        <v>0.84048795552810374</v>
      </c>
      <c r="I3356" s="8">
        <v>6.1766522544780733E-4</v>
      </c>
      <c r="J3356" s="8">
        <v>0.13418777022853615</v>
      </c>
      <c r="K3356" s="8">
        <v>0.1395239217534763</v>
      </c>
      <c r="L3356" s="8">
        <v>0.55998114541597921</v>
      </c>
    </row>
    <row r="3357" spans="2:12" x14ac:dyDescent="0.3">
      <c r="B3357" s="9" t="s">
        <v>6060</v>
      </c>
      <c r="C3357" s="9" t="s">
        <v>6061</v>
      </c>
      <c r="D3357" s="9" t="s">
        <v>6057</v>
      </c>
      <c r="E3357" s="6" t="s">
        <v>6058</v>
      </c>
      <c r="F3357" s="9" t="s">
        <v>270</v>
      </c>
      <c r="G3357" s="7">
        <v>76.560746222633369</v>
      </c>
      <c r="H3357" s="8">
        <v>0.94789356984478934</v>
      </c>
      <c r="I3357" s="8">
        <v>1.1086474501108647E-3</v>
      </c>
      <c r="J3357" s="8">
        <v>4.1241685144124171E-2</v>
      </c>
      <c r="K3357" s="8">
        <v>2.8677150786308971E-2</v>
      </c>
      <c r="L3357" s="8">
        <v>0.71692876965772434</v>
      </c>
    </row>
    <row r="3358" spans="2:12" x14ac:dyDescent="0.3">
      <c r="B3358" s="9" t="s">
        <v>6060</v>
      </c>
      <c r="C3358" s="9" t="s">
        <v>6061</v>
      </c>
      <c r="D3358" s="9" t="s">
        <v>6059</v>
      </c>
      <c r="E3358" s="6" t="s">
        <v>18579</v>
      </c>
      <c r="F3358" s="9" t="s">
        <v>270</v>
      </c>
      <c r="G3358" s="7">
        <v>84.469931489469658</v>
      </c>
      <c r="H3358" s="8">
        <v>0.97375565610859727</v>
      </c>
      <c r="I3358" s="8">
        <v>3.6199095022624434E-4</v>
      </c>
      <c r="J3358" s="8">
        <v>3.4027149321266971E-2</v>
      </c>
      <c r="K3358" s="8">
        <v>3.9837604668865767E-2</v>
      </c>
      <c r="L3358" s="8">
        <v>0.77213905100228364</v>
      </c>
    </row>
    <row r="3359" spans="2:12" x14ac:dyDescent="0.3">
      <c r="B3359" s="9" t="s">
        <v>6060</v>
      </c>
      <c r="C3359" s="9" t="s">
        <v>6061</v>
      </c>
      <c r="D3359" s="9" t="s">
        <v>6062</v>
      </c>
      <c r="E3359" s="6" t="s">
        <v>18581</v>
      </c>
      <c r="F3359" s="9" t="s">
        <v>270</v>
      </c>
      <c r="G3359" s="7">
        <v>57.485930672880869</v>
      </c>
      <c r="H3359" s="8">
        <v>0.8483980669411133</v>
      </c>
      <c r="I3359" s="8">
        <v>3.5797386790764276E-4</v>
      </c>
      <c r="J3359" s="8">
        <v>0.23125111866833722</v>
      </c>
      <c r="K3359" s="8">
        <v>4.8645499563064382E-2</v>
      </c>
      <c r="L3359" s="8">
        <v>0.60967084182930387</v>
      </c>
    </row>
    <row r="3360" spans="2:12" x14ac:dyDescent="0.3">
      <c r="B3360" s="9" t="s">
        <v>6060</v>
      </c>
      <c r="C3360" s="9" t="s">
        <v>6061</v>
      </c>
      <c r="D3360" s="9" t="s">
        <v>6063</v>
      </c>
      <c r="E3360" s="6" t="s">
        <v>18583</v>
      </c>
      <c r="F3360" s="9" t="s">
        <v>270</v>
      </c>
      <c r="G3360" s="7">
        <v>84.816745576875164</v>
      </c>
      <c r="H3360" s="8">
        <v>0.98902937895128296</v>
      </c>
      <c r="I3360" s="8">
        <v>0</v>
      </c>
      <c r="J3360" s="8">
        <v>4.8531052435849757E-2</v>
      </c>
      <c r="K3360" s="8">
        <v>3.6880139546473956E-2</v>
      </c>
      <c r="L3360" s="8">
        <v>0.75080986792922999</v>
      </c>
    </row>
    <row r="3361" spans="2:12" x14ac:dyDescent="0.3">
      <c r="B3361" s="9" t="s">
        <v>6060</v>
      </c>
      <c r="C3361" s="9" t="s">
        <v>6061</v>
      </c>
      <c r="D3361" s="9" t="s">
        <v>6064</v>
      </c>
      <c r="E3361" s="6" t="s">
        <v>6065</v>
      </c>
      <c r="F3361" s="9" t="s">
        <v>270</v>
      </c>
      <c r="G3361" s="7">
        <v>57.853072306373242</v>
      </c>
      <c r="H3361" s="8">
        <v>0.96876964996856008</v>
      </c>
      <c r="I3361" s="8">
        <v>4.1919932928107315E-4</v>
      </c>
      <c r="J3361" s="8">
        <v>0.12010060783902746</v>
      </c>
      <c r="K3361" s="8">
        <v>5.11574735638754E-2</v>
      </c>
      <c r="L3361" s="8">
        <v>0.68476707630751643</v>
      </c>
    </row>
    <row r="3362" spans="2:12" x14ac:dyDescent="0.3">
      <c r="B3362" s="9" t="s">
        <v>6060</v>
      </c>
      <c r="C3362" s="9" t="s">
        <v>6061</v>
      </c>
      <c r="D3362" s="9" t="s">
        <v>6066</v>
      </c>
      <c r="E3362" s="6" t="s">
        <v>18582</v>
      </c>
      <c r="F3362" s="9" t="s">
        <v>270</v>
      </c>
      <c r="G3362" s="7">
        <v>82.571996245306622</v>
      </c>
      <c r="H3362" s="8">
        <v>0.99803964277935087</v>
      </c>
      <c r="I3362" s="8">
        <v>1.0890873448050533E-3</v>
      </c>
      <c r="J3362" s="8">
        <v>0.39163580919189717</v>
      </c>
      <c r="K3362" s="8">
        <v>9.5744680851063829E-2</v>
      </c>
      <c r="L3362" s="8">
        <v>0.78535669586983725</v>
      </c>
    </row>
    <row r="3363" spans="2:12" x14ac:dyDescent="0.3">
      <c r="B3363" s="9" t="s">
        <v>6060</v>
      </c>
      <c r="C3363" s="9" t="s">
        <v>6061</v>
      </c>
      <c r="D3363" s="9" t="s">
        <v>6067</v>
      </c>
      <c r="E3363" s="6" t="s">
        <v>6068</v>
      </c>
      <c r="F3363" s="9" t="s">
        <v>270</v>
      </c>
      <c r="G3363" s="7">
        <v>67.898882681564245</v>
      </c>
      <c r="H3363" s="8">
        <v>0.93737322515212984</v>
      </c>
      <c r="I3363" s="8">
        <v>5.0709939148073022E-4</v>
      </c>
      <c r="J3363" s="8">
        <v>0.20258620689655171</v>
      </c>
      <c r="K3363" s="8">
        <v>8.417132216014897E-2</v>
      </c>
      <c r="L3363" s="8">
        <v>0.68640595903165735</v>
      </c>
    </row>
    <row r="3364" spans="2:12" x14ac:dyDescent="0.3">
      <c r="B3364" s="9" t="s">
        <v>6060</v>
      </c>
      <c r="C3364" s="9" t="s">
        <v>6061</v>
      </c>
      <c r="D3364" s="9" t="s">
        <v>6069</v>
      </c>
      <c r="E3364" s="6" t="s">
        <v>18584</v>
      </c>
      <c r="F3364" s="9" t="s">
        <v>270</v>
      </c>
      <c r="G3364" s="7">
        <v>89.687479171625796</v>
      </c>
      <c r="H3364" s="8">
        <v>0.93886966551326412</v>
      </c>
      <c r="I3364" s="8">
        <v>1.4417531718569781E-3</v>
      </c>
      <c r="J3364" s="8">
        <v>0.32194348327566319</v>
      </c>
      <c r="K3364" s="8">
        <v>0.13639609616757914</v>
      </c>
      <c r="L3364" s="8">
        <v>0.73887169721494883</v>
      </c>
    </row>
    <row r="3365" spans="2:12" x14ac:dyDescent="0.3">
      <c r="B3365" s="9" t="s">
        <v>6060</v>
      </c>
      <c r="C3365" s="9" t="s">
        <v>6061</v>
      </c>
      <c r="D3365" s="9" t="s">
        <v>6070</v>
      </c>
      <c r="E3365" s="6" t="s">
        <v>6071</v>
      </c>
      <c r="F3365" s="9" t="s">
        <v>270</v>
      </c>
      <c r="G3365" s="7">
        <v>81.618422774869117</v>
      </c>
      <c r="H3365" s="8">
        <v>0.93714059091810431</v>
      </c>
      <c r="I3365" s="8">
        <v>1.1897679952409281E-3</v>
      </c>
      <c r="J3365" s="8">
        <v>0.24330755502676979</v>
      </c>
      <c r="K3365" s="8">
        <v>7.1662303664921462E-2</v>
      </c>
      <c r="L3365" s="8">
        <v>0.70451570680628273</v>
      </c>
    </row>
    <row r="3366" spans="2:12" x14ac:dyDescent="0.3">
      <c r="B3366" s="9" t="s">
        <v>6060</v>
      </c>
      <c r="C3366" s="9" t="s">
        <v>6061</v>
      </c>
      <c r="D3366" s="9" t="s">
        <v>6072</v>
      </c>
      <c r="E3366" s="6" t="s">
        <v>6073</v>
      </c>
      <c r="F3366" s="9" t="s">
        <v>270</v>
      </c>
      <c r="G3366" s="7">
        <v>80.046397151235851</v>
      </c>
      <c r="H3366" s="8">
        <v>0.9340397923875432</v>
      </c>
      <c r="I3366" s="8">
        <v>1.1894463667820069E-3</v>
      </c>
      <c r="J3366" s="8">
        <v>0.39413927335640137</v>
      </c>
      <c r="K3366" s="8">
        <v>0.10263929618768329</v>
      </c>
      <c r="L3366" s="8">
        <v>0.68873062421449516</v>
      </c>
    </row>
    <row r="3367" spans="2:12" x14ac:dyDescent="0.3">
      <c r="B3367" s="9" t="s">
        <v>6060</v>
      </c>
      <c r="C3367" s="9" t="s">
        <v>6061</v>
      </c>
      <c r="D3367" s="9" t="s">
        <v>6074</v>
      </c>
      <c r="E3367" s="6" t="s">
        <v>6075</v>
      </c>
      <c r="F3367" s="9" t="s">
        <v>270</v>
      </c>
      <c r="G3367" s="7">
        <v>83.522104720144441</v>
      </c>
      <c r="H3367" s="8">
        <v>0.92667183062225666</v>
      </c>
      <c r="I3367" s="8">
        <v>2.5819777949909629E-4</v>
      </c>
      <c r="J3367" s="8">
        <v>0.45649367415440228</v>
      </c>
      <c r="K3367" s="8">
        <v>8.5891152953314426E-2</v>
      </c>
      <c r="L3367" s="8">
        <v>0.63064224916172296</v>
      </c>
    </row>
    <row r="3368" spans="2:12" x14ac:dyDescent="0.3">
      <c r="B3368" s="9" t="s">
        <v>6076</v>
      </c>
      <c r="C3368" s="9" t="s">
        <v>6077</v>
      </c>
      <c r="D3368" s="9" t="s">
        <v>4635</v>
      </c>
      <c r="E3368" s="6" t="s">
        <v>4636</v>
      </c>
      <c r="F3368" s="9" t="s">
        <v>659</v>
      </c>
      <c r="G3368" s="7">
        <v>81.524902267396413</v>
      </c>
      <c r="H3368" s="8">
        <v>0.96214896214896217</v>
      </c>
      <c r="I3368" s="8">
        <v>1.221001221001221E-3</v>
      </c>
      <c r="J3368" s="8">
        <v>2.490842490842491E-2</v>
      </c>
      <c r="K3368" s="8">
        <v>0.15285379202501953</v>
      </c>
      <c r="L3368" s="8">
        <v>0.6704456606724003</v>
      </c>
    </row>
    <row r="3369" spans="2:12" x14ac:dyDescent="0.3">
      <c r="B3369" s="9" t="s">
        <v>6076</v>
      </c>
      <c r="C3369" s="9" t="s">
        <v>6077</v>
      </c>
      <c r="D3369" s="9" t="s">
        <v>6078</v>
      </c>
      <c r="E3369" s="6" t="s">
        <v>6079</v>
      </c>
      <c r="F3369" s="9" t="s">
        <v>659</v>
      </c>
      <c r="G3369" s="7">
        <v>107.57581291759465</v>
      </c>
      <c r="H3369" s="8">
        <v>0.9770491803278688</v>
      </c>
      <c r="I3369" s="8">
        <v>1.092896174863388E-3</v>
      </c>
      <c r="J3369" s="8">
        <v>0</v>
      </c>
      <c r="K3369" s="8">
        <v>0.13942093541202671</v>
      </c>
      <c r="L3369" s="8">
        <v>0.82316258351893101</v>
      </c>
    </row>
    <row r="3370" spans="2:12" x14ac:dyDescent="0.3">
      <c r="B3370" s="9" t="s">
        <v>6076</v>
      </c>
      <c r="C3370" s="9" t="s">
        <v>6077</v>
      </c>
      <c r="D3370" s="9" t="s">
        <v>4645</v>
      </c>
      <c r="E3370" s="6" t="s">
        <v>4646</v>
      </c>
      <c r="F3370" s="9" t="s">
        <v>659</v>
      </c>
      <c r="G3370" s="7">
        <v>108.35596107055966</v>
      </c>
      <c r="H3370" s="8">
        <v>0.97983392645314349</v>
      </c>
      <c r="I3370" s="8">
        <v>0</v>
      </c>
      <c r="J3370" s="8">
        <v>0</v>
      </c>
      <c r="K3370" s="8">
        <v>0.24148418491484186</v>
      </c>
      <c r="L3370" s="8">
        <v>0.71046228710462289</v>
      </c>
    </row>
    <row r="3371" spans="2:12" x14ac:dyDescent="0.3">
      <c r="B3371" s="9" t="s">
        <v>6076</v>
      </c>
      <c r="C3371" s="9" t="s">
        <v>6077</v>
      </c>
      <c r="D3371" s="9" t="s">
        <v>6080</v>
      </c>
      <c r="E3371" s="6" t="s">
        <v>17317</v>
      </c>
      <c r="F3371" s="9" t="s">
        <v>659</v>
      </c>
      <c r="G3371" s="7">
        <v>92.447623713865752</v>
      </c>
      <c r="H3371" s="8">
        <v>0.96388542963885426</v>
      </c>
      <c r="I3371" s="8">
        <v>0</v>
      </c>
      <c r="J3371" s="8">
        <v>0</v>
      </c>
      <c r="K3371" s="8">
        <v>3.0377266046055854E-2</v>
      </c>
      <c r="L3371" s="8">
        <v>0.74718275355218033</v>
      </c>
    </row>
    <row r="3372" spans="2:12" x14ac:dyDescent="0.3">
      <c r="B3372" s="9" t="s">
        <v>6076</v>
      </c>
      <c r="C3372" s="9" t="s">
        <v>6077</v>
      </c>
      <c r="D3372" s="9" t="s">
        <v>6081</v>
      </c>
      <c r="E3372" s="6" t="s">
        <v>6082</v>
      </c>
      <c r="F3372" s="9" t="s">
        <v>659</v>
      </c>
      <c r="G3372" s="7">
        <v>94.206777108433769</v>
      </c>
      <c r="H3372" s="8">
        <v>0.98805499211178727</v>
      </c>
      <c r="I3372" s="8">
        <v>0</v>
      </c>
      <c r="J3372" s="8">
        <v>0</v>
      </c>
      <c r="K3372" s="8">
        <v>7.048192771084337E-2</v>
      </c>
      <c r="L3372" s="8">
        <v>0.81415662650602405</v>
      </c>
    </row>
    <row r="3373" spans="2:12" x14ac:dyDescent="0.3">
      <c r="B3373" s="9" t="s">
        <v>6076</v>
      </c>
      <c r="C3373" s="9" t="s">
        <v>6077</v>
      </c>
      <c r="D3373" s="9" t="s">
        <v>6083</v>
      </c>
      <c r="E3373" s="6" t="s">
        <v>6084</v>
      </c>
      <c r="F3373" s="9" t="s">
        <v>659</v>
      </c>
      <c r="G3373" s="7">
        <v>100.01170254403131</v>
      </c>
      <c r="H3373" s="8">
        <v>0.96320474777448073</v>
      </c>
      <c r="I3373" s="8">
        <v>8.9020771513353112E-4</v>
      </c>
      <c r="J3373" s="8">
        <v>2.967359050445104E-2</v>
      </c>
      <c r="K3373" s="8">
        <v>0.1522504892367906</v>
      </c>
      <c r="L3373" s="8">
        <v>0.83248532289628185</v>
      </c>
    </row>
    <row r="3374" spans="2:12" x14ac:dyDescent="0.3">
      <c r="B3374" s="9" t="s">
        <v>6076</v>
      </c>
      <c r="C3374" s="9" t="s">
        <v>6077</v>
      </c>
      <c r="D3374" s="9" t="s">
        <v>6085</v>
      </c>
      <c r="E3374" s="6" t="s">
        <v>17316</v>
      </c>
      <c r="F3374" s="9" t="s">
        <v>659</v>
      </c>
      <c r="G3374" s="7">
        <v>95.505810397553518</v>
      </c>
      <c r="H3374" s="8">
        <v>0.94493608652900685</v>
      </c>
      <c r="I3374" s="8">
        <v>6.5552277941658473E-4</v>
      </c>
      <c r="J3374" s="8">
        <v>0</v>
      </c>
      <c r="K3374" s="8">
        <v>0.12079510703363913</v>
      </c>
      <c r="L3374" s="8">
        <v>0.82313965341488282</v>
      </c>
    </row>
    <row r="3375" spans="2:12" x14ac:dyDescent="0.3">
      <c r="B3375" s="9" t="s">
        <v>6076</v>
      </c>
      <c r="C3375" s="9" t="s">
        <v>6077</v>
      </c>
      <c r="D3375" s="9" t="s">
        <v>6086</v>
      </c>
      <c r="E3375" s="6" t="s">
        <v>6087</v>
      </c>
      <c r="F3375" s="9" t="s">
        <v>659</v>
      </c>
      <c r="G3375" s="7">
        <v>108.53290222452148</v>
      </c>
      <c r="H3375" s="8">
        <v>1</v>
      </c>
      <c r="I3375" s="8">
        <v>0</v>
      </c>
      <c r="J3375" s="8">
        <v>0</v>
      </c>
      <c r="K3375" s="8">
        <v>4.2938437661665808E-2</v>
      </c>
      <c r="L3375" s="8">
        <v>0.92860838075530261</v>
      </c>
    </row>
    <row r="3376" spans="2:12" x14ac:dyDescent="0.3">
      <c r="B3376" s="9" t="s">
        <v>6076</v>
      </c>
      <c r="C3376" s="9" t="s">
        <v>6077</v>
      </c>
      <c r="D3376" s="9" t="s">
        <v>6088</v>
      </c>
      <c r="E3376" s="6" t="s">
        <v>6089</v>
      </c>
      <c r="F3376" s="9" t="s">
        <v>659</v>
      </c>
      <c r="G3376" s="7">
        <v>110.87764705882353</v>
      </c>
      <c r="H3376" s="8">
        <v>0.99479279670210463</v>
      </c>
      <c r="I3376" s="8">
        <v>0</v>
      </c>
      <c r="J3376" s="8">
        <v>3.4280755044478195E-2</v>
      </c>
      <c r="K3376" s="8">
        <v>0.10177838577291382</v>
      </c>
      <c r="L3376" s="8">
        <v>0.83146374829001368</v>
      </c>
    </row>
    <row r="3377" spans="2:12" x14ac:dyDescent="0.3">
      <c r="B3377" s="9" t="s">
        <v>6076</v>
      </c>
      <c r="C3377" s="9" t="s">
        <v>6077</v>
      </c>
      <c r="D3377" s="9" t="s">
        <v>6090</v>
      </c>
      <c r="E3377" s="6" t="s">
        <v>6091</v>
      </c>
      <c r="F3377" s="9" t="s">
        <v>659</v>
      </c>
      <c r="G3377" s="7">
        <v>94.899318910256397</v>
      </c>
      <c r="H3377" s="8">
        <v>1</v>
      </c>
      <c r="I3377" s="8">
        <v>0</v>
      </c>
      <c r="J3377" s="8">
        <v>0</v>
      </c>
      <c r="K3377" s="8">
        <v>0.11137820512820512</v>
      </c>
      <c r="L3377" s="8">
        <v>0.85576923076923073</v>
      </c>
    </row>
    <row r="3378" spans="2:12" x14ac:dyDescent="0.3">
      <c r="B3378" s="9" t="s">
        <v>6076</v>
      </c>
      <c r="C3378" s="9" t="s">
        <v>6077</v>
      </c>
      <c r="D3378" s="9" t="s">
        <v>6092</v>
      </c>
      <c r="E3378" s="6" t="s">
        <v>6093</v>
      </c>
      <c r="F3378" s="9" t="s">
        <v>659</v>
      </c>
      <c r="G3378" s="7">
        <v>102.10320675105487</v>
      </c>
      <c r="H3378" s="8">
        <v>0.98810703666997024</v>
      </c>
      <c r="I3378" s="8">
        <v>0</v>
      </c>
      <c r="J3378" s="8">
        <v>1.1562603237528906E-2</v>
      </c>
      <c r="K3378" s="8">
        <v>8.3122362869198302E-2</v>
      </c>
      <c r="L3378" s="8">
        <v>0.82616033755274265</v>
      </c>
    </row>
    <row r="3379" spans="2:12" x14ac:dyDescent="0.3">
      <c r="B3379" s="9" t="s">
        <v>6076</v>
      </c>
      <c r="C3379" s="9" t="s">
        <v>6077</v>
      </c>
      <c r="D3379" s="9" t="s">
        <v>6094</v>
      </c>
      <c r="E3379" s="6" t="s">
        <v>6095</v>
      </c>
      <c r="F3379" s="9" t="s">
        <v>659</v>
      </c>
      <c r="G3379" s="7">
        <v>99.842481389578154</v>
      </c>
      <c r="H3379" s="8">
        <v>0.96549050019387361</v>
      </c>
      <c r="I3379" s="8">
        <v>0</v>
      </c>
      <c r="J3379" s="8">
        <v>0</v>
      </c>
      <c r="K3379" s="8">
        <v>8.7841191066997518E-2</v>
      </c>
      <c r="L3379" s="8">
        <v>0.86153846153846159</v>
      </c>
    </row>
    <row r="3380" spans="2:12" x14ac:dyDescent="0.3">
      <c r="B3380" s="9" t="s">
        <v>6076</v>
      </c>
      <c r="C3380" s="9" t="s">
        <v>6077</v>
      </c>
      <c r="D3380" s="9" t="s">
        <v>6096</v>
      </c>
      <c r="E3380" s="6" t="s">
        <v>6097</v>
      </c>
      <c r="F3380" s="9" t="s">
        <v>659</v>
      </c>
      <c r="G3380" s="7">
        <v>43.377230046948362</v>
      </c>
      <c r="H3380" s="8">
        <v>0.98932874354561107</v>
      </c>
      <c r="I3380" s="8">
        <v>3.4423407917383823E-4</v>
      </c>
      <c r="J3380" s="8">
        <v>0</v>
      </c>
      <c r="K3380" s="8">
        <v>0.14131455399061033</v>
      </c>
      <c r="L3380" s="8">
        <v>0.77183098591549293</v>
      </c>
    </row>
    <row r="3381" spans="2:12" x14ac:dyDescent="0.3">
      <c r="B3381" s="9" t="s">
        <v>6076</v>
      </c>
      <c r="C3381" s="9" t="s">
        <v>6077</v>
      </c>
      <c r="D3381" s="9" t="s">
        <v>6098</v>
      </c>
      <c r="E3381" s="6" t="s">
        <v>6099</v>
      </c>
      <c r="F3381" s="9" t="s">
        <v>659</v>
      </c>
      <c r="G3381" s="7">
        <v>37.931486611265001</v>
      </c>
      <c r="H3381" s="8">
        <v>0.8838001514004542</v>
      </c>
      <c r="I3381" s="8">
        <v>1.1355034065102195E-3</v>
      </c>
      <c r="J3381" s="8">
        <v>1.514004542013626E-3</v>
      </c>
      <c r="K3381" s="8">
        <v>0.11957525392428439</v>
      </c>
      <c r="L3381" s="8">
        <v>0.61588180978762697</v>
      </c>
    </row>
    <row r="3382" spans="2:12" x14ac:dyDescent="0.3">
      <c r="B3382" s="9" t="s">
        <v>6076</v>
      </c>
      <c r="C3382" s="9" t="s">
        <v>6077</v>
      </c>
      <c r="D3382" s="9" t="s">
        <v>6100</v>
      </c>
      <c r="E3382" s="6" t="s">
        <v>6101</v>
      </c>
      <c r="F3382" s="9" t="s">
        <v>659</v>
      </c>
      <c r="G3382" s="7">
        <v>37.952050473186112</v>
      </c>
      <c r="H3382" s="8">
        <v>0.89718687206965841</v>
      </c>
      <c r="I3382" s="8">
        <v>0</v>
      </c>
      <c r="J3382" s="8">
        <v>3.0140656396517081E-2</v>
      </c>
      <c r="K3382" s="8">
        <v>8.5624155024785945E-2</v>
      </c>
      <c r="L3382" s="8">
        <v>0.57187922487607035</v>
      </c>
    </row>
    <row r="3383" spans="2:12" x14ac:dyDescent="0.3">
      <c r="B3383" s="9" t="s">
        <v>6102</v>
      </c>
      <c r="C3383" s="9" t="s">
        <v>6103</v>
      </c>
      <c r="D3383" s="9" t="s">
        <v>6104</v>
      </c>
      <c r="E3383" s="6" t="s">
        <v>6105</v>
      </c>
      <c r="F3383" s="9" t="s">
        <v>302</v>
      </c>
      <c r="G3383" s="7">
        <v>69.262175253192439</v>
      </c>
      <c r="H3383" s="8">
        <v>0.90882460637129259</v>
      </c>
      <c r="I3383" s="8">
        <v>7.3233247894544118E-4</v>
      </c>
      <c r="J3383" s="8">
        <v>0.62358110582204318</v>
      </c>
      <c r="K3383" s="8">
        <v>5.3720827829150157E-2</v>
      </c>
      <c r="L3383" s="8">
        <v>0.67151034786437691</v>
      </c>
    </row>
    <row r="3384" spans="2:12" x14ac:dyDescent="0.3">
      <c r="B3384" s="9" t="s">
        <v>6102</v>
      </c>
      <c r="C3384" s="9" t="s">
        <v>6103</v>
      </c>
      <c r="D3384" s="9" t="s">
        <v>6106</v>
      </c>
      <c r="E3384" s="6" t="s">
        <v>6107</v>
      </c>
      <c r="F3384" s="9" t="s">
        <v>302</v>
      </c>
      <c r="G3384" s="7">
        <v>84.671464597478163</v>
      </c>
      <c r="H3384" s="8">
        <v>0.97592531935800853</v>
      </c>
      <c r="I3384" s="8">
        <v>3.2754667540124465E-4</v>
      </c>
      <c r="J3384" s="8">
        <v>0.75614150016377335</v>
      </c>
      <c r="K3384" s="8">
        <v>5.9941804073714841E-2</v>
      </c>
      <c r="L3384" s="8">
        <v>0.74684772065955385</v>
      </c>
    </row>
    <row r="3385" spans="2:12" x14ac:dyDescent="0.3">
      <c r="B3385" s="9" t="s">
        <v>6102</v>
      </c>
      <c r="C3385" s="9" t="s">
        <v>6103</v>
      </c>
      <c r="D3385" s="9" t="s">
        <v>6108</v>
      </c>
      <c r="E3385" s="6" t="s">
        <v>6109</v>
      </c>
      <c r="F3385" s="9" t="s">
        <v>302</v>
      </c>
      <c r="G3385" s="7">
        <v>68.181478599221791</v>
      </c>
      <c r="H3385" s="8">
        <v>0.92095190547512062</v>
      </c>
      <c r="I3385" s="8">
        <v>6.6566816442003662E-4</v>
      </c>
      <c r="J3385" s="8">
        <v>0.6648360792145116</v>
      </c>
      <c r="K3385" s="8">
        <v>9.3579766536964981E-2</v>
      </c>
      <c r="L3385" s="8">
        <v>0.64630350194552533</v>
      </c>
    </row>
    <row r="3386" spans="2:12" x14ac:dyDescent="0.3">
      <c r="B3386" s="9" t="s">
        <v>6102</v>
      </c>
      <c r="C3386" s="9" t="s">
        <v>6103</v>
      </c>
      <c r="D3386" s="9" t="s">
        <v>6110</v>
      </c>
      <c r="E3386" s="6" t="s">
        <v>6111</v>
      </c>
      <c r="F3386" s="9" t="s">
        <v>302</v>
      </c>
      <c r="G3386" s="7">
        <v>61.60145739910314</v>
      </c>
      <c r="H3386" s="8">
        <v>0.9233921815889029</v>
      </c>
      <c r="I3386" s="8">
        <v>1.2610340479192938E-3</v>
      </c>
      <c r="J3386" s="8">
        <v>0.54823455233291296</v>
      </c>
      <c r="K3386" s="8">
        <v>0.16890881913303438</v>
      </c>
      <c r="L3386" s="8">
        <v>0.71674140508221229</v>
      </c>
    </row>
    <row r="3387" spans="2:12" x14ac:dyDescent="0.3">
      <c r="B3387" s="9" t="s">
        <v>6102</v>
      </c>
      <c r="C3387" s="9" t="s">
        <v>6103</v>
      </c>
      <c r="D3387" s="9" t="s">
        <v>6112</v>
      </c>
      <c r="E3387" s="6" t="s">
        <v>6113</v>
      </c>
      <c r="F3387" s="9" t="s">
        <v>302</v>
      </c>
      <c r="G3387" s="7">
        <v>75.595657015590191</v>
      </c>
      <c r="H3387" s="8">
        <v>0.97374377546401092</v>
      </c>
      <c r="I3387" s="8">
        <v>0</v>
      </c>
      <c r="J3387" s="8">
        <v>0.8030783159800815</v>
      </c>
      <c r="K3387" s="8">
        <v>6.7371937639198215E-2</v>
      </c>
      <c r="L3387" s="8">
        <v>0.69877505567928733</v>
      </c>
    </row>
    <row r="3388" spans="2:12" x14ac:dyDescent="0.3">
      <c r="B3388" s="9" t="s">
        <v>6102</v>
      </c>
      <c r="C3388" s="9" t="s">
        <v>6103</v>
      </c>
      <c r="D3388" s="9" t="s">
        <v>6114</v>
      </c>
      <c r="E3388" s="6" t="s">
        <v>6115</v>
      </c>
      <c r="F3388" s="9" t="s">
        <v>302</v>
      </c>
      <c r="G3388" s="7">
        <v>68.905165721110791</v>
      </c>
      <c r="H3388" s="8">
        <v>0.97352707006369432</v>
      </c>
      <c r="I3388" s="8">
        <v>1.1942675159235668E-3</v>
      </c>
      <c r="J3388" s="8">
        <v>0.76174363057324845</v>
      </c>
      <c r="K3388" s="8">
        <v>9.0474768587638088E-2</v>
      </c>
      <c r="L3388" s="8">
        <v>0.69453568229322182</v>
      </c>
    </row>
    <row r="3389" spans="2:12" x14ac:dyDescent="0.3">
      <c r="B3389" s="9" t="s">
        <v>6102</v>
      </c>
      <c r="C3389" s="9" t="s">
        <v>6103</v>
      </c>
      <c r="D3389" s="9" t="s">
        <v>6116</v>
      </c>
      <c r="E3389" s="6" t="s">
        <v>18586</v>
      </c>
      <c r="F3389" s="9" t="s">
        <v>302</v>
      </c>
      <c r="G3389" s="7">
        <v>80.092739389687836</v>
      </c>
      <c r="H3389" s="8">
        <v>0.99028077753779697</v>
      </c>
      <c r="I3389" s="8">
        <v>8.0993520518358531E-4</v>
      </c>
      <c r="J3389" s="8">
        <v>0.9327753779697624</v>
      </c>
      <c r="K3389" s="8">
        <v>4.2090494563311119E-2</v>
      </c>
      <c r="L3389" s="8">
        <v>0.70887407927043145</v>
      </c>
    </row>
    <row r="3390" spans="2:12" x14ac:dyDescent="0.3">
      <c r="B3390" s="9" t="s">
        <v>6102</v>
      </c>
      <c r="C3390" s="9" t="s">
        <v>6103</v>
      </c>
      <c r="D3390" s="9" t="s">
        <v>6117</v>
      </c>
      <c r="E3390" s="6" t="s">
        <v>6118</v>
      </c>
      <c r="F3390" s="9" t="s">
        <v>302</v>
      </c>
      <c r="G3390" s="7">
        <v>71.035798398492702</v>
      </c>
      <c r="H3390" s="8">
        <v>0.97644683714670255</v>
      </c>
      <c r="I3390" s="8">
        <v>3.3647375504710633E-4</v>
      </c>
      <c r="J3390" s="8">
        <v>0.79676985195154781</v>
      </c>
      <c r="K3390" s="8">
        <v>8.2430522845030621E-2</v>
      </c>
      <c r="L3390" s="8">
        <v>0.72444653791804048</v>
      </c>
    </row>
    <row r="3391" spans="2:12" x14ac:dyDescent="0.3">
      <c r="B3391" s="9" t="s">
        <v>6102</v>
      </c>
      <c r="C3391" s="9" t="s">
        <v>6103</v>
      </c>
      <c r="D3391" s="9" t="s">
        <v>6119</v>
      </c>
      <c r="E3391" s="6" t="s">
        <v>6120</v>
      </c>
      <c r="F3391" s="9" t="s">
        <v>302</v>
      </c>
      <c r="G3391" s="7">
        <v>78.186004784689004</v>
      </c>
      <c r="H3391" s="8">
        <v>0.97335066623334421</v>
      </c>
      <c r="I3391" s="8">
        <v>0</v>
      </c>
      <c r="J3391" s="8">
        <v>0.8937276568085798</v>
      </c>
      <c r="K3391" s="8">
        <v>0.12240829346092504</v>
      </c>
      <c r="L3391" s="8">
        <v>0.72567783094098881</v>
      </c>
    </row>
    <row r="3392" spans="2:12" x14ac:dyDescent="0.3">
      <c r="B3392" s="9" t="s">
        <v>6102</v>
      </c>
      <c r="C3392" s="9" t="s">
        <v>6103</v>
      </c>
      <c r="D3392" s="9" t="s">
        <v>6121</v>
      </c>
      <c r="E3392" s="6" t="s">
        <v>17318</v>
      </c>
      <c r="F3392" s="9" t="s">
        <v>302</v>
      </c>
      <c r="G3392" s="7">
        <v>62.691224862888468</v>
      </c>
      <c r="H3392" s="8">
        <v>0.9335137224584461</v>
      </c>
      <c r="I3392" s="8">
        <v>1.6621569385388481E-2</v>
      </c>
      <c r="J3392" s="8">
        <v>0.61499806725937378</v>
      </c>
      <c r="K3392" s="8">
        <v>0.20063985374771481</v>
      </c>
      <c r="L3392" s="8">
        <v>0.66224862888482627</v>
      </c>
    </row>
    <row r="3393" spans="2:12" x14ac:dyDescent="0.3">
      <c r="B3393" s="9" t="s">
        <v>6102</v>
      </c>
      <c r="C3393" s="9" t="s">
        <v>6103</v>
      </c>
      <c r="D3393" s="9" t="s">
        <v>6122</v>
      </c>
      <c r="E3393" s="6" t="s">
        <v>6123</v>
      </c>
      <c r="F3393" s="9" t="s">
        <v>302</v>
      </c>
      <c r="G3393" s="7">
        <v>51.780821177741771</v>
      </c>
      <c r="H3393" s="8">
        <v>0.87644959857270299</v>
      </c>
      <c r="I3393" s="8">
        <v>1.3380909901873326E-3</v>
      </c>
      <c r="J3393" s="8">
        <v>0.43421052631578949</v>
      </c>
      <c r="K3393" s="8">
        <v>0.12425715829281468</v>
      </c>
      <c r="L3393" s="8">
        <v>0.56564019448946512</v>
      </c>
    </row>
    <row r="3394" spans="2:12" x14ac:dyDescent="0.3">
      <c r="B3394" s="9" t="s">
        <v>6124</v>
      </c>
      <c r="C3394" s="9" t="s">
        <v>6125</v>
      </c>
      <c r="D3394" s="9" t="s">
        <v>6126</v>
      </c>
      <c r="E3394" s="6" t="s">
        <v>18592</v>
      </c>
      <c r="F3394" s="9" t="s">
        <v>30</v>
      </c>
      <c r="G3394" s="7">
        <v>45.245818441744099</v>
      </c>
      <c r="H3394" s="8">
        <v>0.96353872244205763</v>
      </c>
      <c r="I3394" s="8">
        <v>2.8264556246466932E-3</v>
      </c>
      <c r="J3394" s="8">
        <v>3.3634821933295644E-2</v>
      </c>
      <c r="K3394" s="8">
        <v>8.9349535382416009E-2</v>
      </c>
      <c r="L3394" s="8">
        <v>0.74874910650464621</v>
      </c>
    </row>
    <row r="3395" spans="2:12" x14ac:dyDescent="0.3">
      <c r="B3395" s="9" t="s">
        <v>6124</v>
      </c>
      <c r="C3395" s="9" t="s">
        <v>6125</v>
      </c>
      <c r="D3395" s="9" t="s">
        <v>6127</v>
      </c>
      <c r="E3395" s="6" t="s">
        <v>18588</v>
      </c>
      <c r="F3395" s="9" t="s">
        <v>30</v>
      </c>
      <c r="G3395" s="7">
        <v>57.011101549053365</v>
      </c>
      <c r="H3395" s="8">
        <v>0.91067738231917339</v>
      </c>
      <c r="I3395" s="8">
        <v>1.3547646383467279E-2</v>
      </c>
      <c r="J3395" s="8">
        <v>0.287256027554535</v>
      </c>
      <c r="K3395" s="8">
        <v>0.1236374067699369</v>
      </c>
      <c r="L3395" s="8">
        <v>0.65892139988525533</v>
      </c>
    </row>
    <row r="3396" spans="2:12" x14ac:dyDescent="0.3">
      <c r="B3396" s="9" t="s">
        <v>6124</v>
      </c>
      <c r="C3396" s="9" t="s">
        <v>6125</v>
      </c>
      <c r="D3396" s="9" t="s">
        <v>6128</v>
      </c>
      <c r="E3396" s="6" t="s">
        <v>18591</v>
      </c>
      <c r="F3396" s="9" t="s">
        <v>30</v>
      </c>
      <c r="G3396" s="7">
        <v>50.59809523809524</v>
      </c>
      <c r="H3396" s="8">
        <v>0.93479968578161821</v>
      </c>
      <c r="I3396" s="8">
        <v>2.3566378633150041E-3</v>
      </c>
      <c r="J3396" s="8">
        <v>0.12352710133542812</v>
      </c>
      <c r="K3396" s="8">
        <v>4.5817245817245819E-2</v>
      </c>
      <c r="L3396" s="8">
        <v>0.72406692406692408</v>
      </c>
    </row>
    <row r="3397" spans="2:12" x14ac:dyDescent="0.3">
      <c r="B3397" s="9" t="s">
        <v>6124</v>
      </c>
      <c r="C3397" s="9" t="s">
        <v>6125</v>
      </c>
      <c r="D3397" s="9" t="s">
        <v>6129</v>
      </c>
      <c r="E3397" s="6" t="s">
        <v>18589</v>
      </c>
      <c r="F3397" s="9" t="s">
        <v>30</v>
      </c>
      <c r="G3397" s="7">
        <v>51.213684482313447</v>
      </c>
      <c r="H3397" s="8">
        <v>0.93875890132248219</v>
      </c>
      <c r="I3397" s="8">
        <v>4.4760935910478127E-3</v>
      </c>
      <c r="J3397" s="8">
        <v>0.15320447609359106</v>
      </c>
      <c r="K3397" s="8">
        <v>0.11463981409759876</v>
      </c>
      <c r="L3397" s="8">
        <v>0.74386780273689646</v>
      </c>
    </row>
    <row r="3398" spans="2:12" x14ac:dyDescent="0.3">
      <c r="B3398" s="9" t="s">
        <v>6124</v>
      </c>
      <c r="C3398" s="9" t="s">
        <v>6125</v>
      </c>
      <c r="D3398" s="9" t="s">
        <v>6130</v>
      </c>
      <c r="E3398" s="6" t="s">
        <v>6131</v>
      </c>
      <c r="F3398" s="9" t="s">
        <v>30</v>
      </c>
      <c r="G3398" s="7">
        <v>58.398245614035091</v>
      </c>
      <c r="H3398" s="8">
        <v>0.90081266930610548</v>
      </c>
      <c r="I3398" s="8">
        <v>6.8764325901229419E-3</v>
      </c>
      <c r="J3398" s="8">
        <v>0.35257345280266722</v>
      </c>
      <c r="K3398" s="8">
        <v>9.1331269349845201E-2</v>
      </c>
      <c r="L3398" s="8">
        <v>0.6836945304437565</v>
      </c>
    </row>
    <row r="3399" spans="2:12" x14ac:dyDescent="0.3">
      <c r="B3399" s="9" t="s">
        <v>6124</v>
      </c>
      <c r="C3399" s="9" t="s">
        <v>6125</v>
      </c>
      <c r="D3399" s="9" t="s">
        <v>6132</v>
      </c>
      <c r="E3399" s="6" t="s">
        <v>18590</v>
      </c>
      <c r="F3399" s="9" t="s">
        <v>30</v>
      </c>
      <c r="G3399" s="7">
        <v>50.404812989272259</v>
      </c>
      <c r="H3399" s="8">
        <v>0.92045709164239298</v>
      </c>
      <c r="I3399" s="8">
        <v>8.0663231010531036E-3</v>
      </c>
      <c r="J3399" s="8">
        <v>0.13309433116737621</v>
      </c>
      <c r="K3399" s="8">
        <v>0.10901710640765438</v>
      </c>
      <c r="L3399" s="8">
        <v>0.71962887793563357</v>
      </c>
    </row>
    <row r="3400" spans="2:12" x14ac:dyDescent="0.3">
      <c r="B3400" s="9" t="s">
        <v>6124</v>
      </c>
      <c r="C3400" s="9" t="s">
        <v>6125</v>
      </c>
      <c r="D3400" s="9" t="s">
        <v>6133</v>
      </c>
      <c r="E3400" s="6" t="s">
        <v>6134</v>
      </c>
      <c r="F3400" s="9" t="s">
        <v>30</v>
      </c>
      <c r="G3400" s="7">
        <v>75.647966470040373</v>
      </c>
      <c r="H3400" s="8">
        <v>0.98834443387250237</v>
      </c>
      <c r="I3400" s="8">
        <v>1.6650808753568031E-3</v>
      </c>
      <c r="J3400" s="8">
        <v>0.79923882017126546</v>
      </c>
      <c r="K3400" s="8">
        <v>8.6308599813722436E-2</v>
      </c>
      <c r="L3400" s="8">
        <v>0.75504501707544236</v>
      </c>
    </row>
    <row r="3401" spans="2:12" x14ac:dyDescent="0.3">
      <c r="B3401" s="9" t="s">
        <v>6124</v>
      </c>
      <c r="C3401" s="9" t="s">
        <v>6125</v>
      </c>
      <c r="D3401" s="9" t="s">
        <v>6135</v>
      </c>
      <c r="E3401" s="6" t="s">
        <v>6136</v>
      </c>
      <c r="F3401" s="9" t="s">
        <v>30</v>
      </c>
      <c r="G3401" s="7">
        <v>86.640702087286542</v>
      </c>
      <c r="H3401" s="8">
        <v>0.98409387222946543</v>
      </c>
      <c r="I3401" s="8">
        <v>2.6075619295958278E-4</v>
      </c>
      <c r="J3401" s="8">
        <v>0.82972620599739244</v>
      </c>
      <c r="K3401" s="8">
        <v>9.5825426944971537E-2</v>
      </c>
      <c r="L3401" s="8">
        <v>0.83396584440227706</v>
      </c>
    </row>
    <row r="3402" spans="2:12" x14ac:dyDescent="0.3">
      <c r="B3402" s="9" t="s">
        <v>6124</v>
      </c>
      <c r="C3402" s="9" t="s">
        <v>6125</v>
      </c>
      <c r="D3402" s="9" t="s">
        <v>6137</v>
      </c>
      <c r="E3402" s="6" t="s">
        <v>6138</v>
      </c>
      <c r="F3402" s="9" t="s">
        <v>30</v>
      </c>
      <c r="G3402" s="7">
        <v>85.878113619810605</v>
      </c>
      <c r="H3402" s="8">
        <v>0.98530708198648254</v>
      </c>
      <c r="I3402" s="8">
        <v>2.9385836027034967E-3</v>
      </c>
      <c r="J3402" s="8">
        <v>0.89744343226564793</v>
      </c>
      <c r="K3402" s="8">
        <v>4.2243262927895119E-2</v>
      </c>
      <c r="L3402" s="8">
        <v>0.78040786598689005</v>
      </c>
    </row>
    <row r="3403" spans="2:12" x14ac:dyDescent="0.3">
      <c r="B3403" s="9" t="s">
        <v>6124</v>
      </c>
      <c r="C3403" s="9" t="s">
        <v>6125</v>
      </c>
      <c r="D3403" s="9" t="s">
        <v>6139</v>
      </c>
      <c r="E3403" s="6" t="s">
        <v>6140</v>
      </c>
      <c r="F3403" s="9" t="s">
        <v>30</v>
      </c>
      <c r="G3403" s="7">
        <v>46.192632066728457</v>
      </c>
      <c r="H3403" s="8">
        <v>0.84116755117513264</v>
      </c>
      <c r="I3403" s="8">
        <v>5.3070507960576198E-3</v>
      </c>
      <c r="J3403" s="8">
        <v>0.12774829416224412</v>
      </c>
      <c r="K3403" s="8">
        <v>0.14967562557924002</v>
      </c>
      <c r="L3403" s="8">
        <v>0.63067655236329934</v>
      </c>
    </row>
    <row r="3404" spans="2:12" x14ac:dyDescent="0.3">
      <c r="B3404" s="9" t="s">
        <v>6124</v>
      </c>
      <c r="C3404" s="9" t="s">
        <v>6125</v>
      </c>
      <c r="D3404" s="9" t="s">
        <v>6141</v>
      </c>
      <c r="E3404" s="6" t="s">
        <v>18587</v>
      </c>
      <c r="F3404" s="9" t="s">
        <v>30</v>
      </c>
      <c r="G3404" s="7">
        <v>60.142036482439416</v>
      </c>
      <c r="H3404" s="8">
        <v>0.91152132399745389</v>
      </c>
      <c r="I3404" s="8">
        <v>4.4557606619987271E-3</v>
      </c>
      <c r="J3404" s="8">
        <v>0.45194143857415658</v>
      </c>
      <c r="K3404" s="8">
        <v>0.12578273890552683</v>
      </c>
      <c r="L3404" s="8">
        <v>0.72229784916961615</v>
      </c>
    </row>
    <row r="3405" spans="2:12" x14ac:dyDescent="0.3">
      <c r="B3405" s="9" t="s">
        <v>6142</v>
      </c>
      <c r="C3405" s="9" t="s">
        <v>6143</v>
      </c>
      <c r="D3405" s="9" t="s">
        <v>6144</v>
      </c>
      <c r="E3405" s="6" t="s">
        <v>6145</v>
      </c>
      <c r="F3405" s="9" t="s">
        <v>270</v>
      </c>
      <c r="G3405" s="7">
        <v>64.981825095057033</v>
      </c>
      <c r="H3405" s="8">
        <v>0.9920490686051795</v>
      </c>
      <c r="I3405" s="8">
        <v>9.0867787369377552E-4</v>
      </c>
      <c r="J3405" s="8">
        <v>8.9731940027260343E-2</v>
      </c>
      <c r="K3405" s="8">
        <v>5.741444866920152E-2</v>
      </c>
      <c r="L3405" s="8">
        <v>0.71673003802281365</v>
      </c>
    </row>
    <row r="3406" spans="2:12" x14ac:dyDescent="0.3">
      <c r="B3406" s="9" t="s">
        <v>6142</v>
      </c>
      <c r="C3406" s="9" t="s">
        <v>6143</v>
      </c>
      <c r="D3406" s="9" t="s">
        <v>6146</v>
      </c>
      <c r="E3406" s="6" t="s">
        <v>18594</v>
      </c>
      <c r="F3406" s="9" t="s">
        <v>270</v>
      </c>
      <c r="G3406" s="7">
        <v>71.83706943685074</v>
      </c>
      <c r="H3406" s="8">
        <v>0.99963911945146156</v>
      </c>
      <c r="I3406" s="8">
        <v>3.6088054853843375E-4</v>
      </c>
      <c r="J3406" s="8">
        <v>5.3771201732226631E-2</v>
      </c>
      <c r="K3406" s="8">
        <v>6.3969382176052483E-2</v>
      </c>
      <c r="L3406" s="8">
        <v>0.79825041006014219</v>
      </c>
    </row>
    <row r="3407" spans="2:12" x14ac:dyDescent="0.3">
      <c r="B3407" s="9" t="s">
        <v>6142</v>
      </c>
      <c r="C3407" s="9" t="s">
        <v>6143</v>
      </c>
      <c r="D3407" s="9" t="s">
        <v>6147</v>
      </c>
      <c r="E3407" s="6" t="s">
        <v>6148</v>
      </c>
      <c r="F3407" s="9" t="s">
        <v>270</v>
      </c>
      <c r="G3407" s="7">
        <v>83.898664059954399</v>
      </c>
      <c r="H3407" s="8">
        <v>1</v>
      </c>
      <c r="I3407" s="8">
        <v>0</v>
      </c>
      <c r="J3407" s="8">
        <v>2.1544808617923447E-2</v>
      </c>
      <c r="K3407" s="8">
        <v>7.6898012381883346E-2</v>
      </c>
      <c r="L3407" s="8">
        <v>0.8514173998044966</v>
      </c>
    </row>
    <row r="3408" spans="2:12" x14ac:dyDescent="0.3">
      <c r="B3408" s="9" t="s">
        <v>6142</v>
      </c>
      <c r="C3408" s="9" t="s">
        <v>6143</v>
      </c>
      <c r="D3408" s="9" t="s">
        <v>6149</v>
      </c>
      <c r="E3408" s="6" t="s">
        <v>6150</v>
      </c>
      <c r="F3408" s="9" t="s">
        <v>270</v>
      </c>
      <c r="G3408" s="7">
        <v>76.245613506180291</v>
      </c>
      <c r="H3408" s="8">
        <v>0.9865428354814253</v>
      </c>
      <c r="I3408" s="8">
        <v>1.8953752843062926E-4</v>
      </c>
      <c r="J3408" s="8">
        <v>0.32202426080363911</v>
      </c>
      <c r="K3408" s="8">
        <v>5.4567380162797711E-2</v>
      </c>
      <c r="L3408" s="8">
        <v>0.76725957190232141</v>
      </c>
    </row>
    <row r="3409" spans="2:12" x14ac:dyDescent="0.3">
      <c r="B3409" s="9" t="s">
        <v>6142</v>
      </c>
      <c r="C3409" s="9" t="s">
        <v>6143</v>
      </c>
      <c r="D3409" s="9" t="s">
        <v>6151</v>
      </c>
      <c r="E3409" s="6" t="s">
        <v>6152</v>
      </c>
      <c r="F3409" s="9" t="s">
        <v>270</v>
      </c>
      <c r="G3409" s="7">
        <v>74.209715740347903</v>
      </c>
      <c r="H3409" s="8">
        <v>0.99690140845070419</v>
      </c>
      <c r="I3409" s="8">
        <v>1.6901408450704226E-3</v>
      </c>
      <c r="J3409" s="8">
        <v>0</v>
      </c>
      <c r="K3409" s="8">
        <v>0.14509970301230377</v>
      </c>
      <c r="L3409" s="8">
        <v>0.79847263470513363</v>
      </c>
    </row>
    <row r="3410" spans="2:12" x14ac:dyDescent="0.3">
      <c r="B3410" s="9" t="s">
        <v>6142</v>
      </c>
      <c r="C3410" s="9" t="s">
        <v>6143</v>
      </c>
      <c r="D3410" s="9" t="s">
        <v>6153</v>
      </c>
      <c r="E3410" s="6" t="s">
        <v>6154</v>
      </c>
      <c r="F3410" s="9" t="s">
        <v>270</v>
      </c>
      <c r="G3410" s="7">
        <v>75.634029943855282</v>
      </c>
      <c r="H3410" s="8">
        <v>0.98992231786689067</v>
      </c>
      <c r="I3410" s="8">
        <v>8.3980684442578203E-4</v>
      </c>
      <c r="J3410" s="8">
        <v>0.13772832248582825</v>
      </c>
      <c r="K3410" s="8">
        <v>2.8072364316905799E-2</v>
      </c>
      <c r="L3410" s="8">
        <v>0.76512788521522146</v>
      </c>
    </row>
    <row r="3411" spans="2:12" x14ac:dyDescent="0.3">
      <c r="B3411" s="9" t="s">
        <v>6142</v>
      </c>
      <c r="C3411" s="9" t="s">
        <v>6143</v>
      </c>
      <c r="D3411" s="9" t="s">
        <v>6155</v>
      </c>
      <c r="E3411" s="6" t="s">
        <v>6156</v>
      </c>
      <c r="F3411" s="9" t="s">
        <v>270</v>
      </c>
      <c r="G3411" s="7">
        <v>85.10465197621545</v>
      </c>
      <c r="H3411" s="8">
        <v>0.9955817378497791</v>
      </c>
      <c r="I3411" s="8">
        <v>2.4545900834560628E-4</v>
      </c>
      <c r="J3411" s="8">
        <v>8.2965144820814921E-2</v>
      </c>
      <c r="K3411" s="8">
        <v>6.8905211612451917E-2</v>
      </c>
      <c r="L3411" s="8">
        <v>0.82826162994053865</v>
      </c>
    </row>
    <row r="3412" spans="2:12" x14ac:dyDescent="0.3">
      <c r="B3412" s="9" t="s">
        <v>6142</v>
      </c>
      <c r="C3412" s="9" t="s">
        <v>6143</v>
      </c>
      <c r="D3412" s="9" t="s">
        <v>6157</v>
      </c>
      <c r="E3412" s="6" t="s">
        <v>18593</v>
      </c>
      <c r="F3412" s="9" t="s">
        <v>270</v>
      </c>
      <c r="G3412" s="7">
        <v>81.615682396157098</v>
      </c>
      <c r="H3412" s="8">
        <v>0.93265228906545594</v>
      </c>
      <c r="I3412" s="8">
        <v>9.4589481649640561E-4</v>
      </c>
      <c r="J3412" s="8">
        <v>0.12902005297010971</v>
      </c>
      <c r="K3412" s="8">
        <v>6.4424978807572753E-2</v>
      </c>
      <c r="L3412" s="8">
        <v>0.68380898558914949</v>
      </c>
    </row>
    <row r="3413" spans="2:12" x14ac:dyDescent="0.3">
      <c r="B3413" s="9" t="s">
        <v>6142</v>
      </c>
      <c r="C3413" s="9" t="s">
        <v>6143</v>
      </c>
      <c r="D3413" s="9" t="s">
        <v>6158</v>
      </c>
      <c r="E3413" s="6" t="s">
        <v>6159</v>
      </c>
      <c r="F3413" s="9" t="s">
        <v>270</v>
      </c>
      <c r="G3413" s="7">
        <v>89.74216335540838</v>
      </c>
      <c r="H3413" s="8">
        <v>0.96092362344582594</v>
      </c>
      <c r="I3413" s="8">
        <v>0</v>
      </c>
      <c r="J3413" s="8">
        <v>0.11412078152753108</v>
      </c>
      <c r="K3413" s="8">
        <v>0.18606117943866288</v>
      </c>
      <c r="L3413" s="8">
        <v>0.70198675496688745</v>
      </c>
    </row>
    <row r="3414" spans="2:12" x14ac:dyDescent="0.3">
      <c r="B3414" s="9" t="s">
        <v>6142</v>
      </c>
      <c r="C3414" s="9" t="s">
        <v>6143</v>
      </c>
      <c r="D3414" s="9" t="s">
        <v>6160</v>
      </c>
      <c r="E3414" s="6" t="s">
        <v>6161</v>
      </c>
      <c r="F3414" s="9" t="s">
        <v>270</v>
      </c>
      <c r="G3414" s="7">
        <v>92.006786488999055</v>
      </c>
      <c r="H3414" s="8">
        <v>0.97216356306392782</v>
      </c>
      <c r="I3414" s="8">
        <v>7.6790170858130158E-4</v>
      </c>
      <c r="J3414" s="8">
        <v>0.17757727010942601</v>
      </c>
      <c r="K3414" s="8">
        <v>9.4205144096684235E-2</v>
      </c>
      <c r="L3414" s="8">
        <v>0.71893399442206385</v>
      </c>
    </row>
    <row r="3415" spans="2:12" x14ac:dyDescent="0.3">
      <c r="B3415" s="9" t="s">
        <v>6142</v>
      </c>
      <c r="C3415" s="9" t="s">
        <v>6143</v>
      </c>
      <c r="D3415" s="9" t="s">
        <v>6162</v>
      </c>
      <c r="E3415" s="6" t="s">
        <v>6163</v>
      </c>
      <c r="F3415" s="9" t="s">
        <v>270</v>
      </c>
      <c r="G3415" s="7">
        <v>93.27633986928106</v>
      </c>
      <c r="H3415" s="8">
        <v>0.96286231884057971</v>
      </c>
      <c r="I3415" s="8">
        <v>2.2644927536231884E-4</v>
      </c>
      <c r="J3415" s="8">
        <v>0.15262681159420291</v>
      </c>
      <c r="K3415" s="8">
        <v>7.2549019607843129E-2</v>
      </c>
      <c r="L3415" s="8">
        <v>0.73790849673202619</v>
      </c>
    </row>
    <row r="3416" spans="2:12" x14ac:dyDescent="0.3">
      <c r="B3416" s="9" t="s">
        <v>6142</v>
      </c>
      <c r="C3416" s="9" t="s">
        <v>6143</v>
      </c>
      <c r="D3416" s="9" t="s">
        <v>2597</v>
      </c>
      <c r="E3416" s="6" t="s">
        <v>2598</v>
      </c>
      <c r="F3416" s="9" t="s">
        <v>270</v>
      </c>
      <c r="G3416" s="7">
        <v>67.636946850854599</v>
      </c>
      <c r="H3416" s="8">
        <v>0.86833673172152637</v>
      </c>
      <c r="I3416" s="8">
        <v>5.8258083309059127E-4</v>
      </c>
      <c r="J3416" s="8">
        <v>0.20841829303815904</v>
      </c>
      <c r="K3416" s="8">
        <v>0.1196441114493093</v>
      </c>
      <c r="L3416" s="8">
        <v>0.52751112151720914</v>
      </c>
    </row>
    <row r="3417" spans="2:12" x14ac:dyDescent="0.3">
      <c r="B3417" s="9" t="s">
        <v>6142</v>
      </c>
      <c r="C3417" s="9" t="s">
        <v>6143</v>
      </c>
      <c r="D3417" s="9" t="s">
        <v>6164</v>
      </c>
      <c r="E3417" s="6" t="s">
        <v>6165</v>
      </c>
      <c r="F3417" s="9" t="s">
        <v>270</v>
      </c>
      <c r="G3417" s="7">
        <v>96.062764327306155</v>
      </c>
      <c r="H3417" s="8">
        <v>0.97735573411249088</v>
      </c>
      <c r="I3417" s="8">
        <v>0</v>
      </c>
      <c r="J3417" s="8">
        <v>0.26387874360847335</v>
      </c>
      <c r="K3417" s="8">
        <v>0.18142813361936866</v>
      </c>
      <c r="L3417" s="8">
        <v>0.72295433650015328</v>
      </c>
    </row>
    <row r="3418" spans="2:12" x14ac:dyDescent="0.3">
      <c r="B3418" s="9" t="s">
        <v>6142</v>
      </c>
      <c r="C3418" s="9" t="s">
        <v>6143</v>
      </c>
      <c r="D3418" s="9" t="s">
        <v>2599</v>
      </c>
      <c r="E3418" s="6" t="s">
        <v>2600</v>
      </c>
      <c r="F3418" s="9" t="s">
        <v>270</v>
      </c>
      <c r="G3418" s="7">
        <v>76.211237149946825</v>
      </c>
      <c r="H3418" s="8">
        <v>0.82198171300615785</v>
      </c>
      <c r="I3418" s="8">
        <v>1.3062138458667662E-3</v>
      </c>
      <c r="J3418" s="8">
        <v>0.12651614107109535</v>
      </c>
      <c r="K3418" s="8">
        <v>3.509393831974477E-2</v>
      </c>
      <c r="L3418" s="8">
        <v>0.6370081531371854</v>
      </c>
    </row>
    <row r="3419" spans="2:12" x14ac:dyDescent="0.3">
      <c r="B3419" s="9" t="s">
        <v>6142</v>
      </c>
      <c r="C3419" s="9" t="s">
        <v>6143</v>
      </c>
      <c r="D3419" s="9" t="s">
        <v>6166</v>
      </c>
      <c r="E3419" s="6" t="s">
        <v>6167</v>
      </c>
      <c r="F3419" s="9" t="s">
        <v>270</v>
      </c>
      <c r="G3419" s="7">
        <v>83.457063403781973</v>
      </c>
      <c r="H3419" s="8">
        <v>0.91615368286987897</v>
      </c>
      <c r="I3419" s="8">
        <v>4.2453831458289112E-4</v>
      </c>
      <c r="J3419" s="8">
        <v>0.4283591594141371</v>
      </c>
      <c r="K3419" s="8">
        <v>0.22061549870226177</v>
      </c>
      <c r="L3419" s="8">
        <v>0.72265480163144236</v>
      </c>
    </row>
    <row r="3420" spans="2:12" x14ac:dyDescent="0.3">
      <c r="B3420" s="9" t="s">
        <v>6142</v>
      </c>
      <c r="C3420" s="9" t="s">
        <v>6143</v>
      </c>
      <c r="D3420" s="9" t="s">
        <v>6168</v>
      </c>
      <c r="E3420" s="6" t="s">
        <v>6169</v>
      </c>
      <c r="F3420" s="9" t="s">
        <v>270</v>
      </c>
      <c r="G3420" s="7">
        <v>89.809679487179494</v>
      </c>
      <c r="H3420" s="8">
        <v>0.89651741293532339</v>
      </c>
      <c r="I3420" s="8">
        <v>1.990049751243781E-4</v>
      </c>
      <c r="J3420" s="8">
        <v>0.36139303482587065</v>
      </c>
      <c r="K3420" s="8">
        <v>0.1657051282051282</v>
      </c>
      <c r="L3420" s="8">
        <v>0.69967948717948714</v>
      </c>
    </row>
    <row r="3421" spans="2:12" x14ac:dyDescent="0.3">
      <c r="B3421" s="9" t="s">
        <v>6142</v>
      </c>
      <c r="C3421" s="9" t="s">
        <v>6143</v>
      </c>
      <c r="D3421" s="9" t="s">
        <v>2601</v>
      </c>
      <c r="E3421" s="6" t="s">
        <v>2602</v>
      </c>
      <c r="F3421" s="9" t="s">
        <v>270</v>
      </c>
      <c r="G3421" s="7">
        <v>90.42012987012987</v>
      </c>
      <c r="H3421" s="8">
        <v>0.98915124441608171</v>
      </c>
      <c r="I3421" s="8">
        <v>4.2544139544777704E-4</v>
      </c>
      <c r="J3421" s="8">
        <v>5.105296745373325E-2</v>
      </c>
      <c r="K3421" s="8">
        <v>0.13181818181818183</v>
      </c>
      <c r="L3421" s="8">
        <v>0.81201298701298696</v>
      </c>
    </row>
    <row r="3422" spans="2:12" x14ac:dyDescent="0.3">
      <c r="B3422" s="9" t="s">
        <v>6142</v>
      </c>
      <c r="C3422" s="9" t="s">
        <v>6143</v>
      </c>
      <c r="D3422" s="9" t="s">
        <v>2607</v>
      </c>
      <c r="E3422" s="6" t="s">
        <v>2608</v>
      </c>
      <c r="F3422" s="9" t="s">
        <v>270</v>
      </c>
      <c r="G3422" s="7">
        <v>90.733389945652192</v>
      </c>
      <c r="H3422" s="8">
        <v>0.99514338575393158</v>
      </c>
      <c r="I3422" s="8">
        <v>4.6253469010175765E-4</v>
      </c>
      <c r="J3422" s="8">
        <v>0.13760407030527289</v>
      </c>
      <c r="K3422" s="8">
        <v>7.4728260869565216E-2</v>
      </c>
      <c r="L3422" s="8">
        <v>0.89368206521739135</v>
      </c>
    </row>
    <row r="3423" spans="2:12" x14ac:dyDescent="0.3">
      <c r="B3423" s="9" t="s">
        <v>6170</v>
      </c>
      <c r="C3423" s="9" t="s">
        <v>6171</v>
      </c>
      <c r="D3423" s="9" t="s">
        <v>6172</v>
      </c>
      <c r="E3423" s="6" t="s">
        <v>6173</v>
      </c>
      <c r="F3423" s="9" t="s">
        <v>83</v>
      </c>
      <c r="G3423" s="7">
        <v>70.286529466791393</v>
      </c>
      <c r="H3423" s="8">
        <v>0.84633411449615004</v>
      </c>
      <c r="I3423" s="8">
        <v>7.9678607298292597E-2</v>
      </c>
      <c r="J3423" s="8">
        <v>0.56009373953799801</v>
      </c>
      <c r="K3423" s="8">
        <v>0.17680074836295603</v>
      </c>
      <c r="L3423" s="8">
        <v>0.70018709073900842</v>
      </c>
    </row>
    <row r="3424" spans="2:12" x14ac:dyDescent="0.3">
      <c r="B3424" s="9" t="s">
        <v>6170</v>
      </c>
      <c r="C3424" s="9" t="s">
        <v>6171</v>
      </c>
      <c r="D3424" s="9" t="s">
        <v>6174</v>
      </c>
      <c r="E3424" s="6" t="s">
        <v>6175</v>
      </c>
      <c r="F3424" s="9" t="s">
        <v>83</v>
      </c>
      <c r="G3424" s="7">
        <v>73.956055198667642</v>
      </c>
      <c r="H3424" s="8">
        <v>0.99207696661007361</v>
      </c>
      <c r="I3424" s="8">
        <v>5.6593095642331638E-4</v>
      </c>
      <c r="J3424" s="8">
        <v>0.15148085266930766</v>
      </c>
      <c r="K3424" s="8">
        <v>1.8558172733761598E-2</v>
      </c>
      <c r="L3424" s="8">
        <v>0.74446823697359032</v>
      </c>
    </row>
    <row r="3425" spans="2:12" x14ac:dyDescent="0.3">
      <c r="B3425" s="9" t="s">
        <v>6170</v>
      </c>
      <c r="C3425" s="9" t="s">
        <v>6171</v>
      </c>
      <c r="D3425" s="9" t="s">
        <v>6176</v>
      </c>
      <c r="E3425" s="6" t="s">
        <v>6177</v>
      </c>
      <c r="F3425" s="9" t="s">
        <v>83</v>
      </c>
      <c r="G3425" s="7">
        <v>73.948776612646981</v>
      </c>
      <c r="H3425" s="8">
        <v>0.93534166054371781</v>
      </c>
      <c r="I3425" s="8">
        <v>1.2245897624295861E-3</v>
      </c>
      <c r="J3425" s="8">
        <v>4.0166544207690426E-2</v>
      </c>
      <c r="K3425" s="8">
        <v>4.3851286939942807E-2</v>
      </c>
      <c r="L3425" s="8">
        <v>0.60088973625675246</v>
      </c>
    </row>
    <row r="3426" spans="2:12" x14ac:dyDescent="0.3">
      <c r="B3426" s="9" t="s">
        <v>6170</v>
      </c>
      <c r="C3426" s="9" t="s">
        <v>6171</v>
      </c>
      <c r="D3426" s="9" t="s">
        <v>6178</v>
      </c>
      <c r="E3426" s="6" t="s">
        <v>6179</v>
      </c>
      <c r="F3426" s="9" t="s">
        <v>83</v>
      </c>
      <c r="G3426" s="7">
        <v>83.230171821305817</v>
      </c>
      <c r="H3426" s="8">
        <v>0.99743954480796582</v>
      </c>
      <c r="I3426" s="8">
        <v>5.6899004267425325E-4</v>
      </c>
      <c r="J3426" s="8">
        <v>1.991465149359886E-3</v>
      </c>
      <c r="K3426" s="8">
        <v>9.8969072164948449E-2</v>
      </c>
      <c r="L3426" s="8">
        <v>0.82749140893470785</v>
      </c>
    </row>
    <row r="3427" spans="2:12" x14ac:dyDescent="0.3">
      <c r="B3427" s="9" t="s">
        <v>6170</v>
      </c>
      <c r="C3427" s="9" t="s">
        <v>6171</v>
      </c>
      <c r="D3427" s="9" t="s">
        <v>6180</v>
      </c>
      <c r="E3427" s="6" t="s">
        <v>6181</v>
      </c>
      <c r="F3427" s="9" t="s">
        <v>83</v>
      </c>
      <c r="G3427" s="7">
        <v>87.590987868284216</v>
      </c>
      <c r="H3427" s="8">
        <v>0.99159884484116567</v>
      </c>
      <c r="I3427" s="8">
        <v>6.038330270412182E-3</v>
      </c>
      <c r="J3427" s="8">
        <v>2.6253609871357313E-4</v>
      </c>
      <c r="K3427" s="8">
        <v>8.4922010398613523E-2</v>
      </c>
      <c r="L3427" s="8">
        <v>0.80138648180242633</v>
      </c>
    </row>
    <row r="3428" spans="2:12" x14ac:dyDescent="0.3">
      <c r="B3428" s="9" t="s">
        <v>6170</v>
      </c>
      <c r="C3428" s="9" t="s">
        <v>6171</v>
      </c>
      <c r="D3428" s="9" t="s">
        <v>6182</v>
      </c>
      <c r="E3428" s="6" t="s">
        <v>18596</v>
      </c>
      <c r="F3428" s="9" t="s">
        <v>83</v>
      </c>
      <c r="G3428" s="7">
        <v>84.158348909657335</v>
      </c>
      <c r="H3428" s="8">
        <v>0.99400941377834828</v>
      </c>
      <c r="I3428" s="8">
        <v>1.7115960633290544E-3</v>
      </c>
      <c r="J3428" s="8">
        <v>6.4184852374839542E-3</v>
      </c>
      <c r="K3428" s="8">
        <v>3.7071651090342675E-2</v>
      </c>
      <c r="L3428" s="8">
        <v>0.80093457943925228</v>
      </c>
    </row>
    <row r="3429" spans="2:12" x14ac:dyDescent="0.3">
      <c r="B3429" s="9" t="s">
        <v>6170</v>
      </c>
      <c r="C3429" s="9" t="s">
        <v>6171</v>
      </c>
      <c r="D3429" s="9" t="s">
        <v>6183</v>
      </c>
      <c r="E3429" s="6" t="s">
        <v>18597</v>
      </c>
      <c r="F3429" s="9" t="s">
        <v>83</v>
      </c>
      <c r="G3429" s="7">
        <v>69.797693828245087</v>
      </c>
      <c r="H3429" s="8">
        <v>0.98970566913150648</v>
      </c>
      <c r="I3429" s="8">
        <v>3.6247643903146295E-3</v>
      </c>
      <c r="J3429" s="8">
        <v>6.7565608235464689E-2</v>
      </c>
      <c r="K3429" s="8">
        <v>7.3358225345925759E-2</v>
      </c>
      <c r="L3429" s="8">
        <v>0.71227761915220733</v>
      </c>
    </row>
    <row r="3430" spans="2:12" x14ac:dyDescent="0.3">
      <c r="B3430" s="9" t="s">
        <v>6170</v>
      </c>
      <c r="C3430" s="9" t="s">
        <v>6171</v>
      </c>
      <c r="D3430" s="9" t="s">
        <v>6184</v>
      </c>
      <c r="E3430" s="6" t="s">
        <v>6185</v>
      </c>
      <c r="F3430" s="9" t="s">
        <v>83</v>
      </c>
      <c r="G3430" s="7">
        <v>90.641294838145228</v>
      </c>
      <c r="H3430" s="8">
        <v>0.99856579419146652</v>
      </c>
      <c r="I3430" s="8">
        <v>0</v>
      </c>
      <c r="J3430" s="8">
        <v>0</v>
      </c>
      <c r="K3430" s="8">
        <v>0.15660542432195976</v>
      </c>
      <c r="L3430" s="8">
        <v>0.79396325459317585</v>
      </c>
    </row>
    <row r="3431" spans="2:12" x14ac:dyDescent="0.3">
      <c r="B3431" s="9" t="s">
        <v>6170</v>
      </c>
      <c r="C3431" s="9" t="s">
        <v>6171</v>
      </c>
      <c r="D3431" s="9" t="s">
        <v>6186</v>
      </c>
      <c r="E3431" s="6" t="s">
        <v>6187</v>
      </c>
      <c r="F3431" s="9" t="s">
        <v>83</v>
      </c>
      <c r="G3431" s="7">
        <v>73.795936794582417</v>
      </c>
      <c r="H3431" s="8">
        <v>0.98760671991186999</v>
      </c>
      <c r="I3431" s="8">
        <v>3.5802809143486644E-3</v>
      </c>
      <c r="J3431" s="8">
        <v>7.0503993390250624E-2</v>
      </c>
      <c r="K3431" s="8">
        <v>0.14033107599699021</v>
      </c>
      <c r="L3431" s="8">
        <v>0.72197140707298724</v>
      </c>
    </row>
    <row r="3432" spans="2:12" x14ac:dyDescent="0.3">
      <c r="B3432" s="9" t="s">
        <v>6170</v>
      </c>
      <c r="C3432" s="9" t="s">
        <v>6171</v>
      </c>
      <c r="D3432" s="9" t="s">
        <v>6188</v>
      </c>
      <c r="E3432" s="6" t="s">
        <v>6189</v>
      </c>
      <c r="F3432" s="9" t="s">
        <v>83</v>
      </c>
      <c r="G3432" s="7">
        <v>95.483612040133792</v>
      </c>
      <c r="H3432" s="8">
        <v>0.94701646090534974</v>
      </c>
      <c r="I3432" s="8">
        <v>4.8611111111111112E-2</v>
      </c>
      <c r="J3432" s="8">
        <v>7.9989711934156382E-2</v>
      </c>
      <c r="K3432" s="8">
        <v>8.6348434174521121E-2</v>
      </c>
      <c r="L3432" s="8">
        <v>0.8522347217999392</v>
      </c>
    </row>
    <row r="3433" spans="2:12" x14ac:dyDescent="0.3">
      <c r="B3433" s="9" t="s">
        <v>6170</v>
      </c>
      <c r="C3433" s="9" t="s">
        <v>6171</v>
      </c>
      <c r="D3433" s="9" t="s">
        <v>6190</v>
      </c>
      <c r="E3433" s="6" t="s">
        <v>18595</v>
      </c>
      <c r="F3433" s="9" t="s">
        <v>83</v>
      </c>
      <c r="G3433" s="7">
        <v>75.553559264305164</v>
      </c>
      <c r="H3433" s="8">
        <v>0.98608240319691332</v>
      </c>
      <c r="I3433" s="8">
        <v>1.6535758577924762E-3</v>
      </c>
      <c r="J3433" s="8">
        <v>0.29406090671076202</v>
      </c>
      <c r="K3433" s="8">
        <v>4.4788828337874662E-2</v>
      </c>
      <c r="L3433" s="8">
        <v>0.77554495912806543</v>
      </c>
    </row>
    <row r="3434" spans="2:12" x14ac:dyDescent="0.3">
      <c r="B3434" s="9" t="s">
        <v>6191</v>
      </c>
      <c r="C3434" s="9" t="s">
        <v>6192</v>
      </c>
      <c r="D3434" s="9" t="s">
        <v>6193</v>
      </c>
      <c r="E3434" s="6" t="s">
        <v>6194</v>
      </c>
      <c r="F3434" s="9" t="s">
        <v>270</v>
      </c>
      <c r="G3434" s="7">
        <v>95.057147192716258</v>
      </c>
      <c r="H3434" s="8">
        <v>0.95609756097560972</v>
      </c>
      <c r="I3434" s="8">
        <v>1.6260162601626016E-3</v>
      </c>
      <c r="J3434" s="8">
        <v>2.3228803716608595E-4</v>
      </c>
      <c r="K3434" s="8">
        <v>2.6100151745068287E-2</v>
      </c>
      <c r="L3434" s="8">
        <v>0.79787556904400603</v>
      </c>
    </row>
    <row r="3435" spans="2:12" x14ac:dyDescent="0.3">
      <c r="B3435" s="9" t="s">
        <v>6191</v>
      </c>
      <c r="C3435" s="9" t="s">
        <v>6192</v>
      </c>
      <c r="D3435" s="9" t="s">
        <v>6195</v>
      </c>
      <c r="E3435" s="6" t="s">
        <v>6196</v>
      </c>
      <c r="F3435" s="9" t="s">
        <v>270</v>
      </c>
      <c r="G3435" s="7">
        <v>95.992237623762378</v>
      </c>
      <c r="H3435" s="8">
        <v>0.99255181347150256</v>
      </c>
      <c r="I3435" s="8">
        <v>1.2953367875647669E-3</v>
      </c>
      <c r="J3435" s="8">
        <v>9.7150259067357511E-3</v>
      </c>
      <c r="K3435" s="8">
        <v>8.6336633663366344E-2</v>
      </c>
      <c r="L3435" s="8">
        <v>0.83485148514851482</v>
      </c>
    </row>
    <row r="3436" spans="2:12" x14ac:dyDescent="0.3">
      <c r="B3436" s="9" t="s">
        <v>6191</v>
      </c>
      <c r="C3436" s="9" t="s">
        <v>6192</v>
      </c>
      <c r="D3436" s="9" t="s">
        <v>6197</v>
      </c>
      <c r="E3436" s="6" t="s">
        <v>6198</v>
      </c>
      <c r="F3436" s="9" t="s">
        <v>270</v>
      </c>
      <c r="G3436" s="7">
        <v>88.10772683552419</v>
      </c>
      <c r="H3436" s="8">
        <v>0.95842668658202634</v>
      </c>
      <c r="I3436" s="8">
        <v>8.9619118745332335E-3</v>
      </c>
      <c r="J3436" s="8">
        <v>2.5889967637540454E-2</v>
      </c>
      <c r="K3436" s="8">
        <v>2.4046168643796089E-2</v>
      </c>
      <c r="L3436" s="8">
        <v>0.78871433151651171</v>
      </c>
    </row>
    <row r="3437" spans="2:12" x14ac:dyDescent="0.3">
      <c r="B3437" s="9" t="s">
        <v>6191</v>
      </c>
      <c r="C3437" s="9" t="s">
        <v>6192</v>
      </c>
      <c r="D3437" s="9" t="s">
        <v>6199</v>
      </c>
      <c r="E3437" s="6" t="s">
        <v>6200</v>
      </c>
      <c r="F3437" s="9" t="s">
        <v>270</v>
      </c>
      <c r="G3437" s="7">
        <v>97.032384726224791</v>
      </c>
      <c r="H3437" s="8">
        <v>0.98732353788533567</v>
      </c>
      <c r="I3437" s="8">
        <v>2.8810141169691731E-4</v>
      </c>
      <c r="J3437" s="8">
        <v>1.4116969173148948E-2</v>
      </c>
      <c r="K3437" s="8">
        <v>4.430835734870317E-2</v>
      </c>
      <c r="L3437" s="8">
        <v>0.83969740634005763</v>
      </c>
    </row>
    <row r="3438" spans="2:12" x14ac:dyDescent="0.3">
      <c r="B3438" s="9" t="s">
        <v>6191</v>
      </c>
      <c r="C3438" s="9" t="s">
        <v>6192</v>
      </c>
      <c r="D3438" s="9" t="s">
        <v>6201</v>
      </c>
      <c r="E3438" s="6" t="s">
        <v>6202</v>
      </c>
      <c r="F3438" s="9" t="s">
        <v>270</v>
      </c>
      <c r="G3438" s="7">
        <v>86.061324834964722</v>
      </c>
      <c r="H3438" s="8">
        <v>0.91447483016896014</v>
      </c>
      <c r="I3438" s="8">
        <v>6.0964988677930671E-3</v>
      </c>
      <c r="J3438" s="8">
        <v>6.1313360041804564E-2</v>
      </c>
      <c r="K3438" s="8">
        <v>7.2160254951058503E-2</v>
      </c>
      <c r="L3438" s="8">
        <v>0.77190985659002964</v>
      </c>
    </row>
    <row r="3439" spans="2:12" x14ac:dyDescent="0.3">
      <c r="B3439" s="9" t="s">
        <v>6191</v>
      </c>
      <c r="C3439" s="9" t="s">
        <v>6192</v>
      </c>
      <c r="D3439" s="9" t="s">
        <v>6203</v>
      </c>
      <c r="E3439" s="6" t="s">
        <v>6204</v>
      </c>
      <c r="F3439" s="9" t="s">
        <v>270</v>
      </c>
      <c r="G3439" s="7">
        <v>99.725993747208591</v>
      </c>
      <c r="H3439" s="8">
        <v>0.99924471299093653</v>
      </c>
      <c r="I3439" s="8">
        <v>7.5528700906344411E-4</v>
      </c>
      <c r="J3439" s="8">
        <v>4.5317220543806651E-3</v>
      </c>
      <c r="K3439" s="8">
        <v>3.4836980794997766E-2</v>
      </c>
      <c r="L3439" s="8">
        <v>0.86020544886109873</v>
      </c>
    </row>
    <row r="3440" spans="2:12" x14ac:dyDescent="0.3">
      <c r="B3440" s="9" t="s">
        <v>6191</v>
      </c>
      <c r="C3440" s="9" t="s">
        <v>6192</v>
      </c>
      <c r="D3440" s="9" t="s">
        <v>6205</v>
      </c>
      <c r="E3440" s="6" t="s">
        <v>6206</v>
      </c>
      <c r="F3440" s="9" t="s">
        <v>270</v>
      </c>
      <c r="G3440" s="7">
        <v>88.79557764826879</v>
      </c>
      <c r="H3440" s="8">
        <v>0.99137931034482762</v>
      </c>
      <c r="I3440" s="8">
        <v>1.6163793103448276E-3</v>
      </c>
      <c r="J3440" s="8">
        <v>1.3739224137931034E-2</v>
      </c>
      <c r="K3440" s="8">
        <v>4.2852245457661982E-2</v>
      </c>
      <c r="L3440" s="8">
        <v>0.83236201576962632</v>
      </c>
    </row>
    <row r="3441" spans="2:12" x14ac:dyDescent="0.3">
      <c r="B3441" s="9" t="s">
        <v>6191</v>
      </c>
      <c r="C3441" s="9" t="s">
        <v>6192</v>
      </c>
      <c r="D3441" s="9" t="s">
        <v>6207</v>
      </c>
      <c r="E3441" s="6" t="s">
        <v>17319</v>
      </c>
      <c r="F3441" s="9" t="s">
        <v>270</v>
      </c>
      <c r="G3441" s="7">
        <v>97.524989656599089</v>
      </c>
      <c r="H3441" s="8">
        <v>0.99784869128719966</v>
      </c>
      <c r="I3441" s="8">
        <v>0</v>
      </c>
      <c r="J3441" s="8">
        <v>0</v>
      </c>
      <c r="K3441" s="8">
        <v>6.3301613570541995E-2</v>
      </c>
      <c r="L3441" s="8">
        <v>0.79644187008688461</v>
      </c>
    </row>
    <row r="3442" spans="2:12" x14ac:dyDescent="0.3">
      <c r="B3442" s="9" t="s">
        <v>6191</v>
      </c>
      <c r="C3442" s="9" t="s">
        <v>6192</v>
      </c>
      <c r="D3442" s="9" t="s">
        <v>6208</v>
      </c>
      <c r="E3442" s="6" t="s">
        <v>6209</v>
      </c>
      <c r="F3442" s="9" t="s">
        <v>270</v>
      </c>
      <c r="G3442" s="7">
        <v>90.424220698254359</v>
      </c>
      <c r="H3442" s="8">
        <v>1</v>
      </c>
      <c r="I3442" s="8">
        <v>0</v>
      </c>
      <c r="J3442" s="8">
        <v>1.0991756182862853E-2</v>
      </c>
      <c r="K3442" s="8">
        <v>2.1197007481296756E-2</v>
      </c>
      <c r="L3442" s="8">
        <v>0.84008728179551118</v>
      </c>
    </row>
    <row r="3443" spans="2:12" x14ac:dyDescent="0.3">
      <c r="B3443" s="9" t="s">
        <v>6191</v>
      </c>
      <c r="C3443" s="9" t="s">
        <v>6192</v>
      </c>
      <c r="D3443" s="9" t="s">
        <v>6210</v>
      </c>
      <c r="E3443" s="6" t="s">
        <v>6211</v>
      </c>
      <c r="F3443" s="9" t="s">
        <v>270</v>
      </c>
      <c r="G3443" s="7">
        <v>99.188948899044448</v>
      </c>
      <c r="H3443" s="8">
        <v>0.99744432274552752</v>
      </c>
      <c r="I3443" s="8">
        <v>1.0952902519167579E-3</v>
      </c>
      <c r="J3443" s="8">
        <v>0</v>
      </c>
      <c r="K3443" s="8">
        <v>8.1429164935604495E-2</v>
      </c>
      <c r="L3443" s="8">
        <v>0.82467802243456589</v>
      </c>
    </row>
    <row r="3444" spans="2:12" x14ac:dyDescent="0.3">
      <c r="B3444" s="9" t="s">
        <v>6191</v>
      </c>
      <c r="C3444" s="9" t="s">
        <v>6192</v>
      </c>
      <c r="D3444" s="9" t="s">
        <v>6212</v>
      </c>
      <c r="E3444" s="6" t="s">
        <v>6213</v>
      </c>
      <c r="F3444" s="9" t="s">
        <v>270</v>
      </c>
      <c r="G3444" s="7">
        <v>95.393865248226959</v>
      </c>
      <c r="H3444" s="8">
        <v>0.9990723562152134</v>
      </c>
      <c r="I3444" s="8">
        <v>0</v>
      </c>
      <c r="J3444" s="8">
        <v>0</v>
      </c>
      <c r="K3444" s="8">
        <v>4.2198581560283686E-2</v>
      </c>
      <c r="L3444" s="8">
        <v>0.81914893617021278</v>
      </c>
    </row>
    <row r="3445" spans="2:12" x14ac:dyDescent="0.3">
      <c r="B3445" s="9" t="s">
        <v>6191</v>
      </c>
      <c r="C3445" s="9" t="s">
        <v>6192</v>
      </c>
      <c r="D3445" s="9" t="s">
        <v>6214</v>
      </c>
      <c r="E3445" s="6" t="s">
        <v>6215</v>
      </c>
      <c r="F3445" s="9" t="s">
        <v>270</v>
      </c>
      <c r="G3445" s="7">
        <v>94.960869565217394</v>
      </c>
      <c r="H3445" s="8">
        <v>0.99401734968591082</v>
      </c>
      <c r="I3445" s="8">
        <v>8.9739754711337118E-4</v>
      </c>
      <c r="J3445" s="8">
        <v>0</v>
      </c>
      <c r="K3445" s="8">
        <v>3.7776193870277974E-2</v>
      </c>
      <c r="L3445" s="8">
        <v>0.82644333570919459</v>
      </c>
    </row>
    <row r="3446" spans="2:12" x14ac:dyDescent="0.3">
      <c r="B3446" s="9" t="s">
        <v>6191</v>
      </c>
      <c r="C3446" s="9" t="s">
        <v>6192</v>
      </c>
      <c r="D3446" s="9" t="s">
        <v>6216</v>
      </c>
      <c r="E3446" s="6" t="s">
        <v>6217</v>
      </c>
      <c r="F3446" s="9" t="s">
        <v>270</v>
      </c>
      <c r="G3446" s="7">
        <v>101.38264705882354</v>
      </c>
      <c r="H3446" s="8">
        <v>0.96773399014778327</v>
      </c>
      <c r="I3446" s="8">
        <v>1.9704433497536944E-3</v>
      </c>
      <c r="J3446" s="8">
        <v>7.5369458128078812E-2</v>
      </c>
      <c r="K3446" s="8">
        <v>8.8888888888888878E-2</v>
      </c>
      <c r="L3446" s="8">
        <v>0.82614379084967315</v>
      </c>
    </row>
    <row r="3447" spans="2:12" x14ac:dyDescent="0.3">
      <c r="B3447" s="9" t="s">
        <v>6191</v>
      </c>
      <c r="C3447" s="9" t="s">
        <v>6192</v>
      </c>
      <c r="D3447" s="9" t="s">
        <v>6218</v>
      </c>
      <c r="E3447" s="6" t="s">
        <v>6219</v>
      </c>
      <c r="F3447" s="9" t="s">
        <v>270</v>
      </c>
      <c r="G3447" s="7">
        <v>97.303875094055712</v>
      </c>
      <c r="H3447" s="8">
        <v>0.97738133163427843</v>
      </c>
      <c r="I3447" s="8">
        <v>9.5571838165020703E-4</v>
      </c>
      <c r="J3447" s="8">
        <v>0</v>
      </c>
      <c r="K3447" s="8">
        <v>2.0316027088036117E-2</v>
      </c>
      <c r="L3447" s="8">
        <v>0.81941309255079009</v>
      </c>
    </row>
    <row r="3448" spans="2:12" x14ac:dyDescent="0.3">
      <c r="B3448" s="9" t="s">
        <v>6191</v>
      </c>
      <c r="C3448" s="9" t="s">
        <v>6192</v>
      </c>
      <c r="D3448" s="9" t="s">
        <v>6220</v>
      </c>
      <c r="E3448" s="6" t="s">
        <v>6221</v>
      </c>
      <c r="F3448" s="9" t="s">
        <v>270</v>
      </c>
      <c r="G3448" s="7">
        <v>94.971630537229018</v>
      </c>
      <c r="H3448" s="8">
        <v>0.97881873727087576</v>
      </c>
      <c r="I3448" s="8">
        <v>0</v>
      </c>
      <c r="J3448" s="8">
        <v>0</v>
      </c>
      <c r="K3448" s="8">
        <v>8.8124410933082001E-2</v>
      </c>
      <c r="L3448" s="8">
        <v>0.80018850141376063</v>
      </c>
    </row>
    <row r="3449" spans="2:12" x14ac:dyDescent="0.3">
      <c r="B3449" s="9" t="s">
        <v>6191</v>
      </c>
      <c r="C3449" s="9" t="s">
        <v>6192</v>
      </c>
      <c r="D3449" s="9" t="s">
        <v>6222</v>
      </c>
      <c r="E3449" s="6" t="s">
        <v>6223</v>
      </c>
      <c r="F3449" s="9" t="s">
        <v>270</v>
      </c>
      <c r="G3449" s="7">
        <v>92.529770734996646</v>
      </c>
      <c r="H3449" s="8">
        <v>0.98402738163148884</v>
      </c>
      <c r="I3449" s="8">
        <v>1.1409013120365088E-3</v>
      </c>
      <c r="J3449" s="8">
        <v>0.2096406160867085</v>
      </c>
      <c r="K3449" s="8">
        <v>0.11362103843560351</v>
      </c>
      <c r="L3449" s="8">
        <v>0.76062036412677003</v>
      </c>
    </row>
    <row r="3450" spans="2:12" x14ac:dyDescent="0.3">
      <c r="B3450" s="9" t="s">
        <v>6224</v>
      </c>
      <c r="C3450" s="9" t="s">
        <v>6225</v>
      </c>
      <c r="D3450" s="9" t="s">
        <v>6226</v>
      </c>
      <c r="E3450" s="6" t="s">
        <v>6227</v>
      </c>
      <c r="F3450" s="9" t="s">
        <v>302</v>
      </c>
      <c r="G3450" s="7">
        <v>164.10690717113945</v>
      </c>
      <c r="H3450" s="8">
        <v>0.9983974358974359</v>
      </c>
      <c r="I3450" s="8">
        <v>0</v>
      </c>
      <c r="J3450" s="8">
        <v>0.9983974358974359</v>
      </c>
      <c r="K3450" s="8">
        <v>8.490981082270127E-2</v>
      </c>
      <c r="L3450" s="8">
        <v>0.816542014958205</v>
      </c>
    </row>
    <row r="3451" spans="2:12" x14ac:dyDescent="0.3">
      <c r="B3451" s="9" t="s">
        <v>6224</v>
      </c>
      <c r="C3451" s="9" t="s">
        <v>6225</v>
      </c>
      <c r="D3451" s="9" t="s">
        <v>6228</v>
      </c>
      <c r="E3451" s="6" t="s">
        <v>6229</v>
      </c>
      <c r="F3451" s="9" t="s">
        <v>302</v>
      </c>
      <c r="G3451" s="7">
        <v>156.71206968063044</v>
      </c>
      <c r="H3451" s="8">
        <v>0.99554631828978624</v>
      </c>
      <c r="I3451" s="8">
        <v>0</v>
      </c>
      <c r="J3451" s="8">
        <v>0.99554631828978624</v>
      </c>
      <c r="K3451" s="8">
        <v>5.2260472832849444E-2</v>
      </c>
      <c r="L3451" s="8">
        <v>0.85275819162173372</v>
      </c>
    </row>
    <row r="3452" spans="2:12" x14ac:dyDescent="0.3">
      <c r="B3452" s="9" t="s">
        <v>6224</v>
      </c>
      <c r="C3452" s="9" t="s">
        <v>6225</v>
      </c>
      <c r="D3452" s="9" t="s">
        <v>6230</v>
      </c>
      <c r="E3452" s="6" t="s">
        <v>6231</v>
      </c>
      <c r="F3452" s="9" t="s">
        <v>302</v>
      </c>
      <c r="G3452" s="7">
        <v>130.95581283164498</v>
      </c>
      <c r="H3452" s="8">
        <v>0.99555555555555553</v>
      </c>
      <c r="I3452" s="8">
        <v>3.1746031746031746E-4</v>
      </c>
      <c r="J3452" s="8">
        <v>0.87301587301587302</v>
      </c>
      <c r="K3452" s="8">
        <v>6.1263868789194403E-2</v>
      </c>
      <c r="L3452" s="8">
        <v>0.91944042450554753</v>
      </c>
    </row>
    <row r="3453" spans="2:12" x14ac:dyDescent="0.3">
      <c r="B3453" s="9" t="s">
        <v>6224</v>
      </c>
      <c r="C3453" s="9" t="s">
        <v>6225</v>
      </c>
      <c r="D3453" s="9" t="s">
        <v>6232</v>
      </c>
      <c r="E3453" s="6" t="s">
        <v>6233</v>
      </c>
      <c r="F3453" s="9" t="s">
        <v>302</v>
      </c>
      <c r="G3453" s="7">
        <v>163.55438695163102</v>
      </c>
      <c r="H3453" s="8">
        <v>0.99634034766697166</v>
      </c>
      <c r="I3453" s="8">
        <v>6.0994205550472704E-4</v>
      </c>
      <c r="J3453" s="8">
        <v>0.99634034766697166</v>
      </c>
      <c r="K3453" s="8">
        <v>3.937007874015748E-2</v>
      </c>
      <c r="L3453" s="8">
        <v>0.92125984251968507</v>
      </c>
    </row>
    <row r="3454" spans="2:12" x14ac:dyDescent="0.3">
      <c r="B3454" s="9" t="s">
        <v>6224</v>
      </c>
      <c r="C3454" s="9" t="s">
        <v>6225</v>
      </c>
      <c r="D3454" s="9" t="s">
        <v>6234</v>
      </c>
      <c r="E3454" s="6" t="s">
        <v>6235</v>
      </c>
      <c r="F3454" s="9" t="s">
        <v>302</v>
      </c>
      <c r="G3454" s="7">
        <v>177.41643705463184</v>
      </c>
      <c r="H3454" s="8">
        <v>0.9986076301865775</v>
      </c>
      <c r="I3454" s="8">
        <v>0</v>
      </c>
      <c r="J3454" s="8">
        <v>0.9986076301865775</v>
      </c>
      <c r="K3454" s="8">
        <v>2.6128266033254154E-2</v>
      </c>
      <c r="L3454" s="8">
        <v>0.94204275534441806</v>
      </c>
    </row>
    <row r="3455" spans="2:12" x14ac:dyDescent="0.3">
      <c r="B3455" s="9" t="s">
        <v>6224</v>
      </c>
      <c r="C3455" s="9" t="s">
        <v>6225</v>
      </c>
      <c r="D3455" s="9" t="s">
        <v>6236</v>
      </c>
      <c r="E3455" s="6" t="s">
        <v>6237</v>
      </c>
      <c r="F3455" s="9" t="s">
        <v>302</v>
      </c>
      <c r="G3455" s="7">
        <v>155.69875647668397</v>
      </c>
      <c r="H3455" s="8">
        <v>0.99583101723179546</v>
      </c>
      <c r="I3455" s="8">
        <v>0</v>
      </c>
      <c r="J3455" s="8">
        <v>0.96053362979433021</v>
      </c>
      <c r="K3455" s="8">
        <v>2.176165803108808E-2</v>
      </c>
      <c r="L3455" s="8">
        <v>0.91139896373056994</v>
      </c>
    </row>
    <row r="3456" spans="2:12" x14ac:dyDescent="0.3">
      <c r="B3456" s="9" t="s">
        <v>6224</v>
      </c>
      <c r="C3456" s="9" t="s">
        <v>6225</v>
      </c>
      <c r="D3456" s="9" t="s">
        <v>6238</v>
      </c>
      <c r="E3456" s="6" t="s">
        <v>6239</v>
      </c>
      <c r="F3456" s="9" t="s">
        <v>302</v>
      </c>
      <c r="G3456" s="7">
        <v>161.28742304309586</v>
      </c>
      <c r="H3456" s="8">
        <v>0.99805258033106137</v>
      </c>
      <c r="I3456" s="8">
        <v>0</v>
      </c>
      <c r="J3456" s="8">
        <v>0.99805258033106137</v>
      </c>
      <c r="K3456" s="8">
        <v>3.430079155672823E-2</v>
      </c>
      <c r="L3456" s="8">
        <v>0.95778364116094983</v>
      </c>
    </row>
    <row r="3457" spans="2:12" x14ac:dyDescent="0.3">
      <c r="B3457" s="9" t="s">
        <v>6224</v>
      </c>
      <c r="C3457" s="9" t="s">
        <v>6225</v>
      </c>
      <c r="D3457" s="9" t="s">
        <v>6240</v>
      </c>
      <c r="E3457" s="6" t="s">
        <v>6241</v>
      </c>
      <c r="F3457" s="9" t="s">
        <v>302</v>
      </c>
      <c r="G3457" s="7">
        <v>163.24509719222462</v>
      </c>
      <c r="H3457" s="8">
        <v>0.97412109375</v>
      </c>
      <c r="I3457" s="8">
        <v>4.8828125E-4</v>
      </c>
      <c r="J3457" s="8">
        <v>0.973388671875</v>
      </c>
      <c r="K3457" s="8">
        <v>5.874730021598272E-2</v>
      </c>
      <c r="L3457" s="8">
        <v>0.9174946004319654</v>
      </c>
    </row>
    <row r="3458" spans="2:12" x14ac:dyDescent="0.3">
      <c r="B3458" s="9" t="s">
        <v>6224</v>
      </c>
      <c r="C3458" s="9" t="s">
        <v>6225</v>
      </c>
      <c r="D3458" s="9" t="s">
        <v>6242</v>
      </c>
      <c r="E3458" s="6" t="s">
        <v>6243</v>
      </c>
      <c r="F3458" s="9" t="s">
        <v>302</v>
      </c>
      <c r="G3458" s="7">
        <v>178.71322808927596</v>
      </c>
      <c r="H3458" s="8">
        <v>0.99529657695322704</v>
      </c>
      <c r="I3458" s="8">
        <v>2.6130128037627382E-4</v>
      </c>
      <c r="J3458" s="8">
        <v>0.99529657695322704</v>
      </c>
      <c r="K3458" s="8">
        <v>2.3407729994556342E-2</v>
      </c>
      <c r="L3458" s="8">
        <v>0.93358737071311926</v>
      </c>
    </row>
    <row r="3459" spans="2:12" x14ac:dyDescent="0.3">
      <c r="B3459" s="9" t="s">
        <v>6224</v>
      </c>
      <c r="C3459" s="9" t="s">
        <v>6225</v>
      </c>
      <c r="D3459" s="9" t="s">
        <v>6244</v>
      </c>
      <c r="E3459" s="6" t="s">
        <v>18598</v>
      </c>
      <c r="F3459" s="9" t="s">
        <v>302</v>
      </c>
      <c r="G3459" s="7">
        <v>176.98022030651342</v>
      </c>
      <c r="H3459" s="8">
        <v>0.98144482929242949</v>
      </c>
      <c r="I3459" s="8">
        <v>4.9480455220188031E-4</v>
      </c>
      <c r="J3459" s="8">
        <v>0.98144482929242949</v>
      </c>
      <c r="K3459" s="8">
        <v>3.1609195402298847E-2</v>
      </c>
      <c r="L3459" s="8">
        <v>0.92193486590038309</v>
      </c>
    </row>
    <row r="3460" spans="2:12" x14ac:dyDescent="0.3">
      <c r="B3460" s="9" t="s">
        <v>6224</v>
      </c>
      <c r="C3460" s="9" t="s">
        <v>6225</v>
      </c>
      <c r="D3460" s="9" t="s">
        <v>6245</v>
      </c>
      <c r="E3460" s="6" t="s">
        <v>6246</v>
      </c>
      <c r="F3460" s="9" t="s">
        <v>302</v>
      </c>
      <c r="G3460" s="7">
        <v>197.24033832140535</v>
      </c>
      <c r="H3460" s="8">
        <v>0.98170347003154579</v>
      </c>
      <c r="I3460" s="8">
        <v>0</v>
      </c>
      <c r="J3460" s="8">
        <v>0.98170347003154579</v>
      </c>
      <c r="K3460" s="8">
        <v>4.4892648015614836E-2</v>
      </c>
      <c r="L3460" s="8">
        <v>0.95120364346128827</v>
      </c>
    </row>
    <row r="3461" spans="2:12" x14ac:dyDescent="0.3">
      <c r="B3461" s="9" t="s">
        <v>6224</v>
      </c>
      <c r="C3461" s="9" t="s">
        <v>6225</v>
      </c>
      <c r="D3461" s="9" t="s">
        <v>6247</v>
      </c>
      <c r="E3461" s="6" t="s">
        <v>6248</v>
      </c>
      <c r="F3461" s="9" t="s">
        <v>302</v>
      </c>
      <c r="G3461" s="7">
        <v>163.42378378378376</v>
      </c>
      <c r="H3461" s="8">
        <v>0.99810040705563097</v>
      </c>
      <c r="I3461" s="8">
        <v>0</v>
      </c>
      <c r="J3461" s="8">
        <v>0.99131614654002709</v>
      </c>
      <c r="K3461" s="8">
        <v>2.6535626535626536E-2</v>
      </c>
      <c r="L3461" s="8">
        <v>0.93955773955773958</v>
      </c>
    </row>
    <row r="3462" spans="2:12" x14ac:dyDescent="0.3">
      <c r="B3462" s="9" t="s">
        <v>6224</v>
      </c>
      <c r="C3462" s="9" t="s">
        <v>6225</v>
      </c>
      <c r="D3462" s="9" t="s">
        <v>6249</v>
      </c>
      <c r="E3462" s="6" t="s">
        <v>6250</v>
      </c>
      <c r="F3462" s="9" t="s">
        <v>302</v>
      </c>
      <c r="G3462" s="7">
        <v>168.28876588765885</v>
      </c>
      <c r="H3462" s="8">
        <v>0.96805993690851733</v>
      </c>
      <c r="I3462" s="8">
        <v>5.914826498422713E-4</v>
      </c>
      <c r="J3462" s="8">
        <v>0.94873817034700314</v>
      </c>
      <c r="K3462" s="8">
        <v>6.273062730627306E-2</v>
      </c>
      <c r="L3462" s="8">
        <v>0.91635916359163594</v>
      </c>
    </row>
    <row r="3463" spans="2:12" x14ac:dyDescent="0.3">
      <c r="B3463" s="9" t="s">
        <v>6251</v>
      </c>
      <c r="C3463" s="9" t="s">
        <v>6252</v>
      </c>
      <c r="D3463" s="9" t="s">
        <v>6253</v>
      </c>
      <c r="E3463" s="6" t="s">
        <v>6254</v>
      </c>
      <c r="F3463" s="9" t="s">
        <v>302</v>
      </c>
      <c r="G3463" s="7">
        <v>171.27456306590861</v>
      </c>
      <c r="H3463" s="8">
        <v>0.99845320959010053</v>
      </c>
      <c r="I3463" s="8">
        <v>1.5467904098994585E-4</v>
      </c>
      <c r="J3463" s="8">
        <v>0.99845320959010053</v>
      </c>
      <c r="K3463" s="8">
        <v>4.2956411876184458E-2</v>
      </c>
      <c r="L3463" s="8">
        <v>0.93472309959991573</v>
      </c>
    </row>
    <row r="3464" spans="2:12" x14ac:dyDescent="0.3">
      <c r="B3464" s="9" t="s">
        <v>6251</v>
      </c>
      <c r="C3464" s="9" t="s">
        <v>6252</v>
      </c>
      <c r="D3464" s="9" t="s">
        <v>6255</v>
      </c>
      <c r="E3464" s="6" t="s">
        <v>6256</v>
      </c>
      <c r="F3464" s="9" t="s">
        <v>302</v>
      </c>
      <c r="G3464" s="7">
        <v>174.07867647058822</v>
      </c>
      <c r="H3464" s="8">
        <v>0.99696969696969695</v>
      </c>
      <c r="I3464" s="8">
        <v>0</v>
      </c>
      <c r="J3464" s="8">
        <v>0.97217630853994486</v>
      </c>
      <c r="K3464" s="8">
        <v>2.5980392156862743E-2</v>
      </c>
      <c r="L3464" s="8">
        <v>0.81029411764705883</v>
      </c>
    </row>
    <row r="3465" spans="2:12" x14ac:dyDescent="0.3">
      <c r="B3465" s="9" t="s">
        <v>6251</v>
      </c>
      <c r="C3465" s="9" t="s">
        <v>6252</v>
      </c>
      <c r="D3465" s="9" t="s">
        <v>6257</v>
      </c>
      <c r="E3465" s="6" t="s">
        <v>6258</v>
      </c>
      <c r="F3465" s="9" t="s">
        <v>302</v>
      </c>
      <c r="G3465" s="7">
        <v>166.20152634170361</v>
      </c>
      <c r="H3465" s="8">
        <v>0.99472213598261405</v>
      </c>
      <c r="I3465" s="8">
        <v>3.1046258925799441E-4</v>
      </c>
      <c r="J3465" s="8">
        <v>0.99472213598261405</v>
      </c>
      <c r="K3465" s="8">
        <v>0.12555391432791727</v>
      </c>
      <c r="L3465" s="8">
        <v>0.82127031019202368</v>
      </c>
    </row>
    <row r="3466" spans="2:12" x14ac:dyDescent="0.3">
      <c r="B3466" s="9" t="s">
        <v>6251</v>
      </c>
      <c r="C3466" s="9" t="s">
        <v>6252</v>
      </c>
      <c r="D3466" s="9" t="s">
        <v>6226</v>
      </c>
      <c r="E3466" s="6" t="s">
        <v>6227</v>
      </c>
      <c r="F3466" s="9" t="s">
        <v>302</v>
      </c>
      <c r="G3466" s="7">
        <v>164.10690717113945</v>
      </c>
      <c r="H3466" s="8">
        <v>0.9983974358974359</v>
      </c>
      <c r="I3466" s="8">
        <v>0</v>
      </c>
      <c r="J3466" s="8">
        <v>0.9983974358974359</v>
      </c>
      <c r="K3466" s="8">
        <v>8.490981082270127E-2</v>
      </c>
      <c r="L3466" s="8">
        <v>0.816542014958205</v>
      </c>
    </row>
    <row r="3467" spans="2:12" x14ac:dyDescent="0.3">
      <c r="B3467" s="9" t="s">
        <v>6251</v>
      </c>
      <c r="C3467" s="9" t="s">
        <v>6252</v>
      </c>
      <c r="D3467" s="9" t="s">
        <v>6259</v>
      </c>
      <c r="E3467" s="6" t="s">
        <v>6260</v>
      </c>
      <c r="F3467" s="9" t="s">
        <v>302</v>
      </c>
      <c r="G3467" s="7">
        <v>112.58044048243313</v>
      </c>
      <c r="H3467" s="8">
        <v>0.99772899318697961</v>
      </c>
      <c r="I3467" s="8">
        <v>0</v>
      </c>
      <c r="J3467" s="8">
        <v>0.99772899318697961</v>
      </c>
      <c r="K3467" s="8">
        <v>6.0828526481384378E-2</v>
      </c>
      <c r="L3467" s="8">
        <v>0.85736759307813315</v>
      </c>
    </row>
    <row r="3468" spans="2:12" x14ac:dyDescent="0.3">
      <c r="B3468" s="9" t="s">
        <v>6251</v>
      </c>
      <c r="C3468" s="9" t="s">
        <v>6252</v>
      </c>
      <c r="D3468" s="9" t="s">
        <v>6228</v>
      </c>
      <c r="E3468" s="6" t="s">
        <v>6229</v>
      </c>
      <c r="F3468" s="9" t="s">
        <v>302</v>
      </c>
      <c r="G3468" s="7">
        <v>156.71206968063044</v>
      </c>
      <c r="H3468" s="8">
        <v>0.99554631828978624</v>
      </c>
      <c r="I3468" s="8">
        <v>0</v>
      </c>
      <c r="J3468" s="8">
        <v>0.99554631828978624</v>
      </c>
      <c r="K3468" s="8">
        <v>5.2260472832849444E-2</v>
      </c>
      <c r="L3468" s="8">
        <v>0.85275819162173372</v>
      </c>
    </row>
    <row r="3469" spans="2:12" x14ac:dyDescent="0.3">
      <c r="B3469" s="9" t="s">
        <v>6251</v>
      </c>
      <c r="C3469" s="9" t="s">
        <v>6252</v>
      </c>
      <c r="D3469" s="9" t="s">
        <v>6261</v>
      </c>
      <c r="E3469" s="6" t="s">
        <v>6262</v>
      </c>
      <c r="F3469" s="9" t="s">
        <v>302</v>
      </c>
      <c r="G3469" s="7">
        <v>162.65037569421756</v>
      </c>
      <c r="H3469" s="8">
        <v>0.99792960662525876</v>
      </c>
      <c r="I3469" s="8">
        <v>0</v>
      </c>
      <c r="J3469" s="8">
        <v>0.99792960662525876</v>
      </c>
      <c r="K3469" s="8">
        <v>6.1091146684090165E-2</v>
      </c>
      <c r="L3469" s="8">
        <v>0.82750735053903957</v>
      </c>
    </row>
    <row r="3470" spans="2:12" x14ac:dyDescent="0.3">
      <c r="B3470" s="9" t="s">
        <v>6251</v>
      </c>
      <c r="C3470" s="9" t="s">
        <v>6252</v>
      </c>
      <c r="D3470" s="9" t="s">
        <v>6263</v>
      </c>
      <c r="E3470" s="6" t="s">
        <v>6264</v>
      </c>
      <c r="F3470" s="9" t="s">
        <v>302</v>
      </c>
      <c r="G3470" s="7">
        <v>241.76342725704427</v>
      </c>
      <c r="H3470" s="8">
        <v>0.78248762376237624</v>
      </c>
      <c r="I3470" s="8">
        <v>4.641089108910891E-2</v>
      </c>
      <c r="J3470" s="8">
        <v>0.78248762376237624</v>
      </c>
      <c r="K3470" s="8">
        <v>2.7027027027027029E-2</v>
      </c>
      <c r="L3470" s="8">
        <v>0.86889016676250719</v>
      </c>
    </row>
    <row r="3471" spans="2:12" x14ac:dyDescent="0.3">
      <c r="B3471" s="9" t="s">
        <v>6251</v>
      </c>
      <c r="C3471" s="9" t="s">
        <v>6252</v>
      </c>
      <c r="D3471" s="9" t="s">
        <v>6265</v>
      </c>
      <c r="E3471" s="6" t="s">
        <v>6266</v>
      </c>
      <c r="F3471" s="9" t="s">
        <v>302</v>
      </c>
      <c r="G3471" s="7">
        <v>152.22920560747662</v>
      </c>
      <c r="H3471" s="8">
        <v>0.99406612037298669</v>
      </c>
      <c r="I3471" s="8">
        <v>0</v>
      </c>
      <c r="J3471" s="8">
        <v>0.99406612037298669</v>
      </c>
      <c r="K3471" s="8">
        <v>4.7507788161993768E-2</v>
      </c>
      <c r="L3471" s="8">
        <v>0.9470404984423676</v>
      </c>
    </row>
    <row r="3472" spans="2:12" x14ac:dyDescent="0.3">
      <c r="B3472" s="9" t="s">
        <v>6251</v>
      </c>
      <c r="C3472" s="9" t="s">
        <v>6252</v>
      </c>
      <c r="D3472" s="9" t="s">
        <v>6267</v>
      </c>
      <c r="E3472" s="6" t="s">
        <v>6268</v>
      </c>
      <c r="F3472" s="9" t="s">
        <v>302</v>
      </c>
      <c r="G3472" s="7">
        <v>158.75366279069769</v>
      </c>
      <c r="H3472" s="8">
        <v>0.98954534403112082</v>
      </c>
      <c r="I3472" s="8">
        <v>0</v>
      </c>
      <c r="J3472" s="8">
        <v>0.98954534403112082</v>
      </c>
      <c r="K3472" s="8">
        <v>1.3953488372093023E-2</v>
      </c>
      <c r="L3472" s="8">
        <v>0.81802325581395352</v>
      </c>
    </row>
    <row r="3473" spans="2:12" x14ac:dyDescent="0.3">
      <c r="B3473" s="9" t="s">
        <v>6251</v>
      </c>
      <c r="C3473" s="9" t="s">
        <v>6252</v>
      </c>
      <c r="D3473" s="9" t="s">
        <v>6269</v>
      </c>
      <c r="E3473" s="6" t="s">
        <v>6270</v>
      </c>
      <c r="F3473" s="9" t="s">
        <v>302</v>
      </c>
      <c r="G3473" s="7">
        <v>145.72665847665849</v>
      </c>
      <c r="H3473" s="8">
        <v>0.99643221202854226</v>
      </c>
      <c r="I3473" s="8">
        <v>0</v>
      </c>
      <c r="J3473" s="8">
        <v>0.99643221202854226</v>
      </c>
      <c r="K3473" s="8">
        <v>1.3513513513513513E-2</v>
      </c>
      <c r="L3473" s="8">
        <v>0.90294840294840295</v>
      </c>
    </row>
    <row r="3474" spans="2:12" x14ac:dyDescent="0.3">
      <c r="B3474" s="9" t="s">
        <v>6251</v>
      </c>
      <c r="C3474" s="9" t="s">
        <v>6252</v>
      </c>
      <c r="D3474" s="9" t="s">
        <v>6271</v>
      </c>
      <c r="E3474" s="6" t="s">
        <v>6272</v>
      </c>
      <c r="F3474" s="9" t="s">
        <v>302</v>
      </c>
      <c r="G3474" s="7">
        <v>155.88625613565372</v>
      </c>
      <c r="H3474" s="8">
        <v>0.99611398963730569</v>
      </c>
      <c r="I3474" s="8">
        <v>0</v>
      </c>
      <c r="J3474" s="8">
        <v>0.99611398963730569</v>
      </c>
      <c r="K3474" s="8">
        <v>3.7483266398929051E-2</v>
      </c>
      <c r="L3474" s="8">
        <v>0.95269968763944668</v>
      </c>
    </row>
    <row r="3475" spans="2:12" x14ac:dyDescent="0.3">
      <c r="B3475" s="9" t="s">
        <v>6251</v>
      </c>
      <c r="C3475" s="9" t="s">
        <v>6252</v>
      </c>
      <c r="D3475" s="9" t="s">
        <v>6273</v>
      </c>
      <c r="E3475" s="6" t="s">
        <v>6274</v>
      </c>
      <c r="F3475" s="9" t="s">
        <v>302</v>
      </c>
      <c r="G3475" s="7">
        <v>179.48112864077672</v>
      </c>
      <c r="H3475" s="8">
        <v>0.98801742919389979</v>
      </c>
      <c r="I3475" s="8">
        <v>0</v>
      </c>
      <c r="J3475" s="8">
        <v>0.98801742919389979</v>
      </c>
      <c r="K3475" s="8">
        <v>5.6432038834951459E-2</v>
      </c>
      <c r="L3475" s="8">
        <v>0.8185679611650486</v>
      </c>
    </row>
    <row r="3476" spans="2:12" x14ac:dyDescent="0.3">
      <c r="B3476" s="9" t="s">
        <v>6251</v>
      </c>
      <c r="C3476" s="9" t="s">
        <v>6252</v>
      </c>
      <c r="D3476" s="9" t="s">
        <v>6275</v>
      </c>
      <c r="E3476" s="6" t="s">
        <v>18599</v>
      </c>
      <c r="F3476" s="9" t="s">
        <v>302</v>
      </c>
      <c r="G3476" s="7">
        <v>152.13487750556791</v>
      </c>
      <c r="H3476" s="8">
        <v>0.99219562955254947</v>
      </c>
      <c r="I3476" s="8">
        <v>0</v>
      </c>
      <c r="J3476" s="8">
        <v>0.99219562955254947</v>
      </c>
      <c r="K3476" s="8">
        <v>4.0089086859688192E-2</v>
      </c>
      <c r="L3476" s="8">
        <v>0.910022271714922</v>
      </c>
    </row>
    <row r="3477" spans="2:12" x14ac:dyDescent="0.3">
      <c r="B3477" s="9" t="s">
        <v>6276</v>
      </c>
      <c r="C3477" s="9" t="s">
        <v>6277</v>
      </c>
      <c r="D3477" s="9" t="s">
        <v>6271</v>
      </c>
      <c r="E3477" s="6" t="s">
        <v>6272</v>
      </c>
      <c r="F3477" s="9" t="s">
        <v>302</v>
      </c>
      <c r="G3477" s="7">
        <v>155.88625613565372</v>
      </c>
      <c r="H3477" s="8">
        <v>0.99611398963730569</v>
      </c>
      <c r="I3477" s="8">
        <v>0</v>
      </c>
      <c r="J3477" s="8">
        <v>0.99611398963730569</v>
      </c>
      <c r="K3477" s="8">
        <v>3.7483266398929051E-2</v>
      </c>
      <c r="L3477" s="8">
        <v>0.95269968763944668</v>
      </c>
    </row>
    <row r="3478" spans="2:12" x14ac:dyDescent="0.3">
      <c r="B3478" s="9" t="s">
        <v>6276</v>
      </c>
      <c r="C3478" s="9" t="s">
        <v>6277</v>
      </c>
      <c r="D3478" s="9" t="s">
        <v>6278</v>
      </c>
      <c r="E3478" s="6" t="s">
        <v>6279</v>
      </c>
      <c r="F3478" s="9" t="s">
        <v>302</v>
      </c>
      <c r="G3478" s="7">
        <v>154.22524801587301</v>
      </c>
      <c r="H3478" s="8">
        <v>0.99796037296037299</v>
      </c>
      <c r="I3478" s="8">
        <v>0</v>
      </c>
      <c r="J3478" s="8">
        <v>0.99796037296037299</v>
      </c>
      <c r="K3478" s="8">
        <v>3.6210317460317457E-2</v>
      </c>
      <c r="L3478" s="8">
        <v>0.95486111111111116</v>
      </c>
    </row>
    <row r="3479" spans="2:12" x14ac:dyDescent="0.3">
      <c r="B3479" s="9" t="s">
        <v>6276</v>
      </c>
      <c r="C3479" s="9" t="s">
        <v>6277</v>
      </c>
      <c r="D3479" s="9" t="s">
        <v>6273</v>
      </c>
      <c r="E3479" s="6" t="s">
        <v>6274</v>
      </c>
      <c r="F3479" s="9" t="s">
        <v>302</v>
      </c>
      <c r="G3479" s="7">
        <v>179.48112864077672</v>
      </c>
      <c r="H3479" s="8">
        <v>0.98801742919389979</v>
      </c>
      <c r="I3479" s="8">
        <v>0</v>
      </c>
      <c r="J3479" s="8">
        <v>0.98801742919389979</v>
      </c>
      <c r="K3479" s="8">
        <v>5.6432038834951459E-2</v>
      </c>
      <c r="L3479" s="8">
        <v>0.8185679611650486</v>
      </c>
    </row>
    <row r="3480" spans="2:12" x14ac:dyDescent="0.3">
      <c r="B3480" s="9" t="s">
        <v>6276</v>
      </c>
      <c r="C3480" s="9" t="s">
        <v>6277</v>
      </c>
      <c r="D3480" s="9" t="s">
        <v>6275</v>
      </c>
      <c r="E3480" s="6" t="s">
        <v>18599</v>
      </c>
      <c r="F3480" s="9" t="s">
        <v>302</v>
      </c>
      <c r="G3480" s="7">
        <v>152.13487750556791</v>
      </c>
      <c r="H3480" s="8">
        <v>0.99219562955254947</v>
      </c>
      <c r="I3480" s="8">
        <v>0</v>
      </c>
      <c r="J3480" s="8">
        <v>0.99219562955254947</v>
      </c>
      <c r="K3480" s="8">
        <v>4.0089086859688192E-2</v>
      </c>
      <c r="L3480" s="8">
        <v>0.910022271714922</v>
      </c>
    </row>
    <row r="3481" spans="2:12" x14ac:dyDescent="0.3">
      <c r="B3481" s="9" t="s">
        <v>6276</v>
      </c>
      <c r="C3481" s="9" t="s">
        <v>6277</v>
      </c>
      <c r="D3481" s="9" t="s">
        <v>6280</v>
      </c>
      <c r="E3481" s="6" t="s">
        <v>10417</v>
      </c>
      <c r="F3481" s="9" t="s">
        <v>302</v>
      </c>
      <c r="G3481" s="7">
        <v>172.82485955056177</v>
      </c>
      <c r="H3481" s="8">
        <v>0.9949912346606562</v>
      </c>
      <c r="I3481" s="8">
        <v>0</v>
      </c>
      <c r="J3481" s="8">
        <v>0.9949912346606562</v>
      </c>
      <c r="K3481" s="8">
        <v>7.0224719101123594E-3</v>
      </c>
      <c r="L3481" s="8">
        <v>0.94054307116104874</v>
      </c>
    </row>
    <row r="3482" spans="2:12" x14ac:dyDescent="0.3">
      <c r="B3482" s="9" t="s">
        <v>6276</v>
      </c>
      <c r="C3482" s="9" t="s">
        <v>6277</v>
      </c>
      <c r="D3482" s="9" t="s">
        <v>6281</v>
      </c>
      <c r="E3482" s="6" t="s">
        <v>6282</v>
      </c>
      <c r="F3482" s="9" t="s">
        <v>302</v>
      </c>
      <c r="G3482" s="7">
        <v>155.39763888888893</v>
      </c>
      <c r="H3482" s="8">
        <v>0.99526066350710896</v>
      </c>
      <c r="I3482" s="8">
        <v>8.363534987454698E-4</v>
      </c>
      <c r="J3482" s="8">
        <v>0.99526066350710896</v>
      </c>
      <c r="K3482" s="8">
        <v>8.7962962962962951E-3</v>
      </c>
      <c r="L3482" s="8">
        <v>0.94444444444444442</v>
      </c>
    </row>
    <row r="3483" spans="2:12" x14ac:dyDescent="0.3">
      <c r="B3483" s="9" t="s">
        <v>6276</v>
      </c>
      <c r="C3483" s="9" t="s">
        <v>6277</v>
      </c>
      <c r="D3483" s="9" t="s">
        <v>6283</v>
      </c>
      <c r="E3483" s="6" t="s">
        <v>18600</v>
      </c>
      <c r="F3483" s="9" t="s">
        <v>302</v>
      </c>
      <c r="G3483" s="7">
        <v>126.72546452702704</v>
      </c>
      <c r="H3483" s="8">
        <v>0.95601286173633437</v>
      </c>
      <c r="I3483" s="8">
        <v>4.7588424437299036E-3</v>
      </c>
      <c r="J3483" s="8">
        <v>0.89311897106109328</v>
      </c>
      <c r="K3483" s="8">
        <v>2.7449324324324325E-2</v>
      </c>
      <c r="L3483" s="8">
        <v>0.57263513513513509</v>
      </c>
    </row>
    <row r="3484" spans="2:12" x14ac:dyDescent="0.3">
      <c r="B3484" s="9" t="s">
        <v>6276</v>
      </c>
      <c r="C3484" s="9" t="s">
        <v>6277</v>
      </c>
      <c r="D3484" s="9" t="s">
        <v>6284</v>
      </c>
      <c r="E3484" s="6" t="s">
        <v>17320</v>
      </c>
      <c r="F3484" s="9" t="s">
        <v>302</v>
      </c>
      <c r="G3484" s="7">
        <v>174.6719931271478</v>
      </c>
      <c r="H3484" s="8">
        <v>0.97533763945977692</v>
      </c>
      <c r="I3484" s="8">
        <v>1.1743981209630064E-3</v>
      </c>
      <c r="J3484" s="8">
        <v>0.97533763945977692</v>
      </c>
      <c r="K3484" s="8">
        <v>0.11970217640320732</v>
      </c>
      <c r="L3484" s="8">
        <v>0.82474226804123707</v>
      </c>
    </row>
    <row r="3485" spans="2:12" x14ac:dyDescent="0.3">
      <c r="B3485" s="9" t="s">
        <v>6276</v>
      </c>
      <c r="C3485" s="9" t="s">
        <v>6277</v>
      </c>
      <c r="D3485" s="9" t="s">
        <v>6285</v>
      </c>
      <c r="E3485" s="6" t="s">
        <v>19335</v>
      </c>
      <c r="F3485" s="9" t="s">
        <v>302</v>
      </c>
      <c r="G3485" s="7">
        <v>166.01249102656141</v>
      </c>
      <c r="H3485" s="8">
        <v>0.99402061855670099</v>
      </c>
      <c r="I3485" s="8">
        <v>2.0618556701030929E-4</v>
      </c>
      <c r="J3485" s="8">
        <v>0.99402061855670099</v>
      </c>
      <c r="K3485" s="8">
        <v>2.0818377602297201E-2</v>
      </c>
      <c r="L3485" s="8">
        <v>0.94544149318018667</v>
      </c>
    </row>
    <row r="3486" spans="2:12" x14ac:dyDescent="0.3">
      <c r="B3486" s="9" t="s">
        <v>6276</v>
      </c>
      <c r="C3486" s="9" t="s">
        <v>6277</v>
      </c>
      <c r="D3486" s="9" t="s">
        <v>5045</v>
      </c>
      <c r="E3486" s="6" t="s">
        <v>5046</v>
      </c>
      <c r="F3486" s="9" t="s">
        <v>302</v>
      </c>
      <c r="G3486" s="7">
        <v>145.55135951661632</v>
      </c>
      <c r="H3486" s="8">
        <v>0.9890891840607211</v>
      </c>
      <c r="I3486" s="8">
        <v>2.3719165085388995E-4</v>
      </c>
      <c r="J3486" s="8">
        <v>0.9890891840607211</v>
      </c>
      <c r="K3486" s="8">
        <v>2.7945619335347432E-2</v>
      </c>
      <c r="L3486" s="8">
        <v>0.87990936555891242</v>
      </c>
    </row>
    <row r="3487" spans="2:12" x14ac:dyDescent="0.3">
      <c r="B3487" s="9" t="s">
        <v>6276</v>
      </c>
      <c r="C3487" s="9" t="s">
        <v>6277</v>
      </c>
      <c r="D3487" s="9" t="s">
        <v>6286</v>
      </c>
      <c r="E3487" s="6" t="s">
        <v>6287</v>
      </c>
      <c r="F3487" s="9" t="s">
        <v>302</v>
      </c>
      <c r="G3487" s="7">
        <v>151.57150610583446</v>
      </c>
      <c r="H3487" s="8">
        <v>0.98860677083333337</v>
      </c>
      <c r="I3487" s="8">
        <v>3.2552083333333332E-4</v>
      </c>
      <c r="J3487" s="8">
        <v>0.98860677083333337</v>
      </c>
      <c r="K3487" s="8">
        <v>2.0805065581184987E-2</v>
      </c>
      <c r="L3487" s="8">
        <v>0.90094979647218454</v>
      </c>
    </row>
    <row r="3488" spans="2:12" x14ac:dyDescent="0.3">
      <c r="B3488" s="9" t="s">
        <v>6276</v>
      </c>
      <c r="C3488" s="9" t="s">
        <v>6277</v>
      </c>
      <c r="D3488" s="9" t="s">
        <v>6288</v>
      </c>
      <c r="E3488" s="6" t="s">
        <v>6289</v>
      </c>
      <c r="F3488" s="9" t="s">
        <v>302</v>
      </c>
      <c r="G3488" s="7">
        <v>159.8725227174383</v>
      </c>
      <c r="H3488" s="8">
        <v>0.99406034687574241</v>
      </c>
      <c r="I3488" s="8">
        <v>7.1275837491090524E-4</v>
      </c>
      <c r="J3488" s="8">
        <v>0.99406034687574241</v>
      </c>
      <c r="K3488" s="8">
        <v>6.6205106014712245E-2</v>
      </c>
      <c r="L3488" s="8">
        <v>0.92081350064906964</v>
      </c>
    </row>
    <row r="3489" spans="2:12" x14ac:dyDescent="0.3">
      <c r="B3489" s="9" t="s">
        <v>6276</v>
      </c>
      <c r="C3489" s="9" t="s">
        <v>6277</v>
      </c>
      <c r="D3489" s="9" t="s">
        <v>5049</v>
      </c>
      <c r="E3489" s="6" t="s">
        <v>5050</v>
      </c>
      <c r="F3489" s="9" t="s">
        <v>302</v>
      </c>
      <c r="G3489" s="7">
        <v>135.52974276527331</v>
      </c>
      <c r="H3489" s="8">
        <v>0.994910259844629</v>
      </c>
      <c r="I3489" s="8">
        <v>0</v>
      </c>
      <c r="J3489" s="8">
        <v>0.994910259844629</v>
      </c>
      <c r="K3489" s="8">
        <v>3.8585209003215437E-2</v>
      </c>
      <c r="L3489" s="8">
        <v>0.932475884244373</v>
      </c>
    </row>
    <row r="3490" spans="2:12" x14ac:dyDescent="0.3">
      <c r="B3490" s="9" t="s">
        <v>6290</v>
      </c>
      <c r="C3490" s="9" t="s">
        <v>6254</v>
      </c>
      <c r="D3490" s="9" t="s">
        <v>6291</v>
      </c>
      <c r="E3490" s="6" t="s">
        <v>18602</v>
      </c>
      <c r="F3490" s="9" t="s">
        <v>453</v>
      </c>
      <c r="G3490" s="7">
        <v>69.933366238894365</v>
      </c>
      <c r="H3490" s="8">
        <v>0.95791311093871223</v>
      </c>
      <c r="I3490" s="8">
        <v>4.8487199379363844E-3</v>
      </c>
      <c r="J3490" s="8">
        <v>0.34406516679596588</v>
      </c>
      <c r="K3490" s="8">
        <v>9.4274432379072071E-2</v>
      </c>
      <c r="L3490" s="8">
        <v>0.78208292201382035</v>
      </c>
    </row>
    <row r="3491" spans="2:12" x14ac:dyDescent="0.3">
      <c r="B3491" s="9" t="s">
        <v>6290</v>
      </c>
      <c r="C3491" s="9" t="s">
        <v>6254</v>
      </c>
      <c r="D3491" s="9" t="s">
        <v>4485</v>
      </c>
      <c r="E3491" s="6" t="s">
        <v>4486</v>
      </c>
      <c r="F3491" s="9" t="s">
        <v>453</v>
      </c>
      <c r="G3491" s="7">
        <v>98.447074707470748</v>
      </c>
      <c r="H3491" s="8">
        <v>0.99686397491179934</v>
      </c>
      <c r="I3491" s="8">
        <v>1.1760094080752645E-3</v>
      </c>
      <c r="J3491" s="8">
        <v>5.4880439043512351E-3</v>
      </c>
      <c r="K3491" s="8">
        <v>3.6453645364536449E-2</v>
      </c>
      <c r="L3491" s="8">
        <v>0.84788478847884785</v>
      </c>
    </row>
    <row r="3492" spans="2:12" x14ac:dyDescent="0.3">
      <c r="B3492" s="9" t="s">
        <v>6290</v>
      </c>
      <c r="C3492" s="9" t="s">
        <v>6254</v>
      </c>
      <c r="D3492" s="9" t="s">
        <v>6292</v>
      </c>
      <c r="E3492" s="6" t="s">
        <v>6293</v>
      </c>
      <c r="F3492" s="9" t="s">
        <v>453</v>
      </c>
      <c r="G3492" s="7">
        <v>103.32425011536689</v>
      </c>
      <c r="H3492" s="8">
        <v>0.99046483909415972</v>
      </c>
      <c r="I3492" s="8">
        <v>5.9594755661501785E-4</v>
      </c>
      <c r="J3492" s="8">
        <v>0.20162892332141438</v>
      </c>
      <c r="K3492" s="8">
        <v>5.5837563451776651E-2</v>
      </c>
      <c r="L3492" s="8">
        <v>0.90493770189201661</v>
      </c>
    </row>
    <row r="3493" spans="2:12" x14ac:dyDescent="0.3">
      <c r="B3493" s="9" t="s">
        <v>6290</v>
      </c>
      <c r="C3493" s="9" t="s">
        <v>6254</v>
      </c>
      <c r="D3493" s="9" t="s">
        <v>6294</v>
      </c>
      <c r="E3493" s="6" t="s">
        <v>6295</v>
      </c>
      <c r="F3493" s="9" t="s">
        <v>453</v>
      </c>
      <c r="G3493" s="7">
        <v>99.899272396543893</v>
      </c>
      <c r="H3493" s="8">
        <v>0.99857346647646217</v>
      </c>
      <c r="I3493" s="8">
        <v>7.1326676176890159E-4</v>
      </c>
      <c r="J3493" s="8">
        <v>0</v>
      </c>
      <c r="K3493" s="8">
        <v>4.3201455206912237E-2</v>
      </c>
      <c r="L3493" s="8">
        <v>0.8408367439745339</v>
      </c>
    </row>
    <row r="3494" spans="2:12" x14ac:dyDescent="0.3">
      <c r="B3494" s="9" t="s">
        <v>6290</v>
      </c>
      <c r="C3494" s="9" t="s">
        <v>6254</v>
      </c>
      <c r="D3494" s="9" t="s">
        <v>6296</v>
      </c>
      <c r="E3494" s="6" t="s">
        <v>18601</v>
      </c>
      <c r="F3494" s="9" t="s">
        <v>453</v>
      </c>
      <c r="G3494" s="7">
        <v>51.221041331186271</v>
      </c>
      <c r="H3494" s="8">
        <v>0.90379637618636754</v>
      </c>
      <c r="I3494" s="8">
        <v>1.8550474547023296E-2</v>
      </c>
      <c r="J3494" s="8">
        <v>0.1499137187230371</v>
      </c>
      <c r="K3494" s="8">
        <v>0.13177670424047236</v>
      </c>
      <c r="L3494" s="8">
        <v>0.69484702093397743</v>
      </c>
    </row>
    <row r="3495" spans="2:12" x14ac:dyDescent="0.3">
      <c r="B3495" s="9" t="s">
        <v>6290</v>
      </c>
      <c r="C3495" s="9" t="s">
        <v>6254</v>
      </c>
      <c r="D3495" s="9" t="s">
        <v>4489</v>
      </c>
      <c r="E3495" s="6" t="s">
        <v>4490</v>
      </c>
      <c r="F3495" s="9" t="s">
        <v>453</v>
      </c>
      <c r="G3495" s="7">
        <v>99.500453686200387</v>
      </c>
      <c r="H3495" s="8">
        <v>0.9966216216216216</v>
      </c>
      <c r="I3495" s="8">
        <v>1.9707207207207205E-3</v>
      </c>
      <c r="J3495" s="8">
        <v>2.8153153153153153E-4</v>
      </c>
      <c r="K3495" s="8">
        <v>4.8393194706994325E-2</v>
      </c>
      <c r="L3495" s="8">
        <v>0.81020793950850667</v>
      </c>
    </row>
    <row r="3496" spans="2:12" x14ac:dyDescent="0.3">
      <c r="B3496" s="9" t="s">
        <v>6290</v>
      </c>
      <c r="C3496" s="9" t="s">
        <v>6254</v>
      </c>
      <c r="D3496" s="9" t="s">
        <v>4491</v>
      </c>
      <c r="E3496" s="6" t="s">
        <v>4492</v>
      </c>
      <c r="F3496" s="9" t="s">
        <v>453</v>
      </c>
      <c r="G3496" s="7">
        <v>95.351379504504521</v>
      </c>
      <c r="H3496" s="8">
        <v>0.99169398907103823</v>
      </c>
      <c r="I3496" s="8">
        <v>4.1530054644808743E-3</v>
      </c>
      <c r="J3496" s="8">
        <v>1.6612021857923497E-2</v>
      </c>
      <c r="K3496" s="8">
        <v>3.9414414414414414E-2</v>
      </c>
      <c r="L3496" s="8">
        <v>0.78575450450450446</v>
      </c>
    </row>
    <row r="3497" spans="2:12" x14ac:dyDescent="0.3">
      <c r="B3497" s="9" t="s">
        <v>6290</v>
      </c>
      <c r="C3497" s="9" t="s">
        <v>6254</v>
      </c>
      <c r="D3497" s="9" t="s">
        <v>6297</v>
      </c>
      <c r="E3497" s="6" t="s">
        <v>6298</v>
      </c>
      <c r="F3497" s="9" t="s">
        <v>453</v>
      </c>
      <c r="G3497" s="7">
        <v>94.044468945240723</v>
      </c>
      <c r="H3497" s="8">
        <v>0.9985722444317533</v>
      </c>
      <c r="I3497" s="8">
        <v>8.5665334094802965E-4</v>
      </c>
      <c r="J3497" s="8">
        <v>7.7098800685322672E-3</v>
      </c>
      <c r="K3497" s="8">
        <v>3.6383682469680267E-2</v>
      </c>
      <c r="L3497" s="8">
        <v>0.78022785740536571</v>
      </c>
    </row>
    <row r="3498" spans="2:12" x14ac:dyDescent="0.3">
      <c r="B3498" s="9" t="s">
        <v>6290</v>
      </c>
      <c r="C3498" s="9" t="s">
        <v>6254</v>
      </c>
      <c r="D3498" s="9" t="s">
        <v>6299</v>
      </c>
      <c r="E3498" s="6" t="s">
        <v>6300</v>
      </c>
      <c r="F3498" s="9" t="s">
        <v>453</v>
      </c>
      <c r="G3498" s="7">
        <v>91.721394085697028</v>
      </c>
      <c r="H3498" s="8">
        <v>0.99130434782608701</v>
      </c>
      <c r="I3498" s="8">
        <v>4.7003525264394829E-4</v>
      </c>
      <c r="J3498" s="8">
        <v>6.0399529964747359E-2</v>
      </c>
      <c r="K3498" s="8">
        <v>2.263126131563066E-2</v>
      </c>
      <c r="L3498" s="8">
        <v>0.77459263729631866</v>
      </c>
    </row>
    <row r="3499" spans="2:12" x14ac:dyDescent="0.3">
      <c r="B3499" s="9" t="s">
        <v>6290</v>
      </c>
      <c r="C3499" s="9" t="s">
        <v>6254</v>
      </c>
      <c r="D3499" s="9" t="s">
        <v>6301</v>
      </c>
      <c r="E3499" s="6" t="s">
        <v>6302</v>
      </c>
      <c r="F3499" s="9" t="s">
        <v>453</v>
      </c>
      <c r="G3499" s="7">
        <v>87.783432593394707</v>
      </c>
      <c r="H3499" s="8">
        <v>0.98860844315389773</v>
      </c>
      <c r="I3499" s="8">
        <v>1.5635470180924726E-3</v>
      </c>
      <c r="J3499" s="8">
        <v>0.14384632566450747</v>
      </c>
      <c r="K3499" s="8">
        <v>7.5257173795343801E-2</v>
      </c>
      <c r="L3499" s="8">
        <v>0.76583649160801304</v>
      </c>
    </row>
    <row r="3500" spans="2:12" x14ac:dyDescent="0.3">
      <c r="B3500" s="9" t="s">
        <v>6290</v>
      </c>
      <c r="C3500" s="9" t="s">
        <v>6254</v>
      </c>
      <c r="D3500" s="9" t="s">
        <v>6303</v>
      </c>
      <c r="E3500" s="6" t="s">
        <v>6304</v>
      </c>
      <c r="F3500" s="9" t="s">
        <v>453</v>
      </c>
      <c r="G3500" s="7">
        <v>102.54118453523444</v>
      </c>
      <c r="H3500" s="8">
        <v>0.99178832116788318</v>
      </c>
      <c r="I3500" s="8">
        <v>2.2810218978102189E-4</v>
      </c>
      <c r="J3500" s="8">
        <v>1.6423357664233577E-2</v>
      </c>
      <c r="K3500" s="8">
        <v>7.1017274472168906E-2</v>
      </c>
      <c r="L3500" s="8">
        <v>0.84891691801480673</v>
      </c>
    </row>
    <row r="3501" spans="2:12" x14ac:dyDescent="0.3">
      <c r="B3501" s="9" t="s">
        <v>6290</v>
      </c>
      <c r="C3501" s="9" t="s">
        <v>6254</v>
      </c>
      <c r="D3501" s="9" t="s">
        <v>6305</v>
      </c>
      <c r="E3501" s="6" t="s">
        <v>6306</v>
      </c>
      <c r="F3501" s="9" t="s">
        <v>453</v>
      </c>
      <c r="G3501" s="7">
        <v>107.45655362053164</v>
      </c>
      <c r="H3501" s="8">
        <v>0.99804257401517005</v>
      </c>
      <c r="I3501" s="8">
        <v>2.4467824810374357E-4</v>
      </c>
      <c r="J3501" s="8">
        <v>6.4350379251284562E-2</v>
      </c>
      <c r="K3501" s="8">
        <v>8.0659945004582956E-2</v>
      </c>
      <c r="L3501" s="8">
        <v>0.81545982279254503</v>
      </c>
    </row>
    <row r="3502" spans="2:12" x14ac:dyDescent="0.3">
      <c r="B3502" s="9" t="s">
        <v>6290</v>
      </c>
      <c r="C3502" s="9" t="s">
        <v>6254</v>
      </c>
      <c r="D3502" s="9" t="s">
        <v>6307</v>
      </c>
      <c r="E3502" s="6" t="s">
        <v>6308</v>
      </c>
      <c r="F3502" s="9" t="s">
        <v>453</v>
      </c>
      <c r="G3502" s="7">
        <v>95.361248374512371</v>
      </c>
      <c r="H3502" s="8">
        <v>0.98899913718723043</v>
      </c>
      <c r="I3502" s="8">
        <v>8.6281276962899055E-4</v>
      </c>
      <c r="J3502" s="8">
        <v>1.5314926660914581E-2</v>
      </c>
      <c r="K3502" s="8">
        <v>6.94408322496749E-2</v>
      </c>
      <c r="L3502" s="8">
        <v>0.80104031209362814</v>
      </c>
    </row>
    <row r="3503" spans="2:12" x14ac:dyDescent="0.3">
      <c r="B3503" s="9" t="s">
        <v>6309</v>
      </c>
      <c r="C3503" s="9" t="s">
        <v>6310</v>
      </c>
      <c r="D3503" s="9" t="s">
        <v>6311</v>
      </c>
      <c r="E3503" s="6" t="s">
        <v>6312</v>
      </c>
      <c r="F3503" s="9" t="s">
        <v>56</v>
      </c>
      <c r="G3503" s="7">
        <v>96.610329744279937</v>
      </c>
      <c r="H3503" s="8">
        <v>0.99341605469739169</v>
      </c>
      <c r="I3503" s="8">
        <v>2.2790579893643961E-3</v>
      </c>
      <c r="J3503" s="8">
        <v>0.6773866801721955</v>
      </c>
      <c r="K3503" s="8">
        <v>0.10228802153432033</v>
      </c>
      <c r="L3503" s="8">
        <v>0.86911170928667569</v>
      </c>
    </row>
    <row r="3504" spans="2:12" x14ac:dyDescent="0.3">
      <c r="B3504" s="9" t="s">
        <v>6309</v>
      </c>
      <c r="C3504" s="9" t="s">
        <v>6310</v>
      </c>
      <c r="D3504" s="9" t="s">
        <v>6313</v>
      </c>
      <c r="E3504" s="6" t="s">
        <v>6314</v>
      </c>
      <c r="F3504" s="9" t="s">
        <v>56</v>
      </c>
      <c r="G3504" s="7">
        <v>91.394027921406405</v>
      </c>
      <c r="H3504" s="8">
        <v>1</v>
      </c>
      <c r="I3504" s="8">
        <v>0</v>
      </c>
      <c r="J3504" s="8">
        <v>0.88089493309936384</v>
      </c>
      <c r="K3504" s="8">
        <v>7.264736297828335E-2</v>
      </c>
      <c r="L3504" s="8">
        <v>0.89581178903826264</v>
      </c>
    </row>
    <row r="3505" spans="2:12" x14ac:dyDescent="0.3">
      <c r="B3505" s="9" t="s">
        <v>6309</v>
      </c>
      <c r="C3505" s="9" t="s">
        <v>6310</v>
      </c>
      <c r="D3505" s="9" t="s">
        <v>6315</v>
      </c>
      <c r="E3505" s="6" t="s">
        <v>6316</v>
      </c>
      <c r="F3505" s="9" t="s">
        <v>56</v>
      </c>
      <c r="G3505" s="7">
        <v>88.12935708752903</v>
      </c>
      <c r="H3505" s="8">
        <v>0.9885803270179081</v>
      </c>
      <c r="I3505" s="8">
        <v>1.0381520892810796E-3</v>
      </c>
      <c r="J3505" s="8">
        <v>0.85491824552296913</v>
      </c>
      <c r="K3505" s="8">
        <v>9.372579395817196E-2</v>
      </c>
      <c r="L3505" s="8">
        <v>0.76297443841982959</v>
      </c>
    </row>
    <row r="3506" spans="2:12" x14ac:dyDescent="0.3">
      <c r="B3506" s="9" t="s">
        <v>6309</v>
      </c>
      <c r="C3506" s="9" t="s">
        <v>6310</v>
      </c>
      <c r="D3506" s="9" t="s">
        <v>6317</v>
      </c>
      <c r="E3506" s="6" t="s">
        <v>18603</v>
      </c>
      <c r="F3506" s="9" t="s">
        <v>56</v>
      </c>
      <c r="G3506" s="7">
        <v>96.365659083826742</v>
      </c>
      <c r="H3506" s="8">
        <v>0.98598785614198969</v>
      </c>
      <c r="I3506" s="8">
        <v>1.8682858477347033E-3</v>
      </c>
      <c r="J3506" s="8">
        <v>0.84002802428771606</v>
      </c>
      <c r="K3506" s="8">
        <v>0.11841695232159551</v>
      </c>
      <c r="L3506" s="8">
        <v>0.85166718603926461</v>
      </c>
    </row>
    <row r="3507" spans="2:12" x14ac:dyDescent="0.3">
      <c r="B3507" s="9" t="s">
        <v>6309</v>
      </c>
      <c r="C3507" s="9" t="s">
        <v>6310</v>
      </c>
      <c r="D3507" s="9" t="s">
        <v>6318</v>
      </c>
      <c r="E3507" s="6" t="s">
        <v>18604</v>
      </c>
      <c r="F3507" s="9" t="s">
        <v>56</v>
      </c>
      <c r="G3507" s="7">
        <v>92.578737113402056</v>
      </c>
      <c r="H3507" s="8">
        <v>0.97111344537815125</v>
      </c>
      <c r="I3507" s="8">
        <v>4.0266106442577027E-3</v>
      </c>
      <c r="J3507" s="8">
        <v>0.71831232492997199</v>
      </c>
      <c r="K3507" s="8">
        <v>6.8556701030927841E-2</v>
      </c>
      <c r="L3507" s="8">
        <v>0.79432989690721645</v>
      </c>
    </row>
    <row r="3508" spans="2:12" x14ac:dyDescent="0.3">
      <c r="B3508" s="9" t="s">
        <v>6309</v>
      </c>
      <c r="C3508" s="9" t="s">
        <v>6310</v>
      </c>
      <c r="D3508" s="9" t="s">
        <v>6319</v>
      </c>
      <c r="E3508" s="6" t="s">
        <v>17321</v>
      </c>
      <c r="F3508" s="9" t="s">
        <v>56</v>
      </c>
      <c r="G3508" s="7">
        <v>56.395178786661312</v>
      </c>
      <c r="H3508" s="8">
        <v>1</v>
      </c>
      <c r="I3508" s="8">
        <v>0</v>
      </c>
      <c r="J3508" s="8">
        <v>0.3859353023909986</v>
      </c>
      <c r="K3508" s="8">
        <v>0.13539574126155082</v>
      </c>
      <c r="L3508" s="8">
        <v>0.83366813981518684</v>
      </c>
    </row>
    <row r="3509" spans="2:12" x14ac:dyDescent="0.3">
      <c r="B3509" s="9" t="s">
        <v>6309</v>
      </c>
      <c r="C3509" s="9" t="s">
        <v>6310</v>
      </c>
      <c r="D3509" s="9" t="s">
        <v>6321</v>
      </c>
      <c r="E3509" s="6" t="s">
        <v>18605</v>
      </c>
      <c r="F3509" s="9" t="s">
        <v>56</v>
      </c>
      <c r="G3509" s="7">
        <v>91.317880605541276</v>
      </c>
      <c r="H3509" s="8">
        <v>0.98764955615592431</v>
      </c>
      <c r="I3509" s="8">
        <v>1.1578541103820917E-3</v>
      </c>
      <c r="J3509" s="8">
        <v>0.82747973755306836</v>
      </c>
      <c r="K3509" s="8">
        <v>2.2850614110254214E-2</v>
      </c>
      <c r="L3509" s="8">
        <v>0.77406455298486143</v>
      </c>
    </row>
    <row r="3510" spans="2:12" x14ac:dyDescent="0.3">
      <c r="B3510" s="9" t="s">
        <v>6309</v>
      </c>
      <c r="C3510" s="9" t="s">
        <v>6310</v>
      </c>
      <c r="D3510" s="9" t="s">
        <v>6322</v>
      </c>
      <c r="E3510" s="6" t="s">
        <v>6323</v>
      </c>
      <c r="F3510" s="9" t="s">
        <v>56</v>
      </c>
      <c r="G3510" s="7">
        <v>83.921227503460997</v>
      </c>
      <c r="H3510" s="8">
        <v>0.99099099099099097</v>
      </c>
      <c r="I3510" s="8">
        <v>8.0080080080080079E-3</v>
      </c>
      <c r="J3510" s="8">
        <v>0.75709042375709046</v>
      </c>
      <c r="K3510" s="8">
        <v>0.11859713890170744</v>
      </c>
      <c r="L3510" s="8">
        <v>0.74803876326718965</v>
      </c>
    </row>
    <row r="3511" spans="2:12" x14ac:dyDescent="0.3">
      <c r="B3511" s="9" t="s">
        <v>6309</v>
      </c>
      <c r="C3511" s="9" t="s">
        <v>6310</v>
      </c>
      <c r="D3511" s="9" t="s">
        <v>6324</v>
      </c>
      <c r="E3511" s="6" t="s">
        <v>6325</v>
      </c>
      <c r="F3511" s="9" t="s">
        <v>56</v>
      </c>
      <c r="G3511" s="7">
        <v>99.645126050420188</v>
      </c>
      <c r="H3511" s="8">
        <v>0.99405469678953629</v>
      </c>
      <c r="I3511" s="8">
        <v>2.9726516052318666E-4</v>
      </c>
      <c r="J3511" s="8">
        <v>0.93876337693222356</v>
      </c>
      <c r="K3511" s="8">
        <v>5.5882352941176466E-2</v>
      </c>
      <c r="L3511" s="8">
        <v>0.80042016806722693</v>
      </c>
    </row>
    <row r="3512" spans="2:12" x14ac:dyDescent="0.3">
      <c r="B3512" s="9" t="s">
        <v>6309</v>
      </c>
      <c r="C3512" s="9" t="s">
        <v>6310</v>
      </c>
      <c r="D3512" s="9" t="s">
        <v>6326</v>
      </c>
      <c r="E3512" s="6" t="s">
        <v>6327</v>
      </c>
      <c r="F3512" s="9" t="s">
        <v>56</v>
      </c>
      <c r="G3512" s="7">
        <v>92.773768893222822</v>
      </c>
      <c r="H3512" s="8">
        <v>0.99436302142051858</v>
      </c>
      <c r="I3512" s="8">
        <v>0</v>
      </c>
      <c r="J3512" s="8">
        <v>0.83878241262683206</v>
      </c>
      <c r="K3512" s="8">
        <v>4.9731838127742567E-2</v>
      </c>
      <c r="L3512" s="8">
        <v>0.78985860555826426</v>
      </c>
    </row>
    <row r="3513" spans="2:12" x14ac:dyDescent="0.3">
      <c r="B3513" s="9" t="s">
        <v>6309</v>
      </c>
      <c r="C3513" s="9" t="s">
        <v>6310</v>
      </c>
      <c r="D3513" s="9" t="s">
        <v>6328</v>
      </c>
      <c r="E3513" s="6" t="s">
        <v>6329</v>
      </c>
      <c r="F3513" s="9" t="s">
        <v>56</v>
      </c>
      <c r="G3513" s="7">
        <v>99.813355048859918</v>
      </c>
      <c r="H3513" s="8">
        <v>0.99965385946694363</v>
      </c>
      <c r="I3513" s="8">
        <v>3.4614053305642093E-4</v>
      </c>
      <c r="J3513" s="8">
        <v>0.9190031152647975</v>
      </c>
      <c r="K3513" s="8">
        <v>4.3741275011633322E-2</v>
      </c>
      <c r="L3513" s="8">
        <v>0.8008375988832015</v>
      </c>
    </row>
    <row r="3514" spans="2:12" x14ac:dyDescent="0.3">
      <c r="B3514" s="9" t="s">
        <v>6309</v>
      </c>
      <c r="C3514" s="9" t="s">
        <v>6310</v>
      </c>
      <c r="D3514" s="9" t="s">
        <v>6330</v>
      </c>
      <c r="E3514" s="6" t="s">
        <v>6331</v>
      </c>
      <c r="F3514" s="9" t="s">
        <v>56</v>
      </c>
      <c r="G3514" s="7">
        <v>95.280508474576251</v>
      </c>
      <c r="H3514" s="8">
        <v>0.99598962019344184</v>
      </c>
      <c r="I3514" s="8">
        <v>0</v>
      </c>
      <c r="J3514" s="8">
        <v>0.92073602264685073</v>
      </c>
      <c r="K3514" s="8">
        <v>9.6045197740112997E-2</v>
      </c>
      <c r="L3514" s="8">
        <v>0.75847457627118642</v>
      </c>
    </row>
    <row r="3515" spans="2:12" x14ac:dyDescent="0.3">
      <c r="B3515" s="9" t="s">
        <v>6309</v>
      </c>
      <c r="C3515" s="9" t="s">
        <v>6310</v>
      </c>
      <c r="D3515" s="9" t="s">
        <v>6332</v>
      </c>
      <c r="E3515" s="6" t="s">
        <v>6333</v>
      </c>
      <c r="F3515" s="9" t="s">
        <v>56</v>
      </c>
      <c r="G3515" s="7">
        <v>85.752214620093625</v>
      </c>
      <c r="H3515" s="8">
        <v>0.95275385016966851</v>
      </c>
      <c r="I3515" s="8">
        <v>1.8271991647089533E-3</v>
      </c>
      <c r="J3515" s="8">
        <v>0.77499347428869747</v>
      </c>
      <c r="K3515" s="8">
        <v>5.0054015124234782E-2</v>
      </c>
      <c r="L3515" s="8">
        <v>0.66402592725963272</v>
      </c>
    </row>
    <row r="3516" spans="2:12" x14ac:dyDescent="0.3">
      <c r="B3516" s="9" t="s">
        <v>6309</v>
      </c>
      <c r="C3516" s="9" t="s">
        <v>6310</v>
      </c>
      <c r="D3516" s="9" t="s">
        <v>6334</v>
      </c>
      <c r="E3516" s="6" t="s">
        <v>6335</v>
      </c>
      <c r="F3516" s="9" t="s">
        <v>56</v>
      </c>
      <c r="G3516" s="7">
        <v>91.644933145672084</v>
      </c>
      <c r="H3516" s="8">
        <v>0.99047893825735722</v>
      </c>
      <c r="I3516" s="8">
        <v>4.6162723600692438E-3</v>
      </c>
      <c r="J3516" s="8">
        <v>0.74841315637622619</v>
      </c>
      <c r="K3516" s="8">
        <v>3.7297677691766361E-2</v>
      </c>
      <c r="L3516" s="8">
        <v>0.75052779732582686</v>
      </c>
    </row>
    <row r="3517" spans="2:12" x14ac:dyDescent="0.3">
      <c r="B3517" s="9" t="s">
        <v>6309</v>
      </c>
      <c r="C3517" s="9" t="s">
        <v>6310</v>
      </c>
      <c r="D3517" s="9" t="s">
        <v>4606</v>
      </c>
      <c r="E3517" s="6" t="s">
        <v>4607</v>
      </c>
      <c r="F3517" s="9" t="s">
        <v>56</v>
      </c>
      <c r="G3517" s="7">
        <v>77.237309451219531</v>
      </c>
      <c r="H3517" s="8">
        <v>0.93883225208526411</v>
      </c>
      <c r="I3517" s="8">
        <v>3.0892801977139327E-3</v>
      </c>
      <c r="J3517" s="8">
        <v>0.5511275872721656</v>
      </c>
      <c r="K3517" s="8">
        <v>0.11013719512195122</v>
      </c>
      <c r="L3517" s="8">
        <v>0.79496951219512191</v>
      </c>
    </row>
    <row r="3518" spans="2:12" x14ac:dyDescent="0.3">
      <c r="B3518" s="9" t="s">
        <v>6336</v>
      </c>
      <c r="C3518" s="9" t="s">
        <v>6337</v>
      </c>
      <c r="D3518" s="9" t="s">
        <v>6338</v>
      </c>
      <c r="E3518" s="6" t="s">
        <v>6339</v>
      </c>
      <c r="F3518" s="9" t="s">
        <v>56</v>
      </c>
      <c r="G3518" s="7">
        <v>591.22490039840636</v>
      </c>
      <c r="H3518" s="8">
        <v>0.9802939211756847</v>
      </c>
      <c r="I3518" s="8">
        <v>3.3400133600534404E-3</v>
      </c>
      <c r="J3518" s="8">
        <v>0.90948563794255177</v>
      </c>
      <c r="K3518" s="8">
        <v>0.11434262948207172</v>
      </c>
      <c r="L3518" s="8">
        <v>0.7772908366533865</v>
      </c>
    </row>
    <row r="3519" spans="2:12" x14ac:dyDescent="0.3">
      <c r="B3519" s="9" t="s">
        <v>6336</v>
      </c>
      <c r="C3519" s="9" t="s">
        <v>6337</v>
      </c>
      <c r="D3519" s="9" t="s">
        <v>6340</v>
      </c>
      <c r="E3519" s="6" t="s">
        <v>6341</v>
      </c>
      <c r="F3519" s="9" t="s">
        <v>56</v>
      </c>
      <c r="G3519" s="7">
        <v>180.76801909307875</v>
      </c>
      <c r="H3519" s="8">
        <v>0.97000361402240698</v>
      </c>
      <c r="I3519" s="8">
        <v>1.0842067220816769E-3</v>
      </c>
      <c r="J3519" s="8">
        <v>0.30466208890495122</v>
      </c>
      <c r="K3519" s="8">
        <v>4.4868735083532216E-2</v>
      </c>
      <c r="L3519" s="8">
        <v>0.75608591885441523</v>
      </c>
    </row>
    <row r="3520" spans="2:12" x14ac:dyDescent="0.3">
      <c r="B3520" s="9" t="s">
        <v>6336</v>
      </c>
      <c r="C3520" s="9" t="s">
        <v>6337</v>
      </c>
      <c r="D3520" s="9" t="s">
        <v>6342</v>
      </c>
      <c r="E3520" s="6" t="s">
        <v>18611</v>
      </c>
      <c r="F3520" s="9" t="s">
        <v>56</v>
      </c>
      <c r="G3520" s="7">
        <v>60.552590572652903</v>
      </c>
      <c r="H3520" s="8">
        <v>0.99645599527466033</v>
      </c>
      <c r="I3520" s="8">
        <v>1.4766686355581807E-3</v>
      </c>
      <c r="J3520" s="8">
        <v>0.1553455404607206</v>
      </c>
      <c r="K3520" s="8">
        <v>9.3883911180366181E-2</v>
      </c>
      <c r="L3520" s="8">
        <v>0.7452278924814959</v>
      </c>
    </row>
    <row r="3521" spans="2:12" x14ac:dyDescent="0.3">
      <c r="B3521" s="9" t="s">
        <v>6336</v>
      </c>
      <c r="C3521" s="9" t="s">
        <v>6337</v>
      </c>
      <c r="D3521" s="9" t="s">
        <v>6343</v>
      </c>
      <c r="E3521" s="6" t="s">
        <v>6344</v>
      </c>
      <c r="F3521" s="9" t="s">
        <v>56</v>
      </c>
      <c r="G3521" s="7">
        <v>47.111211437170809</v>
      </c>
      <c r="H3521" s="8">
        <v>0.99108068865380627</v>
      </c>
      <c r="I3521" s="8">
        <v>2.4891101431238332E-3</v>
      </c>
      <c r="J3521" s="8">
        <v>3.546981953951462E-2</v>
      </c>
      <c r="K3521" s="8">
        <v>3.0850263355906696E-2</v>
      </c>
      <c r="L3521" s="8">
        <v>0.67118133935289692</v>
      </c>
    </row>
    <row r="3522" spans="2:12" x14ac:dyDescent="0.3">
      <c r="B3522" s="9" t="s">
        <v>6336</v>
      </c>
      <c r="C3522" s="9" t="s">
        <v>6337</v>
      </c>
      <c r="D3522" s="9" t="s">
        <v>6345</v>
      </c>
      <c r="E3522" s="6" t="s">
        <v>6346</v>
      </c>
      <c r="F3522" s="9" t="s">
        <v>56</v>
      </c>
      <c r="G3522" s="7">
        <v>51.118694765465655</v>
      </c>
      <c r="H3522" s="8">
        <v>1</v>
      </c>
      <c r="I3522" s="8">
        <v>0</v>
      </c>
      <c r="J3522" s="8">
        <v>0</v>
      </c>
      <c r="K3522" s="8">
        <v>4.6906866077498298E-2</v>
      </c>
      <c r="L3522" s="8">
        <v>0.67641060503059147</v>
      </c>
    </row>
    <row r="3523" spans="2:12" x14ac:dyDescent="0.3">
      <c r="B3523" s="9" t="s">
        <v>6336</v>
      </c>
      <c r="C3523" s="9" t="s">
        <v>6337</v>
      </c>
      <c r="D3523" s="9" t="s">
        <v>6347</v>
      </c>
      <c r="E3523" s="6" t="s">
        <v>6348</v>
      </c>
      <c r="F3523" s="9" t="s">
        <v>56</v>
      </c>
      <c r="G3523" s="7">
        <v>51.861159770462081</v>
      </c>
      <c r="H3523" s="8">
        <v>0.96212121212121215</v>
      </c>
      <c r="I3523" s="8">
        <v>4.329004329004329E-4</v>
      </c>
      <c r="J3523" s="8">
        <v>0.14956709956709957</v>
      </c>
      <c r="K3523" s="8">
        <v>5.5874358199939592E-2</v>
      </c>
      <c r="L3523" s="8">
        <v>0.72093023255813948</v>
      </c>
    </row>
    <row r="3524" spans="2:12" x14ac:dyDescent="0.3">
      <c r="B3524" s="9" t="s">
        <v>6336</v>
      </c>
      <c r="C3524" s="9" t="s">
        <v>6337</v>
      </c>
      <c r="D3524" s="9" t="s">
        <v>6349</v>
      </c>
      <c r="E3524" s="6" t="s">
        <v>17322</v>
      </c>
      <c r="F3524" s="9" t="s">
        <v>56</v>
      </c>
      <c r="G3524" s="7">
        <v>58.895753946652157</v>
      </c>
      <c r="H3524" s="8">
        <v>0.99961149961149964</v>
      </c>
      <c r="I3524" s="8">
        <v>0</v>
      </c>
      <c r="J3524" s="8">
        <v>0.52758352758352756</v>
      </c>
      <c r="K3524" s="8">
        <v>0.12792596624931954</v>
      </c>
      <c r="L3524" s="8">
        <v>0.75394665215024492</v>
      </c>
    </row>
    <row r="3525" spans="2:12" x14ac:dyDescent="0.3">
      <c r="B3525" s="9" t="s">
        <v>6336</v>
      </c>
      <c r="C3525" s="9" t="s">
        <v>6337</v>
      </c>
      <c r="D3525" s="9" t="s">
        <v>6350</v>
      </c>
      <c r="E3525" s="6" t="s">
        <v>6351</v>
      </c>
      <c r="F3525" s="9" t="s">
        <v>56</v>
      </c>
      <c r="G3525" s="7">
        <v>136.57240289069563</v>
      </c>
      <c r="H3525" s="8">
        <v>0.86866981769074947</v>
      </c>
      <c r="I3525" s="8">
        <v>1.0803511141120865E-2</v>
      </c>
      <c r="J3525" s="8">
        <v>0.36529372045914921</v>
      </c>
      <c r="K3525" s="8">
        <v>0.16169828364950317</v>
      </c>
      <c r="L3525" s="8">
        <v>0.66666666666666663</v>
      </c>
    </row>
    <row r="3526" spans="2:12" x14ac:dyDescent="0.3">
      <c r="B3526" s="9" t="s">
        <v>6336</v>
      </c>
      <c r="C3526" s="9" t="s">
        <v>6337</v>
      </c>
      <c r="D3526" s="9" t="s">
        <v>6352</v>
      </c>
      <c r="E3526" s="6" t="s">
        <v>18607</v>
      </c>
      <c r="F3526" s="9" t="s">
        <v>56</v>
      </c>
      <c r="G3526" s="7">
        <v>38.621985343104598</v>
      </c>
      <c r="H3526" s="8">
        <v>0.99565955840724663</v>
      </c>
      <c r="I3526" s="8">
        <v>2.0758633704472543E-3</v>
      </c>
      <c r="J3526" s="8">
        <v>0.31760709567842987</v>
      </c>
      <c r="K3526" s="8">
        <v>4.5303131245836105E-2</v>
      </c>
      <c r="L3526" s="8">
        <v>0.60926049300466356</v>
      </c>
    </row>
    <row r="3527" spans="2:12" x14ac:dyDescent="0.3">
      <c r="B3527" s="9" t="s">
        <v>6336</v>
      </c>
      <c r="C3527" s="9" t="s">
        <v>6337</v>
      </c>
      <c r="D3527" s="9" t="s">
        <v>6353</v>
      </c>
      <c r="E3527" s="6" t="s">
        <v>18608</v>
      </c>
      <c r="F3527" s="9" t="s">
        <v>56</v>
      </c>
      <c r="G3527" s="7">
        <v>43.842171850289937</v>
      </c>
      <c r="H3527" s="8">
        <v>0.99642289348171698</v>
      </c>
      <c r="I3527" s="8">
        <v>0</v>
      </c>
      <c r="J3527" s="8">
        <v>0.82670906200317962</v>
      </c>
      <c r="K3527" s="8">
        <v>2.3721665788086453E-2</v>
      </c>
      <c r="L3527" s="8">
        <v>0.68107538218239327</v>
      </c>
    </row>
    <row r="3528" spans="2:12" x14ac:dyDescent="0.3">
      <c r="B3528" s="9" t="s">
        <v>6336</v>
      </c>
      <c r="C3528" s="9" t="s">
        <v>6337</v>
      </c>
      <c r="D3528" s="9" t="s">
        <v>6354</v>
      </c>
      <c r="E3528" s="6" t="s">
        <v>18609</v>
      </c>
      <c r="F3528" s="9" t="s">
        <v>56</v>
      </c>
      <c r="G3528" s="7">
        <v>33.099199599799903</v>
      </c>
      <c r="H3528" s="8">
        <v>0.95034116755117515</v>
      </c>
      <c r="I3528" s="8">
        <v>2.6535253980288099E-3</v>
      </c>
      <c r="J3528" s="8">
        <v>0.87793783169067474</v>
      </c>
      <c r="K3528" s="8">
        <v>0.13656828414207103</v>
      </c>
      <c r="L3528" s="8">
        <v>0.53276638319159575</v>
      </c>
    </row>
    <row r="3529" spans="2:12" x14ac:dyDescent="0.3">
      <c r="B3529" s="9" t="s">
        <v>6336</v>
      </c>
      <c r="C3529" s="9" t="s">
        <v>6337</v>
      </c>
      <c r="D3529" s="9" t="s">
        <v>6355</v>
      </c>
      <c r="E3529" s="6" t="s">
        <v>18610</v>
      </c>
      <c r="F3529" s="9" t="s">
        <v>56</v>
      </c>
      <c r="G3529" s="7">
        <v>45.482335805084738</v>
      </c>
      <c r="H3529" s="8">
        <v>0.92707944796717645</v>
      </c>
      <c r="I3529" s="8">
        <v>2.7974636329727715E-3</v>
      </c>
      <c r="J3529" s="8">
        <v>0.12513987318164863</v>
      </c>
      <c r="K3529" s="8">
        <v>8.9777542372881353E-2</v>
      </c>
      <c r="L3529" s="8">
        <v>0.62341101694915257</v>
      </c>
    </row>
    <row r="3530" spans="2:12" x14ac:dyDescent="0.3">
      <c r="B3530" s="9" t="s">
        <v>6336</v>
      </c>
      <c r="C3530" s="9" t="s">
        <v>6337</v>
      </c>
      <c r="D3530" s="9" t="s">
        <v>1140</v>
      </c>
      <c r="E3530" s="6" t="s">
        <v>1141</v>
      </c>
      <c r="F3530" s="9" t="s">
        <v>56</v>
      </c>
      <c r="G3530" s="7">
        <v>37.439915482136001</v>
      </c>
      <c r="H3530" s="8">
        <v>0.99136730715678079</v>
      </c>
      <c r="I3530" s="8">
        <v>0</v>
      </c>
      <c r="J3530" s="8">
        <v>0.69312169312169314</v>
      </c>
      <c r="K3530" s="8">
        <v>0.10449481367652708</v>
      </c>
      <c r="L3530" s="8">
        <v>0.62274298885900881</v>
      </c>
    </row>
    <row r="3531" spans="2:12" x14ac:dyDescent="0.3">
      <c r="B3531" s="9" t="s">
        <v>6336</v>
      </c>
      <c r="C3531" s="9" t="s">
        <v>6337</v>
      </c>
      <c r="D3531" s="9" t="s">
        <v>6356</v>
      </c>
      <c r="E3531" s="6" t="s">
        <v>18606</v>
      </c>
      <c r="F3531" s="9" t="s">
        <v>56</v>
      </c>
      <c r="G3531" s="7">
        <v>85.959353664087388</v>
      </c>
      <c r="H3531" s="8">
        <v>0.90579475558433153</v>
      </c>
      <c r="I3531" s="8">
        <v>3.56102298478472E-3</v>
      </c>
      <c r="J3531" s="8">
        <v>0.39300744577533181</v>
      </c>
      <c r="K3531" s="8">
        <v>0.1187983614019117</v>
      </c>
      <c r="L3531" s="8">
        <v>0.64997724169321802</v>
      </c>
    </row>
    <row r="3532" spans="2:12" x14ac:dyDescent="0.3">
      <c r="B3532" s="9" t="s">
        <v>6336</v>
      </c>
      <c r="C3532" s="9" t="s">
        <v>6337</v>
      </c>
      <c r="D3532" s="9" t="s">
        <v>6357</v>
      </c>
      <c r="E3532" s="6" t="s">
        <v>19343</v>
      </c>
      <c r="F3532" s="9" t="s">
        <v>56</v>
      </c>
      <c r="G3532" s="7">
        <v>53.677342342342349</v>
      </c>
      <c r="H3532" s="8">
        <v>0.879</v>
      </c>
      <c r="I3532" s="8">
        <v>9.3333333333333341E-3</v>
      </c>
      <c r="J3532" s="8">
        <v>0.34166666666666667</v>
      </c>
      <c r="K3532" s="8">
        <v>0.15720720720720721</v>
      </c>
      <c r="L3532" s="8">
        <v>0.68243243243243246</v>
      </c>
    </row>
    <row r="3533" spans="2:12" x14ac:dyDescent="0.3">
      <c r="B3533" s="9" t="s">
        <v>6358</v>
      </c>
      <c r="C3533" s="9" t="s">
        <v>6359</v>
      </c>
      <c r="D3533" s="9" t="s">
        <v>6360</v>
      </c>
      <c r="E3533" s="6" t="s">
        <v>6361</v>
      </c>
      <c r="F3533" s="9" t="s">
        <v>302</v>
      </c>
      <c r="G3533" s="7">
        <v>118.99511459589867</v>
      </c>
      <c r="H3533" s="8">
        <v>0.99840637450199199</v>
      </c>
      <c r="I3533" s="8">
        <v>1.195219123505976E-3</v>
      </c>
      <c r="J3533" s="8">
        <v>0.97131474103585658</v>
      </c>
      <c r="K3533" s="8">
        <v>4.5838359469240045E-2</v>
      </c>
      <c r="L3533" s="8">
        <v>0.87635705669481301</v>
      </c>
    </row>
    <row r="3534" spans="2:12" x14ac:dyDescent="0.3">
      <c r="B3534" s="9" t="s">
        <v>6358</v>
      </c>
      <c r="C3534" s="9" t="s">
        <v>6359</v>
      </c>
      <c r="D3534" s="9" t="s">
        <v>6362</v>
      </c>
      <c r="E3534" s="6" t="s">
        <v>6363</v>
      </c>
      <c r="F3534" s="9" t="s">
        <v>302</v>
      </c>
      <c r="G3534" s="7">
        <v>80.88366302864938</v>
      </c>
      <c r="H3534" s="8">
        <v>0.95207553892748975</v>
      </c>
      <c r="I3534" s="8">
        <v>1.6034206306787815E-3</v>
      </c>
      <c r="J3534" s="8">
        <v>0.83057188669160875</v>
      </c>
      <c r="K3534" s="8">
        <v>8.2537517053206E-2</v>
      </c>
      <c r="L3534" s="8">
        <v>0.69747612551159621</v>
      </c>
    </row>
    <row r="3535" spans="2:12" x14ac:dyDescent="0.3">
      <c r="B3535" s="9" t="s">
        <v>6358</v>
      </c>
      <c r="C3535" s="9" t="s">
        <v>6359</v>
      </c>
      <c r="D3535" s="9" t="s">
        <v>6364</v>
      </c>
      <c r="E3535" s="6" t="s">
        <v>6365</v>
      </c>
      <c r="F3535" s="9" t="s">
        <v>302</v>
      </c>
      <c r="G3535" s="7">
        <v>99.650889141127521</v>
      </c>
      <c r="H3535" s="8">
        <v>0.99360865290068834</v>
      </c>
      <c r="I3535" s="8">
        <v>6.3913470993117007E-3</v>
      </c>
      <c r="J3535" s="8">
        <v>0.96583087512291055</v>
      </c>
      <c r="K3535" s="8">
        <v>5.4861899356791526E-2</v>
      </c>
      <c r="L3535" s="8">
        <v>0.84562996594778661</v>
      </c>
    </row>
    <row r="3536" spans="2:12" x14ac:dyDescent="0.3">
      <c r="B3536" s="9" t="s">
        <v>6358</v>
      </c>
      <c r="C3536" s="9" t="s">
        <v>6359</v>
      </c>
      <c r="D3536" s="9" t="s">
        <v>6366</v>
      </c>
      <c r="E3536" s="6" t="s">
        <v>6367</v>
      </c>
      <c r="F3536" s="9" t="s">
        <v>302</v>
      </c>
      <c r="G3536" s="7">
        <v>84.882113067655226</v>
      </c>
      <c r="H3536" s="8">
        <v>0.99937946013031342</v>
      </c>
      <c r="I3536" s="8">
        <v>0</v>
      </c>
      <c r="J3536" s="8">
        <v>0.95935463853552594</v>
      </c>
      <c r="K3536" s="8">
        <v>0.1376274328081557</v>
      </c>
      <c r="L3536" s="8">
        <v>0.68396663577386474</v>
      </c>
    </row>
    <row r="3537" spans="2:12" x14ac:dyDescent="0.3">
      <c r="B3537" s="9" t="s">
        <v>6358</v>
      </c>
      <c r="C3537" s="9" t="s">
        <v>6359</v>
      </c>
      <c r="D3537" s="9" t="s">
        <v>6368</v>
      </c>
      <c r="E3537" s="6" t="s">
        <v>18613</v>
      </c>
      <c r="F3537" s="9" t="s">
        <v>302</v>
      </c>
      <c r="G3537" s="7">
        <v>95.281100795755961</v>
      </c>
      <c r="H3537" s="8">
        <v>0.92840587174864797</v>
      </c>
      <c r="I3537" s="8">
        <v>2.0602626834921455E-3</v>
      </c>
      <c r="J3537" s="8">
        <v>0.66546484676796291</v>
      </c>
      <c r="K3537" s="8">
        <v>8.1564986737400536E-2</v>
      </c>
      <c r="L3537" s="8">
        <v>0.81034482758620685</v>
      </c>
    </row>
    <row r="3538" spans="2:12" x14ac:dyDescent="0.3">
      <c r="B3538" s="9" t="s">
        <v>6358</v>
      </c>
      <c r="C3538" s="9" t="s">
        <v>6359</v>
      </c>
      <c r="D3538" s="9" t="s">
        <v>6369</v>
      </c>
      <c r="E3538" s="6" t="s">
        <v>6370</v>
      </c>
      <c r="F3538" s="9" t="s">
        <v>302</v>
      </c>
      <c r="G3538" s="7">
        <v>76.175212585034018</v>
      </c>
      <c r="H3538" s="8">
        <v>0.99060519991260654</v>
      </c>
      <c r="I3538" s="8">
        <v>2.1848372296263927E-4</v>
      </c>
      <c r="J3538" s="8">
        <v>0.90495958051125192</v>
      </c>
      <c r="K3538" s="8">
        <v>0.15688775510204081</v>
      </c>
      <c r="L3538" s="8">
        <v>0.72448979591836737</v>
      </c>
    </row>
    <row r="3539" spans="2:12" x14ac:dyDescent="0.3">
      <c r="B3539" s="9" t="s">
        <v>6358</v>
      </c>
      <c r="C3539" s="9" t="s">
        <v>6359</v>
      </c>
      <c r="D3539" s="9" t="s">
        <v>6371</v>
      </c>
      <c r="E3539" s="6" t="s">
        <v>6372</v>
      </c>
      <c r="F3539" s="9" t="s">
        <v>302</v>
      </c>
      <c r="G3539" s="7">
        <v>82.340717703349284</v>
      </c>
      <c r="H3539" s="8">
        <v>0.98502824858757065</v>
      </c>
      <c r="I3539" s="8">
        <v>2.824858757062147E-4</v>
      </c>
      <c r="J3539" s="8">
        <v>0.97881355932203384</v>
      </c>
      <c r="K3539" s="8">
        <v>7.9904306220095686E-2</v>
      </c>
      <c r="L3539" s="8">
        <v>0.66411483253588521</v>
      </c>
    </row>
    <row r="3540" spans="2:12" x14ac:dyDescent="0.3">
      <c r="B3540" s="9" t="s">
        <v>6358</v>
      </c>
      <c r="C3540" s="9" t="s">
        <v>6359</v>
      </c>
      <c r="D3540" s="9" t="s">
        <v>6373</v>
      </c>
      <c r="E3540" s="6" t="s">
        <v>6374</v>
      </c>
      <c r="F3540" s="9" t="s">
        <v>302</v>
      </c>
      <c r="G3540" s="7">
        <v>83.599859943977606</v>
      </c>
      <c r="H3540" s="8">
        <v>0.96331201615617634</v>
      </c>
      <c r="I3540" s="8">
        <v>1.0434197239986537E-2</v>
      </c>
      <c r="J3540" s="8">
        <v>0.95960955907101986</v>
      </c>
      <c r="K3540" s="8">
        <v>7.2362278244631179E-2</v>
      </c>
      <c r="L3540" s="8">
        <v>0.69234360410830997</v>
      </c>
    </row>
    <row r="3541" spans="2:12" x14ac:dyDescent="0.3">
      <c r="B3541" s="9" t="s">
        <v>6358</v>
      </c>
      <c r="C3541" s="9" t="s">
        <v>6359</v>
      </c>
      <c r="D3541" s="9" t="s">
        <v>6375</v>
      </c>
      <c r="E3541" s="6" t="s">
        <v>6376</v>
      </c>
      <c r="F3541" s="9" t="s">
        <v>302</v>
      </c>
      <c r="G3541" s="7">
        <v>77.177340067340054</v>
      </c>
      <c r="H3541" s="8">
        <v>0.96901466639124145</v>
      </c>
      <c r="I3541" s="8">
        <v>1.6525511258004544E-3</v>
      </c>
      <c r="J3541" s="8">
        <v>0.86077256765131172</v>
      </c>
      <c r="K3541" s="8">
        <v>3.7710437710437708E-2</v>
      </c>
      <c r="L3541" s="8">
        <v>0.6771043771043771</v>
      </c>
    </row>
    <row r="3542" spans="2:12" x14ac:dyDescent="0.3">
      <c r="B3542" s="9" t="s">
        <v>6358</v>
      </c>
      <c r="C3542" s="9" t="s">
        <v>6359</v>
      </c>
      <c r="D3542" s="9" t="s">
        <v>6377</v>
      </c>
      <c r="E3542" s="6" t="s">
        <v>6378</v>
      </c>
      <c r="F3542" s="9" t="s">
        <v>302</v>
      </c>
      <c r="G3542" s="7">
        <v>70.858952413557006</v>
      </c>
      <c r="H3542" s="8">
        <v>0.95913043478260873</v>
      </c>
      <c r="I3542" s="8">
        <v>6.9565217391304353E-4</v>
      </c>
      <c r="J3542" s="8">
        <v>0.90417391304347827</v>
      </c>
      <c r="K3542" s="8">
        <v>0.18281410475864429</v>
      </c>
      <c r="L3542" s="8">
        <v>0.65593974666210197</v>
      </c>
    </row>
    <row r="3543" spans="2:12" x14ac:dyDescent="0.3">
      <c r="B3543" s="9" t="s">
        <v>6358</v>
      </c>
      <c r="C3543" s="9" t="s">
        <v>6359</v>
      </c>
      <c r="D3543" s="9" t="s">
        <v>6379</v>
      </c>
      <c r="E3543" s="6" t="s">
        <v>6380</v>
      </c>
      <c r="F3543" s="9" t="s">
        <v>302</v>
      </c>
      <c r="G3543" s="7">
        <v>81.360464201416221</v>
      </c>
      <c r="H3543" s="8">
        <v>0.99128413712957586</v>
      </c>
      <c r="I3543" s="8">
        <v>2.9052876234747239E-4</v>
      </c>
      <c r="J3543" s="8">
        <v>0.87187681580476473</v>
      </c>
      <c r="K3543" s="8">
        <v>6.2155782848151063E-2</v>
      </c>
      <c r="L3543" s="8">
        <v>0.69000786782061374</v>
      </c>
    </row>
    <row r="3544" spans="2:12" x14ac:dyDescent="0.3">
      <c r="B3544" s="9" t="s">
        <v>6358</v>
      </c>
      <c r="C3544" s="9" t="s">
        <v>6359</v>
      </c>
      <c r="D3544" s="9" t="s">
        <v>6381</v>
      </c>
      <c r="E3544" s="6" t="s">
        <v>6382</v>
      </c>
      <c r="F3544" s="9" t="s">
        <v>302</v>
      </c>
      <c r="G3544" s="7">
        <v>78.727547770700625</v>
      </c>
      <c r="H3544" s="8">
        <v>0.9720197044334975</v>
      </c>
      <c r="I3544" s="8">
        <v>7.8817733990147788E-4</v>
      </c>
      <c r="J3544" s="8">
        <v>0.87428571428571433</v>
      </c>
      <c r="K3544" s="8">
        <v>0.1731687898089172</v>
      </c>
      <c r="L3544" s="8">
        <v>0.70660828025477707</v>
      </c>
    </row>
    <row r="3545" spans="2:12" x14ac:dyDescent="0.3">
      <c r="B3545" s="9" t="s">
        <v>6358</v>
      </c>
      <c r="C3545" s="9" t="s">
        <v>6359</v>
      </c>
      <c r="D3545" s="9" t="s">
        <v>6383</v>
      </c>
      <c r="E3545" s="6" t="s">
        <v>6384</v>
      </c>
      <c r="F3545" s="9" t="s">
        <v>302</v>
      </c>
      <c r="G3545" s="7">
        <v>79.438717948717937</v>
      </c>
      <c r="H3545" s="8">
        <v>0.95869761832981615</v>
      </c>
      <c r="I3545" s="8">
        <v>6.0295447693699126E-4</v>
      </c>
      <c r="J3545" s="8">
        <v>0.91679228218269526</v>
      </c>
      <c r="K3545" s="8">
        <v>8.7692307692307681E-2</v>
      </c>
      <c r="L3545" s="8">
        <v>0.67384615384615387</v>
      </c>
    </row>
    <row r="3546" spans="2:12" x14ac:dyDescent="0.3">
      <c r="B3546" s="9" t="s">
        <v>6358</v>
      </c>
      <c r="C3546" s="9" t="s">
        <v>6359</v>
      </c>
      <c r="D3546" s="9" t="s">
        <v>6385</v>
      </c>
      <c r="E3546" s="6" t="s">
        <v>6386</v>
      </c>
      <c r="F3546" s="9" t="s">
        <v>302</v>
      </c>
      <c r="G3546" s="7">
        <v>82.345021881838065</v>
      </c>
      <c r="H3546" s="8">
        <v>0.99841118525579919</v>
      </c>
      <c r="I3546" s="8">
        <v>6.3552589768033053E-4</v>
      </c>
      <c r="J3546" s="8">
        <v>0.9882427708929139</v>
      </c>
      <c r="K3546" s="8">
        <v>1.8599562363238512E-2</v>
      </c>
      <c r="L3546" s="8">
        <v>0.72374179431072205</v>
      </c>
    </row>
    <row r="3547" spans="2:12" x14ac:dyDescent="0.3">
      <c r="B3547" s="9" t="s">
        <v>6358</v>
      </c>
      <c r="C3547" s="9" t="s">
        <v>6359</v>
      </c>
      <c r="D3547" s="9" t="s">
        <v>6387</v>
      </c>
      <c r="E3547" s="6" t="s">
        <v>6388</v>
      </c>
      <c r="F3547" s="9" t="s">
        <v>302</v>
      </c>
      <c r="G3547" s="7">
        <v>86.897590361445779</v>
      </c>
      <c r="H3547" s="8">
        <v>0.98841793987185811</v>
      </c>
      <c r="I3547" s="8">
        <v>2.4642681123706261E-4</v>
      </c>
      <c r="J3547" s="8">
        <v>0.89107934943321832</v>
      </c>
      <c r="K3547" s="8">
        <v>0.16867469879518071</v>
      </c>
      <c r="L3547" s="8">
        <v>0.78021175611537052</v>
      </c>
    </row>
    <row r="3548" spans="2:12" x14ac:dyDescent="0.3">
      <c r="B3548" s="9" t="s">
        <v>6358</v>
      </c>
      <c r="C3548" s="9" t="s">
        <v>6359</v>
      </c>
      <c r="D3548" s="9" t="s">
        <v>6389</v>
      </c>
      <c r="E3548" s="6" t="s">
        <v>18612</v>
      </c>
      <c r="F3548" s="9" t="s">
        <v>302</v>
      </c>
      <c r="G3548" s="7">
        <v>89.802479941648443</v>
      </c>
      <c r="H3548" s="8">
        <v>0.98937823834196892</v>
      </c>
      <c r="I3548" s="8">
        <v>1.8134715025906736E-3</v>
      </c>
      <c r="J3548" s="8">
        <v>0.97046632124352328</v>
      </c>
      <c r="K3548" s="8">
        <v>5.7257476294675418E-2</v>
      </c>
      <c r="L3548" s="8">
        <v>0.79066374908825676</v>
      </c>
    </row>
    <row r="3549" spans="2:12" x14ac:dyDescent="0.3">
      <c r="B3549" s="9" t="s">
        <v>6358</v>
      </c>
      <c r="C3549" s="9" t="s">
        <v>6359</v>
      </c>
      <c r="D3549" s="9" t="s">
        <v>6390</v>
      </c>
      <c r="E3549" s="6" t="s">
        <v>6391</v>
      </c>
      <c r="F3549" s="9" t="s">
        <v>302</v>
      </c>
      <c r="G3549" s="7">
        <v>88.973542600896863</v>
      </c>
      <c r="H3549" s="8">
        <v>1</v>
      </c>
      <c r="I3549" s="8">
        <v>0</v>
      </c>
      <c r="J3549" s="8">
        <v>0.98732802317161472</v>
      </c>
      <c r="K3549" s="8">
        <v>0.10214250124564025</v>
      </c>
      <c r="L3549" s="8">
        <v>0.82511210762331844</v>
      </c>
    </row>
    <row r="3550" spans="2:12" x14ac:dyDescent="0.3">
      <c r="B3550" s="9" t="s">
        <v>6358</v>
      </c>
      <c r="C3550" s="9" t="s">
        <v>6359</v>
      </c>
      <c r="D3550" s="9" t="s">
        <v>6392</v>
      </c>
      <c r="E3550" s="6" t="s">
        <v>6393</v>
      </c>
      <c r="F3550" s="9" t="s">
        <v>302</v>
      </c>
      <c r="G3550" s="7">
        <v>87.730552712384835</v>
      </c>
      <c r="H3550" s="8">
        <v>0.9996146435452794</v>
      </c>
      <c r="I3550" s="8">
        <v>0</v>
      </c>
      <c r="J3550" s="8">
        <v>0.93911368015414254</v>
      </c>
      <c r="K3550" s="8">
        <v>9.9795291709314227E-2</v>
      </c>
      <c r="L3550" s="8">
        <v>0.85465711361310137</v>
      </c>
    </row>
    <row r="3551" spans="2:12" x14ac:dyDescent="0.3">
      <c r="B3551" s="9" t="s">
        <v>6358</v>
      </c>
      <c r="C3551" s="9" t="s">
        <v>6359</v>
      </c>
      <c r="D3551" s="9" t="s">
        <v>6394</v>
      </c>
      <c r="E3551" s="6" t="s">
        <v>17324</v>
      </c>
      <c r="F3551" s="9" t="s">
        <v>302</v>
      </c>
      <c r="G3551" s="7">
        <v>80.077155931010196</v>
      </c>
      <c r="H3551" s="8">
        <v>0.99944536882972823</v>
      </c>
      <c r="I3551" s="8">
        <v>0</v>
      </c>
      <c r="J3551" s="8">
        <v>0.83471991125901279</v>
      </c>
      <c r="K3551" s="8">
        <v>7.6381555790214717E-2</v>
      </c>
      <c r="L3551" s="8">
        <v>0.85955649419218583</v>
      </c>
    </row>
    <row r="3552" spans="2:12" x14ac:dyDescent="0.3">
      <c r="B3552" s="9" t="s">
        <v>6358</v>
      </c>
      <c r="C3552" s="9" t="s">
        <v>6359</v>
      </c>
      <c r="D3552" s="9" t="s">
        <v>6395</v>
      </c>
      <c r="E3552" s="6" t="s">
        <v>17323</v>
      </c>
      <c r="F3552" s="9" t="s">
        <v>302</v>
      </c>
      <c r="G3552" s="7">
        <v>82.627688603531297</v>
      </c>
      <c r="H3552" s="8">
        <v>1</v>
      </c>
      <c r="I3552" s="8">
        <v>0</v>
      </c>
      <c r="J3552" s="8">
        <v>0.93189964157706096</v>
      </c>
      <c r="K3552" s="8">
        <v>8.2263242375601925E-2</v>
      </c>
      <c r="L3552" s="8">
        <v>0.8820224719101124</v>
      </c>
    </row>
    <row r="3553" spans="2:12" x14ac:dyDescent="0.3">
      <c r="B3553" s="9" t="s">
        <v>6358</v>
      </c>
      <c r="C3553" s="9" t="s">
        <v>6359</v>
      </c>
      <c r="D3553" s="9" t="s">
        <v>6396</v>
      </c>
      <c r="E3553" s="6" t="s">
        <v>6397</v>
      </c>
      <c r="F3553" s="9" t="s">
        <v>302</v>
      </c>
      <c r="G3553" s="7">
        <v>65.022178329571105</v>
      </c>
      <c r="H3553" s="8">
        <v>0.97195380626914918</v>
      </c>
      <c r="I3553" s="8">
        <v>2.3568230025925054E-4</v>
      </c>
      <c r="J3553" s="8">
        <v>0.53924110299316519</v>
      </c>
      <c r="K3553" s="8">
        <v>8.4650112866817159E-2</v>
      </c>
      <c r="L3553" s="8">
        <v>0.79712189616252827</v>
      </c>
    </row>
    <row r="3554" spans="2:12" x14ac:dyDescent="0.3">
      <c r="B3554" s="9" t="s">
        <v>6358</v>
      </c>
      <c r="C3554" s="9" t="s">
        <v>6359</v>
      </c>
      <c r="D3554" s="9" t="s">
        <v>6398</v>
      </c>
      <c r="E3554" s="6" t="s">
        <v>6399</v>
      </c>
      <c r="F3554" s="9" t="s">
        <v>302</v>
      </c>
      <c r="G3554" s="7">
        <v>102.75304347826084</v>
      </c>
      <c r="H3554" s="8">
        <v>0.94081381011097409</v>
      </c>
      <c r="I3554" s="8">
        <v>2.055076037813399E-3</v>
      </c>
      <c r="J3554" s="8">
        <v>0.86025482942868892</v>
      </c>
      <c r="K3554" s="8">
        <v>3.4782608695652174E-2</v>
      </c>
      <c r="L3554" s="8">
        <v>0.81571906354515045</v>
      </c>
    </row>
    <row r="3555" spans="2:12" x14ac:dyDescent="0.3">
      <c r="B3555" s="9" t="s">
        <v>6358</v>
      </c>
      <c r="C3555" s="9" t="s">
        <v>6359</v>
      </c>
      <c r="D3555" s="9" t="s">
        <v>6400</v>
      </c>
      <c r="E3555" s="6" t="s">
        <v>6401</v>
      </c>
      <c r="F3555" s="9" t="s">
        <v>302</v>
      </c>
      <c r="G3555" s="7">
        <v>40.312715105162525</v>
      </c>
      <c r="H3555" s="8">
        <v>0.54466924300977493</v>
      </c>
      <c r="I3555" s="8">
        <v>2.0459195271652648E-3</v>
      </c>
      <c r="J3555" s="8">
        <v>0.41918617867697205</v>
      </c>
      <c r="K3555" s="8">
        <v>8.9866156787762913E-2</v>
      </c>
      <c r="L3555" s="8">
        <v>0.27246653919694075</v>
      </c>
    </row>
    <row r="3556" spans="2:12" x14ac:dyDescent="0.3">
      <c r="B3556" s="9" t="s">
        <v>6358</v>
      </c>
      <c r="C3556" s="9" t="s">
        <v>6359</v>
      </c>
      <c r="D3556" s="9" t="s">
        <v>6402</v>
      </c>
      <c r="E3556" s="6" t="s">
        <v>6403</v>
      </c>
      <c r="F3556" s="9" t="s">
        <v>302</v>
      </c>
      <c r="G3556" s="7">
        <v>43.395908929206698</v>
      </c>
      <c r="H3556" s="8">
        <v>0.89969788519637461</v>
      </c>
      <c r="I3556" s="8">
        <v>1.6112789526686808E-3</v>
      </c>
      <c r="J3556" s="8">
        <v>0.70191339375629402</v>
      </c>
      <c r="K3556" s="8">
        <v>0.29135538954108858</v>
      </c>
      <c r="L3556" s="8">
        <v>0.59516186410530059</v>
      </c>
    </row>
    <row r="3557" spans="2:12" x14ac:dyDescent="0.3">
      <c r="B3557" s="9" t="s">
        <v>6404</v>
      </c>
      <c r="C3557" s="9" t="s">
        <v>6405</v>
      </c>
      <c r="D3557" s="9" t="s">
        <v>4147</v>
      </c>
      <c r="E3557" s="6" t="s">
        <v>4148</v>
      </c>
      <c r="F3557" s="9" t="s">
        <v>302</v>
      </c>
      <c r="G3557" s="7">
        <v>59.48705596107056</v>
      </c>
      <c r="H3557" s="8">
        <v>0.88711607499002787</v>
      </c>
      <c r="I3557" s="8">
        <v>7.9776625448743513E-4</v>
      </c>
      <c r="J3557" s="8">
        <v>0.32389309932189869</v>
      </c>
      <c r="K3557" s="8">
        <v>0.14501216545012163</v>
      </c>
      <c r="L3557" s="8">
        <v>0.68077858880778586</v>
      </c>
    </row>
    <row r="3558" spans="2:12" x14ac:dyDescent="0.3">
      <c r="B3558" s="9" t="s">
        <v>6404</v>
      </c>
      <c r="C3558" s="9" t="s">
        <v>6405</v>
      </c>
      <c r="D3558" s="9" t="s">
        <v>6406</v>
      </c>
      <c r="E3558" s="6" t="s">
        <v>6407</v>
      </c>
      <c r="F3558" s="9" t="s">
        <v>302</v>
      </c>
      <c r="G3558" s="7">
        <v>96.181210508812782</v>
      </c>
      <c r="H3558" s="8">
        <v>0.98310007921837861</v>
      </c>
      <c r="I3558" s="8">
        <v>0</v>
      </c>
      <c r="J3558" s="8">
        <v>0.95009242144177453</v>
      </c>
      <c r="K3558" s="8">
        <v>7.7153308945793156E-2</v>
      </c>
      <c r="L3558" s="8">
        <v>0.74193548387096775</v>
      </c>
    </row>
    <row r="3559" spans="2:12" x14ac:dyDescent="0.3">
      <c r="B3559" s="9" t="s">
        <v>6404</v>
      </c>
      <c r="C3559" s="9" t="s">
        <v>6405</v>
      </c>
      <c r="D3559" s="9" t="s">
        <v>6408</v>
      </c>
      <c r="E3559" s="6" t="s">
        <v>6409</v>
      </c>
      <c r="F3559" s="9" t="s">
        <v>302</v>
      </c>
      <c r="G3559" s="7">
        <v>87.470024937655865</v>
      </c>
      <c r="H3559" s="8">
        <v>0.9824440619621343</v>
      </c>
      <c r="I3559" s="8">
        <v>0</v>
      </c>
      <c r="J3559" s="8">
        <v>0.88055077452667818</v>
      </c>
      <c r="K3559" s="8">
        <v>0.10473815461346633</v>
      </c>
      <c r="L3559" s="8">
        <v>0.68179551122194515</v>
      </c>
    </row>
    <row r="3560" spans="2:12" x14ac:dyDescent="0.3">
      <c r="B3560" s="9" t="s">
        <v>6404</v>
      </c>
      <c r="C3560" s="9" t="s">
        <v>6405</v>
      </c>
      <c r="D3560" s="9" t="s">
        <v>6410</v>
      </c>
      <c r="E3560" s="6" t="s">
        <v>6411</v>
      </c>
      <c r="F3560" s="9" t="s">
        <v>302</v>
      </c>
      <c r="G3560" s="7">
        <v>95.692754219843579</v>
      </c>
      <c r="H3560" s="8">
        <v>0.99970588235294122</v>
      </c>
      <c r="I3560" s="8">
        <v>0</v>
      </c>
      <c r="J3560" s="8">
        <v>0.87029411764705877</v>
      </c>
      <c r="K3560" s="8">
        <v>7.945656648826678E-2</v>
      </c>
      <c r="L3560" s="8">
        <v>0.85467270481679702</v>
      </c>
    </row>
    <row r="3561" spans="2:12" x14ac:dyDescent="0.3">
      <c r="B3561" s="9" t="s">
        <v>6404</v>
      </c>
      <c r="C3561" s="9" t="s">
        <v>6405</v>
      </c>
      <c r="D3561" s="9" t="s">
        <v>6412</v>
      </c>
      <c r="E3561" s="6" t="s">
        <v>6413</v>
      </c>
      <c r="F3561" s="9" t="s">
        <v>302</v>
      </c>
      <c r="G3561" s="7">
        <v>81.509794238683128</v>
      </c>
      <c r="H3561" s="8">
        <v>0.99874529485570895</v>
      </c>
      <c r="I3561" s="8">
        <v>0</v>
      </c>
      <c r="J3561" s="8">
        <v>0.89209535759096614</v>
      </c>
      <c r="K3561" s="8">
        <v>9.0123456790123457E-2</v>
      </c>
      <c r="L3561" s="8">
        <v>0.75967078189300408</v>
      </c>
    </row>
    <row r="3562" spans="2:12" x14ac:dyDescent="0.3">
      <c r="B3562" s="9" t="s">
        <v>6404</v>
      </c>
      <c r="C3562" s="9" t="s">
        <v>6405</v>
      </c>
      <c r="D3562" s="9" t="s">
        <v>6414</v>
      </c>
      <c r="E3562" s="6" t="s">
        <v>6415</v>
      </c>
      <c r="F3562" s="9" t="s">
        <v>302</v>
      </c>
      <c r="G3562" s="7">
        <v>83.598365527488838</v>
      </c>
      <c r="H3562" s="8">
        <v>0.99818379949146385</v>
      </c>
      <c r="I3562" s="8">
        <v>7.2648020341445699E-4</v>
      </c>
      <c r="J3562" s="8">
        <v>0.98547039593171082</v>
      </c>
      <c r="K3562" s="8">
        <v>0.1267954432887568</v>
      </c>
      <c r="L3562" s="8">
        <v>0.77761267954432889</v>
      </c>
    </row>
    <row r="3563" spans="2:12" x14ac:dyDescent="0.3">
      <c r="B3563" s="9" t="s">
        <v>6404</v>
      </c>
      <c r="C3563" s="9" t="s">
        <v>6405</v>
      </c>
      <c r="D3563" s="9" t="s">
        <v>6416</v>
      </c>
      <c r="E3563" s="6" t="s">
        <v>6417</v>
      </c>
      <c r="F3563" s="9" t="s">
        <v>302</v>
      </c>
      <c r="G3563" s="7">
        <v>76.965437534397367</v>
      </c>
      <c r="H3563" s="8">
        <v>0.99505113823820523</v>
      </c>
      <c r="I3563" s="8">
        <v>1.3196964698119432E-3</v>
      </c>
      <c r="J3563" s="8">
        <v>0.93995381062355654</v>
      </c>
      <c r="K3563" s="8">
        <v>0.1441937259218492</v>
      </c>
      <c r="L3563" s="8">
        <v>0.74738580077050087</v>
      </c>
    </row>
    <row r="3564" spans="2:12" x14ac:dyDescent="0.3">
      <c r="B3564" s="9" t="s">
        <v>6404</v>
      </c>
      <c r="C3564" s="9" t="s">
        <v>6405</v>
      </c>
      <c r="D3564" s="9" t="s">
        <v>6418</v>
      </c>
      <c r="E3564" s="6" t="s">
        <v>6419</v>
      </c>
      <c r="F3564" s="9" t="s">
        <v>302</v>
      </c>
      <c r="G3564" s="7">
        <v>97.264876712328785</v>
      </c>
      <c r="H3564" s="8">
        <v>0.96561723280861644</v>
      </c>
      <c r="I3564" s="8">
        <v>4.1425020712510354E-4</v>
      </c>
      <c r="J3564" s="8">
        <v>0.93413421706710853</v>
      </c>
      <c r="K3564" s="8">
        <v>0.10849315068493151</v>
      </c>
      <c r="L3564" s="8">
        <v>0.76931506849315068</v>
      </c>
    </row>
    <row r="3565" spans="2:12" x14ac:dyDescent="0.3">
      <c r="B3565" s="9" t="s">
        <v>6404</v>
      </c>
      <c r="C3565" s="9" t="s">
        <v>6405</v>
      </c>
      <c r="D3565" s="9" t="s">
        <v>6420</v>
      </c>
      <c r="E3565" s="6" t="s">
        <v>6421</v>
      </c>
      <c r="F3565" s="9" t="s">
        <v>302</v>
      </c>
      <c r="G3565" s="7">
        <v>77.64092526690392</v>
      </c>
      <c r="H3565" s="8">
        <v>0.99964726631393297</v>
      </c>
      <c r="I3565" s="8">
        <v>3.5273368606701942E-4</v>
      </c>
      <c r="J3565" s="8">
        <v>0.99118165784832446</v>
      </c>
      <c r="K3565" s="8">
        <v>7.8291814946619215E-2</v>
      </c>
      <c r="L3565" s="8">
        <v>0.77283511269276395</v>
      </c>
    </row>
    <row r="3566" spans="2:12" x14ac:dyDescent="0.3">
      <c r="B3566" s="9" t="s">
        <v>6404</v>
      </c>
      <c r="C3566" s="9" t="s">
        <v>6405</v>
      </c>
      <c r="D3566" s="9" t="s">
        <v>6422</v>
      </c>
      <c r="E3566" s="6" t="s">
        <v>6423</v>
      </c>
      <c r="F3566" s="9" t="s">
        <v>302</v>
      </c>
      <c r="G3566" s="7">
        <v>79.882550526615418</v>
      </c>
      <c r="H3566" s="8">
        <v>0.97222222222222221</v>
      </c>
      <c r="I3566" s="8">
        <v>4.4091710758377423E-4</v>
      </c>
      <c r="J3566" s="8">
        <v>0.94775132275132279</v>
      </c>
      <c r="K3566" s="8">
        <v>5.0384286934244238E-2</v>
      </c>
      <c r="L3566" s="8">
        <v>0.61827497865072589</v>
      </c>
    </row>
    <row r="3567" spans="2:12" x14ac:dyDescent="0.3">
      <c r="B3567" s="9" t="s">
        <v>6404</v>
      </c>
      <c r="C3567" s="9" t="s">
        <v>6405</v>
      </c>
      <c r="D3567" s="9" t="s">
        <v>6366</v>
      </c>
      <c r="E3567" s="6" t="s">
        <v>6367</v>
      </c>
      <c r="F3567" s="9" t="s">
        <v>302</v>
      </c>
      <c r="G3567" s="7">
        <v>84.882113067655226</v>
      </c>
      <c r="H3567" s="8">
        <v>0.99937946013031342</v>
      </c>
      <c r="I3567" s="8">
        <v>0</v>
      </c>
      <c r="J3567" s="8">
        <v>0.95935463853552594</v>
      </c>
      <c r="K3567" s="8">
        <v>0.1376274328081557</v>
      </c>
      <c r="L3567" s="8">
        <v>0.68396663577386474</v>
      </c>
    </row>
    <row r="3568" spans="2:12" x14ac:dyDescent="0.3">
      <c r="B3568" s="9" t="s">
        <v>6404</v>
      </c>
      <c r="C3568" s="9" t="s">
        <v>6405</v>
      </c>
      <c r="D3568" s="9" t="s">
        <v>6424</v>
      </c>
      <c r="E3568" s="6" t="s">
        <v>6425</v>
      </c>
      <c r="F3568" s="9" t="s">
        <v>302</v>
      </c>
      <c r="G3568" s="7">
        <v>86.054632972322509</v>
      </c>
      <c r="H3568" s="8">
        <v>0.98435544430538169</v>
      </c>
      <c r="I3568" s="8">
        <v>6.2578222778473093E-4</v>
      </c>
      <c r="J3568" s="8">
        <v>0.83322903629536926</v>
      </c>
      <c r="K3568" s="8">
        <v>5.3349378259125557E-2</v>
      </c>
      <c r="L3568" s="8">
        <v>0.75371038908945043</v>
      </c>
    </row>
    <row r="3569" spans="2:12" x14ac:dyDescent="0.3">
      <c r="B3569" s="9" t="s">
        <v>6404</v>
      </c>
      <c r="C3569" s="9" t="s">
        <v>6405</v>
      </c>
      <c r="D3569" s="9" t="s">
        <v>6369</v>
      </c>
      <c r="E3569" s="6" t="s">
        <v>6370</v>
      </c>
      <c r="F3569" s="9" t="s">
        <v>302</v>
      </c>
      <c r="G3569" s="7">
        <v>76.175212585034018</v>
      </c>
      <c r="H3569" s="8">
        <v>0.99060519991260654</v>
      </c>
      <c r="I3569" s="8">
        <v>2.1848372296263927E-4</v>
      </c>
      <c r="J3569" s="8">
        <v>0.90495958051125192</v>
      </c>
      <c r="K3569" s="8">
        <v>0.15688775510204081</v>
      </c>
      <c r="L3569" s="8">
        <v>0.72448979591836737</v>
      </c>
    </row>
    <row r="3570" spans="2:12" x14ac:dyDescent="0.3">
      <c r="B3570" s="9" t="s">
        <v>6404</v>
      </c>
      <c r="C3570" s="9" t="s">
        <v>6405</v>
      </c>
      <c r="D3570" s="9" t="s">
        <v>6426</v>
      </c>
      <c r="E3570" s="6" t="s">
        <v>6427</v>
      </c>
      <c r="F3570" s="9" t="s">
        <v>302</v>
      </c>
      <c r="G3570" s="7">
        <v>85.408986752595766</v>
      </c>
      <c r="H3570" s="8">
        <v>0.99568345323741003</v>
      </c>
      <c r="I3570" s="8">
        <v>5.7553956834532373E-4</v>
      </c>
      <c r="J3570" s="8">
        <v>0.95395683453237412</v>
      </c>
      <c r="K3570" s="8">
        <v>8.8077336197636941E-2</v>
      </c>
      <c r="L3570" s="8">
        <v>0.74650912996777663</v>
      </c>
    </row>
    <row r="3571" spans="2:12" x14ac:dyDescent="0.3">
      <c r="B3571" s="9" t="s">
        <v>6404</v>
      </c>
      <c r="C3571" s="9" t="s">
        <v>6405</v>
      </c>
      <c r="D3571" s="9" t="s">
        <v>6373</v>
      </c>
      <c r="E3571" s="6" t="s">
        <v>6374</v>
      </c>
      <c r="F3571" s="9" t="s">
        <v>302</v>
      </c>
      <c r="G3571" s="7">
        <v>83.599859943977606</v>
      </c>
      <c r="H3571" s="8">
        <v>0.96331201615617634</v>
      </c>
      <c r="I3571" s="8">
        <v>1.0434197239986537E-2</v>
      </c>
      <c r="J3571" s="8">
        <v>0.95960955907101986</v>
      </c>
      <c r="K3571" s="8">
        <v>7.2362278244631179E-2</v>
      </c>
      <c r="L3571" s="8">
        <v>0.69234360410830997</v>
      </c>
    </row>
    <row r="3572" spans="2:12" x14ac:dyDescent="0.3">
      <c r="B3572" s="9" t="s">
        <v>6404</v>
      </c>
      <c r="C3572" s="9" t="s">
        <v>6405</v>
      </c>
      <c r="D3572" s="9" t="s">
        <v>6428</v>
      </c>
      <c r="E3572" s="6" t="s">
        <v>6429</v>
      </c>
      <c r="F3572" s="9" t="s">
        <v>302</v>
      </c>
      <c r="G3572" s="7">
        <v>84.883169291338589</v>
      </c>
      <c r="H3572" s="8">
        <v>0.99893390191897657</v>
      </c>
      <c r="I3572" s="8">
        <v>0</v>
      </c>
      <c r="J3572" s="8">
        <v>0.94314143567874908</v>
      </c>
      <c r="K3572" s="8">
        <v>0.12155511811023623</v>
      </c>
      <c r="L3572" s="8">
        <v>0.79625984251968507</v>
      </c>
    </row>
    <row r="3573" spans="2:12" x14ac:dyDescent="0.3">
      <c r="B3573" s="9" t="s">
        <v>6404</v>
      </c>
      <c r="C3573" s="9" t="s">
        <v>6405</v>
      </c>
      <c r="D3573" s="9" t="s">
        <v>6430</v>
      </c>
      <c r="E3573" s="6" t="s">
        <v>6431</v>
      </c>
      <c r="F3573" s="9" t="s">
        <v>302</v>
      </c>
      <c r="G3573" s="7">
        <v>79.462286995515726</v>
      </c>
      <c r="H3573" s="8">
        <v>0.95920577617328517</v>
      </c>
      <c r="I3573" s="8">
        <v>3.6101083032490973E-4</v>
      </c>
      <c r="J3573" s="8">
        <v>0.91191335740072199</v>
      </c>
      <c r="K3573" s="8">
        <v>0.18340807174887894</v>
      </c>
      <c r="L3573" s="8">
        <v>0.65829596412556057</v>
      </c>
    </row>
    <row r="3574" spans="2:12" x14ac:dyDescent="0.3">
      <c r="B3574" s="9" t="s">
        <v>6432</v>
      </c>
      <c r="C3574" s="9" t="s">
        <v>6433</v>
      </c>
      <c r="D3574" s="9" t="s">
        <v>4144</v>
      </c>
      <c r="E3574" s="6" t="s">
        <v>4145</v>
      </c>
      <c r="F3574" s="9" t="s">
        <v>302</v>
      </c>
      <c r="G3574" s="7">
        <v>42.512477969686287</v>
      </c>
      <c r="H3574" s="8">
        <v>0.86309523809523814</v>
      </c>
      <c r="I3574" s="8">
        <v>8.0357142857142849E-3</v>
      </c>
      <c r="J3574" s="8">
        <v>0.29761904761904762</v>
      </c>
      <c r="K3574" s="8">
        <v>0.14169897779344379</v>
      </c>
      <c r="L3574" s="8">
        <v>0.60592174832569612</v>
      </c>
    </row>
    <row r="3575" spans="2:12" x14ac:dyDescent="0.3">
      <c r="B3575" s="9" t="s">
        <v>6432</v>
      </c>
      <c r="C3575" s="9" t="s">
        <v>6433</v>
      </c>
      <c r="D3575" s="9" t="s">
        <v>6434</v>
      </c>
      <c r="E3575" s="6" t="s">
        <v>18614</v>
      </c>
      <c r="F3575" s="9" t="s">
        <v>302</v>
      </c>
      <c r="G3575" s="7">
        <v>99.522067957617836</v>
      </c>
      <c r="H3575" s="8">
        <v>0.98651614926309183</v>
      </c>
      <c r="I3575" s="8">
        <v>3.1357792411414236E-4</v>
      </c>
      <c r="J3575" s="8">
        <v>0.88930699278770775</v>
      </c>
      <c r="K3575" s="8">
        <v>0.1691633175009134</v>
      </c>
      <c r="L3575" s="8">
        <v>0.75922542930215564</v>
      </c>
    </row>
    <row r="3576" spans="2:12" x14ac:dyDescent="0.3">
      <c r="B3576" s="9" t="s">
        <v>6432</v>
      </c>
      <c r="C3576" s="9" t="s">
        <v>6433</v>
      </c>
      <c r="D3576" s="9" t="s">
        <v>6435</v>
      </c>
      <c r="E3576" s="6" t="s">
        <v>6436</v>
      </c>
      <c r="F3576" s="9" t="s">
        <v>302</v>
      </c>
      <c r="G3576" s="7">
        <v>94.013177014531038</v>
      </c>
      <c r="H3576" s="8">
        <v>1</v>
      </c>
      <c r="I3576" s="8">
        <v>0</v>
      </c>
      <c r="J3576" s="8">
        <v>0.90497116176874481</v>
      </c>
      <c r="K3576" s="8">
        <v>8.6856010568031702E-2</v>
      </c>
      <c r="L3576" s="8">
        <v>0.79722589167767499</v>
      </c>
    </row>
    <row r="3577" spans="2:12" x14ac:dyDescent="0.3">
      <c r="B3577" s="9" t="s">
        <v>6432</v>
      </c>
      <c r="C3577" s="9" t="s">
        <v>6433</v>
      </c>
      <c r="D3577" s="9" t="s">
        <v>6437</v>
      </c>
      <c r="E3577" s="6" t="s">
        <v>6438</v>
      </c>
      <c r="F3577" s="9" t="s">
        <v>302</v>
      </c>
      <c r="G3577" s="7">
        <v>89.627305770104485</v>
      </c>
      <c r="H3577" s="8">
        <v>0.99931034482758618</v>
      </c>
      <c r="I3577" s="8">
        <v>0</v>
      </c>
      <c r="J3577" s="8">
        <v>0.97379310344827585</v>
      </c>
      <c r="K3577" s="8">
        <v>0.14629713766469787</v>
      </c>
      <c r="L3577" s="8">
        <v>0.75783734666060887</v>
      </c>
    </row>
    <row r="3578" spans="2:12" x14ac:dyDescent="0.3">
      <c r="B3578" s="9" t="s">
        <v>6432</v>
      </c>
      <c r="C3578" s="9" t="s">
        <v>6433</v>
      </c>
      <c r="D3578" s="9" t="s">
        <v>4146</v>
      </c>
      <c r="E3578" s="6" t="s">
        <v>18435</v>
      </c>
      <c r="F3578" s="9" t="s">
        <v>302</v>
      </c>
      <c r="G3578" s="7">
        <v>97.147614801605002</v>
      </c>
      <c r="H3578" s="8">
        <v>0.97717546362339514</v>
      </c>
      <c r="I3578" s="8">
        <v>7.1326676176890159E-4</v>
      </c>
      <c r="J3578" s="8">
        <v>0.88231098430813126</v>
      </c>
      <c r="K3578" s="8">
        <v>0.12304948729380295</v>
      </c>
      <c r="L3578" s="8">
        <v>0.80695497102095404</v>
      </c>
    </row>
    <row r="3579" spans="2:12" x14ac:dyDescent="0.3">
      <c r="B3579" s="9" t="s">
        <v>6432</v>
      </c>
      <c r="C3579" s="9" t="s">
        <v>6433</v>
      </c>
      <c r="D3579" s="9" t="s">
        <v>6439</v>
      </c>
      <c r="E3579" s="6" t="s">
        <v>6440</v>
      </c>
      <c r="F3579" s="9" t="s">
        <v>302</v>
      </c>
      <c r="G3579" s="7">
        <v>90.940065861690456</v>
      </c>
      <c r="H3579" s="8">
        <v>0.98886936145284121</v>
      </c>
      <c r="I3579" s="8">
        <v>2.9291154071470416E-4</v>
      </c>
      <c r="J3579" s="8">
        <v>0.93233743409490333</v>
      </c>
      <c r="K3579" s="8">
        <v>5.0493962678375415E-2</v>
      </c>
      <c r="L3579" s="8">
        <v>0.74496889864617633</v>
      </c>
    </row>
    <row r="3580" spans="2:12" x14ac:dyDescent="0.3">
      <c r="B3580" s="9" t="s">
        <v>6432</v>
      </c>
      <c r="C3580" s="9" t="s">
        <v>6433</v>
      </c>
      <c r="D3580" s="9" t="s">
        <v>6441</v>
      </c>
      <c r="E3580" s="6" t="s">
        <v>6442</v>
      </c>
      <c r="F3580" s="9" t="s">
        <v>302</v>
      </c>
      <c r="G3580" s="7">
        <v>105.67206092336981</v>
      </c>
      <c r="H3580" s="8">
        <v>0.99958540630182424</v>
      </c>
      <c r="I3580" s="8">
        <v>0</v>
      </c>
      <c r="J3580" s="8">
        <v>0.99751243781094523</v>
      </c>
      <c r="K3580" s="8">
        <v>0.1256544502617801</v>
      </c>
      <c r="L3580" s="8">
        <v>0.80199904807234645</v>
      </c>
    </row>
    <row r="3581" spans="2:12" x14ac:dyDescent="0.3">
      <c r="B3581" s="9" t="s">
        <v>6432</v>
      </c>
      <c r="C3581" s="9" t="s">
        <v>6433</v>
      </c>
      <c r="D3581" s="9" t="s">
        <v>6443</v>
      </c>
      <c r="E3581" s="6" t="s">
        <v>6444</v>
      </c>
      <c r="F3581" s="9" t="s">
        <v>302</v>
      </c>
      <c r="G3581" s="7">
        <v>91.388395415472772</v>
      </c>
      <c r="H3581" s="8">
        <v>0.99971493728620298</v>
      </c>
      <c r="I3581" s="8">
        <v>2.8506271379703536E-4</v>
      </c>
      <c r="J3581" s="8">
        <v>0.95838084378563282</v>
      </c>
      <c r="K3581" s="8">
        <v>4.5128939828080229E-2</v>
      </c>
      <c r="L3581" s="8">
        <v>0.80193409742120347</v>
      </c>
    </row>
    <row r="3582" spans="2:12" x14ac:dyDescent="0.3">
      <c r="B3582" s="9" t="s">
        <v>6432</v>
      </c>
      <c r="C3582" s="9" t="s">
        <v>6433</v>
      </c>
      <c r="D3582" s="9" t="s">
        <v>6445</v>
      </c>
      <c r="E3582" s="6" t="s">
        <v>6446</v>
      </c>
      <c r="F3582" s="9" t="s">
        <v>302</v>
      </c>
      <c r="G3582" s="7">
        <v>86.10454361054768</v>
      </c>
      <c r="H3582" s="8">
        <v>0.99220019499512513</v>
      </c>
      <c r="I3582" s="8">
        <v>6.4998375040623989E-4</v>
      </c>
      <c r="J3582" s="8">
        <v>0.93370165745856348</v>
      </c>
      <c r="K3582" s="8">
        <v>8.8843813387423934E-2</v>
      </c>
      <c r="L3582" s="8">
        <v>0.81744421906693709</v>
      </c>
    </row>
    <row r="3583" spans="2:12" x14ac:dyDescent="0.3">
      <c r="B3583" s="9" t="s">
        <v>6432</v>
      </c>
      <c r="C3583" s="9" t="s">
        <v>6433</v>
      </c>
      <c r="D3583" s="9" t="s">
        <v>6447</v>
      </c>
      <c r="E3583" s="6" t="s">
        <v>6448</v>
      </c>
      <c r="F3583" s="9" t="s">
        <v>302</v>
      </c>
      <c r="G3583" s="7">
        <v>103.87487922705316</v>
      </c>
      <c r="H3583" s="8">
        <v>0.99081515499425943</v>
      </c>
      <c r="I3583" s="8">
        <v>3.8270187523918868E-4</v>
      </c>
      <c r="J3583" s="8">
        <v>0.96249521622655954</v>
      </c>
      <c r="K3583" s="8">
        <v>0.11111111111111113</v>
      </c>
      <c r="L3583" s="8">
        <v>0.82173913043478264</v>
      </c>
    </row>
    <row r="3584" spans="2:12" x14ac:dyDescent="0.3">
      <c r="B3584" s="9" t="s">
        <v>6432</v>
      </c>
      <c r="C3584" s="9" t="s">
        <v>6433</v>
      </c>
      <c r="D3584" s="9" t="s">
        <v>6449</v>
      </c>
      <c r="E3584" s="6" t="s">
        <v>6450</v>
      </c>
      <c r="F3584" s="9" t="s">
        <v>302</v>
      </c>
      <c r="G3584" s="7">
        <v>85.01317487266553</v>
      </c>
      <c r="H3584" s="8">
        <v>0.97613997879109227</v>
      </c>
      <c r="I3584" s="8">
        <v>5.3022269353128319E-4</v>
      </c>
      <c r="J3584" s="8">
        <v>0.91569459172852596</v>
      </c>
      <c r="K3584" s="8">
        <v>3.0560271646859084E-2</v>
      </c>
      <c r="L3584" s="8">
        <v>0.75246179966044147</v>
      </c>
    </row>
    <row r="3585" spans="2:12" x14ac:dyDescent="0.3">
      <c r="B3585" s="9" t="s">
        <v>6432</v>
      </c>
      <c r="C3585" s="9" t="s">
        <v>6433</v>
      </c>
      <c r="D3585" s="9" t="s">
        <v>6451</v>
      </c>
      <c r="E3585" s="6" t="s">
        <v>6452</v>
      </c>
      <c r="F3585" s="9" t="s">
        <v>302</v>
      </c>
      <c r="G3585" s="7">
        <v>98.75898048586221</v>
      </c>
      <c r="H3585" s="8">
        <v>0.98536585365853657</v>
      </c>
      <c r="I3585" s="8">
        <v>0</v>
      </c>
      <c r="J3585" s="8">
        <v>0.93398373983739835</v>
      </c>
      <c r="K3585" s="8">
        <v>0.10911987256073277</v>
      </c>
      <c r="L3585" s="8">
        <v>0.85145360414177618</v>
      </c>
    </row>
    <row r="3586" spans="2:12" x14ac:dyDescent="0.3">
      <c r="B3586" s="9" t="s">
        <v>6432</v>
      </c>
      <c r="C3586" s="9" t="s">
        <v>6433</v>
      </c>
      <c r="D3586" s="9" t="s">
        <v>6453</v>
      </c>
      <c r="E3586" s="6" t="s">
        <v>6454</v>
      </c>
      <c r="F3586" s="9" t="s">
        <v>302</v>
      </c>
      <c r="G3586" s="7">
        <v>76.256286549707596</v>
      </c>
      <c r="H3586" s="8">
        <v>0.98551748498763692</v>
      </c>
      <c r="I3586" s="8">
        <v>0</v>
      </c>
      <c r="J3586" s="8">
        <v>0.95160720593429882</v>
      </c>
      <c r="K3586" s="8">
        <v>0.10428849902534112</v>
      </c>
      <c r="L3586" s="8">
        <v>0.68226120857699801</v>
      </c>
    </row>
    <row r="3587" spans="2:12" x14ac:dyDescent="0.3">
      <c r="B3587" s="9" t="s">
        <v>6432</v>
      </c>
      <c r="C3587" s="9" t="s">
        <v>6433</v>
      </c>
      <c r="D3587" s="9" t="s">
        <v>6455</v>
      </c>
      <c r="E3587" s="6" t="s">
        <v>6456</v>
      </c>
      <c r="F3587" s="9" t="s">
        <v>302</v>
      </c>
      <c r="G3587" s="7">
        <v>78.168167701863354</v>
      </c>
      <c r="H3587" s="8">
        <v>0.99336472602739723</v>
      </c>
      <c r="I3587" s="8">
        <v>8.5616438356164379E-4</v>
      </c>
      <c r="J3587" s="8">
        <v>0.94413527397260277</v>
      </c>
      <c r="K3587" s="8">
        <v>1.9875776397515529E-2</v>
      </c>
      <c r="L3587" s="8">
        <v>0.66677018633540375</v>
      </c>
    </row>
    <row r="3588" spans="2:12" x14ac:dyDescent="0.3">
      <c r="B3588" s="9" t="s">
        <v>6432</v>
      </c>
      <c r="C3588" s="9" t="s">
        <v>6433</v>
      </c>
      <c r="D3588" s="9" t="s">
        <v>6416</v>
      </c>
      <c r="E3588" s="6" t="s">
        <v>6417</v>
      </c>
      <c r="F3588" s="9" t="s">
        <v>302</v>
      </c>
      <c r="G3588" s="7">
        <v>76.965437534397367</v>
      </c>
      <c r="H3588" s="8">
        <v>0.99505113823820523</v>
      </c>
      <c r="I3588" s="8">
        <v>1.3196964698119432E-3</v>
      </c>
      <c r="J3588" s="8">
        <v>0.93995381062355654</v>
      </c>
      <c r="K3588" s="8">
        <v>0.1441937259218492</v>
      </c>
      <c r="L3588" s="8">
        <v>0.74738580077050087</v>
      </c>
    </row>
    <row r="3589" spans="2:12" x14ac:dyDescent="0.3">
      <c r="B3589" s="9" t="s">
        <v>6432</v>
      </c>
      <c r="C3589" s="9" t="s">
        <v>6433</v>
      </c>
      <c r="D3589" s="9" t="s">
        <v>6362</v>
      </c>
      <c r="E3589" s="6" t="s">
        <v>6363</v>
      </c>
      <c r="F3589" s="9" t="s">
        <v>302</v>
      </c>
      <c r="G3589" s="7">
        <v>80.88366302864938</v>
      </c>
      <c r="H3589" s="8">
        <v>0.95207553892748975</v>
      </c>
      <c r="I3589" s="8">
        <v>1.6034206306787815E-3</v>
      </c>
      <c r="J3589" s="8">
        <v>0.83057188669160875</v>
      </c>
      <c r="K3589" s="8">
        <v>8.2537517053206E-2</v>
      </c>
      <c r="L3589" s="8">
        <v>0.69747612551159621</v>
      </c>
    </row>
    <row r="3590" spans="2:12" x14ac:dyDescent="0.3">
      <c r="B3590" s="9" t="s">
        <v>6432</v>
      </c>
      <c r="C3590" s="9" t="s">
        <v>6433</v>
      </c>
      <c r="D3590" s="9" t="s">
        <v>6457</v>
      </c>
      <c r="E3590" s="6" t="s">
        <v>6458</v>
      </c>
      <c r="F3590" s="9" t="s">
        <v>302</v>
      </c>
      <c r="G3590" s="7">
        <v>92.829593810444862</v>
      </c>
      <c r="H3590" s="8">
        <v>0.99285989965264376</v>
      </c>
      <c r="I3590" s="8">
        <v>0</v>
      </c>
      <c r="J3590" s="8">
        <v>0.90331918178309534</v>
      </c>
      <c r="K3590" s="8">
        <v>6.0203094777562867E-2</v>
      </c>
      <c r="L3590" s="8">
        <v>0.80996131528046422</v>
      </c>
    </row>
    <row r="3591" spans="2:12" x14ac:dyDescent="0.3">
      <c r="B3591" s="9" t="s">
        <v>6432</v>
      </c>
      <c r="C3591" s="9" t="s">
        <v>6433</v>
      </c>
      <c r="D3591" s="9" t="s">
        <v>6398</v>
      </c>
      <c r="E3591" s="6" t="s">
        <v>6399</v>
      </c>
      <c r="F3591" s="9" t="s">
        <v>302</v>
      </c>
      <c r="G3591" s="7">
        <v>102.75304347826084</v>
      </c>
      <c r="H3591" s="8">
        <v>0.94081381011097409</v>
      </c>
      <c r="I3591" s="8">
        <v>2.055076037813399E-3</v>
      </c>
      <c r="J3591" s="8">
        <v>0.86025482942868892</v>
      </c>
      <c r="K3591" s="8">
        <v>3.4782608695652174E-2</v>
      </c>
      <c r="L3591" s="8">
        <v>0.81571906354515045</v>
      </c>
    </row>
    <row r="3592" spans="2:12" x14ac:dyDescent="0.3">
      <c r="B3592" s="9" t="s">
        <v>6459</v>
      </c>
      <c r="C3592" s="9" t="s">
        <v>6460</v>
      </c>
      <c r="D3592" s="9" t="s">
        <v>6461</v>
      </c>
      <c r="E3592" s="6" t="s">
        <v>6462</v>
      </c>
      <c r="F3592" s="9" t="s">
        <v>302</v>
      </c>
      <c r="G3592" s="7">
        <v>37.370176952956413</v>
      </c>
      <c r="H3592" s="8">
        <v>0.91972789115646258</v>
      </c>
      <c r="I3592" s="8">
        <v>0</v>
      </c>
      <c r="J3592" s="8">
        <v>6.1904761904761907E-2</v>
      </c>
      <c r="K3592" s="8">
        <v>0.11825636599050496</v>
      </c>
      <c r="L3592" s="8">
        <v>0.53819594302977991</v>
      </c>
    </row>
    <row r="3593" spans="2:12" x14ac:dyDescent="0.3">
      <c r="B3593" s="9" t="s">
        <v>6459</v>
      </c>
      <c r="C3593" s="9" t="s">
        <v>6460</v>
      </c>
      <c r="D3593" s="9" t="s">
        <v>6463</v>
      </c>
      <c r="E3593" s="6" t="s">
        <v>6464</v>
      </c>
      <c r="F3593" s="9" t="s">
        <v>302</v>
      </c>
      <c r="G3593" s="7">
        <v>40.396873982416146</v>
      </c>
      <c r="H3593" s="8">
        <v>0.95371000680735196</v>
      </c>
      <c r="I3593" s="8">
        <v>1.3614703880190605E-3</v>
      </c>
      <c r="J3593" s="8">
        <v>6.2173814386203764E-2</v>
      </c>
      <c r="K3593" s="8">
        <v>6.9684141973298599E-2</v>
      </c>
      <c r="L3593" s="8">
        <v>0.56203191142950182</v>
      </c>
    </row>
    <row r="3594" spans="2:12" x14ac:dyDescent="0.3">
      <c r="B3594" s="9" t="s">
        <v>6459</v>
      </c>
      <c r="C3594" s="9" t="s">
        <v>6460</v>
      </c>
      <c r="D3594" s="9" t="s">
        <v>6465</v>
      </c>
      <c r="E3594" s="6" t="s">
        <v>6466</v>
      </c>
      <c r="F3594" s="9" t="s">
        <v>302</v>
      </c>
      <c r="G3594" s="7">
        <v>40.379476861166999</v>
      </c>
      <c r="H3594" s="8">
        <v>0.89689358889623261</v>
      </c>
      <c r="I3594" s="8">
        <v>3.3046926635822867E-4</v>
      </c>
      <c r="J3594" s="8">
        <v>8.2286847323198936E-2</v>
      </c>
      <c r="K3594" s="8">
        <v>0.13521126760563379</v>
      </c>
      <c r="L3594" s="8">
        <v>0.606841046277666</v>
      </c>
    </row>
    <row r="3595" spans="2:12" x14ac:dyDescent="0.3">
      <c r="B3595" s="9" t="s">
        <v>6459</v>
      </c>
      <c r="C3595" s="9" t="s">
        <v>6460</v>
      </c>
      <c r="D3595" s="9" t="s">
        <v>6467</v>
      </c>
      <c r="E3595" s="6" t="s">
        <v>6468</v>
      </c>
      <c r="F3595" s="9" t="s">
        <v>302</v>
      </c>
      <c r="G3595" s="7">
        <v>81.453676814988285</v>
      </c>
      <c r="H3595" s="8">
        <v>0.99930747922437668</v>
      </c>
      <c r="I3595" s="8">
        <v>6.925207756232687E-4</v>
      </c>
      <c r="J3595" s="8">
        <v>0.90962603878116344</v>
      </c>
      <c r="K3595" s="8">
        <v>0.13255269320843091</v>
      </c>
      <c r="L3595" s="8">
        <v>0.81733021077283374</v>
      </c>
    </row>
    <row r="3596" spans="2:12" x14ac:dyDescent="0.3">
      <c r="B3596" s="9" t="s">
        <v>6459</v>
      </c>
      <c r="C3596" s="9" t="s">
        <v>6460</v>
      </c>
      <c r="D3596" s="9" t="s">
        <v>6469</v>
      </c>
      <c r="E3596" s="6" t="s">
        <v>6470</v>
      </c>
      <c r="F3596" s="9" t="s">
        <v>302</v>
      </c>
      <c r="G3596" s="7">
        <v>83.706548431105048</v>
      </c>
      <c r="H3596" s="8">
        <v>0.97789291882556129</v>
      </c>
      <c r="I3596" s="8">
        <v>6.9084628670120895E-4</v>
      </c>
      <c r="J3596" s="8">
        <v>0.84421416234887736</v>
      </c>
      <c r="K3596" s="8">
        <v>0.11505229649840837</v>
      </c>
      <c r="L3596" s="8">
        <v>0.80081855388813095</v>
      </c>
    </row>
    <row r="3597" spans="2:12" x14ac:dyDescent="0.3">
      <c r="B3597" s="9" t="s">
        <v>6459</v>
      </c>
      <c r="C3597" s="9" t="s">
        <v>6460</v>
      </c>
      <c r="D3597" s="9" t="s">
        <v>6471</v>
      </c>
      <c r="E3597" s="6" t="s">
        <v>6472</v>
      </c>
      <c r="F3597" s="9" t="s">
        <v>302</v>
      </c>
      <c r="G3597" s="7">
        <v>92.029140832595232</v>
      </c>
      <c r="H3597" s="8">
        <v>0.99245960502692998</v>
      </c>
      <c r="I3597" s="8">
        <v>0</v>
      </c>
      <c r="J3597" s="8">
        <v>0.97881508078994617</v>
      </c>
      <c r="K3597" s="8">
        <v>0.13197519929140833</v>
      </c>
      <c r="L3597" s="8">
        <v>0.77192205491585475</v>
      </c>
    </row>
    <row r="3598" spans="2:12" x14ac:dyDescent="0.3">
      <c r="B3598" s="9" t="s">
        <v>6459</v>
      </c>
      <c r="C3598" s="9" t="s">
        <v>6460</v>
      </c>
      <c r="D3598" s="9" t="s">
        <v>6473</v>
      </c>
      <c r="E3598" s="6" t="s">
        <v>6474</v>
      </c>
      <c r="F3598" s="9" t="s">
        <v>302</v>
      </c>
      <c r="G3598" s="7">
        <v>80.188794262662469</v>
      </c>
      <c r="H3598" s="8">
        <v>0.99364485981308415</v>
      </c>
      <c r="I3598" s="8">
        <v>0</v>
      </c>
      <c r="J3598" s="8">
        <v>0.83327102803738318</v>
      </c>
      <c r="K3598" s="8">
        <v>5.3787539220080678E-2</v>
      </c>
      <c r="L3598" s="8">
        <v>0.73419991035410126</v>
      </c>
    </row>
    <row r="3599" spans="2:12" x14ac:dyDescent="0.3">
      <c r="B3599" s="9" t="s">
        <v>6459</v>
      </c>
      <c r="C3599" s="9" t="s">
        <v>6460</v>
      </c>
      <c r="D3599" s="9" t="s">
        <v>6475</v>
      </c>
      <c r="E3599" s="6" t="s">
        <v>6476</v>
      </c>
      <c r="F3599" s="9" t="s">
        <v>302</v>
      </c>
      <c r="G3599" s="7">
        <v>89.528470380194534</v>
      </c>
      <c r="H3599" s="8">
        <v>0.97108712413261378</v>
      </c>
      <c r="I3599" s="8">
        <v>0</v>
      </c>
      <c r="J3599" s="8">
        <v>0.9043947571318427</v>
      </c>
      <c r="K3599" s="8">
        <v>3.8903625110521659E-2</v>
      </c>
      <c r="L3599" s="8">
        <v>0.68037135278514593</v>
      </c>
    </row>
    <row r="3600" spans="2:12" x14ac:dyDescent="0.3">
      <c r="B3600" s="9" t="s">
        <v>6459</v>
      </c>
      <c r="C3600" s="9" t="s">
        <v>6460</v>
      </c>
      <c r="D3600" s="9" t="s">
        <v>6477</v>
      </c>
      <c r="E3600" s="6" t="s">
        <v>6478</v>
      </c>
      <c r="F3600" s="9" t="s">
        <v>302</v>
      </c>
      <c r="G3600" s="7">
        <v>90.485336976320582</v>
      </c>
      <c r="H3600" s="8">
        <v>0.99333099333099328</v>
      </c>
      <c r="I3600" s="8">
        <v>0</v>
      </c>
      <c r="J3600" s="8">
        <v>0.96525096525096521</v>
      </c>
      <c r="K3600" s="8">
        <v>0.11566484517304189</v>
      </c>
      <c r="L3600" s="8">
        <v>0.79963570127504557</v>
      </c>
    </row>
    <row r="3601" spans="2:12" x14ac:dyDescent="0.3">
      <c r="B3601" s="9" t="s">
        <v>6459</v>
      </c>
      <c r="C3601" s="9" t="s">
        <v>6460</v>
      </c>
      <c r="D3601" s="9" t="s">
        <v>6479</v>
      </c>
      <c r="E3601" s="6" t="s">
        <v>6480</v>
      </c>
      <c r="F3601" s="9" t="s">
        <v>302</v>
      </c>
      <c r="G3601" s="7">
        <v>84.735787234042562</v>
      </c>
      <c r="H3601" s="8">
        <v>0.98288347597103354</v>
      </c>
      <c r="I3601" s="8">
        <v>6.583278472679394E-4</v>
      </c>
      <c r="J3601" s="8">
        <v>0.94239631336405527</v>
      </c>
      <c r="K3601" s="8">
        <v>0.13489361702127659</v>
      </c>
      <c r="L3601" s="8">
        <v>0.68085106382978722</v>
      </c>
    </row>
    <row r="3602" spans="2:12" x14ac:dyDescent="0.3">
      <c r="B3602" s="9" t="s">
        <v>6459</v>
      </c>
      <c r="C3602" s="9" t="s">
        <v>6460</v>
      </c>
      <c r="D3602" s="9" t="s">
        <v>6445</v>
      </c>
      <c r="E3602" s="6" t="s">
        <v>6446</v>
      </c>
      <c r="F3602" s="9" t="s">
        <v>302</v>
      </c>
      <c r="G3602" s="7">
        <v>86.10454361054768</v>
      </c>
      <c r="H3602" s="8">
        <v>0.99220019499512513</v>
      </c>
      <c r="I3602" s="8">
        <v>6.4998375040623989E-4</v>
      </c>
      <c r="J3602" s="8">
        <v>0.93370165745856348</v>
      </c>
      <c r="K3602" s="8">
        <v>8.8843813387423934E-2</v>
      </c>
      <c r="L3602" s="8">
        <v>0.81744421906693709</v>
      </c>
    </row>
    <row r="3603" spans="2:12" x14ac:dyDescent="0.3">
      <c r="B3603" s="9" t="s">
        <v>6459</v>
      </c>
      <c r="C3603" s="9" t="s">
        <v>6460</v>
      </c>
      <c r="D3603" s="9" t="s">
        <v>6481</v>
      </c>
      <c r="E3603" s="6" t="s">
        <v>6482</v>
      </c>
      <c r="F3603" s="9" t="s">
        <v>302</v>
      </c>
      <c r="G3603" s="7">
        <v>93.450109409190375</v>
      </c>
      <c r="H3603" s="8">
        <v>0.99947340705634546</v>
      </c>
      <c r="I3603" s="8">
        <v>0</v>
      </c>
      <c r="J3603" s="8">
        <v>0.96735123749341756</v>
      </c>
      <c r="K3603" s="8">
        <v>0.12217359591539023</v>
      </c>
      <c r="L3603" s="8">
        <v>0.8169219547775346</v>
      </c>
    </row>
    <row r="3604" spans="2:12" x14ac:dyDescent="0.3">
      <c r="B3604" s="9" t="s">
        <v>6459</v>
      </c>
      <c r="C3604" s="9" t="s">
        <v>6460</v>
      </c>
      <c r="D3604" s="9" t="s">
        <v>6483</v>
      </c>
      <c r="E3604" s="6" t="s">
        <v>6484</v>
      </c>
      <c r="F3604" s="9" t="s">
        <v>302</v>
      </c>
      <c r="G3604" s="7">
        <v>115.78673570019724</v>
      </c>
      <c r="H3604" s="8">
        <v>0.99870340356564025</v>
      </c>
      <c r="I3604" s="8">
        <v>0</v>
      </c>
      <c r="J3604" s="8">
        <v>0.96401944894651537</v>
      </c>
      <c r="K3604" s="8">
        <v>1.3806706114398423E-2</v>
      </c>
      <c r="L3604" s="8">
        <v>0.83777120315581854</v>
      </c>
    </row>
    <row r="3605" spans="2:12" x14ac:dyDescent="0.3">
      <c r="B3605" s="9" t="s">
        <v>6459</v>
      </c>
      <c r="C3605" s="9" t="s">
        <v>6460</v>
      </c>
      <c r="D3605" s="9" t="s">
        <v>6360</v>
      </c>
      <c r="E3605" s="6" t="s">
        <v>6361</v>
      </c>
      <c r="F3605" s="9" t="s">
        <v>302</v>
      </c>
      <c r="G3605" s="7">
        <v>118.99511459589867</v>
      </c>
      <c r="H3605" s="8">
        <v>0.99840637450199199</v>
      </c>
      <c r="I3605" s="8">
        <v>1.195219123505976E-3</v>
      </c>
      <c r="J3605" s="8">
        <v>0.97131474103585658</v>
      </c>
      <c r="K3605" s="8">
        <v>4.5838359469240045E-2</v>
      </c>
      <c r="L3605" s="8">
        <v>0.87635705669481301</v>
      </c>
    </row>
    <row r="3606" spans="2:12" x14ac:dyDescent="0.3">
      <c r="B3606" s="9" t="s">
        <v>6459</v>
      </c>
      <c r="C3606" s="9" t="s">
        <v>6460</v>
      </c>
      <c r="D3606" s="9" t="s">
        <v>6457</v>
      </c>
      <c r="E3606" s="6" t="s">
        <v>6458</v>
      </c>
      <c r="F3606" s="9" t="s">
        <v>302</v>
      </c>
      <c r="G3606" s="7">
        <v>92.829593810444862</v>
      </c>
      <c r="H3606" s="8">
        <v>0.99285989965264376</v>
      </c>
      <c r="I3606" s="8">
        <v>0</v>
      </c>
      <c r="J3606" s="8">
        <v>0.90331918178309534</v>
      </c>
      <c r="K3606" s="8">
        <v>6.0203094777562867E-2</v>
      </c>
      <c r="L3606" s="8">
        <v>0.80996131528046422</v>
      </c>
    </row>
    <row r="3607" spans="2:12" x14ac:dyDescent="0.3">
      <c r="B3607" s="9" t="s">
        <v>6459</v>
      </c>
      <c r="C3607" s="9" t="s">
        <v>6460</v>
      </c>
      <c r="D3607" s="9" t="s">
        <v>6398</v>
      </c>
      <c r="E3607" s="6" t="s">
        <v>6399</v>
      </c>
      <c r="F3607" s="9" t="s">
        <v>302</v>
      </c>
      <c r="G3607" s="7">
        <v>102.75304347826084</v>
      </c>
      <c r="H3607" s="8">
        <v>0.94081381011097409</v>
      </c>
      <c r="I3607" s="8">
        <v>2.055076037813399E-3</v>
      </c>
      <c r="J3607" s="8">
        <v>0.86025482942868892</v>
      </c>
      <c r="K3607" s="8">
        <v>3.4782608695652174E-2</v>
      </c>
      <c r="L3607" s="8">
        <v>0.81571906354515045</v>
      </c>
    </row>
    <row r="3608" spans="2:12" x14ac:dyDescent="0.3">
      <c r="B3608" s="9" t="s">
        <v>6485</v>
      </c>
      <c r="C3608" s="9" t="s">
        <v>6486</v>
      </c>
      <c r="D3608" s="9" t="s">
        <v>6481</v>
      </c>
      <c r="E3608" s="6" t="s">
        <v>6482</v>
      </c>
      <c r="F3608" s="9" t="s">
        <v>302</v>
      </c>
      <c r="G3608" s="7">
        <v>93.450109409190375</v>
      </c>
      <c r="H3608" s="8">
        <v>0.99947340705634546</v>
      </c>
      <c r="I3608" s="8">
        <v>0</v>
      </c>
      <c r="J3608" s="8">
        <v>0.96735123749341756</v>
      </c>
      <c r="K3608" s="8">
        <v>0.12217359591539023</v>
      </c>
      <c r="L3608" s="8">
        <v>0.8169219547775346</v>
      </c>
    </row>
    <row r="3609" spans="2:12" x14ac:dyDescent="0.3">
      <c r="B3609" s="9" t="s">
        <v>6485</v>
      </c>
      <c r="C3609" s="9" t="s">
        <v>6486</v>
      </c>
      <c r="D3609" s="9" t="s">
        <v>6487</v>
      </c>
      <c r="E3609" s="6" t="s">
        <v>6488</v>
      </c>
      <c r="F3609" s="9" t="s">
        <v>302</v>
      </c>
      <c r="G3609" s="7">
        <v>87.092129246064616</v>
      </c>
      <c r="H3609" s="8">
        <v>1</v>
      </c>
      <c r="I3609" s="8">
        <v>0</v>
      </c>
      <c r="J3609" s="8">
        <v>0.92723492723492729</v>
      </c>
      <c r="K3609" s="8">
        <v>6.628003314001657E-2</v>
      </c>
      <c r="L3609" s="8">
        <v>0.80405965202982599</v>
      </c>
    </row>
    <row r="3610" spans="2:12" x14ac:dyDescent="0.3">
      <c r="B3610" s="9" t="s">
        <v>6485</v>
      </c>
      <c r="C3610" s="9" t="s">
        <v>6486</v>
      </c>
      <c r="D3610" s="9" t="s">
        <v>6489</v>
      </c>
      <c r="E3610" s="6" t="s">
        <v>6490</v>
      </c>
      <c r="F3610" s="9" t="s">
        <v>302</v>
      </c>
      <c r="G3610" s="7">
        <v>92.291334661354568</v>
      </c>
      <c r="H3610" s="8">
        <v>0.99166062364031904</v>
      </c>
      <c r="I3610" s="8">
        <v>3.6258158085569254E-4</v>
      </c>
      <c r="J3610" s="8">
        <v>0.9245830311820159</v>
      </c>
      <c r="K3610" s="8">
        <v>0.1045816733067729</v>
      </c>
      <c r="L3610" s="8">
        <v>0.84063745019920322</v>
      </c>
    </row>
    <row r="3611" spans="2:12" x14ac:dyDescent="0.3">
      <c r="B3611" s="9" t="s">
        <v>6485</v>
      </c>
      <c r="C3611" s="9" t="s">
        <v>6486</v>
      </c>
      <c r="D3611" s="9" t="s">
        <v>6491</v>
      </c>
      <c r="E3611" s="6" t="s">
        <v>6492</v>
      </c>
      <c r="F3611" s="9" t="s">
        <v>302</v>
      </c>
      <c r="G3611" s="7">
        <v>92.02070484581499</v>
      </c>
      <c r="H3611" s="8">
        <v>0.99925177702955481</v>
      </c>
      <c r="I3611" s="8">
        <v>7.4822297044519262E-4</v>
      </c>
      <c r="J3611" s="8">
        <v>0.95398428731762064</v>
      </c>
      <c r="K3611" s="8">
        <v>9.0553108174253549E-2</v>
      </c>
      <c r="L3611" s="8">
        <v>0.82966226138032306</v>
      </c>
    </row>
    <row r="3612" spans="2:12" x14ac:dyDescent="0.3">
      <c r="B3612" s="9" t="s">
        <v>6485</v>
      </c>
      <c r="C3612" s="9" t="s">
        <v>6486</v>
      </c>
      <c r="D3612" s="9" t="s">
        <v>6493</v>
      </c>
      <c r="E3612" s="6" t="s">
        <v>6494</v>
      </c>
      <c r="F3612" s="9" t="s">
        <v>302</v>
      </c>
      <c r="G3612" s="7">
        <v>79.801954397394127</v>
      </c>
      <c r="H3612" s="8">
        <v>0.99968583097706565</v>
      </c>
      <c r="I3612" s="8">
        <v>0</v>
      </c>
      <c r="J3612" s="8">
        <v>0.94030788564247569</v>
      </c>
      <c r="K3612" s="8">
        <v>6.5146579804560262E-2</v>
      </c>
      <c r="L3612" s="8">
        <v>0.77809446254071657</v>
      </c>
    </row>
    <row r="3613" spans="2:12" x14ac:dyDescent="0.3">
      <c r="B3613" s="9" t="s">
        <v>6485</v>
      </c>
      <c r="C3613" s="9" t="s">
        <v>6486</v>
      </c>
      <c r="D3613" s="9" t="s">
        <v>6364</v>
      </c>
      <c r="E3613" s="6" t="s">
        <v>6365</v>
      </c>
      <c r="F3613" s="9" t="s">
        <v>302</v>
      </c>
      <c r="G3613" s="7">
        <v>99.650889141127521</v>
      </c>
      <c r="H3613" s="8">
        <v>0.99360865290068834</v>
      </c>
      <c r="I3613" s="8">
        <v>6.3913470993117007E-3</v>
      </c>
      <c r="J3613" s="8">
        <v>0.96583087512291055</v>
      </c>
      <c r="K3613" s="8">
        <v>5.4861899356791526E-2</v>
      </c>
      <c r="L3613" s="8">
        <v>0.84562996594778661</v>
      </c>
    </row>
    <row r="3614" spans="2:12" x14ac:dyDescent="0.3">
      <c r="B3614" s="9" t="s">
        <v>6485</v>
      </c>
      <c r="C3614" s="9" t="s">
        <v>6486</v>
      </c>
      <c r="D3614" s="9" t="s">
        <v>6495</v>
      </c>
      <c r="E3614" s="6" t="s">
        <v>6496</v>
      </c>
      <c r="F3614" s="9" t="s">
        <v>302</v>
      </c>
      <c r="G3614" s="7">
        <v>92.428517647058811</v>
      </c>
      <c r="H3614" s="8">
        <v>0.99421035702798333</v>
      </c>
      <c r="I3614" s="8">
        <v>5.789642972016726E-3</v>
      </c>
      <c r="J3614" s="8">
        <v>0.92795110968156969</v>
      </c>
      <c r="K3614" s="8">
        <v>0.12282352941176471</v>
      </c>
      <c r="L3614" s="8">
        <v>0.83294117647058818</v>
      </c>
    </row>
    <row r="3615" spans="2:12" x14ac:dyDescent="0.3">
      <c r="B3615" s="9" t="s">
        <v>6485</v>
      </c>
      <c r="C3615" s="9" t="s">
        <v>6486</v>
      </c>
      <c r="D3615" s="9" t="s">
        <v>6497</v>
      </c>
      <c r="E3615" s="6" t="s">
        <v>6498</v>
      </c>
      <c r="F3615" s="9" t="s">
        <v>302</v>
      </c>
      <c r="G3615" s="7">
        <v>89.266605638960087</v>
      </c>
      <c r="H3615" s="8">
        <v>0.99728482215585124</v>
      </c>
      <c r="I3615" s="8">
        <v>2.7151778441487917E-4</v>
      </c>
      <c r="J3615" s="8">
        <v>0.92125984251968507</v>
      </c>
      <c r="K3615" s="8">
        <v>0.11644086415232516</v>
      </c>
      <c r="L3615" s="8">
        <v>0.8484071768582937</v>
      </c>
    </row>
    <row r="3616" spans="2:12" x14ac:dyDescent="0.3">
      <c r="B3616" s="9" t="s">
        <v>6485</v>
      </c>
      <c r="C3616" s="9" t="s">
        <v>6486</v>
      </c>
      <c r="D3616" s="9" t="s">
        <v>6499</v>
      </c>
      <c r="E3616" s="6" t="s">
        <v>6500</v>
      </c>
      <c r="F3616" s="9" t="s">
        <v>302</v>
      </c>
      <c r="G3616" s="7">
        <v>83.533448384060279</v>
      </c>
      <c r="H3616" s="8">
        <v>0.98821128995692586</v>
      </c>
      <c r="I3616" s="8">
        <v>2.7204715484017228E-3</v>
      </c>
      <c r="J3616" s="8">
        <v>0.86238948084334621</v>
      </c>
      <c r="K3616" s="8">
        <v>8.0326325698148737E-2</v>
      </c>
      <c r="L3616" s="8">
        <v>0.76623784122999683</v>
      </c>
    </row>
    <row r="3617" spans="2:12" x14ac:dyDescent="0.3">
      <c r="B3617" s="9" t="s">
        <v>6485</v>
      </c>
      <c r="C3617" s="9" t="s">
        <v>6486</v>
      </c>
      <c r="D3617" s="9" t="s">
        <v>6375</v>
      </c>
      <c r="E3617" s="6" t="s">
        <v>6376</v>
      </c>
      <c r="F3617" s="9" t="s">
        <v>302</v>
      </c>
      <c r="G3617" s="7">
        <v>77.177340067340054</v>
      </c>
      <c r="H3617" s="8">
        <v>0.96901466639124145</v>
      </c>
      <c r="I3617" s="8">
        <v>1.6525511258004544E-3</v>
      </c>
      <c r="J3617" s="8">
        <v>0.86077256765131172</v>
      </c>
      <c r="K3617" s="8">
        <v>3.7710437710437708E-2</v>
      </c>
      <c r="L3617" s="8">
        <v>0.6771043771043771</v>
      </c>
    </row>
    <row r="3618" spans="2:12" x14ac:dyDescent="0.3">
      <c r="B3618" s="9" t="s">
        <v>6485</v>
      </c>
      <c r="C3618" s="9" t="s">
        <v>6486</v>
      </c>
      <c r="D3618" s="9" t="s">
        <v>6501</v>
      </c>
      <c r="E3618" s="6" t="s">
        <v>6502</v>
      </c>
      <c r="F3618" s="9" t="s">
        <v>302</v>
      </c>
      <c r="G3618" s="7">
        <v>88.37762430939226</v>
      </c>
      <c r="H3618" s="8">
        <v>0.9971282705807275</v>
      </c>
      <c r="I3618" s="8">
        <v>0</v>
      </c>
      <c r="J3618" s="8">
        <v>0.95756222080408426</v>
      </c>
      <c r="K3618" s="8">
        <v>9.9907918968692458E-2</v>
      </c>
      <c r="L3618" s="8">
        <v>0.76565377532228363</v>
      </c>
    </row>
    <row r="3619" spans="2:12" x14ac:dyDescent="0.3">
      <c r="B3619" s="9" t="s">
        <v>6485</v>
      </c>
      <c r="C3619" s="9" t="s">
        <v>6486</v>
      </c>
      <c r="D3619" s="9" t="s">
        <v>6503</v>
      </c>
      <c r="E3619" s="6" t="s">
        <v>6504</v>
      </c>
      <c r="F3619" s="9" t="s">
        <v>302</v>
      </c>
      <c r="G3619" s="7">
        <v>90.340036985668036</v>
      </c>
      <c r="H3619" s="8">
        <v>0.975886524822695</v>
      </c>
      <c r="I3619" s="8">
        <v>0</v>
      </c>
      <c r="J3619" s="8">
        <v>0.92340425531914894</v>
      </c>
      <c r="K3619" s="8">
        <v>0.12991215903837261</v>
      </c>
      <c r="L3619" s="8">
        <v>0.81137309292649096</v>
      </c>
    </row>
    <row r="3620" spans="2:12" x14ac:dyDescent="0.3">
      <c r="B3620" s="9" t="s">
        <v>6485</v>
      </c>
      <c r="C3620" s="9" t="s">
        <v>6486</v>
      </c>
      <c r="D3620" s="9" t="s">
        <v>6379</v>
      </c>
      <c r="E3620" s="6" t="s">
        <v>6380</v>
      </c>
      <c r="F3620" s="9" t="s">
        <v>302</v>
      </c>
      <c r="G3620" s="7">
        <v>81.360464201416221</v>
      </c>
      <c r="H3620" s="8">
        <v>0.99128413712957586</v>
      </c>
      <c r="I3620" s="8">
        <v>2.9052876234747239E-4</v>
      </c>
      <c r="J3620" s="8">
        <v>0.87187681580476473</v>
      </c>
      <c r="K3620" s="8">
        <v>6.2155782848151063E-2</v>
      </c>
      <c r="L3620" s="8">
        <v>0.69000786782061374</v>
      </c>
    </row>
    <row r="3621" spans="2:12" x14ac:dyDescent="0.3">
      <c r="B3621" s="9" t="s">
        <v>6485</v>
      </c>
      <c r="C3621" s="9" t="s">
        <v>6486</v>
      </c>
      <c r="D3621" s="9" t="s">
        <v>6505</v>
      </c>
      <c r="E3621" s="6" t="s">
        <v>6506</v>
      </c>
      <c r="F3621" s="9" t="s">
        <v>302</v>
      </c>
      <c r="G3621" s="7">
        <v>89.611999999999995</v>
      </c>
      <c r="H3621" s="8">
        <v>0.96063210424175216</v>
      </c>
      <c r="I3621" s="8">
        <v>3.8813418353202105E-3</v>
      </c>
      <c r="J3621" s="8">
        <v>0.79040754089270859</v>
      </c>
      <c r="K3621" s="8">
        <v>0.15357142857142858</v>
      </c>
      <c r="L3621" s="8">
        <v>0.78785714285714281</v>
      </c>
    </row>
    <row r="3622" spans="2:12" x14ac:dyDescent="0.3">
      <c r="B3622" s="9" t="s">
        <v>6485</v>
      </c>
      <c r="C3622" s="9" t="s">
        <v>6486</v>
      </c>
      <c r="D3622" s="9" t="s">
        <v>6457</v>
      </c>
      <c r="E3622" s="6" t="s">
        <v>6458</v>
      </c>
      <c r="F3622" s="9" t="s">
        <v>302</v>
      </c>
      <c r="G3622" s="7">
        <v>92.829593810444862</v>
      </c>
      <c r="H3622" s="8">
        <v>0.99285989965264376</v>
      </c>
      <c r="I3622" s="8">
        <v>0</v>
      </c>
      <c r="J3622" s="8">
        <v>0.90331918178309534</v>
      </c>
      <c r="K3622" s="8">
        <v>6.0203094777562867E-2</v>
      </c>
      <c r="L3622" s="8">
        <v>0.80996131528046422</v>
      </c>
    </row>
    <row r="3623" spans="2:12" x14ac:dyDescent="0.3">
      <c r="B3623" s="9" t="s">
        <v>6507</v>
      </c>
      <c r="C3623" s="9" t="s">
        <v>6508</v>
      </c>
      <c r="D3623" s="9" t="s">
        <v>6509</v>
      </c>
      <c r="E3623" s="6" t="s">
        <v>6510</v>
      </c>
      <c r="F3623" s="9" t="s">
        <v>83</v>
      </c>
      <c r="G3623" s="7">
        <v>78.151211689237329</v>
      </c>
      <c r="H3623" s="8">
        <v>0.94424706203880837</v>
      </c>
      <c r="I3623" s="8">
        <v>4.6460781634326317E-3</v>
      </c>
      <c r="J3623" s="8">
        <v>0.40612189122711123</v>
      </c>
      <c r="K3623" s="8">
        <v>0.13079116179615111</v>
      </c>
      <c r="L3623" s="8">
        <v>0.74625801853171769</v>
      </c>
    </row>
    <row r="3624" spans="2:12" x14ac:dyDescent="0.3">
      <c r="B3624" s="9" t="s">
        <v>6507</v>
      </c>
      <c r="C3624" s="9" t="s">
        <v>6508</v>
      </c>
      <c r="D3624" s="9" t="s">
        <v>6511</v>
      </c>
      <c r="E3624" s="6" t="s">
        <v>6512</v>
      </c>
      <c r="F3624" s="9" t="s">
        <v>83</v>
      </c>
      <c r="G3624" s="7">
        <v>88.503441295546551</v>
      </c>
      <c r="H3624" s="8">
        <v>0.99844961240310082</v>
      </c>
      <c r="I3624" s="8">
        <v>1.1627906976744186E-3</v>
      </c>
      <c r="J3624" s="8">
        <v>2.0542635658914728E-2</v>
      </c>
      <c r="K3624" s="8">
        <v>5.2125506072874493E-2</v>
      </c>
      <c r="L3624" s="8">
        <v>0.76518218623481782</v>
      </c>
    </row>
    <row r="3625" spans="2:12" x14ac:dyDescent="0.3">
      <c r="B3625" s="9" t="s">
        <v>6507</v>
      </c>
      <c r="C3625" s="9" t="s">
        <v>6508</v>
      </c>
      <c r="D3625" s="9" t="s">
        <v>6513</v>
      </c>
      <c r="E3625" s="6" t="s">
        <v>18615</v>
      </c>
      <c r="F3625" s="9" t="s">
        <v>83</v>
      </c>
      <c r="G3625" s="7">
        <v>78.705728607232373</v>
      </c>
      <c r="H3625" s="8">
        <v>0.99493542669030133</v>
      </c>
      <c r="I3625" s="8">
        <v>1.7726006583945303E-3</v>
      </c>
      <c r="J3625" s="8">
        <v>1.215497594327678E-2</v>
      </c>
      <c r="K3625" s="8">
        <v>4.4396706050841388E-2</v>
      </c>
      <c r="L3625" s="8">
        <v>0.69709989258861438</v>
      </c>
    </row>
    <row r="3626" spans="2:12" x14ac:dyDescent="0.3">
      <c r="B3626" s="9" t="s">
        <v>6507</v>
      </c>
      <c r="C3626" s="9" t="s">
        <v>6508</v>
      </c>
      <c r="D3626" s="9" t="s">
        <v>6514</v>
      </c>
      <c r="E3626" s="6" t="s">
        <v>18616</v>
      </c>
      <c r="F3626" s="9" t="s">
        <v>83</v>
      </c>
      <c r="G3626" s="7">
        <v>86.465096830985914</v>
      </c>
      <c r="H3626" s="8">
        <v>0.99422750424448214</v>
      </c>
      <c r="I3626" s="8">
        <v>1.697792869269949E-3</v>
      </c>
      <c r="J3626" s="8">
        <v>0</v>
      </c>
      <c r="K3626" s="8">
        <v>2.3327464788732395E-2</v>
      </c>
      <c r="L3626" s="8">
        <v>0.71522887323943662</v>
      </c>
    </row>
    <row r="3627" spans="2:12" x14ac:dyDescent="0.3">
      <c r="B3627" s="9" t="s">
        <v>6507</v>
      </c>
      <c r="C3627" s="9" t="s">
        <v>6508</v>
      </c>
      <c r="D3627" s="9" t="s">
        <v>6515</v>
      </c>
      <c r="E3627" s="6" t="s">
        <v>6516</v>
      </c>
      <c r="F3627" s="9" t="s">
        <v>83</v>
      </c>
      <c r="G3627" s="7">
        <v>66.531703360370798</v>
      </c>
      <c r="H3627" s="8">
        <v>0.9738612339035172</v>
      </c>
      <c r="I3627" s="8">
        <v>0</v>
      </c>
      <c r="J3627" s="8">
        <v>1.4414760714972132E-2</v>
      </c>
      <c r="K3627" s="8">
        <v>0.11633835457705677</v>
      </c>
      <c r="L3627" s="8">
        <v>0.79953650057937431</v>
      </c>
    </row>
    <row r="3628" spans="2:12" x14ac:dyDescent="0.3">
      <c r="B3628" s="9" t="s">
        <v>6507</v>
      </c>
      <c r="C3628" s="9" t="s">
        <v>6508</v>
      </c>
      <c r="D3628" s="9" t="s">
        <v>6517</v>
      </c>
      <c r="E3628" s="6" t="s">
        <v>6518</v>
      </c>
      <c r="F3628" s="9" t="s">
        <v>83</v>
      </c>
      <c r="G3628" s="7">
        <v>82.141362973760948</v>
      </c>
      <c r="H3628" s="8">
        <v>0.99707835325365202</v>
      </c>
      <c r="I3628" s="8">
        <v>1.8592297476759628E-3</v>
      </c>
      <c r="J3628" s="8">
        <v>0.43851261620185922</v>
      </c>
      <c r="K3628" s="8">
        <v>4.336734693877551E-2</v>
      </c>
      <c r="L3628" s="8">
        <v>0.73651603498542273</v>
      </c>
    </row>
    <row r="3629" spans="2:12" x14ac:dyDescent="0.3">
      <c r="B3629" s="9" t="s">
        <v>6507</v>
      </c>
      <c r="C3629" s="9" t="s">
        <v>6508</v>
      </c>
      <c r="D3629" s="9" t="s">
        <v>6519</v>
      </c>
      <c r="E3629" s="6" t="s">
        <v>6520</v>
      </c>
      <c r="F3629" s="9" t="s">
        <v>83</v>
      </c>
      <c r="G3629" s="7">
        <v>82.41601005867561</v>
      </c>
      <c r="H3629" s="8">
        <v>0.98562050640825261</v>
      </c>
      <c r="I3629" s="8">
        <v>9.3779306033135354E-4</v>
      </c>
      <c r="J3629" s="8">
        <v>6.8146295717411695E-2</v>
      </c>
      <c r="K3629" s="8">
        <v>2.5146689019279127E-2</v>
      </c>
      <c r="L3629" s="8">
        <v>0.66848281642917018</v>
      </c>
    </row>
    <row r="3630" spans="2:12" x14ac:dyDescent="0.3">
      <c r="B3630" s="9" t="s">
        <v>6507</v>
      </c>
      <c r="C3630" s="9" t="s">
        <v>6508</v>
      </c>
      <c r="D3630" s="9" t="s">
        <v>6521</v>
      </c>
      <c r="E3630" s="6" t="s">
        <v>17326</v>
      </c>
      <c r="F3630" s="9" t="s">
        <v>83</v>
      </c>
      <c r="G3630" s="7">
        <v>85.500721153846143</v>
      </c>
      <c r="H3630" s="8">
        <v>0.99335653274280289</v>
      </c>
      <c r="I3630" s="8">
        <v>0</v>
      </c>
      <c r="J3630" s="8">
        <v>0</v>
      </c>
      <c r="K3630" s="8">
        <v>8.6939102564102561E-2</v>
      </c>
      <c r="L3630" s="8">
        <v>0.7483974358974359</v>
      </c>
    </row>
    <row r="3631" spans="2:12" x14ac:dyDescent="0.3">
      <c r="B3631" s="9" t="s">
        <v>6507</v>
      </c>
      <c r="C3631" s="9" t="s">
        <v>6508</v>
      </c>
      <c r="D3631" s="9" t="s">
        <v>6522</v>
      </c>
      <c r="E3631" s="6" t="s">
        <v>17325</v>
      </c>
      <c r="F3631" s="9" t="s">
        <v>83</v>
      </c>
      <c r="G3631" s="7">
        <v>87.035987748851454</v>
      </c>
      <c r="H3631" s="8">
        <v>0.99335619374196316</v>
      </c>
      <c r="I3631" s="8">
        <v>1.2858979854264896E-3</v>
      </c>
      <c r="J3631" s="8">
        <v>3.7076725246463778E-2</v>
      </c>
      <c r="K3631" s="8">
        <v>6.9831546707503828E-2</v>
      </c>
      <c r="L3631" s="8">
        <v>0.79111791730474734</v>
      </c>
    </row>
    <row r="3632" spans="2:12" x14ac:dyDescent="0.3">
      <c r="B3632" s="9" t="s">
        <v>6507</v>
      </c>
      <c r="C3632" s="9" t="s">
        <v>6508</v>
      </c>
      <c r="D3632" s="9" t="s">
        <v>6523</v>
      </c>
      <c r="E3632" s="6" t="s">
        <v>18618</v>
      </c>
      <c r="F3632" s="9" t="s">
        <v>83</v>
      </c>
      <c r="G3632" s="7">
        <v>86.849037520391533</v>
      </c>
      <c r="H3632" s="8">
        <v>0.98159927305770101</v>
      </c>
      <c r="I3632" s="8">
        <v>1.1358473421172195E-3</v>
      </c>
      <c r="J3632" s="8">
        <v>2.7487505679236711E-2</v>
      </c>
      <c r="K3632" s="8">
        <v>0.10603588907014681</v>
      </c>
      <c r="L3632" s="8">
        <v>0.73148450244698204</v>
      </c>
    </row>
    <row r="3633" spans="2:12" x14ac:dyDescent="0.3">
      <c r="B3633" s="9" t="s">
        <v>6507</v>
      </c>
      <c r="C3633" s="9" t="s">
        <v>6508</v>
      </c>
      <c r="D3633" s="9" t="s">
        <v>6524</v>
      </c>
      <c r="E3633" s="6" t="s">
        <v>6525</v>
      </c>
      <c r="F3633" s="9" t="s">
        <v>83</v>
      </c>
      <c r="G3633" s="7">
        <v>99.879145025968839</v>
      </c>
      <c r="H3633" s="8">
        <v>0.99204825884288461</v>
      </c>
      <c r="I3633" s="8">
        <v>1.6451878256100905E-3</v>
      </c>
      <c r="J3633" s="8">
        <v>1.0419522895530574E-2</v>
      </c>
      <c r="K3633" s="8">
        <v>5.1538154214942067E-2</v>
      </c>
      <c r="L3633" s="8">
        <v>0.80663204155013979</v>
      </c>
    </row>
    <row r="3634" spans="2:12" x14ac:dyDescent="0.3">
      <c r="B3634" s="9" t="s">
        <v>6507</v>
      </c>
      <c r="C3634" s="9" t="s">
        <v>6508</v>
      </c>
      <c r="D3634" s="9" t="s">
        <v>6526</v>
      </c>
      <c r="E3634" s="6" t="s">
        <v>18617</v>
      </c>
      <c r="F3634" s="9" t="s">
        <v>83</v>
      </c>
      <c r="G3634" s="7">
        <v>85.97675914756735</v>
      </c>
      <c r="H3634" s="8">
        <v>0.99803664921465973</v>
      </c>
      <c r="I3634" s="8">
        <v>0</v>
      </c>
      <c r="J3634" s="8">
        <v>0</v>
      </c>
      <c r="K3634" s="8">
        <v>5.7096903900281465E-2</v>
      </c>
      <c r="L3634" s="8">
        <v>0.75512665862484918</v>
      </c>
    </row>
    <row r="3635" spans="2:12" x14ac:dyDescent="0.3">
      <c r="B3635" s="9" t="s">
        <v>6507</v>
      </c>
      <c r="C3635" s="9" t="s">
        <v>6508</v>
      </c>
      <c r="D3635" s="9" t="s">
        <v>6527</v>
      </c>
      <c r="E3635" s="6" t="s">
        <v>6528</v>
      </c>
      <c r="F3635" s="9" t="s">
        <v>83</v>
      </c>
      <c r="G3635" s="7">
        <v>87.891704649042836</v>
      </c>
      <c r="H3635" s="8">
        <v>0.98395721925133695</v>
      </c>
      <c r="I3635" s="8">
        <v>0</v>
      </c>
      <c r="J3635" s="8">
        <v>1.6507788886305511E-2</v>
      </c>
      <c r="K3635" s="8">
        <v>8.9030689759951376E-2</v>
      </c>
      <c r="L3635" s="8">
        <v>0.76147067760559095</v>
      </c>
    </row>
    <row r="3636" spans="2:12" x14ac:dyDescent="0.3">
      <c r="B3636" s="9" t="s">
        <v>6529</v>
      </c>
      <c r="C3636" s="9" t="s">
        <v>6530</v>
      </c>
      <c r="D3636" s="9" t="s">
        <v>6522</v>
      </c>
      <c r="E3636" s="6" t="s">
        <v>17325</v>
      </c>
      <c r="F3636" s="9" t="s">
        <v>83</v>
      </c>
      <c r="G3636" s="7">
        <v>87.035987748851454</v>
      </c>
      <c r="H3636" s="8">
        <v>0.99335619374196316</v>
      </c>
      <c r="I3636" s="8">
        <v>1.2858979854264896E-3</v>
      </c>
      <c r="J3636" s="8">
        <v>3.7076725246463778E-2</v>
      </c>
      <c r="K3636" s="8">
        <v>6.9831546707503828E-2</v>
      </c>
      <c r="L3636" s="8">
        <v>0.79111791730474734</v>
      </c>
    </row>
    <row r="3637" spans="2:12" x14ac:dyDescent="0.3">
      <c r="B3637" s="9" t="s">
        <v>6529</v>
      </c>
      <c r="C3637" s="9" t="s">
        <v>6530</v>
      </c>
      <c r="D3637" s="9" t="s">
        <v>6531</v>
      </c>
      <c r="E3637" s="6" t="s">
        <v>6532</v>
      </c>
      <c r="F3637" s="9" t="s">
        <v>83</v>
      </c>
      <c r="G3637" s="7">
        <v>85.40624783061439</v>
      </c>
      <c r="H3637" s="8">
        <v>0.99931318681318682</v>
      </c>
      <c r="I3637" s="8">
        <v>6.8681318681318687E-4</v>
      </c>
      <c r="J3637" s="8">
        <v>9.3635531135531136E-2</v>
      </c>
      <c r="K3637" s="8">
        <v>3.2280458174245054E-2</v>
      </c>
      <c r="L3637" s="8">
        <v>0.80458174245053804</v>
      </c>
    </row>
    <row r="3638" spans="2:12" x14ac:dyDescent="0.3">
      <c r="B3638" s="9" t="s">
        <v>6529</v>
      </c>
      <c r="C3638" s="9" t="s">
        <v>6530</v>
      </c>
      <c r="D3638" s="9" t="s">
        <v>6524</v>
      </c>
      <c r="E3638" s="6" t="s">
        <v>6525</v>
      </c>
      <c r="F3638" s="9" t="s">
        <v>83</v>
      </c>
      <c r="G3638" s="7">
        <v>99.879145025968839</v>
      </c>
      <c r="H3638" s="8">
        <v>0.99204825884288461</v>
      </c>
      <c r="I3638" s="8">
        <v>1.6451878256100905E-3</v>
      </c>
      <c r="J3638" s="8">
        <v>1.0419522895530574E-2</v>
      </c>
      <c r="K3638" s="8">
        <v>5.1538154214942067E-2</v>
      </c>
      <c r="L3638" s="8">
        <v>0.80663204155013979</v>
      </c>
    </row>
    <row r="3639" spans="2:12" x14ac:dyDescent="0.3">
      <c r="B3639" s="9" t="s">
        <v>6529</v>
      </c>
      <c r="C3639" s="9" t="s">
        <v>6530</v>
      </c>
      <c r="D3639" s="9" t="s">
        <v>6533</v>
      </c>
      <c r="E3639" s="6" t="s">
        <v>6534</v>
      </c>
      <c r="F3639" s="9" t="s">
        <v>83</v>
      </c>
      <c r="G3639" s="7">
        <v>91.888534548215659</v>
      </c>
      <c r="H3639" s="8">
        <v>0.99893814706663131</v>
      </c>
      <c r="I3639" s="8">
        <v>1.0618529333687285E-3</v>
      </c>
      <c r="J3639" s="8">
        <v>0</v>
      </c>
      <c r="K3639" s="8">
        <v>8.959757023538345E-2</v>
      </c>
      <c r="L3639" s="8">
        <v>0.83067577828397876</v>
      </c>
    </row>
    <row r="3640" spans="2:12" x14ac:dyDescent="0.3">
      <c r="B3640" s="9" t="s">
        <v>6529</v>
      </c>
      <c r="C3640" s="9" t="s">
        <v>6530</v>
      </c>
      <c r="D3640" s="9" t="s">
        <v>6535</v>
      </c>
      <c r="E3640" s="6" t="s">
        <v>6536</v>
      </c>
      <c r="F3640" s="9" t="s">
        <v>83</v>
      </c>
      <c r="G3640" s="7">
        <v>100.24784660766962</v>
      </c>
      <c r="H3640" s="8">
        <v>0.99416909620991256</v>
      </c>
      <c r="I3640" s="8">
        <v>8.9706212155191752E-4</v>
      </c>
      <c r="J3640" s="8">
        <v>0</v>
      </c>
      <c r="K3640" s="8">
        <v>3.4513274336283185E-2</v>
      </c>
      <c r="L3640" s="8">
        <v>0.73864306784660771</v>
      </c>
    </row>
    <row r="3641" spans="2:12" x14ac:dyDescent="0.3">
      <c r="B3641" s="9" t="s">
        <v>6529</v>
      </c>
      <c r="C3641" s="9" t="s">
        <v>6530</v>
      </c>
      <c r="D3641" s="9" t="s">
        <v>6537</v>
      </c>
      <c r="E3641" s="6" t="s">
        <v>6538</v>
      </c>
      <c r="F3641" s="9" t="s">
        <v>83</v>
      </c>
      <c r="G3641" s="7">
        <v>97.770715676728329</v>
      </c>
      <c r="H3641" s="8">
        <v>0.9980503367600142</v>
      </c>
      <c r="I3641" s="8">
        <v>1.2406947890818859E-3</v>
      </c>
      <c r="J3641" s="8">
        <v>9.5710740872031203E-3</v>
      </c>
      <c r="K3641" s="8">
        <v>3.0915287244401169E-2</v>
      </c>
      <c r="L3641" s="8">
        <v>0.82984420642648493</v>
      </c>
    </row>
    <row r="3642" spans="2:12" x14ac:dyDescent="0.3">
      <c r="B3642" s="9" t="s">
        <v>6529</v>
      </c>
      <c r="C3642" s="9" t="s">
        <v>6530</v>
      </c>
      <c r="D3642" s="9" t="s">
        <v>6539</v>
      </c>
      <c r="E3642" s="6" t="s">
        <v>6540</v>
      </c>
      <c r="F3642" s="9" t="s">
        <v>83</v>
      </c>
      <c r="G3642" s="7">
        <v>94.368896447467876</v>
      </c>
      <c r="H3642" s="8">
        <v>0.98409331919406151</v>
      </c>
      <c r="I3642" s="8">
        <v>5.3022269353128319E-4</v>
      </c>
      <c r="J3642" s="8">
        <v>7.5026511134676566E-2</v>
      </c>
      <c r="K3642" s="8">
        <v>3.968253968253968E-2</v>
      </c>
      <c r="L3642" s="8">
        <v>0.80423280423280419</v>
      </c>
    </row>
    <row r="3643" spans="2:12" x14ac:dyDescent="0.3">
      <c r="B3643" s="9" t="s">
        <v>6529</v>
      </c>
      <c r="C3643" s="9" t="s">
        <v>6530</v>
      </c>
      <c r="D3643" s="9" t="s">
        <v>6541</v>
      </c>
      <c r="E3643" s="6" t="s">
        <v>18619</v>
      </c>
      <c r="F3643" s="9" t="s">
        <v>83</v>
      </c>
      <c r="G3643" s="7">
        <v>96.960717100078824</v>
      </c>
      <c r="H3643" s="8">
        <v>0.99481193255512324</v>
      </c>
      <c r="I3643" s="8">
        <v>9.727626459143969E-4</v>
      </c>
      <c r="J3643" s="8">
        <v>0</v>
      </c>
      <c r="K3643" s="8">
        <v>5.8707643814026794E-2</v>
      </c>
      <c r="L3643" s="8">
        <v>0.75216706067769901</v>
      </c>
    </row>
    <row r="3644" spans="2:12" x14ac:dyDescent="0.3">
      <c r="B3644" s="9" t="s">
        <v>6529</v>
      </c>
      <c r="C3644" s="9" t="s">
        <v>6530</v>
      </c>
      <c r="D3644" s="9" t="s">
        <v>6542</v>
      </c>
      <c r="E3644" s="6" t="s">
        <v>6543</v>
      </c>
      <c r="F3644" s="9" t="s">
        <v>83</v>
      </c>
      <c r="G3644" s="7">
        <v>94.541958762886594</v>
      </c>
      <c r="H3644" s="8">
        <v>0.99946737683089215</v>
      </c>
      <c r="I3644" s="8">
        <v>2.6631158455392808E-4</v>
      </c>
      <c r="J3644" s="8">
        <v>0</v>
      </c>
      <c r="K3644" s="8">
        <v>5.5670103092783509E-2</v>
      </c>
      <c r="L3644" s="8">
        <v>0.79931271477663235</v>
      </c>
    </row>
    <row r="3645" spans="2:12" x14ac:dyDescent="0.3">
      <c r="B3645" s="9" t="s">
        <v>6529</v>
      </c>
      <c r="C3645" s="9" t="s">
        <v>6530</v>
      </c>
      <c r="D3645" s="9" t="s">
        <v>6544</v>
      </c>
      <c r="E3645" s="6" t="s">
        <v>6545</v>
      </c>
      <c r="F3645" s="9" t="s">
        <v>83</v>
      </c>
      <c r="G3645" s="7">
        <v>102.47912893488574</v>
      </c>
      <c r="H3645" s="8">
        <v>0.99899966655551853</v>
      </c>
      <c r="I3645" s="8">
        <v>1.0003334444814939E-3</v>
      </c>
      <c r="J3645" s="8">
        <v>6.6688896298766251E-4</v>
      </c>
      <c r="K3645" s="8">
        <v>6.3389391979301421E-2</v>
      </c>
      <c r="L3645" s="8">
        <v>0.83656748598533848</v>
      </c>
    </row>
    <row r="3646" spans="2:12" x14ac:dyDescent="0.3">
      <c r="B3646" s="9" t="s">
        <v>6529</v>
      </c>
      <c r="C3646" s="9" t="s">
        <v>6530</v>
      </c>
      <c r="D3646" s="9" t="s">
        <v>6546</v>
      </c>
      <c r="E3646" s="6" t="s">
        <v>6547</v>
      </c>
      <c r="F3646" s="9" t="s">
        <v>83</v>
      </c>
      <c r="G3646" s="7">
        <v>97.352140221402209</v>
      </c>
      <c r="H3646" s="8">
        <v>1</v>
      </c>
      <c r="I3646" s="8">
        <v>0</v>
      </c>
      <c r="J3646" s="8">
        <v>0</v>
      </c>
      <c r="K3646" s="8">
        <v>0.11808118081180813</v>
      </c>
      <c r="L3646" s="8">
        <v>0.81586715867158677</v>
      </c>
    </row>
    <row r="3647" spans="2:12" x14ac:dyDescent="0.3">
      <c r="B3647" s="9" t="s">
        <v>6529</v>
      </c>
      <c r="C3647" s="9" t="s">
        <v>6530</v>
      </c>
      <c r="D3647" s="9" t="s">
        <v>6548</v>
      </c>
      <c r="E3647" s="6" t="s">
        <v>18620</v>
      </c>
      <c r="F3647" s="9" t="s">
        <v>83</v>
      </c>
      <c r="G3647" s="7">
        <v>95.615648994515539</v>
      </c>
      <c r="H3647" s="8">
        <v>0.99830316742081449</v>
      </c>
      <c r="I3647" s="8">
        <v>1.1312217194570137E-3</v>
      </c>
      <c r="J3647" s="8">
        <v>1.6119909502262445E-2</v>
      </c>
      <c r="K3647" s="8">
        <v>7.8244972577696525E-2</v>
      </c>
      <c r="L3647" s="8">
        <v>0.83583180987202921</v>
      </c>
    </row>
    <row r="3648" spans="2:12" x14ac:dyDescent="0.3">
      <c r="B3648" s="9" t="s">
        <v>6529</v>
      </c>
      <c r="C3648" s="9" t="s">
        <v>6530</v>
      </c>
      <c r="D3648" s="9" t="s">
        <v>6549</v>
      </c>
      <c r="E3648" s="6" t="s">
        <v>6550</v>
      </c>
      <c r="F3648" s="9" t="s">
        <v>83</v>
      </c>
      <c r="G3648" s="7">
        <v>95.970533980582516</v>
      </c>
      <c r="H3648" s="8">
        <v>0.99714137214137211</v>
      </c>
      <c r="I3648" s="8">
        <v>5.1975051975051978E-4</v>
      </c>
      <c r="J3648" s="8">
        <v>0.11148648648648649</v>
      </c>
      <c r="K3648" s="8">
        <v>4.1747572815533984E-2</v>
      </c>
      <c r="L3648" s="8">
        <v>0.78543689320388355</v>
      </c>
    </row>
    <row r="3649" spans="2:12" x14ac:dyDescent="0.3">
      <c r="B3649" s="9" t="s">
        <v>6529</v>
      </c>
      <c r="C3649" s="9" t="s">
        <v>6530</v>
      </c>
      <c r="D3649" s="9" t="s">
        <v>6551</v>
      </c>
      <c r="E3649" s="6" t="s">
        <v>6552</v>
      </c>
      <c r="F3649" s="9" t="s">
        <v>83</v>
      </c>
      <c r="G3649" s="7">
        <v>69.780883301096068</v>
      </c>
      <c r="H3649" s="8">
        <v>0.9475781729000613</v>
      </c>
      <c r="I3649" s="8">
        <v>3.2188841201716738E-3</v>
      </c>
      <c r="J3649" s="8">
        <v>0.45876762722256287</v>
      </c>
      <c r="K3649" s="8">
        <v>4.2875564152159901E-2</v>
      </c>
      <c r="L3649" s="8">
        <v>0.61121856866537716</v>
      </c>
    </row>
    <row r="3650" spans="2:12" x14ac:dyDescent="0.3">
      <c r="B3650" s="9" t="s">
        <v>6553</v>
      </c>
      <c r="C3650" s="9" t="s">
        <v>6554</v>
      </c>
      <c r="D3650" s="9" t="s">
        <v>6555</v>
      </c>
      <c r="E3650" s="6" t="s">
        <v>19339</v>
      </c>
      <c r="F3650" s="9" t="s">
        <v>83</v>
      </c>
      <c r="G3650" s="7">
        <v>98.233451641526173</v>
      </c>
      <c r="H3650" s="8">
        <v>0.9924324324324324</v>
      </c>
      <c r="I3650" s="8">
        <v>0</v>
      </c>
      <c r="J3650" s="8">
        <v>5.0090090090090092E-2</v>
      </c>
      <c r="K3650" s="8">
        <v>9.8047914818101156E-2</v>
      </c>
      <c r="L3650" s="8">
        <v>0.81765749778172137</v>
      </c>
    </row>
    <row r="3651" spans="2:12" x14ac:dyDescent="0.3">
      <c r="B3651" s="9" t="s">
        <v>6553</v>
      </c>
      <c r="C3651" s="9" t="s">
        <v>6554</v>
      </c>
      <c r="D3651" s="9" t="s">
        <v>6556</v>
      </c>
      <c r="E3651" s="6" t="s">
        <v>6557</v>
      </c>
      <c r="F3651" s="9" t="s">
        <v>83</v>
      </c>
      <c r="G3651" s="7">
        <v>99.530508474576251</v>
      </c>
      <c r="H3651" s="8">
        <v>0.99809805579036348</v>
      </c>
      <c r="I3651" s="8">
        <v>4.2265426880811494E-4</v>
      </c>
      <c r="J3651" s="8">
        <v>2.4725274725274724E-2</v>
      </c>
      <c r="K3651" s="8">
        <v>7.2598870056497178E-2</v>
      </c>
      <c r="L3651" s="8">
        <v>0.84406779661016951</v>
      </c>
    </row>
    <row r="3652" spans="2:12" x14ac:dyDescent="0.3">
      <c r="B3652" s="9" t="s">
        <v>6553</v>
      </c>
      <c r="C3652" s="9" t="s">
        <v>6554</v>
      </c>
      <c r="D3652" s="9" t="s">
        <v>6558</v>
      </c>
      <c r="E3652" s="6" t="s">
        <v>6559</v>
      </c>
      <c r="F3652" s="9" t="s">
        <v>83</v>
      </c>
      <c r="G3652" s="7">
        <v>87.151664167916053</v>
      </c>
      <c r="H3652" s="8">
        <v>0.98568790397045247</v>
      </c>
      <c r="I3652" s="8">
        <v>1.1542012927054479E-3</v>
      </c>
      <c r="J3652" s="8">
        <v>5.1939058171745149E-2</v>
      </c>
      <c r="K3652" s="8">
        <v>4.9475262368815595E-2</v>
      </c>
      <c r="L3652" s="8">
        <v>0.78230884557721136</v>
      </c>
    </row>
    <row r="3653" spans="2:12" x14ac:dyDescent="0.3">
      <c r="B3653" s="9" t="s">
        <v>6553</v>
      </c>
      <c r="C3653" s="9" t="s">
        <v>6554</v>
      </c>
      <c r="D3653" s="9" t="s">
        <v>6560</v>
      </c>
      <c r="E3653" s="6" t="s">
        <v>6561</v>
      </c>
      <c r="F3653" s="9" t="s">
        <v>83</v>
      </c>
      <c r="G3653" s="7">
        <v>124.10686813186811</v>
      </c>
      <c r="H3653" s="8">
        <v>0.99102674719585848</v>
      </c>
      <c r="I3653" s="8">
        <v>6.902502157031924E-4</v>
      </c>
      <c r="J3653" s="8">
        <v>0.2450388265746333</v>
      </c>
      <c r="K3653" s="8">
        <v>8.7683150183150177E-2</v>
      </c>
      <c r="L3653" s="8">
        <v>0.78548534798534797</v>
      </c>
    </row>
    <row r="3654" spans="2:12" x14ac:dyDescent="0.3">
      <c r="B3654" s="9" t="s">
        <v>6553</v>
      </c>
      <c r="C3654" s="9" t="s">
        <v>6554</v>
      </c>
      <c r="D3654" s="9" t="s">
        <v>6562</v>
      </c>
      <c r="E3654" s="6" t="s">
        <v>6563</v>
      </c>
      <c r="F3654" s="9" t="s">
        <v>83</v>
      </c>
      <c r="G3654" s="7">
        <v>90.15418342719228</v>
      </c>
      <c r="H3654" s="8">
        <v>0.99849624060150377</v>
      </c>
      <c r="I3654" s="8">
        <v>0</v>
      </c>
      <c r="J3654" s="8">
        <v>0</v>
      </c>
      <c r="K3654" s="8">
        <v>0.10941271118262269</v>
      </c>
      <c r="L3654" s="8">
        <v>0.80651649235720035</v>
      </c>
    </row>
    <row r="3655" spans="2:12" x14ac:dyDescent="0.3">
      <c r="B3655" s="9" t="s">
        <v>6553</v>
      </c>
      <c r="C3655" s="9" t="s">
        <v>6554</v>
      </c>
      <c r="D3655" s="9" t="s">
        <v>6564</v>
      </c>
      <c r="E3655" s="6" t="s">
        <v>6565</v>
      </c>
      <c r="F3655" s="9" t="s">
        <v>83</v>
      </c>
      <c r="G3655" s="7">
        <v>93.183437615016572</v>
      </c>
      <c r="H3655" s="8">
        <v>0.99744637385086821</v>
      </c>
      <c r="I3655" s="8">
        <v>2.5536261491317671E-3</v>
      </c>
      <c r="J3655" s="8">
        <v>3.1409601634320737E-2</v>
      </c>
      <c r="K3655" s="8">
        <v>8.1707765918292236E-2</v>
      </c>
      <c r="L3655" s="8">
        <v>0.87707029812292969</v>
      </c>
    </row>
    <row r="3656" spans="2:12" x14ac:dyDescent="0.3">
      <c r="B3656" s="9" t="s">
        <v>6553</v>
      </c>
      <c r="C3656" s="9" t="s">
        <v>6554</v>
      </c>
      <c r="D3656" s="9" t="s">
        <v>6566</v>
      </c>
      <c r="E3656" s="6" t="s">
        <v>6567</v>
      </c>
      <c r="F3656" s="9" t="s">
        <v>83</v>
      </c>
      <c r="G3656" s="7">
        <v>99.036373959121875</v>
      </c>
      <c r="H3656" s="8">
        <v>0.99419315403422981</v>
      </c>
      <c r="I3656" s="8">
        <v>0</v>
      </c>
      <c r="J3656" s="8">
        <v>1.4058679706601468E-2</v>
      </c>
      <c r="K3656" s="8">
        <v>9.9167297501892515E-2</v>
      </c>
      <c r="L3656" s="8">
        <v>0.85389856169568512</v>
      </c>
    </row>
    <row r="3657" spans="2:12" x14ac:dyDescent="0.3">
      <c r="B3657" s="9" t="s">
        <v>6553</v>
      </c>
      <c r="C3657" s="9" t="s">
        <v>6554</v>
      </c>
      <c r="D3657" s="9" t="s">
        <v>6568</v>
      </c>
      <c r="E3657" s="6" t="s">
        <v>6569</v>
      </c>
      <c r="F3657" s="9" t="s">
        <v>83</v>
      </c>
      <c r="G3657" s="7">
        <v>102.59185750636132</v>
      </c>
      <c r="H3657" s="8">
        <v>0.99527585625105452</v>
      </c>
      <c r="I3657" s="8">
        <v>1.1810359372363759E-3</v>
      </c>
      <c r="J3657" s="8">
        <v>2.3283279905517124E-2</v>
      </c>
      <c r="K3657" s="8">
        <v>6.7175572519083959E-2</v>
      </c>
      <c r="L3657" s="8">
        <v>0.85547073791348605</v>
      </c>
    </row>
    <row r="3658" spans="2:12" x14ac:dyDescent="0.3">
      <c r="B3658" s="9" t="s">
        <v>6553</v>
      </c>
      <c r="C3658" s="9" t="s">
        <v>6554</v>
      </c>
      <c r="D3658" s="9" t="s">
        <v>6570</v>
      </c>
      <c r="E3658" s="6" t="s">
        <v>18622</v>
      </c>
      <c r="F3658" s="9" t="s">
        <v>83</v>
      </c>
      <c r="G3658" s="7">
        <v>96.975302663438271</v>
      </c>
      <c r="H3658" s="8">
        <v>0.9957865168539326</v>
      </c>
      <c r="I3658" s="8">
        <v>3.5112359550561797E-4</v>
      </c>
      <c r="J3658" s="8">
        <v>4.4592696629213481E-2</v>
      </c>
      <c r="K3658" s="8">
        <v>9.1041162227602918E-2</v>
      </c>
      <c r="L3658" s="8">
        <v>0.8571428571428571</v>
      </c>
    </row>
    <row r="3659" spans="2:12" x14ac:dyDescent="0.3">
      <c r="B3659" s="9" t="s">
        <v>6553</v>
      </c>
      <c r="C3659" s="9" t="s">
        <v>6554</v>
      </c>
      <c r="D3659" s="9" t="s">
        <v>6571</v>
      </c>
      <c r="E3659" s="6" t="s">
        <v>18621</v>
      </c>
      <c r="F3659" s="9" t="s">
        <v>83</v>
      </c>
      <c r="G3659" s="7">
        <v>100.1808203125</v>
      </c>
      <c r="H3659" s="8">
        <v>0.99911452184179461</v>
      </c>
      <c r="I3659" s="8">
        <v>8.8547815820543094E-4</v>
      </c>
      <c r="J3659" s="8">
        <v>1.7709563164108619E-3</v>
      </c>
      <c r="K3659" s="8">
        <v>7.0703125000000006E-2</v>
      </c>
      <c r="L3659" s="8">
        <v>0.84609374999999998</v>
      </c>
    </row>
    <row r="3660" spans="2:12" x14ac:dyDescent="0.3">
      <c r="B3660" s="9" t="s">
        <v>6553</v>
      </c>
      <c r="C3660" s="9" t="s">
        <v>6554</v>
      </c>
      <c r="D3660" s="9" t="s">
        <v>6572</v>
      </c>
      <c r="E3660" s="6" t="s">
        <v>6573</v>
      </c>
      <c r="F3660" s="9" t="s">
        <v>83</v>
      </c>
      <c r="G3660" s="7">
        <v>94.567514595496263</v>
      </c>
      <c r="H3660" s="8">
        <v>0.99882179675994109</v>
      </c>
      <c r="I3660" s="8">
        <v>5.8910162002945505E-4</v>
      </c>
      <c r="J3660" s="8">
        <v>9.8674521354933722E-2</v>
      </c>
      <c r="K3660" s="8">
        <v>8.6321934945788159E-2</v>
      </c>
      <c r="L3660" s="8">
        <v>0.82443703085904918</v>
      </c>
    </row>
    <row r="3661" spans="2:12" x14ac:dyDescent="0.3">
      <c r="B3661" s="9" t="s">
        <v>6553</v>
      </c>
      <c r="C3661" s="9" t="s">
        <v>6554</v>
      </c>
      <c r="D3661" s="9" t="s">
        <v>6574</v>
      </c>
      <c r="E3661" s="6" t="s">
        <v>6575</v>
      </c>
      <c r="F3661" s="9" t="s">
        <v>83</v>
      </c>
      <c r="G3661" s="7">
        <v>91.199540229885045</v>
      </c>
      <c r="H3661" s="8">
        <v>0.99707002636976272</v>
      </c>
      <c r="I3661" s="8">
        <v>0</v>
      </c>
      <c r="J3661" s="8">
        <v>1.3770876062115441E-2</v>
      </c>
      <c r="K3661" s="8">
        <v>4.2911877394636012E-2</v>
      </c>
      <c r="L3661" s="8">
        <v>0.75478927203065138</v>
      </c>
    </row>
    <row r="3662" spans="2:12" x14ac:dyDescent="0.3">
      <c r="B3662" s="9" t="s">
        <v>6576</v>
      </c>
      <c r="C3662" s="9" t="s">
        <v>6577</v>
      </c>
      <c r="D3662" s="9" t="s">
        <v>6578</v>
      </c>
      <c r="E3662" s="6" t="s">
        <v>6579</v>
      </c>
      <c r="F3662" s="9" t="s">
        <v>56</v>
      </c>
      <c r="G3662" s="7">
        <v>96.689632328585631</v>
      </c>
      <c r="H3662" s="8">
        <v>0.99389920424403178</v>
      </c>
      <c r="I3662" s="8">
        <v>0</v>
      </c>
      <c r="J3662" s="8">
        <v>2.2281167108753316E-2</v>
      </c>
      <c r="K3662" s="8">
        <v>0.10831401126200729</v>
      </c>
      <c r="L3662" s="8">
        <v>0.83040741967538922</v>
      </c>
    </row>
    <row r="3663" spans="2:12" x14ac:dyDescent="0.3">
      <c r="B3663" s="9" t="s">
        <v>6576</v>
      </c>
      <c r="C3663" s="9" t="s">
        <v>6577</v>
      </c>
      <c r="D3663" s="9" t="s">
        <v>1332</v>
      </c>
      <c r="E3663" s="6" t="s">
        <v>1333</v>
      </c>
      <c r="F3663" s="9" t="s">
        <v>56</v>
      </c>
      <c r="G3663" s="7">
        <v>82.39791203909374</v>
      </c>
      <c r="H3663" s="8">
        <v>0.99693356047700166</v>
      </c>
      <c r="I3663" s="8">
        <v>3.4071550255536625E-4</v>
      </c>
      <c r="J3663" s="8">
        <v>0.82930153321976152</v>
      </c>
      <c r="K3663" s="8">
        <v>3.0653043091959129E-2</v>
      </c>
      <c r="L3663" s="8">
        <v>0.75877387827632159</v>
      </c>
    </row>
    <row r="3664" spans="2:12" x14ac:dyDescent="0.3">
      <c r="B3664" s="9" t="s">
        <v>6576</v>
      </c>
      <c r="C3664" s="9" t="s">
        <v>6577</v>
      </c>
      <c r="D3664" s="9" t="s">
        <v>1334</v>
      </c>
      <c r="E3664" s="6" t="s">
        <v>1335</v>
      </c>
      <c r="F3664" s="9" t="s">
        <v>56</v>
      </c>
      <c r="G3664" s="7">
        <v>81.927598116169548</v>
      </c>
      <c r="H3664" s="8">
        <v>0.9865629420084866</v>
      </c>
      <c r="I3664" s="8">
        <v>2.3573785950023574E-4</v>
      </c>
      <c r="J3664" s="8">
        <v>0.66171617161716167</v>
      </c>
      <c r="K3664" s="8">
        <v>7.8492935635792779E-2</v>
      </c>
      <c r="L3664" s="8">
        <v>0.74536891679748818</v>
      </c>
    </row>
    <row r="3665" spans="2:12" x14ac:dyDescent="0.3">
      <c r="B3665" s="9" t="s">
        <v>6576</v>
      </c>
      <c r="C3665" s="9" t="s">
        <v>6577</v>
      </c>
      <c r="D3665" s="9" t="s">
        <v>6580</v>
      </c>
      <c r="E3665" s="6" t="s">
        <v>6581</v>
      </c>
      <c r="F3665" s="9" t="s">
        <v>56</v>
      </c>
      <c r="G3665" s="7">
        <v>89.347152911068463</v>
      </c>
      <c r="H3665" s="8">
        <v>0.99876968503937003</v>
      </c>
      <c r="I3665" s="8">
        <v>4.921259842519685E-4</v>
      </c>
      <c r="J3665" s="8">
        <v>0.81225393700787396</v>
      </c>
      <c r="K3665" s="8">
        <v>0.11132437619961612</v>
      </c>
      <c r="L3665" s="8">
        <v>0.7936660268714012</v>
      </c>
    </row>
    <row r="3666" spans="2:12" x14ac:dyDescent="0.3">
      <c r="B3666" s="9" t="s">
        <v>6576</v>
      </c>
      <c r="C3666" s="9" t="s">
        <v>6577</v>
      </c>
      <c r="D3666" s="9" t="s">
        <v>6582</v>
      </c>
      <c r="E3666" s="6" t="s">
        <v>18623</v>
      </c>
      <c r="F3666" s="9" t="s">
        <v>56</v>
      </c>
      <c r="G3666" s="7">
        <v>89.945822964806254</v>
      </c>
      <c r="H3666" s="8">
        <v>0.99208368674017533</v>
      </c>
      <c r="I3666" s="8">
        <v>0</v>
      </c>
      <c r="J3666" s="8">
        <v>3.194797851286401E-2</v>
      </c>
      <c r="K3666" s="8">
        <v>6.8965517241379309E-2</v>
      </c>
      <c r="L3666" s="8">
        <v>0.83434056167792392</v>
      </c>
    </row>
    <row r="3667" spans="2:12" x14ac:dyDescent="0.3">
      <c r="B3667" s="9" t="s">
        <v>6576</v>
      </c>
      <c r="C3667" s="9" t="s">
        <v>6577</v>
      </c>
      <c r="D3667" s="9" t="s">
        <v>6583</v>
      </c>
      <c r="E3667" s="6" t="s">
        <v>6584</v>
      </c>
      <c r="F3667" s="9" t="s">
        <v>56</v>
      </c>
      <c r="G3667" s="7">
        <v>91.945988700564968</v>
      </c>
      <c r="H3667" s="8">
        <v>0.99639189564252018</v>
      </c>
      <c r="I3667" s="8">
        <v>0</v>
      </c>
      <c r="J3667" s="8">
        <v>7.4937552039966698E-3</v>
      </c>
      <c r="K3667" s="8">
        <v>0.11713747645951036</v>
      </c>
      <c r="L3667" s="8">
        <v>0.78003766478342751</v>
      </c>
    </row>
    <row r="3668" spans="2:12" x14ac:dyDescent="0.3">
      <c r="B3668" s="9" t="s">
        <v>6576</v>
      </c>
      <c r="C3668" s="9" t="s">
        <v>6577</v>
      </c>
      <c r="D3668" s="9" t="s">
        <v>6585</v>
      </c>
      <c r="E3668" s="6" t="s">
        <v>6586</v>
      </c>
      <c r="F3668" s="9" t="s">
        <v>56</v>
      </c>
      <c r="G3668" s="7">
        <v>91.572600349040144</v>
      </c>
      <c r="H3668" s="8">
        <v>0.99849215922798551</v>
      </c>
      <c r="I3668" s="8">
        <v>0</v>
      </c>
      <c r="J3668" s="8">
        <v>3.0156815440289506E-2</v>
      </c>
      <c r="K3668" s="8">
        <v>8.3420593368237345E-2</v>
      </c>
      <c r="L3668" s="8">
        <v>0.84397905759162306</v>
      </c>
    </row>
    <row r="3669" spans="2:12" x14ac:dyDescent="0.3">
      <c r="B3669" s="9" t="s">
        <v>6576</v>
      </c>
      <c r="C3669" s="9" t="s">
        <v>6577</v>
      </c>
      <c r="D3669" s="9" t="s">
        <v>6587</v>
      </c>
      <c r="E3669" s="6" t="s">
        <v>18624</v>
      </c>
      <c r="F3669" s="9" t="s">
        <v>56</v>
      </c>
      <c r="G3669" s="7">
        <v>87.999019316493317</v>
      </c>
      <c r="H3669" s="8">
        <v>0.97118226600985225</v>
      </c>
      <c r="I3669" s="8">
        <v>2.9556650246305421E-3</v>
      </c>
      <c r="J3669" s="8">
        <v>0.44137931034482758</v>
      </c>
      <c r="K3669" s="8">
        <v>8.5586924219910848E-2</v>
      </c>
      <c r="L3669" s="8">
        <v>0.83358098068350672</v>
      </c>
    </row>
    <row r="3670" spans="2:12" x14ac:dyDescent="0.3">
      <c r="B3670" s="9" t="s">
        <v>6576</v>
      </c>
      <c r="C3670" s="9" t="s">
        <v>6577</v>
      </c>
      <c r="D3670" s="9" t="s">
        <v>6588</v>
      </c>
      <c r="E3670" s="6" t="s">
        <v>6589</v>
      </c>
      <c r="F3670" s="9" t="s">
        <v>56</v>
      </c>
      <c r="G3670" s="7">
        <v>82.803155059638314</v>
      </c>
      <c r="H3670" s="8">
        <v>0.98409591387325668</v>
      </c>
      <c r="I3670" s="8">
        <v>9.7871299241497427E-4</v>
      </c>
      <c r="J3670" s="8">
        <v>5.8722779544898461E-3</v>
      </c>
      <c r="K3670" s="8">
        <v>5.0788764909580605E-2</v>
      </c>
      <c r="L3670" s="8">
        <v>0.78145440554059253</v>
      </c>
    </row>
    <row r="3671" spans="2:12" x14ac:dyDescent="0.3">
      <c r="B3671" s="9" t="s">
        <v>6576</v>
      </c>
      <c r="C3671" s="9" t="s">
        <v>6577</v>
      </c>
      <c r="D3671" s="9" t="s">
        <v>6590</v>
      </c>
      <c r="E3671" s="6" t="s">
        <v>18625</v>
      </c>
      <c r="F3671" s="9" t="s">
        <v>56</v>
      </c>
      <c r="G3671" s="7">
        <v>88.256220578345676</v>
      </c>
      <c r="H3671" s="8">
        <v>0.99067942114299734</v>
      </c>
      <c r="I3671" s="8">
        <v>0</v>
      </c>
      <c r="J3671" s="8">
        <v>8.8300220750551876E-3</v>
      </c>
      <c r="K3671" s="8">
        <v>5.0437121721587083E-2</v>
      </c>
      <c r="L3671" s="8">
        <v>0.76260928043039677</v>
      </c>
    </row>
    <row r="3672" spans="2:12" x14ac:dyDescent="0.3">
      <c r="B3672" s="9" t="s">
        <v>6576</v>
      </c>
      <c r="C3672" s="9" t="s">
        <v>6577</v>
      </c>
      <c r="D3672" s="9" t="s">
        <v>6591</v>
      </c>
      <c r="E3672" s="6" t="s">
        <v>6592</v>
      </c>
      <c r="F3672" s="9" t="s">
        <v>56</v>
      </c>
      <c r="G3672" s="7">
        <v>89.945755045233128</v>
      </c>
      <c r="H3672" s="8">
        <v>0.97298006295907657</v>
      </c>
      <c r="I3672" s="8">
        <v>2.6232948583420777E-4</v>
      </c>
      <c r="J3672" s="8">
        <v>4.6169989506820566E-2</v>
      </c>
      <c r="K3672" s="8">
        <v>0.10925539318023661</v>
      </c>
      <c r="L3672" s="8">
        <v>0.8462073764787752</v>
      </c>
    </row>
    <row r="3673" spans="2:12" x14ac:dyDescent="0.3">
      <c r="B3673" s="9" t="s">
        <v>6576</v>
      </c>
      <c r="C3673" s="9" t="s">
        <v>6577</v>
      </c>
      <c r="D3673" s="9" t="s">
        <v>6593</v>
      </c>
      <c r="E3673" s="6" t="s">
        <v>6594</v>
      </c>
      <c r="F3673" s="9" t="s">
        <v>56</v>
      </c>
      <c r="G3673" s="7">
        <v>87.698524762908349</v>
      </c>
      <c r="H3673" s="8">
        <v>0.98940958432618475</v>
      </c>
      <c r="I3673" s="8">
        <v>0</v>
      </c>
      <c r="J3673" s="8">
        <v>2.1180831347630395E-3</v>
      </c>
      <c r="K3673" s="8">
        <v>2.8099754127151384E-2</v>
      </c>
      <c r="L3673" s="8">
        <v>0.76080084299262385</v>
      </c>
    </row>
    <row r="3674" spans="2:12" x14ac:dyDescent="0.3">
      <c r="B3674" s="9" t="s">
        <v>6576</v>
      </c>
      <c r="C3674" s="9" t="s">
        <v>6577</v>
      </c>
      <c r="D3674" s="9" t="s">
        <v>6595</v>
      </c>
      <c r="E3674" s="6" t="s">
        <v>6596</v>
      </c>
      <c r="F3674" s="9" t="s">
        <v>56</v>
      </c>
      <c r="G3674" s="7">
        <v>87.443168453822196</v>
      </c>
      <c r="H3674" s="8">
        <v>0.99575311438278591</v>
      </c>
      <c r="I3674" s="8">
        <v>0</v>
      </c>
      <c r="J3674" s="8">
        <v>0</v>
      </c>
      <c r="K3674" s="8">
        <v>3.4244206157039089E-2</v>
      </c>
      <c r="L3674" s="8">
        <v>0.76271186440677963</v>
      </c>
    </row>
    <row r="3675" spans="2:12" x14ac:dyDescent="0.3">
      <c r="B3675" s="9" t="s">
        <v>6576</v>
      </c>
      <c r="C3675" s="9" t="s">
        <v>6577</v>
      </c>
      <c r="D3675" s="9" t="s">
        <v>6597</v>
      </c>
      <c r="E3675" s="6" t="s">
        <v>6598</v>
      </c>
      <c r="F3675" s="9" t="s">
        <v>56</v>
      </c>
      <c r="G3675" s="7">
        <v>82.715614973262035</v>
      </c>
      <c r="H3675" s="8">
        <v>0.99807056229327451</v>
      </c>
      <c r="I3675" s="8">
        <v>2.7563395810363837E-4</v>
      </c>
      <c r="J3675" s="8">
        <v>1.7364939360529217E-2</v>
      </c>
      <c r="K3675" s="8">
        <v>9.0552584670231723E-2</v>
      </c>
      <c r="L3675" s="8">
        <v>0.80463458110516939</v>
      </c>
    </row>
    <row r="3676" spans="2:12" x14ac:dyDescent="0.3">
      <c r="B3676" s="9" t="s">
        <v>6576</v>
      </c>
      <c r="C3676" s="9" t="s">
        <v>6577</v>
      </c>
      <c r="D3676" s="9" t="s">
        <v>6599</v>
      </c>
      <c r="E3676" s="6" t="s">
        <v>6600</v>
      </c>
      <c r="F3676" s="9" t="s">
        <v>56</v>
      </c>
      <c r="G3676" s="7">
        <v>91.234190927555858</v>
      </c>
      <c r="H3676" s="8">
        <v>0.98856858846918494</v>
      </c>
      <c r="I3676" s="8">
        <v>2.4850894632206757E-4</v>
      </c>
      <c r="J3676" s="8">
        <v>6.8836978131212728E-2</v>
      </c>
      <c r="K3676" s="8">
        <v>9.8510494245091396E-2</v>
      </c>
      <c r="L3676" s="8">
        <v>0.79316181448882872</v>
      </c>
    </row>
    <row r="3677" spans="2:12" x14ac:dyDescent="0.3">
      <c r="B3677" s="9" t="s">
        <v>6576</v>
      </c>
      <c r="C3677" s="9" t="s">
        <v>6577</v>
      </c>
      <c r="D3677" s="9" t="s">
        <v>6601</v>
      </c>
      <c r="E3677" s="6" t="s">
        <v>17328</v>
      </c>
      <c r="F3677" s="9" t="s">
        <v>56</v>
      </c>
      <c r="G3677" s="7">
        <v>100.35432769083361</v>
      </c>
      <c r="H3677" s="8">
        <v>0.9464998669150918</v>
      </c>
      <c r="I3677" s="8">
        <v>0</v>
      </c>
      <c r="J3677" s="8">
        <v>9.8749001863188718E-2</v>
      </c>
      <c r="K3677" s="8">
        <v>5.6212072820185241E-2</v>
      </c>
      <c r="L3677" s="8">
        <v>0.85467901628872567</v>
      </c>
    </row>
    <row r="3678" spans="2:12" x14ac:dyDescent="0.3">
      <c r="B3678" s="9" t="s">
        <v>6576</v>
      </c>
      <c r="C3678" s="9" t="s">
        <v>6577</v>
      </c>
      <c r="D3678" s="9" t="s">
        <v>6602</v>
      </c>
      <c r="E3678" s="6" t="s">
        <v>17327</v>
      </c>
      <c r="F3678" s="9" t="s">
        <v>56</v>
      </c>
      <c r="G3678" s="7">
        <v>99.048934683897997</v>
      </c>
      <c r="H3678" s="8">
        <v>0.99133964817320708</v>
      </c>
      <c r="I3678" s="8">
        <v>8.1190798376184028E-4</v>
      </c>
      <c r="J3678" s="8">
        <v>2.9499323410013531E-2</v>
      </c>
      <c r="K3678" s="8">
        <v>5.4837582954942364E-2</v>
      </c>
      <c r="L3678" s="8">
        <v>0.87495633950401674</v>
      </c>
    </row>
    <row r="3679" spans="2:12" x14ac:dyDescent="0.3">
      <c r="B3679" s="9" t="s">
        <v>6603</v>
      </c>
      <c r="C3679" s="9" t="s">
        <v>6604</v>
      </c>
      <c r="D3679" s="9" t="s">
        <v>6605</v>
      </c>
      <c r="E3679" s="6" t="s">
        <v>6606</v>
      </c>
      <c r="F3679" s="9" t="s">
        <v>5</v>
      </c>
      <c r="G3679" s="7">
        <v>48.808237476808898</v>
      </c>
      <c r="H3679" s="8">
        <v>0.89436402833384665</v>
      </c>
      <c r="I3679" s="8">
        <v>3.6957191253464737E-3</v>
      </c>
      <c r="J3679" s="8">
        <v>0.17955035417308285</v>
      </c>
      <c r="K3679" s="8">
        <v>7.792207792207792E-2</v>
      </c>
      <c r="L3679" s="8">
        <v>0.64230055658627083</v>
      </c>
    </row>
    <row r="3680" spans="2:12" x14ac:dyDescent="0.3">
      <c r="B3680" s="9" t="s">
        <v>6603</v>
      </c>
      <c r="C3680" s="9" t="s">
        <v>6604</v>
      </c>
      <c r="D3680" s="9" t="s">
        <v>6607</v>
      </c>
      <c r="E3680" s="6" t="s">
        <v>18628</v>
      </c>
      <c r="F3680" s="9" t="s">
        <v>5</v>
      </c>
      <c r="G3680" s="7">
        <v>48.653774104683201</v>
      </c>
      <c r="H3680" s="8">
        <v>0.8769123783031989</v>
      </c>
      <c r="I3680" s="8">
        <v>1.4140009272137228E-2</v>
      </c>
      <c r="J3680" s="8">
        <v>0.12216040797403802</v>
      </c>
      <c r="K3680" s="8">
        <v>0.14710743801652892</v>
      </c>
      <c r="L3680" s="8">
        <v>0.65785123966942149</v>
      </c>
    </row>
    <row r="3681" spans="2:12" x14ac:dyDescent="0.3">
      <c r="B3681" s="9" t="s">
        <v>6603</v>
      </c>
      <c r="C3681" s="9" t="s">
        <v>6604</v>
      </c>
      <c r="D3681" s="9" t="s">
        <v>6608</v>
      </c>
      <c r="E3681" s="6" t="s">
        <v>18627</v>
      </c>
      <c r="F3681" s="9" t="s">
        <v>5</v>
      </c>
      <c r="G3681" s="7">
        <v>49.626986228813564</v>
      </c>
      <c r="H3681" s="8">
        <v>0.98689175769612714</v>
      </c>
      <c r="I3681" s="8">
        <v>9.930486593843098E-4</v>
      </c>
      <c r="J3681" s="8">
        <v>0.29970208540218468</v>
      </c>
      <c r="K3681" s="8">
        <v>6.5413135593220345E-2</v>
      </c>
      <c r="L3681" s="8">
        <v>0.68458686440677963</v>
      </c>
    </row>
    <row r="3682" spans="2:12" x14ac:dyDescent="0.3">
      <c r="B3682" s="9" t="s">
        <v>6603</v>
      </c>
      <c r="C3682" s="9" t="s">
        <v>6604</v>
      </c>
      <c r="D3682" s="9" t="s">
        <v>6609</v>
      </c>
      <c r="E3682" s="6" t="s">
        <v>6610</v>
      </c>
      <c r="F3682" s="9" t="s">
        <v>5</v>
      </c>
      <c r="G3682" s="7">
        <v>44.377012987012989</v>
      </c>
      <c r="H3682" s="8">
        <v>0.92563081009296144</v>
      </c>
      <c r="I3682" s="8">
        <v>9.9601593625498006E-4</v>
      </c>
      <c r="J3682" s="8">
        <v>0.13877822045152721</v>
      </c>
      <c r="K3682" s="8">
        <v>0.11774891774891774</v>
      </c>
      <c r="L3682" s="8">
        <v>0.6471861471861472</v>
      </c>
    </row>
    <row r="3683" spans="2:12" x14ac:dyDescent="0.3">
      <c r="B3683" s="9" t="s">
        <v>6603</v>
      </c>
      <c r="C3683" s="9" t="s">
        <v>6604</v>
      </c>
      <c r="D3683" s="9" t="s">
        <v>6611</v>
      </c>
      <c r="E3683" s="6" t="s">
        <v>6612</v>
      </c>
      <c r="F3683" s="9" t="s">
        <v>5</v>
      </c>
      <c r="G3683" s="7">
        <v>51.968619892058591</v>
      </c>
      <c r="H3683" s="8">
        <v>0.99541704857928504</v>
      </c>
      <c r="I3683" s="8">
        <v>3.0553009471432935E-4</v>
      </c>
      <c r="J3683" s="8">
        <v>0.3809960281087687</v>
      </c>
      <c r="K3683" s="8">
        <v>7.632999228989977E-2</v>
      </c>
      <c r="L3683" s="8">
        <v>0.68350038550501158</v>
      </c>
    </row>
    <row r="3684" spans="2:12" x14ac:dyDescent="0.3">
      <c r="B3684" s="9" t="s">
        <v>6603</v>
      </c>
      <c r="C3684" s="9" t="s">
        <v>6604</v>
      </c>
      <c r="D3684" s="9" t="s">
        <v>6613</v>
      </c>
      <c r="E3684" s="6" t="s">
        <v>6614</v>
      </c>
      <c r="F3684" s="9" t="s">
        <v>5</v>
      </c>
      <c r="G3684" s="7">
        <v>48.059347553324969</v>
      </c>
      <c r="H3684" s="8">
        <v>0.99433267214508358</v>
      </c>
      <c r="I3684" s="8">
        <v>3.1170303202040237E-3</v>
      </c>
      <c r="J3684" s="8">
        <v>0.17993765939359591</v>
      </c>
      <c r="K3684" s="8">
        <v>7.9046424090338768E-2</v>
      </c>
      <c r="L3684" s="8">
        <v>0.65161020493517352</v>
      </c>
    </row>
    <row r="3685" spans="2:12" x14ac:dyDescent="0.3">
      <c r="B3685" s="9" t="s">
        <v>6603</v>
      </c>
      <c r="C3685" s="9" t="s">
        <v>6604</v>
      </c>
      <c r="D3685" s="9" t="s">
        <v>6615</v>
      </c>
      <c r="E3685" s="6" t="s">
        <v>6616</v>
      </c>
      <c r="F3685" s="9" t="s">
        <v>5</v>
      </c>
      <c r="G3685" s="7">
        <v>39.562934947049925</v>
      </c>
      <c r="H3685" s="8">
        <v>0.98356982823002237</v>
      </c>
      <c r="I3685" s="8">
        <v>6.3480209111277074E-3</v>
      </c>
      <c r="J3685" s="8">
        <v>0</v>
      </c>
      <c r="K3685" s="8">
        <v>4.6898638426626324E-2</v>
      </c>
      <c r="L3685" s="8">
        <v>0.62985375693393852</v>
      </c>
    </row>
    <row r="3686" spans="2:12" x14ac:dyDescent="0.3">
      <c r="B3686" s="9" t="s">
        <v>6603</v>
      </c>
      <c r="C3686" s="9" t="s">
        <v>6604</v>
      </c>
      <c r="D3686" s="9" t="s">
        <v>6617</v>
      </c>
      <c r="E3686" s="6" t="s">
        <v>17330</v>
      </c>
      <c r="F3686" s="9" t="s">
        <v>5</v>
      </c>
      <c r="G3686" s="7">
        <v>36.437937909427511</v>
      </c>
      <c r="H3686" s="8">
        <v>0.97809219534459146</v>
      </c>
      <c r="I3686" s="8">
        <v>0</v>
      </c>
      <c r="J3686" s="8">
        <v>7.0743952533089917E-3</v>
      </c>
      <c r="K3686" s="8">
        <v>0.10794645400170891</v>
      </c>
      <c r="L3686" s="8">
        <v>0.60922814013101678</v>
      </c>
    </row>
    <row r="3687" spans="2:12" x14ac:dyDescent="0.3">
      <c r="B3687" s="9" t="s">
        <v>6603</v>
      </c>
      <c r="C3687" s="9" t="s">
        <v>6604</v>
      </c>
      <c r="D3687" s="9" t="s">
        <v>6618</v>
      </c>
      <c r="E3687" s="6" t="s">
        <v>17329</v>
      </c>
      <c r="F3687" s="9" t="s">
        <v>5</v>
      </c>
      <c r="G3687" s="7">
        <v>37.646858729607779</v>
      </c>
      <c r="H3687" s="8">
        <v>0.96174424826110216</v>
      </c>
      <c r="I3687" s="8">
        <v>0</v>
      </c>
      <c r="J3687" s="8">
        <v>0</v>
      </c>
      <c r="K3687" s="8">
        <v>0.10100659493231516</v>
      </c>
      <c r="L3687" s="8">
        <v>0.64213814647691769</v>
      </c>
    </row>
    <row r="3688" spans="2:12" x14ac:dyDescent="0.3">
      <c r="B3688" s="9" t="s">
        <v>6603</v>
      </c>
      <c r="C3688" s="9" t="s">
        <v>6604</v>
      </c>
      <c r="D3688" s="9" t="s">
        <v>6619</v>
      </c>
      <c r="E3688" s="6" t="s">
        <v>17331</v>
      </c>
      <c r="F3688" s="9" t="s">
        <v>5</v>
      </c>
      <c r="G3688" s="7">
        <v>45.780486891385777</v>
      </c>
      <c r="H3688" s="8">
        <v>0.99790904338734976</v>
      </c>
      <c r="I3688" s="8">
        <v>5.2273915316257186E-4</v>
      </c>
      <c r="J3688" s="8">
        <v>4.9660219550444326E-3</v>
      </c>
      <c r="K3688" s="8">
        <v>2.9213483146067414E-2</v>
      </c>
      <c r="L3688" s="8">
        <v>0.66217228464419475</v>
      </c>
    </row>
    <row r="3689" spans="2:12" x14ac:dyDescent="0.3">
      <c r="B3689" s="9" t="s">
        <v>6603</v>
      </c>
      <c r="C3689" s="9" t="s">
        <v>6604</v>
      </c>
      <c r="D3689" s="9" t="s">
        <v>6620</v>
      </c>
      <c r="E3689" s="6" t="s">
        <v>18626</v>
      </c>
      <c r="F3689" s="9" t="s">
        <v>5</v>
      </c>
      <c r="G3689" s="7">
        <v>44.365641844679558</v>
      </c>
      <c r="H3689" s="8">
        <v>0.90279987273305762</v>
      </c>
      <c r="I3689" s="8">
        <v>8.9086859688195987E-3</v>
      </c>
      <c r="J3689" s="8">
        <v>0.28332803054406619</v>
      </c>
      <c r="K3689" s="8">
        <v>0.12138151327610303</v>
      </c>
      <c r="L3689" s="8">
        <v>0.63785186664004789</v>
      </c>
    </row>
    <row r="3690" spans="2:12" x14ac:dyDescent="0.3">
      <c r="B3690" s="9" t="s">
        <v>6603</v>
      </c>
      <c r="C3690" s="9" t="s">
        <v>6604</v>
      </c>
      <c r="D3690" s="9" t="s">
        <v>6621</v>
      </c>
      <c r="E3690" s="6" t="s">
        <v>6622</v>
      </c>
      <c r="F3690" s="9" t="s">
        <v>5</v>
      </c>
      <c r="G3690" s="7">
        <v>42.327459393196442</v>
      </c>
      <c r="H3690" s="8">
        <v>0.97046796910495225</v>
      </c>
      <c r="I3690" s="8">
        <v>2.2716946842344388E-4</v>
      </c>
      <c r="J3690" s="8">
        <v>8.3371194911403906E-2</v>
      </c>
      <c r="K3690" s="8">
        <v>5.0873429359485141E-2</v>
      </c>
      <c r="L3690" s="8">
        <v>0.67300030646644193</v>
      </c>
    </row>
    <row r="3691" spans="2:12" x14ac:dyDescent="0.3">
      <c r="B3691" s="9" t="s">
        <v>6623</v>
      </c>
      <c r="C3691" s="9" t="s">
        <v>6624</v>
      </c>
      <c r="D3691" s="9" t="s">
        <v>6625</v>
      </c>
      <c r="E3691" s="6" t="s">
        <v>6626</v>
      </c>
      <c r="F3691" s="9" t="s">
        <v>270</v>
      </c>
      <c r="G3691" s="7">
        <v>72.772397094430985</v>
      </c>
      <c r="H3691" s="8">
        <v>0.99879865449303218</v>
      </c>
      <c r="I3691" s="8">
        <v>1.201345506967804E-3</v>
      </c>
      <c r="J3691" s="8">
        <v>0.19221528111484862</v>
      </c>
      <c r="K3691" s="8">
        <v>3.5973711518505709E-2</v>
      </c>
      <c r="L3691" s="8">
        <v>0.77032168799723277</v>
      </c>
    </row>
    <row r="3692" spans="2:12" x14ac:dyDescent="0.3">
      <c r="B3692" s="9" t="s">
        <v>6623</v>
      </c>
      <c r="C3692" s="9" t="s">
        <v>6624</v>
      </c>
      <c r="D3692" s="9" t="s">
        <v>6627</v>
      </c>
      <c r="E3692" s="6" t="s">
        <v>6628</v>
      </c>
      <c r="F3692" s="9" t="s">
        <v>270</v>
      </c>
      <c r="G3692" s="7">
        <v>74.125566218809965</v>
      </c>
      <c r="H3692" s="8">
        <v>0.99418121363258516</v>
      </c>
      <c r="I3692" s="8">
        <v>1.9395954558049321E-3</v>
      </c>
      <c r="J3692" s="8">
        <v>0</v>
      </c>
      <c r="K3692" s="8">
        <v>4.4529750479846447E-2</v>
      </c>
      <c r="L3692" s="8">
        <v>0.7562380038387716</v>
      </c>
    </row>
    <row r="3693" spans="2:12" x14ac:dyDescent="0.3">
      <c r="B3693" s="9" t="s">
        <v>6623</v>
      </c>
      <c r="C3693" s="9" t="s">
        <v>6624</v>
      </c>
      <c r="D3693" s="9" t="s">
        <v>6629</v>
      </c>
      <c r="E3693" s="6" t="s">
        <v>18631</v>
      </c>
      <c r="F3693" s="9" t="s">
        <v>270</v>
      </c>
      <c r="G3693" s="7">
        <v>80.054782298358319</v>
      </c>
      <c r="H3693" s="8">
        <v>0.98380355276907006</v>
      </c>
      <c r="I3693" s="8">
        <v>4.7021943573667714E-3</v>
      </c>
      <c r="J3693" s="8">
        <v>1.3322884012539185E-2</v>
      </c>
      <c r="K3693" s="8">
        <v>2.1770164168451105E-2</v>
      </c>
      <c r="L3693" s="8">
        <v>0.79264810849393286</v>
      </c>
    </row>
    <row r="3694" spans="2:12" x14ac:dyDescent="0.3">
      <c r="B3694" s="9" t="s">
        <v>6623</v>
      </c>
      <c r="C3694" s="9" t="s">
        <v>6624</v>
      </c>
      <c r="D3694" s="9" t="s">
        <v>6630</v>
      </c>
      <c r="E3694" s="6" t="s">
        <v>6631</v>
      </c>
      <c r="F3694" s="9" t="s">
        <v>270</v>
      </c>
      <c r="G3694" s="7">
        <v>86.952095808383248</v>
      </c>
      <c r="H3694" s="8">
        <v>0.99966699966699968</v>
      </c>
      <c r="I3694" s="8">
        <v>3.33000333000333E-4</v>
      </c>
      <c r="J3694" s="8">
        <v>0</v>
      </c>
      <c r="K3694" s="8">
        <v>6.9289991445680071E-2</v>
      </c>
      <c r="L3694" s="8">
        <v>0.82976903336184771</v>
      </c>
    </row>
    <row r="3695" spans="2:12" x14ac:dyDescent="0.3">
      <c r="B3695" s="9" t="s">
        <v>6623</v>
      </c>
      <c r="C3695" s="9" t="s">
        <v>6624</v>
      </c>
      <c r="D3695" s="9" t="s">
        <v>6632</v>
      </c>
      <c r="E3695" s="6" t="s">
        <v>18630</v>
      </c>
      <c r="F3695" s="9" t="s">
        <v>270</v>
      </c>
      <c r="G3695" s="7">
        <v>75.730310041647385</v>
      </c>
      <c r="H3695" s="8">
        <v>0.98460591133004927</v>
      </c>
      <c r="I3695" s="8">
        <v>1.5086206896551725E-2</v>
      </c>
      <c r="J3695" s="8">
        <v>0</v>
      </c>
      <c r="K3695" s="8">
        <v>9.5326237852845913E-2</v>
      </c>
      <c r="L3695" s="8">
        <v>0.78297084683017126</v>
      </c>
    </row>
    <row r="3696" spans="2:12" x14ac:dyDescent="0.3">
      <c r="B3696" s="9" t="s">
        <v>6623</v>
      </c>
      <c r="C3696" s="9" t="s">
        <v>6624</v>
      </c>
      <c r="D3696" s="9" t="s">
        <v>6633</v>
      </c>
      <c r="E3696" s="6" t="s">
        <v>6634</v>
      </c>
      <c r="F3696" s="9" t="s">
        <v>270</v>
      </c>
      <c r="G3696" s="7">
        <v>63.967819676779129</v>
      </c>
      <c r="H3696" s="8">
        <v>0.99366182784706603</v>
      </c>
      <c r="I3696" s="8">
        <v>2.2490288284604375E-3</v>
      </c>
      <c r="J3696" s="8">
        <v>0.13044367205070537</v>
      </c>
      <c r="K3696" s="8">
        <v>4.0827899064360643E-2</v>
      </c>
      <c r="L3696" s="8">
        <v>0.7479444286929402</v>
      </c>
    </row>
    <row r="3697" spans="2:12" x14ac:dyDescent="0.3">
      <c r="B3697" s="9" t="s">
        <v>6623</v>
      </c>
      <c r="C3697" s="9" t="s">
        <v>6624</v>
      </c>
      <c r="D3697" s="9" t="s">
        <v>6635</v>
      </c>
      <c r="E3697" s="6" t="s">
        <v>6636</v>
      </c>
      <c r="F3697" s="9" t="s">
        <v>270</v>
      </c>
      <c r="G3697" s="7">
        <v>86.065531752104022</v>
      </c>
      <c r="H3697" s="8">
        <v>0.9993937556835405</v>
      </c>
      <c r="I3697" s="8">
        <v>3.031221582297666E-4</v>
      </c>
      <c r="J3697" s="8">
        <v>0</v>
      </c>
      <c r="K3697" s="8">
        <v>5.6235654169854633E-2</v>
      </c>
      <c r="L3697" s="8">
        <v>0.82172915072685537</v>
      </c>
    </row>
    <row r="3698" spans="2:12" x14ac:dyDescent="0.3">
      <c r="B3698" s="9" t="s">
        <v>6623</v>
      </c>
      <c r="C3698" s="9" t="s">
        <v>6624</v>
      </c>
      <c r="D3698" s="9" t="s">
        <v>6637</v>
      </c>
      <c r="E3698" s="6" t="s">
        <v>6638</v>
      </c>
      <c r="F3698" s="9" t="s">
        <v>270</v>
      </c>
      <c r="G3698" s="7">
        <v>72.78033726812815</v>
      </c>
      <c r="H3698" s="8">
        <v>0.99026500811249329</v>
      </c>
      <c r="I3698" s="8">
        <v>5.4083288263926451E-4</v>
      </c>
      <c r="J3698" s="8">
        <v>0</v>
      </c>
      <c r="K3698" s="8">
        <v>7.655986509274873E-2</v>
      </c>
      <c r="L3698" s="8">
        <v>0.74940978077571674</v>
      </c>
    </row>
    <row r="3699" spans="2:12" x14ac:dyDescent="0.3">
      <c r="B3699" s="9" t="s">
        <v>6623</v>
      </c>
      <c r="C3699" s="9" t="s">
        <v>6624</v>
      </c>
      <c r="D3699" s="9" t="s">
        <v>6639</v>
      </c>
      <c r="E3699" s="6" t="s">
        <v>6640</v>
      </c>
      <c r="F3699" s="9" t="s">
        <v>270</v>
      </c>
      <c r="G3699" s="7">
        <v>77.839203084832917</v>
      </c>
      <c r="H3699" s="8">
        <v>0.97708402524078375</v>
      </c>
      <c r="I3699" s="8">
        <v>9.2992361341746928E-3</v>
      </c>
      <c r="J3699" s="8">
        <v>0</v>
      </c>
      <c r="K3699" s="8">
        <v>2.4421593830334189E-2</v>
      </c>
      <c r="L3699" s="8">
        <v>0.68851756640959727</v>
      </c>
    </row>
    <row r="3700" spans="2:12" x14ac:dyDescent="0.3">
      <c r="B3700" s="9" t="s">
        <v>6623</v>
      </c>
      <c r="C3700" s="9" t="s">
        <v>6624</v>
      </c>
      <c r="D3700" s="9" t="s">
        <v>6641</v>
      </c>
      <c r="E3700" s="6" t="s">
        <v>6642</v>
      </c>
      <c r="F3700" s="9" t="s">
        <v>270</v>
      </c>
      <c r="G3700" s="7">
        <v>78.781322957198455</v>
      </c>
      <c r="H3700" s="8">
        <v>0.97505668934240364</v>
      </c>
      <c r="I3700" s="8">
        <v>1.889644746787604E-3</v>
      </c>
      <c r="J3700" s="8">
        <v>1.1337868480725623E-2</v>
      </c>
      <c r="K3700" s="8">
        <v>0.13424124513618677</v>
      </c>
      <c r="L3700" s="8">
        <v>0.75632295719844356</v>
      </c>
    </row>
    <row r="3701" spans="2:12" x14ac:dyDescent="0.3">
      <c r="B3701" s="9" t="s">
        <v>6623</v>
      </c>
      <c r="C3701" s="9" t="s">
        <v>6624</v>
      </c>
      <c r="D3701" s="9" t="s">
        <v>6643</v>
      </c>
      <c r="E3701" s="6" t="s">
        <v>18629</v>
      </c>
      <c r="F3701" s="9" t="s">
        <v>270</v>
      </c>
      <c r="G3701" s="7">
        <v>72.388205128205129</v>
      </c>
      <c r="H3701" s="8">
        <v>0.97146892655367234</v>
      </c>
      <c r="I3701" s="8">
        <v>6.2146892655367235E-3</v>
      </c>
      <c r="J3701" s="8">
        <v>1.1016949152542373E-2</v>
      </c>
      <c r="K3701" s="8">
        <v>6.0439560439560447E-2</v>
      </c>
      <c r="L3701" s="8">
        <v>0.74102564102564106</v>
      </c>
    </row>
    <row r="3702" spans="2:12" x14ac:dyDescent="0.3">
      <c r="B3702" s="9" t="s">
        <v>6623</v>
      </c>
      <c r="C3702" s="9" t="s">
        <v>6624</v>
      </c>
      <c r="D3702" s="9" t="s">
        <v>6644</v>
      </c>
      <c r="E3702" s="6" t="s">
        <v>6645</v>
      </c>
      <c r="F3702" s="9" t="s">
        <v>270</v>
      </c>
      <c r="G3702" s="7">
        <v>78.640952817224004</v>
      </c>
      <c r="H3702" s="8">
        <v>0.99554336647240316</v>
      </c>
      <c r="I3702" s="8">
        <v>4.4566335275968462E-3</v>
      </c>
      <c r="J3702" s="8">
        <v>3.4281796366129587E-4</v>
      </c>
      <c r="K3702" s="8">
        <v>1.8781493357764543E-2</v>
      </c>
      <c r="L3702" s="8">
        <v>0.77966101694915257</v>
      </c>
    </row>
    <row r="3703" spans="2:12" x14ac:dyDescent="0.3">
      <c r="B3703" s="9" t="s">
        <v>6623</v>
      </c>
      <c r="C3703" s="9" t="s">
        <v>6624</v>
      </c>
      <c r="D3703" s="9" t="s">
        <v>6646</v>
      </c>
      <c r="E3703" s="6" t="s">
        <v>6647</v>
      </c>
      <c r="F3703" s="9" t="s">
        <v>270</v>
      </c>
      <c r="G3703" s="7">
        <v>80.306610911987249</v>
      </c>
      <c r="H3703" s="8">
        <v>0.99967866323907451</v>
      </c>
      <c r="I3703" s="8">
        <v>3.2133676092544985E-4</v>
      </c>
      <c r="J3703" s="8">
        <v>0</v>
      </c>
      <c r="K3703" s="8">
        <v>0.10473914774990044</v>
      </c>
      <c r="L3703" s="8">
        <v>0.83711668657905214</v>
      </c>
    </row>
    <row r="3704" spans="2:12" x14ac:dyDescent="0.3">
      <c r="B3704" s="9" t="s">
        <v>6623</v>
      </c>
      <c r="C3704" s="9" t="s">
        <v>6624</v>
      </c>
      <c r="D3704" s="9" t="s">
        <v>6648</v>
      </c>
      <c r="E3704" s="6" t="s">
        <v>6649</v>
      </c>
      <c r="F3704" s="9" t="s">
        <v>270</v>
      </c>
      <c r="G3704" s="7">
        <v>57.675561580170417</v>
      </c>
      <c r="H3704" s="8">
        <v>0.96290930165169519</v>
      </c>
      <c r="I3704" s="8">
        <v>2.8977108084613158E-4</v>
      </c>
      <c r="J3704" s="8">
        <v>1.7386264850767892E-2</v>
      </c>
      <c r="K3704" s="8">
        <v>0.11735089078233926</v>
      </c>
      <c r="L3704" s="8">
        <v>0.7017815646785438</v>
      </c>
    </row>
    <row r="3705" spans="2:12" x14ac:dyDescent="0.3">
      <c r="B3705" s="9" t="s">
        <v>6650</v>
      </c>
      <c r="C3705" s="9" t="s">
        <v>6651</v>
      </c>
      <c r="D3705" s="9" t="s">
        <v>6652</v>
      </c>
      <c r="E3705" s="6" t="s">
        <v>6653</v>
      </c>
      <c r="F3705" s="9" t="s">
        <v>270</v>
      </c>
      <c r="G3705" s="7">
        <v>85.055742920776339</v>
      </c>
      <c r="H3705" s="8">
        <v>0.99575318511116662</v>
      </c>
      <c r="I3705" s="8">
        <v>4.9962528103922061E-4</v>
      </c>
      <c r="J3705" s="8">
        <v>7.4943792155883092E-3</v>
      </c>
      <c r="K3705" s="8">
        <v>4.5816099268215081E-2</v>
      </c>
      <c r="L3705" s="8">
        <v>0.77378300986318804</v>
      </c>
    </row>
    <row r="3706" spans="2:12" x14ac:dyDescent="0.3">
      <c r="B3706" s="9" t="s">
        <v>6650</v>
      </c>
      <c r="C3706" s="9" t="s">
        <v>6651</v>
      </c>
      <c r="D3706" s="9" t="s">
        <v>6654</v>
      </c>
      <c r="E3706" s="6" t="s">
        <v>6655</v>
      </c>
      <c r="F3706" s="9" t="s">
        <v>270</v>
      </c>
      <c r="G3706" s="7">
        <v>77.218795888399413</v>
      </c>
      <c r="H3706" s="8">
        <v>0.95311004784688991</v>
      </c>
      <c r="I3706" s="8">
        <v>1.9138755980861245E-4</v>
      </c>
      <c r="J3706" s="8">
        <v>7.7894736842105267E-2</v>
      </c>
      <c r="K3706" s="8">
        <v>1.8844836025452765E-2</v>
      </c>
      <c r="L3706" s="8">
        <v>0.71904062652961331</v>
      </c>
    </row>
    <row r="3707" spans="2:12" x14ac:dyDescent="0.3">
      <c r="B3707" s="9" t="s">
        <v>6650</v>
      </c>
      <c r="C3707" s="9" t="s">
        <v>6651</v>
      </c>
      <c r="D3707" s="9" t="s">
        <v>569</v>
      </c>
      <c r="E3707" s="6" t="s">
        <v>570</v>
      </c>
      <c r="F3707" s="9" t="s">
        <v>270</v>
      </c>
      <c r="G3707" s="7">
        <v>80.195856287425158</v>
      </c>
      <c r="H3707" s="8">
        <v>0.99049327354260086</v>
      </c>
      <c r="I3707" s="8">
        <v>0</v>
      </c>
      <c r="J3707" s="8">
        <v>7.049327354260089E-2</v>
      </c>
      <c r="K3707" s="8">
        <v>2.9221556886227545E-2</v>
      </c>
      <c r="L3707" s="8">
        <v>0.75209580838323353</v>
      </c>
    </row>
    <row r="3708" spans="2:12" x14ac:dyDescent="0.3">
      <c r="B3708" s="9" t="s">
        <v>6650</v>
      </c>
      <c r="C3708" s="9" t="s">
        <v>6651</v>
      </c>
      <c r="D3708" s="9" t="s">
        <v>6656</v>
      </c>
      <c r="E3708" s="6" t="s">
        <v>18632</v>
      </c>
      <c r="F3708" s="9" t="s">
        <v>270</v>
      </c>
      <c r="G3708" s="7">
        <v>77.470008593526202</v>
      </c>
      <c r="H3708" s="8">
        <v>0.997093626738634</v>
      </c>
      <c r="I3708" s="8">
        <v>2.0759809009757111E-4</v>
      </c>
      <c r="J3708" s="8">
        <v>1.2455885405854266E-3</v>
      </c>
      <c r="K3708" s="8">
        <v>4.0676024061873386E-2</v>
      </c>
      <c r="L3708" s="8">
        <v>0.749641936407906</v>
      </c>
    </row>
    <row r="3709" spans="2:12" x14ac:dyDescent="0.3">
      <c r="B3709" s="9" t="s">
        <v>6650</v>
      </c>
      <c r="C3709" s="9" t="s">
        <v>6651</v>
      </c>
      <c r="D3709" s="9" t="s">
        <v>6657</v>
      </c>
      <c r="E3709" s="6" t="s">
        <v>17332</v>
      </c>
      <c r="F3709" s="9" t="s">
        <v>270</v>
      </c>
      <c r="G3709" s="7">
        <v>92.307502534640065</v>
      </c>
      <c r="H3709" s="8">
        <v>0.99024254251463617</v>
      </c>
      <c r="I3709" s="8">
        <v>2.7878449958182325E-4</v>
      </c>
      <c r="J3709" s="8">
        <v>0</v>
      </c>
      <c r="K3709" s="8">
        <v>5.1706657654613047E-2</v>
      </c>
      <c r="L3709" s="8">
        <v>0.7992565055762082</v>
      </c>
    </row>
    <row r="3710" spans="2:12" x14ac:dyDescent="0.3">
      <c r="B3710" s="9" t="s">
        <v>6650</v>
      </c>
      <c r="C3710" s="9" t="s">
        <v>6651</v>
      </c>
      <c r="D3710" s="9" t="s">
        <v>6658</v>
      </c>
      <c r="E3710" s="6" t="s">
        <v>18633</v>
      </c>
      <c r="F3710" s="9" t="s">
        <v>270</v>
      </c>
      <c r="G3710" s="7">
        <v>91.392043332088164</v>
      </c>
      <c r="H3710" s="8">
        <v>0.99191132414619532</v>
      </c>
      <c r="I3710" s="8">
        <v>2.9958058717795088E-4</v>
      </c>
      <c r="J3710" s="8">
        <v>2.1270221689634512E-2</v>
      </c>
      <c r="K3710" s="8">
        <v>8.7037728800896524E-2</v>
      </c>
      <c r="L3710" s="8">
        <v>0.80762047067612996</v>
      </c>
    </row>
    <row r="3711" spans="2:12" x14ac:dyDescent="0.3">
      <c r="B3711" s="9" t="s">
        <v>6650</v>
      </c>
      <c r="C3711" s="9" t="s">
        <v>6651</v>
      </c>
      <c r="D3711" s="9" t="s">
        <v>6659</v>
      </c>
      <c r="E3711" s="6" t="s">
        <v>18634</v>
      </c>
      <c r="F3711" s="9" t="s">
        <v>270</v>
      </c>
      <c r="G3711" s="7">
        <v>52.476490066225168</v>
      </c>
      <c r="H3711" s="8">
        <v>0.84944048830111907</v>
      </c>
      <c r="I3711" s="8">
        <v>2.2889114954221771E-3</v>
      </c>
      <c r="J3711" s="8">
        <v>0.34994913530010174</v>
      </c>
      <c r="K3711" s="8">
        <v>5.2317880794701982E-2</v>
      </c>
      <c r="L3711" s="8">
        <v>0.53708609271523178</v>
      </c>
    </row>
    <row r="3712" spans="2:12" x14ac:dyDescent="0.3">
      <c r="B3712" s="9" t="s">
        <v>6650</v>
      </c>
      <c r="C3712" s="9" t="s">
        <v>6651</v>
      </c>
      <c r="D3712" s="9" t="s">
        <v>6660</v>
      </c>
      <c r="E3712" s="6" t="s">
        <v>18635</v>
      </c>
      <c r="F3712" s="9" t="s">
        <v>270</v>
      </c>
      <c r="G3712" s="7">
        <v>73.390080822924304</v>
      </c>
      <c r="H3712" s="8">
        <v>0.89591078066914498</v>
      </c>
      <c r="I3712" s="8">
        <v>0</v>
      </c>
      <c r="J3712" s="8">
        <v>0.61452673720331707</v>
      </c>
      <c r="K3712" s="8">
        <v>6.2086700955180013E-2</v>
      </c>
      <c r="L3712" s="8">
        <v>0.53269654665686994</v>
      </c>
    </row>
    <row r="3713" spans="2:12" x14ac:dyDescent="0.3">
      <c r="B3713" s="9" t="s">
        <v>6650</v>
      </c>
      <c r="C3713" s="9" t="s">
        <v>6651</v>
      </c>
      <c r="D3713" s="9" t="s">
        <v>6661</v>
      </c>
      <c r="E3713" s="6" t="s">
        <v>18636</v>
      </c>
      <c r="F3713" s="9" t="s">
        <v>270</v>
      </c>
      <c r="G3713" s="7">
        <v>73.747605633802806</v>
      </c>
      <c r="H3713" s="8">
        <v>0.95598687807545102</v>
      </c>
      <c r="I3713" s="8">
        <v>2.7337342810278839E-4</v>
      </c>
      <c r="J3713" s="8">
        <v>0.25287042099507928</v>
      </c>
      <c r="K3713" s="8">
        <v>5.5985915492957741E-2</v>
      </c>
      <c r="L3713" s="8">
        <v>0.62922535211267605</v>
      </c>
    </row>
    <row r="3714" spans="2:12" x14ac:dyDescent="0.3">
      <c r="B3714" s="9" t="s">
        <v>6650</v>
      </c>
      <c r="C3714" s="9" t="s">
        <v>6651</v>
      </c>
      <c r="D3714" s="9" t="s">
        <v>6662</v>
      </c>
      <c r="E3714" s="6" t="s">
        <v>6663</v>
      </c>
      <c r="F3714" s="9" t="s">
        <v>270</v>
      </c>
      <c r="G3714" s="7">
        <v>71.312758201701115</v>
      </c>
      <c r="H3714" s="8">
        <v>0.93779342723004699</v>
      </c>
      <c r="I3714" s="8">
        <v>5.8685446009389673E-4</v>
      </c>
      <c r="J3714" s="8">
        <v>0.29313380281690143</v>
      </c>
      <c r="K3714" s="8">
        <v>9.153503442689348E-2</v>
      </c>
      <c r="L3714" s="8">
        <v>0.60550830295666258</v>
      </c>
    </row>
    <row r="3715" spans="2:12" x14ac:dyDescent="0.3">
      <c r="B3715" s="9" t="s">
        <v>6650</v>
      </c>
      <c r="C3715" s="9" t="s">
        <v>6651</v>
      </c>
      <c r="D3715" s="9" t="s">
        <v>6664</v>
      </c>
      <c r="E3715" s="6" t="s">
        <v>6665</v>
      </c>
      <c r="F3715" s="9" t="s">
        <v>270</v>
      </c>
      <c r="G3715" s="7">
        <v>48.806709385601202</v>
      </c>
      <c r="H3715" s="8">
        <v>0.93598474530100795</v>
      </c>
      <c r="I3715" s="8">
        <v>1.9068373740125306E-3</v>
      </c>
      <c r="J3715" s="8">
        <v>0.50912557886134568</v>
      </c>
      <c r="K3715" s="8">
        <v>0.14964191481341876</v>
      </c>
      <c r="L3715" s="8">
        <v>0.59140595552205055</v>
      </c>
    </row>
    <row r="3716" spans="2:12" x14ac:dyDescent="0.3">
      <c r="B3716" s="9" t="s">
        <v>6650</v>
      </c>
      <c r="C3716" s="9" t="s">
        <v>6651</v>
      </c>
      <c r="D3716" s="9" t="s">
        <v>6666</v>
      </c>
      <c r="E3716" s="6" t="s">
        <v>6667</v>
      </c>
      <c r="F3716" s="9" t="s">
        <v>270</v>
      </c>
      <c r="G3716" s="7">
        <v>76.592136025504772</v>
      </c>
      <c r="H3716" s="8">
        <v>0.99264705882352944</v>
      </c>
      <c r="I3716" s="8">
        <v>5.2521008403361342E-4</v>
      </c>
      <c r="J3716" s="8">
        <v>0.12526260504201681</v>
      </c>
      <c r="K3716" s="8">
        <v>8.2536308891250437E-2</v>
      </c>
      <c r="L3716" s="8">
        <v>0.74034714842366278</v>
      </c>
    </row>
    <row r="3717" spans="2:12" x14ac:dyDescent="0.3">
      <c r="B3717" s="9" t="s">
        <v>6650</v>
      </c>
      <c r="C3717" s="9" t="s">
        <v>6651</v>
      </c>
      <c r="D3717" s="9" t="s">
        <v>6668</v>
      </c>
      <c r="E3717" s="6" t="s">
        <v>6669</v>
      </c>
      <c r="F3717" s="9" t="s">
        <v>270</v>
      </c>
      <c r="G3717" s="7">
        <v>40.69348198970841</v>
      </c>
      <c r="H3717" s="8">
        <v>0.93288384921851053</v>
      </c>
      <c r="I3717" s="8">
        <v>1.225865767698437E-3</v>
      </c>
      <c r="J3717" s="8">
        <v>7.4471345387680049E-2</v>
      </c>
      <c r="K3717" s="8">
        <v>0.13636363636363635</v>
      </c>
      <c r="L3717" s="8">
        <v>0.65694682675814753</v>
      </c>
    </row>
    <row r="3718" spans="2:12" x14ac:dyDescent="0.3">
      <c r="B3718" s="9" t="s">
        <v>6650</v>
      </c>
      <c r="C3718" s="9" t="s">
        <v>6651</v>
      </c>
      <c r="D3718" s="9" t="s">
        <v>6670</v>
      </c>
      <c r="E3718" s="6" t="s">
        <v>6671</v>
      </c>
      <c r="F3718" s="9" t="s">
        <v>270</v>
      </c>
      <c r="G3718" s="7">
        <v>68.745173745173744</v>
      </c>
      <c r="H3718" s="8">
        <v>0.99589216944801029</v>
      </c>
      <c r="I3718" s="8">
        <v>1.5404364569961489E-3</v>
      </c>
      <c r="J3718" s="8">
        <v>0</v>
      </c>
      <c r="K3718" s="8">
        <v>0.10530010530010531</v>
      </c>
      <c r="L3718" s="8">
        <v>0.79677079677079676</v>
      </c>
    </row>
    <row r="3719" spans="2:12" x14ac:dyDescent="0.3">
      <c r="B3719" s="9" t="s">
        <v>6650</v>
      </c>
      <c r="C3719" s="9" t="s">
        <v>6651</v>
      </c>
      <c r="D3719" s="9" t="s">
        <v>591</v>
      </c>
      <c r="E3719" s="6" t="s">
        <v>592</v>
      </c>
      <c r="F3719" s="9" t="s">
        <v>270</v>
      </c>
      <c r="G3719" s="7">
        <v>94.183757062146896</v>
      </c>
      <c r="H3719" s="8">
        <v>0.99701046337817634</v>
      </c>
      <c r="I3719" s="8">
        <v>1.195814648729447E-3</v>
      </c>
      <c r="J3719" s="8">
        <v>2.9895366218236175E-4</v>
      </c>
      <c r="K3719" s="8">
        <v>6.2853107344632758E-2</v>
      </c>
      <c r="L3719" s="8">
        <v>0.8280367231638418</v>
      </c>
    </row>
    <row r="3720" spans="2:12" x14ac:dyDescent="0.3">
      <c r="B3720" s="9" t="s">
        <v>6672</v>
      </c>
      <c r="C3720" s="9" t="s">
        <v>6673</v>
      </c>
      <c r="D3720" s="9" t="s">
        <v>6674</v>
      </c>
      <c r="E3720" s="6" t="s">
        <v>6675</v>
      </c>
      <c r="F3720" s="9" t="s">
        <v>270</v>
      </c>
      <c r="G3720" s="7">
        <v>64.275148568341436</v>
      </c>
      <c r="H3720" s="8">
        <v>0.89244282399734831</v>
      </c>
      <c r="I3720" s="8">
        <v>4.9718263175339741E-4</v>
      </c>
      <c r="J3720" s="8">
        <v>0.43404043752071592</v>
      </c>
      <c r="K3720" s="8">
        <v>0.22663425175580768</v>
      </c>
      <c r="L3720" s="8">
        <v>0.71772015126958399</v>
      </c>
    </row>
    <row r="3721" spans="2:12" x14ac:dyDescent="0.3">
      <c r="B3721" s="9" t="s">
        <v>6672</v>
      </c>
      <c r="C3721" s="9" t="s">
        <v>6673</v>
      </c>
      <c r="D3721" s="9" t="s">
        <v>6676</v>
      </c>
      <c r="E3721" s="6" t="s">
        <v>6677</v>
      </c>
      <c r="F3721" s="9" t="s">
        <v>270</v>
      </c>
      <c r="G3721" s="7">
        <v>61.286438258386866</v>
      </c>
      <c r="H3721" s="8">
        <v>0.98934659090909094</v>
      </c>
      <c r="I3721" s="8">
        <v>3.5511363636363635E-3</v>
      </c>
      <c r="J3721" s="8">
        <v>0.16003787878787878</v>
      </c>
      <c r="K3721" s="8">
        <v>0.15881513204853676</v>
      </c>
      <c r="L3721" s="8">
        <v>0.6952177016416845</v>
      </c>
    </row>
    <row r="3722" spans="2:12" x14ac:dyDescent="0.3">
      <c r="B3722" s="9" t="s">
        <v>6672</v>
      </c>
      <c r="C3722" s="9" t="s">
        <v>6673</v>
      </c>
      <c r="D3722" s="9" t="s">
        <v>6678</v>
      </c>
      <c r="E3722" s="6" t="s">
        <v>6679</v>
      </c>
      <c r="F3722" s="9" t="s">
        <v>270</v>
      </c>
      <c r="G3722" s="7">
        <v>55.587523570081707</v>
      </c>
      <c r="H3722" s="8">
        <v>0.75242290748898677</v>
      </c>
      <c r="I3722" s="8">
        <v>7.4889867841409687E-3</v>
      </c>
      <c r="J3722" s="8">
        <v>0.14273127753303966</v>
      </c>
      <c r="K3722" s="8">
        <v>0.24387177875549967</v>
      </c>
      <c r="L3722" s="8">
        <v>0.52734129478315528</v>
      </c>
    </row>
    <row r="3723" spans="2:12" x14ac:dyDescent="0.3">
      <c r="B3723" s="9" t="s">
        <v>6672</v>
      </c>
      <c r="C3723" s="9" t="s">
        <v>6673</v>
      </c>
      <c r="D3723" s="9" t="s">
        <v>6680</v>
      </c>
      <c r="E3723" s="6" t="s">
        <v>6681</v>
      </c>
      <c r="F3723" s="9" t="s">
        <v>270</v>
      </c>
      <c r="G3723" s="7">
        <v>64.150015532774162</v>
      </c>
      <c r="H3723" s="8">
        <v>0.935682445340692</v>
      </c>
      <c r="I3723" s="8">
        <v>1.2736149437486733E-3</v>
      </c>
      <c r="J3723" s="8">
        <v>6.8987476119719809E-2</v>
      </c>
      <c r="K3723" s="8">
        <v>3.2308170239204723E-2</v>
      </c>
      <c r="L3723" s="8">
        <v>0.6834420627524076</v>
      </c>
    </row>
    <row r="3724" spans="2:12" x14ac:dyDescent="0.3">
      <c r="B3724" s="9" t="s">
        <v>6672</v>
      </c>
      <c r="C3724" s="9" t="s">
        <v>6673</v>
      </c>
      <c r="D3724" s="9" t="s">
        <v>6682</v>
      </c>
      <c r="E3724" s="6" t="s">
        <v>6683</v>
      </c>
      <c r="F3724" s="9" t="s">
        <v>270</v>
      </c>
      <c r="G3724" s="7">
        <v>76.564825581395368</v>
      </c>
      <c r="H3724" s="8">
        <v>0.9509076962413705</v>
      </c>
      <c r="I3724" s="8">
        <v>1.2784454103809768E-3</v>
      </c>
      <c r="J3724" s="8">
        <v>6.3922270519048835E-3</v>
      </c>
      <c r="K3724" s="8">
        <v>6.1409883720930238E-2</v>
      </c>
      <c r="L3724" s="8">
        <v>0.64244186046511631</v>
      </c>
    </row>
    <row r="3725" spans="2:12" x14ac:dyDescent="0.3">
      <c r="B3725" s="9" t="s">
        <v>6672</v>
      </c>
      <c r="C3725" s="9" t="s">
        <v>6673</v>
      </c>
      <c r="D3725" s="9" t="s">
        <v>6684</v>
      </c>
      <c r="E3725" s="6" t="s">
        <v>6685</v>
      </c>
      <c r="F3725" s="9" t="s">
        <v>270</v>
      </c>
      <c r="G3725" s="7">
        <v>54.515124555160156</v>
      </c>
      <c r="H3725" s="8">
        <v>0.98949169110459434</v>
      </c>
      <c r="I3725" s="8">
        <v>9.7751710654936461E-4</v>
      </c>
      <c r="J3725" s="8">
        <v>0.1959921798631476</v>
      </c>
      <c r="K3725" s="8">
        <v>5.2313167259786478E-2</v>
      </c>
      <c r="L3725" s="8">
        <v>0.72775800711743777</v>
      </c>
    </row>
    <row r="3726" spans="2:12" x14ac:dyDescent="0.3">
      <c r="B3726" s="9" t="s">
        <v>6672</v>
      </c>
      <c r="C3726" s="9" t="s">
        <v>6673</v>
      </c>
      <c r="D3726" s="9" t="s">
        <v>6686</v>
      </c>
      <c r="E3726" s="6" t="s">
        <v>6687</v>
      </c>
      <c r="F3726" s="9" t="s">
        <v>270</v>
      </c>
      <c r="G3726" s="7">
        <v>46.109184802655854</v>
      </c>
      <c r="H3726" s="8">
        <v>0.76537523706312649</v>
      </c>
      <c r="I3726" s="8">
        <v>2.70929287455974E-4</v>
      </c>
      <c r="J3726" s="8">
        <v>5.1476564616635056E-3</v>
      </c>
      <c r="K3726" s="8">
        <v>0.26337144964957582</v>
      </c>
      <c r="L3726" s="8">
        <v>0.54850608631501296</v>
      </c>
    </row>
    <row r="3727" spans="2:12" x14ac:dyDescent="0.3">
      <c r="B3727" s="9" t="s">
        <v>6672</v>
      </c>
      <c r="C3727" s="9" t="s">
        <v>6673</v>
      </c>
      <c r="D3727" s="9" t="s">
        <v>6688</v>
      </c>
      <c r="E3727" s="6" t="s">
        <v>18638</v>
      </c>
      <c r="F3727" s="9" t="s">
        <v>270</v>
      </c>
      <c r="G3727" s="7">
        <v>76.575300455864067</v>
      </c>
      <c r="H3727" s="8">
        <v>0.99751475613544582</v>
      </c>
      <c r="I3727" s="8">
        <v>6.2131096613855233E-4</v>
      </c>
      <c r="J3727" s="8">
        <v>1.5532774153463809E-2</v>
      </c>
      <c r="K3727" s="8">
        <v>9.614587650227932E-2</v>
      </c>
      <c r="L3727" s="8">
        <v>0.80107749689183594</v>
      </c>
    </row>
    <row r="3728" spans="2:12" x14ac:dyDescent="0.3">
      <c r="B3728" s="9" t="s">
        <v>6672</v>
      </c>
      <c r="C3728" s="9" t="s">
        <v>6673</v>
      </c>
      <c r="D3728" s="9" t="s">
        <v>6689</v>
      </c>
      <c r="E3728" s="6" t="s">
        <v>6690</v>
      </c>
      <c r="F3728" s="9" t="s">
        <v>270</v>
      </c>
      <c r="G3728" s="7">
        <v>68.179622245540401</v>
      </c>
      <c r="H3728" s="8">
        <v>0.97187096774193549</v>
      </c>
      <c r="I3728" s="8">
        <v>1.6774193548387097E-3</v>
      </c>
      <c r="J3728" s="8">
        <v>0.22825806451612904</v>
      </c>
      <c r="K3728" s="8">
        <v>7.1353620146904509E-2</v>
      </c>
      <c r="L3728" s="8">
        <v>0.70115424973767049</v>
      </c>
    </row>
    <row r="3729" spans="2:12" x14ac:dyDescent="0.3">
      <c r="B3729" s="9" t="s">
        <v>6672</v>
      </c>
      <c r="C3729" s="9" t="s">
        <v>6673</v>
      </c>
      <c r="D3729" s="9" t="s">
        <v>6691</v>
      </c>
      <c r="E3729" s="6" t="s">
        <v>15584</v>
      </c>
      <c r="F3729" s="9" t="s">
        <v>270</v>
      </c>
      <c r="G3729" s="7">
        <v>47.40390492359932</v>
      </c>
      <c r="H3729" s="8">
        <v>0.9951044386422977</v>
      </c>
      <c r="I3729" s="8">
        <v>1.9582245430809398E-3</v>
      </c>
      <c r="J3729" s="8">
        <v>0</v>
      </c>
      <c r="K3729" s="8">
        <v>0.17317487266553483</v>
      </c>
      <c r="L3729" s="8">
        <v>0.75254668930390489</v>
      </c>
    </row>
    <row r="3730" spans="2:12" x14ac:dyDescent="0.3">
      <c r="B3730" s="9" t="s">
        <v>6672</v>
      </c>
      <c r="C3730" s="9" t="s">
        <v>6673</v>
      </c>
      <c r="D3730" s="9" t="s">
        <v>6692</v>
      </c>
      <c r="E3730" s="6" t="s">
        <v>6693</v>
      </c>
      <c r="F3730" s="9" t="s">
        <v>270</v>
      </c>
      <c r="G3730" s="7">
        <v>52.926629935720847</v>
      </c>
      <c r="H3730" s="8">
        <v>0.97127468581687615</v>
      </c>
      <c r="I3730" s="8">
        <v>7.18132854578097E-4</v>
      </c>
      <c r="J3730" s="8">
        <v>0.24416517055655296</v>
      </c>
      <c r="K3730" s="8">
        <v>0.15748393021120294</v>
      </c>
      <c r="L3730" s="8">
        <v>0.70707070707070707</v>
      </c>
    </row>
    <row r="3731" spans="2:12" x14ac:dyDescent="0.3">
      <c r="B3731" s="9" t="s">
        <v>6672</v>
      </c>
      <c r="C3731" s="9" t="s">
        <v>6673</v>
      </c>
      <c r="D3731" s="9" t="s">
        <v>6694</v>
      </c>
      <c r="E3731" s="6" t="s">
        <v>18637</v>
      </c>
      <c r="F3731" s="9" t="s">
        <v>270</v>
      </c>
      <c r="G3731" s="7">
        <v>77.366286764705904</v>
      </c>
      <c r="H3731" s="8">
        <v>0.98936170212765961</v>
      </c>
      <c r="I3731" s="8">
        <v>9.3409444732745206E-3</v>
      </c>
      <c r="J3731" s="8">
        <v>0.12065386611312921</v>
      </c>
      <c r="K3731" s="8">
        <v>8.7132352941176466E-2</v>
      </c>
      <c r="L3731" s="8">
        <v>0.79742647058823535</v>
      </c>
    </row>
    <row r="3732" spans="2:12" x14ac:dyDescent="0.3">
      <c r="B3732" s="9" t="s">
        <v>6672</v>
      </c>
      <c r="C3732" s="9" t="s">
        <v>6673</v>
      </c>
      <c r="D3732" s="9" t="s">
        <v>6695</v>
      </c>
      <c r="E3732" s="6" t="s">
        <v>6696</v>
      </c>
      <c r="F3732" s="9" t="s">
        <v>270</v>
      </c>
      <c r="G3732" s="7">
        <v>47.767049441786284</v>
      </c>
      <c r="H3732" s="8">
        <v>0.91589230402668576</v>
      </c>
      <c r="I3732" s="8">
        <v>1.6678579938050988E-3</v>
      </c>
      <c r="J3732" s="8">
        <v>0.30903025970931619</v>
      </c>
      <c r="K3732" s="8">
        <v>0.10111642743221691</v>
      </c>
      <c r="L3732" s="8">
        <v>0.59266347687400323</v>
      </c>
    </row>
    <row r="3733" spans="2:12" x14ac:dyDescent="0.3">
      <c r="B3733" s="9" t="s">
        <v>6672</v>
      </c>
      <c r="C3733" s="9" t="s">
        <v>6673</v>
      </c>
      <c r="D3733" s="9" t="s">
        <v>6697</v>
      </c>
      <c r="E3733" s="6" t="s">
        <v>6698</v>
      </c>
      <c r="F3733" s="9" t="s">
        <v>270</v>
      </c>
      <c r="G3733" s="7">
        <v>58.934782608695649</v>
      </c>
      <c r="H3733" s="8">
        <v>0.946284691136974</v>
      </c>
      <c r="I3733" s="8">
        <v>3.1557743957027755E-2</v>
      </c>
      <c r="J3733" s="8">
        <v>7.0277529095792296E-2</v>
      </c>
      <c r="K3733" s="8">
        <v>5.1383399209486161E-2</v>
      </c>
      <c r="L3733" s="8">
        <v>0.70289855072463769</v>
      </c>
    </row>
    <row r="3734" spans="2:12" x14ac:dyDescent="0.3">
      <c r="B3734" s="9" t="s">
        <v>6699</v>
      </c>
      <c r="C3734" s="9" t="s">
        <v>6700</v>
      </c>
      <c r="D3734" s="9" t="s">
        <v>6701</v>
      </c>
      <c r="E3734" s="6" t="s">
        <v>6702</v>
      </c>
      <c r="F3734" s="9" t="s">
        <v>270</v>
      </c>
      <c r="G3734" s="7">
        <v>85.330332681017609</v>
      </c>
      <c r="H3734" s="8">
        <v>0.96046953219402731</v>
      </c>
      <c r="I3734" s="8">
        <v>1.2083549110996029E-3</v>
      </c>
      <c r="J3734" s="8">
        <v>5.1786639047125837E-4</v>
      </c>
      <c r="K3734" s="8">
        <v>3.0876277451619916E-2</v>
      </c>
      <c r="L3734" s="8">
        <v>0.75886062187432046</v>
      </c>
    </row>
    <row r="3735" spans="2:12" x14ac:dyDescent="0.3">
      <c r="B3735" s="9" t="s">
        <v>6699</v>
      </c>
      <c r="C3735" s="9" t="s">
        <v>6700</v>
      </c>
      <c r="D3735" s="9" t="s">
        <v>6703</v>
      </c>
      <c r="E3735" s="6" t="s">
        <v>6704</v>
      </c>
      <c r="F3735" s="9" t="s">
        <v>270</v>
      </c>
      <c r="G3735" s="7">
        <v>94.155532786885246</v>
      </c>
      <c r="H3735" s="8">
        <v>1</v>
      </c>
      <c r="I3735" s="8">
        <v>0</v>
      </c>
      <c r="J3735" s="8">
        <v>0</v>
      </c>
      <c r="K3735" s="8">
        <v>4.2520491803278687E-2</v>
      </c>
      <c r="L3735" s="8">
        <v>0.83811475409836067</v>
      </c>
    </row>
    <row r="3736" spans="2:12" x14ac:dyDescent="0.3">
      <c r="B3736" s="9" t="s">
        <v>6699</v>
      </c>
      <c r="C3736" s="9" t="s">
        <v>6700</v>
      </c>
      <c r="D3736" s="9" t="s">
        <v>6705</v>
      </c>
      <c r="E3736" s="6" t="s">
        <v>18640</v>
      </c>
      <c r="F3736" s="9" t="s">
        <v>270</v>
      </c>
      <c r="G3736" s="7">
        <v>92.1632581453634</v>
      </c>
      <c r="H3736" s="8">
        <v>0.99958246346555324</v>
      </c>
      <c r="I3736" s="8">
        <v>0</v>
      </c>
      <c r="J3736" s="8">
        <v>1.8789144050104383E-2</v>
      </c>
      <c r="K3736" s="8">
        <v>8.1203007518796999E-2</v>
      </c>
      <c r="L3736" s="8">
        <v>0.82957393483709274</v>
      </c>
    </row>
    <row r="3737" spans="2:12" x14ac:dyDescent="0.3">
      <c r="B3737" s="9" t="s">
        <v>6699</v>
      </c>
      <c r="C3737" s="9" t="s">
        <v>6700</v>
      </c>
      <c r="D3737" s="9" t="s">
        <v>6706</v>
      </c>
      <c r="E3737" s="6" t="s">
        <v>6707</v>
      </c>
      <c r="F3737" s="9" t="s">
        <v>270</v>
      </c>
      <c r="G3737" s="7">
        <v>91.463244274809171</v>
      </c>
      <c r="H3737" s="8">
        <v>0.98982188295165396</v>
      </c>
      <c r="I3737" s="8">
        <v>1.5903307888040711E-3</v>
      </c>
      <c r="J3737" s="8">
        <v>2.3536895674300253E-2</v>
      </c>
      <c r="K3737" s="8">
        <v>3.8931297709923665E-2</v>
      </c>
      <c r="L3737" s="8">
        <v>0.80152671755725191</v>
      </c>
    </row>
    <row r="3738" spans="2:12" x14ac:dyDescent="0.3">
      <c r="B3738" s="9" t="s">
        <v>6699</v>
      </c>
      <c r="C3738" s="9" t="s">
        <v>6700</v>
      </c>
      <c r="D3738" s="9" t="s">
        <v>6708</v>
      </c>
      <c r="E3738" s="6" t="s">
        <v>6709</v>
      </c>
      <c r="F3738" s="9" t="s">
        <v>270</v>
      </c>
      <c r="G3738" s="7">
        <v>80.681329516539449</v>
      </c>
      <c r="H3738" s="8">
        <v>0.99667142177841184</v>
      </c>
      <c r="I3738" s="8">
        <v>4.7551117451260106E-4</v>
      </c>
      <c r="J3738" s="8">
        <v>8.321445553970519E-3</v>
      </c>
      <c r="K3738" s="8">
        <v>3.9122137404580148E-2</v>
      </c>
      <c r="L3738" s="8">
        <v>0.7305979643765903</v>
      </c>
    </row>
    <row r="3739" spans="2:12" x14ac:dyDescent="0.3">
      <c r="B3739" s="9" t="s">
        <v>6699</v>
      </c>
      <c r="C3739" s="9" t="s">
        <v>6700</v>
      </c>
      <c r="D3739" s="9" t="s">
        <v>6710</v>
      </c>
      <c r="E3739" s="6" t="s">
        <v>18639</v>
      </c>
      <c r="F3739" s="9" t="s">
        <v>270</v>
      </c>
      <c r="G3739" s="7">
        <v>88.923169750603407</v>
      </c>
      <c r="H3739" s="8">
        <v>0.93149492017416546</v>
      </c>
      <c r="I3739" s="8">
        <v>0</v>
      </c>
      <c r="J3739" s="8">
        <v>9.6952104499274314E-2</v>
      </c>
      <c r="K3739" s="8">
        <v>6.2751407884151247E-2</v>
      </c>
      <c r="L3739" s="8">
        <v>0.71037811745776347</v>
      </c>
    </row>
    <row r="3740" spans="2:12" x14ac:dyDescent="0.3">
      <c r="B3740" s="9" t="s">
        <v>6699</v>
      </c>
      <c r="C3740" s="9" t="s">
        <v>6700</v>
      </c>
      <c r="D3740" s="9" t="s">
        <v>6711</v>
      </c>
      <c r="E3740" s="6" t="s">
        <v>6712</v>
      </c>
      <c r="F3740" s="9" t="s">
        <v>270</v>
      </c>
      <c r="G3740" s="7">
        <v>89.211758725855631</v>
      </c>
      <c r="H3740" s="8">
        <v>0.9903921059465074</v>
      </c>
      <c r="I3740" s="8">
        <v>1.0386912490262269E-3</v>
      </c>
      <c r="J3740" s="8">
        <v>0.24461178914567644</v>
      </c>
      <c r="K3740" s="8">
        <v>1.6943409013893594E-2</v>
      </c>
      <c r="L3740" s="8">
        <v>0.70755676042019655</v>
      </c>
    </row>
    <row r="3741" spans="2:12" x14ac:dyDescent="0.3">
      <c r="B3741" s="9" t="s">
        <v>6699</v>
      </c>
      <c r="C3741" s="9" t="s">
        <v>6700</v>
      </c>
      <c r="D3741" s="9" t="s">
        <v>6713</v>
      </c>
      <c r="E3741" s="6" t="s">
        <v>6714</v>
      </c>
      <c r="F3741" s="9" t="s">
        <v>270</v>
      </c>
      <c r="G3741" s="7">
        <v>84.776643109540629</v>
      </c>
      <c r="H3741" s="8">
        <v>0.94086727989487517</v>
      </c>
      <c r="I3741" s="8">
        <v>1.3140604467805519E-3</v>
      </c>
      <c r="J3741" s="8">
        <v>0.15243101182654403</v>
      </c>
      <c r="K3741" s="8">
        <v>0.16501766784452296</v>
      </c>
      <c r="L3741" s="8">
        <v>0.7568904593639576</v>
      </c>
    </row>
    <row r="3742" spans="2:12" x14ac:dyDescent="0.3">
      <c r="B3742" s="9" t="s">
        <v>6699</v>
      </c>
      <c r="C3742" s="9" t="s">
        <v>6700</v>
      </c>
      <c r="D3742" s="9" t="s">
        <v>6715</v>
      </c>
      <c r="E3742" s="6" t="s">
        <v>6716</v>
      </c>
      <c r="F3742" s="9" t="s">
        <v>270</v>
      </c>
      <c r="G3742" s="7">
        <v>95.66205607476634</v>
      </c>
      <c r="H3742" s="8">
        <v>0.9822053675612602</v>
      </c>
      <c r="I3742" s="8">
        <v>2.9171528588098014E-4</v>
      </c>
      <c r="J3742" s="8">
        <v>0.23278879813302217</v>
      </c>
      <c r="K3742" s="8">
        <v>2.4299065420560748E-2</v>
      </c>
      <c r="L3742" s="8">
        <v>0.74654205607476631</v>
      </c>
    </row>
    <row r="3743" spans="2:12" x14ac:dyDescent="0.3">
      <c r="B3743" s="9" t="s">
        <v>6699</v>
      </c>
      <c r="C3743" s="9" t="s">
        <v>6700</v>
      </c>
      <c r="D3743" s="9" t="s">
        <v>6717</v>
      </c>
      <c r="E3743" s="6" t="s">
        <v>6718</v>
      </c>
      <c r="F3743" s="9" t="s">
        <v>270</v>
      </c>
      <c r="G3743" s="7">
        <v>78.188571428571422</v>
      </c>
      <c r="H3743" s="8">
        <v>0.95876788746058694</v>
      </c>
      <c r="I3743" s="8">
        <v>7.2762551540140675E-4</v>
      </c>
      <c r="J3743" s="8">
        <v>0.19015280135823429</v>
      </c>
      <c r="K3743" s="8">
        <v>6.412698412698413E-2</v>
      </c>
      <c r="L3743" s="8">
        <v>0.69333333333333336</v>
      </c>
    </row>
    <row r="3744" spans="2:12" x14ac:dyDescent="0.3">
      <c r="B3744" s="9" t="s">
        <v>6699</v>
      </c>
      <c r="C3744" s="9" t="s">
        <v>6700</v>
      </c>
      <c r="D3744" s="9" t="s">
        <v>6719</v>
      </c>
      <c r="E3744" s="6" t="s">
        <v>6720</v>
      </c>
      <c r="F3744" s="9" t="s">
        <v>270</v>
      </c>
      <c r="G3744" s="7">
        <v>85.192271735743205</v>
      </c>
      <c r="H3744" s="8">
        <v>0.97786151672162036</v>
      </c>
      <c r="I3744" s="8">
        <v>1.1775788977861517E-3</v>
      </c>
      <c r="J3744" s="8">
        <v>0.12058407913330194</v>
      </c>
      <c r="K3744" s="8">
        <v>0.11935182299781863</v>
      </c>
      <c r="L3744" s="8">
        <v>0.76441258959177316</v>
      </c>
    </row>
    <row r="3745" spans="2:12" x14ac:dyDescent="0.3">
      <c r="B3745" s="9" t="s">
        <v>6699</v>
      </c>
      <c r="C3745" s="9" t="s">
        <v>6700</v>
      </c>
      <c r="D3745" s="9" t="s">
        <v>6721</v>
      </c>
      <c r="E3745" s="6" t="s">
        <v>6722</v>
      </c>
      <c r="F3745" s="9" t="s">
        <v>270</v>
      </c>
      <c r="G3745" s="7">
        <v>97.819169960474284</v>
      </c>
      <c r="H3745" s="8">
        <v>0.99076923076923074</v>
      </c>
      <c r="I3745" s="8">
        <v>1.5384615384615385E-3</v>
      </c>
      <c r="J3745" s="8">
        <v>5.3846153846153844E-3</v>
      </c>
      <c r="K3745" s="8">
        <v>0.13965744400527008</v>
      </c>
      <c r="L3745" s="8">
        <v>0.83728590250329382</v>
      </c>
    </row>
    <row r="3746" spans="2:12" x14ac:dyDescent="0.3">
      <c r="B3746" s="9" t="s">
        <v>6723</v>
      </c>
      <c r="C3746" s="9" t="s">
        <v>6724</v>
      </c>
      <c r="D3746" s="9" t="s">
        <v>2092</v>
      </c>
      <c r="E3746" s="6" t="s">
        <v>2093</v>
      </c>
      <c r="F3746" s="9" t="s">
        <v>30</v>
      </c>
      <c r="G3746" s="7">
        <v>43.336076817558308</v>
      </c>
      <c r="H3746" s="8">
        <v>0.80516304347826084</v>
      </c>
      <c r="I3746" s="8">
        <v>2.3641304347826086E-2</v>
      </c>
      <c r="J3746" s="8">
        <v>0.11358695652173913</v>
      </c>
      <c r="K3746" s="8">
        <v>0.16735253772290809</v>
      </c>
      <c r="L3746" s="8">
        <v>0.61111111111111116</v>
      </c>
    </row>
    <row r="3747" spans="2:12" x14ac:dyDescent="0.3">
      <c r="B3747" s="9" t="s">
        <v>6723</v>
      </c>
      <c r="C3747" s="9" t="s">
        <v>6724</v>
      </c>
      <c r="D3747" s="9" t="s">
        <v>6725</v>
      </c>
      <c r="E3747" s="6" t="s">
        <v>6726</v>
      </c>
      <c r="F3747" s="9" t="s">
        <v>30</v>
      </c>
      <c r="G3747" s="7">
        <v>46.780469123982762</v>
      </c>
      <c r="H3747" s="8">
        <v>0.9429429429429429</v>
      </c>
      <c r="I3747" s="8">
        <v>7.8828828828828822E-3</v>
      </c>
      <c r="J3747" s="8">
        <v>0.10510510510510511</v>
      </c>
      <c r="K3747" s="8">
        <v>8.0421254188606989E-2</v>
      </c>
      <c r="L3747" s="8">
        <v>0.69650550502632835</v>
      </c>
    </row>
    <row r="3748" spans="2:12" x14ac:dyDescent="0.3">
      <c r="B3748" s="9" t="s">
        <v>6723</v>
      </c>
      <c r="C3748" s="9" t="s">
        <v>6724</v>
      </c>
      <c r="D3748" s="9" t="s">
        <v>6727</v>
      </c>
      <c r="E3748" s="6" t="s">
        <v>6728</v>
      </c>
      <c r="F3748" s="9" t="s">
        <v>30</v>
      </c>
      <c r="G3748" s="7">
        <v>67.279598342365318</v>
      </c>
      <c r="H3748" s="8">
        <v>0.95823899371069188</v>
      </c>
      <c r="I3748" s="8">
        <v>3.0188679245283017E-3</v>
      </c>
      <c r="J3748" s="8">
        <v>0.5320754716981132</v>
      </c>
      <c r="K3748" s="8">
        <v>6.8855594517054516E-2</v>
      </c>
      <c r="L3748" s="8">
        <v>0.7819572840293274</v>
      </c>
    </row>
    <row r="3749" spans="2:12" x14ac:dyDescent="0.3">
      <c r="B3749" s="9" t="s">
        <v>6723</v>
      </c>
      <c r="C3749" s="9" t="s">
        <v>6724</v>
      </c>
      <c r="D3749" s="9" t="s">
        <v>6729</v>
      </c>
      <c r="E3749" s="6" t="s">
        <v>6730</v>
      </c>
      <c r="F3749" s="9" t="s">
        <v>30</v>
      </c>
      <c r="G3749" s="7">
        <v>63.319661242112254</v>
      </c>
      <c r="H3749" s="8">
        <v>0.90704449152542377</v>
      </c>
      <c r="I3749" s="8">
        <v>6.0911016949152545E-3</v>
      </c>
      <c r="J3749" s="8">
        <v>0.17717161016949154</v>
      </c>
      <c r="K3749" s="8">
        <v>6.9080039853869152E-2</v>
      </c>
      <c r="L3749" s="8">
        <v>0.7738292925938226</v>
      </c>
    </row>
    <row r="3750" spans="2:12" x14ac:dyDescent="0.3">
      <c r="B3750" s="9" t="s">
        <v>6723</v>
      </c>
      <c r="C3750" s="9" t="s">
        <v>6724</v>
      </c>
      <c r="D3750" s="9" t="s">
        <v>6731</v>
      </c>
      <c r="E3750" s="6" t="s">
        <v>18642</v>
      </c>
      <c r="F3750" s="9" t="s">
        <v>30</v>
      </c>
      <c r="G3750" s="7">
        <v>66.887044072948314</v>
      </c>
      <c r="H3750" s="8">
        <v>0.93805031446540876</v>
      </c>
      <c r="I3750" s="8">
        <v>1.8867924528301887E-3</v>
      </c>
      <c r="J3750" s="8">
        <v>0.53993710691823904</v>
      </c>
      <c r="K3750" s="8">
        <v>9.4984802431610948E-2</v>
      </c>
      <c r="L3750" s="8">
        <v>0.70782674772036469</v>
      </c>
    </row>
    <row r="3751" spans="2:12" x14ac:dyDescent="0.3">
      <c r="B3751" s="9" t="s">
        <v>6723</v>
      </c>
      <c r="C3751" s="9" t="s">
        <v>6724</v>
      </c>
      <c r="D3751" s="9" t="s">
        <v>6732</v>
      </c>
      <c r="E3751" s="6" t="s">
        <v>6733</v>
      </c>
      <c r="F3751" s="9" t="s">
        <v>30</v>
      </c>
      <c r="G3751" s="7">
        <v>72.081804842259714</v>
      </c>
      <c r="H3751" s="8">
        <v>0.98643171806167396</v>
      </c>
      <c r="I3751" s="8">
        <v>1.2334801762114538E-3</v>
      </c>
      <c r="J3751" s="8">
        <v>0.54572687224669603</v>
      </c>
      <c r="K3751" s="8">
        <v>5.306921007581316E-2</v>
      </c>
      <c r="L3751" s="8">
        <v>0.76277818537539743</v>
      </c>
    </row>
    <row r="3752" spans="2:12" x14ac:dyDescent="0.3">
      <c r="B3752" s="9" t="s">
        <v>6723</v>
      </c>
      <c r="C3752" s="9" t="s">
        <v>6724</v>
      </c>
      <c r="D3752" s="9" t="s">
        <v>6734</v>
      </c>
      <c r="E3752" s="6" t="s">
        <v>6735</v>
      </c>
      <c r="F3752" s="9" t="s">
        <v>30</v>
      </c>
      <c r="G3752" s="7">
        <v>91.58895899053627</v>
      </c>
      <c r="H3752" s="8">
        <v>0.996854764107308</v>
      </c>
      <c r="I3752" s="8">
        <v>1.8501387604070305E-4</v>
      </c>
      <c r="J3752" s="8">
        <v>0.8967622571692877</v>
      </c>
      <c r="K3752" s="8">
        <v>9.6439837764758896E-2</v>
      </c>
      <c r="L3752" s="8">
        <v>0.79810725552050477</v>
      </c>
    </row>
    <row r="3753" spans="2:12" x14ac:dyDescent="0.3">
      <c r="B3753" s="9" t="s">
        <v>6723</v>
      </c>
      <c r="C3753" s="9" t="s">
        <v>6724</v>
      </c>
      <c r="D3753" s="9" t="s">
        <v>6736</v>
      </c>
      <c r="E3753" s="6" t="s">
        <v>6737</v>
      </c>
      <c r="F3753" s="9" t="s">
        <v>30</v>
      </c>
      <c r="G3753" s="7">
        <v>85.334755580672493</v>
      </c>
      <c r="H3753" s="8">
        <v>0.99324912891986061</v>
      </c>
      <c r="I3753" s="8">
        <v>4.1376306620209058E-3</v>
      </c>
      <c r="J3753" s="8">
        <v>0.79921602787456447</v>
      </c>
      <c r="K3753" s="8">
        <v>9.8332862390505787E-2</v>
      </c>
      <c r="L3753" s="8">
        <v>0.80333427521898837</v>
      </c>
    </row>
    <row r="3754" spans="2:12" x14ac:dyDescent="0.3">
      <c r="B3754" s="9" t="s">
        <v>6723</v>
      </c>
      <c r="C3754" s="9" t="s">
        <v>6724</v>
      </c>
      <c r="D3754" s="9" t="s">
        <v>6738</v>
      </c>
      <c r="E3754" s="6" t="s">
        <v>6739</v>
      </c>
      <c r="F3754" s="9" t="s">
        <v>30</v>
      </c>
      <c r="G3754" s="7">
        <v>74.754545454545465</v>
      </c>
      <c r="H3754" s="8">
        <v>0.995373048004627</v>
      </c>
      <c r="I3754" s="8">
        <v>0</v>
      </c>
      <c r="J3754" s="8">
        <v>0.61634856371698477</v>
      </c>
      <c r="K3754" s="8">
        <v>4.2842215256008363E-2</v>
      </c>
      <c r="L3754" s="8">
        <v>0.7716823406478579</v>
      </c>
    </row>
    <row r="3755" spans="2:12" x14ac:dyDescent="0.3">
      <c r="B3755" s="9" t="s">
        <v>6723</v>
      </c>
      <c r="C3755" s="9" t="s">
        <v>6724</v>
      </c>
      <c r="D3755" s="9" t="s">
        <v>6740</v>
      </c>
      <c r="E3755" s="6" t="s">
        <v>18643</v>
      </c>
      <c r="F3755" s="9" t="s">
        <v>30</v>
      </c>
      <c r="G3755" s="7">
        <v>72.981663455362892</v>
      </c>
      <c r="H3755" s="8">
        <v>0.85562191638535445</v>
      </c>
      <c r="I3755" s="8">
        <v>9.0885484289794857E-3</v>
      </c>
      <c r="J3755" s="8">
        <v>0.39418332900545311</v>
      </c>
      <c r="K3755" s="8">
        <v>9.4733461785484918E-2</v>
      </c>
      <c r="L3755" s="8">
        <v>0.75112395632626849</v>
      </c>
    </row>
    <row r="3756" spans="2:12" x14ac:dyDescent="0.3">
      <c r="B3756" s="9" t="s">
        <v>6723</v>
      </c>
      <c r="C3756" s="9" t="s">
        <v>6724</v>
      </c>
      <c r="D3756" s="9" t="s">
        <v>6741</v>
      </c>
      <c r="E3756" s="6" t="s">
        <v>6742</v>
      </c>
      <c r="F3756" s="9" t="s">
        <v>30</v>
      </c>
      <c r="G3756" s="7">
        <v>79.045364891518759</v>
      </c>
      <c r="H3756" s="8">
        <v>0.99447259327498849</v>
      </c>
      <c r="I3756" s="8">
        <v>4.6061722708429296E-4</v>
      </c>
      <c r="J3756" s="8">
        <v>0.8857669276830954</v>
      </c>
      <c r="K3756" s="8">
        <v>4.8464356156663849E-2</v>
      </c>
      <c r="L3756" s="8">
        <v>0.74922513384051848</v>
      </c>
    </row>
    <row r="3757" spans="2:12" x14ac:dyDescent="0.3">
      <c r="B3757" s="9" t="s">
        <v>6723</v>
      </c>
      <c r="C3757" s="9" t="s">
        <v>6724</v>
      </c>
      <c r="D3757" s="9" t="s">
        <v>6743</v>
      </c>
      <c r="E3757" s="6" t="s">
        <v>18641</v>
      </c>
      <c r="F3757" s="9" t="s">
        <v>30</v>
      </c>
      <c r="G3757" s="7">
        <v>81.042251388187793</v>
      </c>
      <c r="H3757" s="8">
        <v>0.99251673887357228</v>
      </c>
      <c r="I3757" s="8">
        <v>0</v>
      </c>
      <c r="J3757" s="8">
        <v>0.82197715636077195</v>
      </c>
      <c r="K3757" s="8">
        <v>4.6945986875315496E-2</v>
      </c>
      <c r="L3757" s="8">
        <v>0.75365976779404342</v>
      </c>
    </row>
    <row r="3758" spans="2:12" x14ac:dyDescent="0.3">
      <c r="B3758" s="9" t="s">
        <v>6744</v>
      </c>
      <c r="C3758" s="9" t="s">
        <v>6745</v>
      </c>
      <c r="D3758" s="9" t="s">
        <v>6746</v>
      </c>
      <c r="E3758" s="6" t="s">
        <v>6747</v>
      </c>
      <c r="F3758" s="9" t="s">
        <v>83</v>
      </c>
      <c r="G3758" s="7">
        <v>101.05156657963448</v>
      </c>
      <c r="H3758" s="8">
        <v>0.99903038138332256</v>
      </c>
      <c r="I3758" s="8">
        <v>0</v>
      </c>
      <c r="J3758" s="8">
        <v>3.1674208144796379E-2</v>
      </c>
      <c r="K3758" s="8">
        <v>7.4847693646649255E-2</v>
      </c>
      <c r="L3758" s="8">
        <v>0.87859007832898173</v>
      </c>
    </row>
    <row r="3759" spans="2:12" x14ac:dyDescent="0.3">
      <c r="B3759" s="9" t="s">
        <v>6744</v>
      </c>
      <c r="C3759" s="9" t="s">
        <v>6745</v>
      </c>
      <c r="D3759" s="9" t="s">
        <v>6748</v>
      </c>
      <c r="E3759" s="6" t="s">
        <v>6749</v>
      </c>
      <c r="F3759" s="9" t="s">
        <v>83</v>
      </c>
      <c r="G3759" s="7">
        <v>89.092690058479548</v>
      </c>
      <c r="H3759" s="8">
        <v>0.99177771477176069</v>
      </c>
      <c r="I3759" s="8">
        <v>1.4176353841791891E-3</v>
      </c>
      <c r="J3759" s="8">
        <v>1.8996314148001132E-2</v>
      </c>
      <c r="K3759" s="8">
        <v>7.9678362573099404E-2</v>
      </c>
      <c r="L3759" s="8">
        <v>0.88121345029239762</v>
      </c>
    </row>
    <row r="3760" spans="2:12" x14ac:dyDescent="0.3">
      <c r="B3760" s="9" t="s">
        <v>6744</v>
      </c>
      <c r="C3760" s="9" t="s">
        <v>6745</v>
      </c>
      <c r="D3760" s="9" t="s">
        <v>6750</v>
      </c>
      <c r="E3760" s="6" t="s">
        <v>6751</v>
      </c>
      <c r="F3760" s="9" t="s">
        <v>83</v>
      </c>
      <c r="G3760" s="7">
        <v>87.125954041854754</v>
      </c>
      <c r="H3760" s="8">
        <v>0.98518518518518516</v>
      </c>
      <c r="I3760" s="8">
        <v>4.5351473922902497E-4</v>
      </c>
      <c r="J3760" s="8">
        <v>2.418745275888133E-3</v>
      </c>
      <c r="K3760" s="8">
        <v>9.0069757899056219E-2</v>
      </c>
      <c r="L3760" s="8">
        <v>0.80755026672137875</v>
      </c>
    </row>
    <row r="3761" spans="2:12" x14ac:dyDescent="0.3">
      <c r="B3761" s="9" t="s">
        <v>6744</v>
      </c>
      <c r="C3761" s="9" t="s">
        <v>6745</v>
      </c>
      <c r="D3761" s="9" t="s">
        <v>6752</v>
      </c>
      <c r="E3761" s="6" t="s">
        <v>6753</v>
      </c>
      <c r="F3761" s="9" t="s">
        <v>83</v>
      </c>
      <c r="G3761" s="7">
        <v>90.797299813780242</v>
      </c>
      <c r="H3761" s="8">
        <v>0.95442792501616036</v>
      </c>
      <c r="I3761" s="8">
        <v>2.1008403361344537E-3</v>
      </c>
      <c r="J3761" s="8">
        <v>1.6160310277957336E-4</v>
      </c>
      <c r="K3761" s="8">
        <v>6.634078212290502E-2</v>
      </c>
      <c r="L3761" s="8">
        <v>0.82355679702048412</v>
      </c>
    </row>
    <row r="3762" spans="2:12" x14ac:dyDescent="0.3">
      <c r="B3762" s="9" t="s">
        <v>6744</v>
      </c>
      <c r="C3762" s="9" t="s">
        <v>6745</v>
      </c>
      <c r="D3762" s="9" t="s">
        <v>6754</v>
      </c>
      <c r="E3762" s="6" t="s">
        <v>6755</v>
      </c>
      <c r="F3762" s="9" t="s">
        <v>83</v>
      </c>
      <c r="G3762" s="7">
        <v>96.928978224455591</v>
      </c>
      <c r="H3762" s="8">
        <v>0.96285781878400756</v>
      </c>
      <c r="I3762" s="8">
        <v>3.0754672344452329E-3</v>
      </c>
      <c r="J3762" s="8">
        <v>6.1509344688904658E-3</v>
      </c>
      <c r="K3762" s="8">
        <v>4.5644891122278056E-2</v>
      </c>
      <c r="L3762" s="8">
        <v>0.79731993299832493</v>
      </c>
    </row>
    <row r="3763" spans="2:12" x14ac:dyDescent="0.3">
      <c r="B3763" s="9" t="s">
        <v>6744</v>
      </c>
      <c r="C3763" s="9" t="s">
        <v>6745</v>
      </c>
      <c r="D3763" s="9" t="s">
        <v>6756</v>
      </c>
      <c r="E3763" s="6" t="s">
        <v>6757</v>
      </c>
      <c r="F3763" s="9" t="s">
        <v>83</v>
      </c>
      <c r="G3763" s="7">
        <v>97.495027223230508</v>
      </c>
      <c r="H3763" s="8">
        <v>0.97172897196261687</v>
      </c>
      <c r="I3763" s="8">
        <v>9.3457943925233649E-4</v>
      </c>
      <c r="J3763" s="8">
        <v>4.6728971962616824E-4</v>
      </c>
      <c r="K3763" s="8">
        <v>6.0254083484573499E-2</v>
      </c>
      <c r="L3763" s="8">
        <v>0.81851179673321239</v>
      </c>
    </row>
    <row r="3764" spans="2:12" x14ac:dyDescent="0.3">
      <c r="B3764" s="9" t="s">
        <v>6744</v>
      </c>
      <c r="C3764" s="9" t="s">
        <v>6745</v>
      </c>
      <c r="D3764" s="9" t="s">
        <v>6758</v>
      </c>
      <c r="E3764" s="6" t="s">
        <v>18644</v>
      </c>
      <c r="F3764" s="9" t="s">
        <v>83</v>
      </c>
      <c r="G3764" s="7">
        <v>95.197933107854183</v>
      </c>
      <c r="H3764" s="8">
        <v>1</v>
      </c>
      <c r="I3764" s="8">
        <v>0</v>
      </c>
      <c r="J3764" s="8">
        <v>0</v>
      </c>
      <c r="K3764" s="8">
        <v>6.8771138669673049E-2</v>
      </c>
      <c r="L3764" s="8">
        <v>0.88199924840285604</v>
      </c>
    </row>
    <row r="3765" spans="2:12" x14ac:dyDescent="0.3">
      <c r="B3765" s="9" t="s">
        <v>6744</v>
      </c>
      <c r="C3765" s="9" t="s">
        <v>6745</v>
      </c>
      <c r="D3765" s="9" t="s">
        <v>6759</v>
      </c>
      <c r="E3765" s="6" t="s">
        <v>6760</v>
      </c>
      <c r="F3765" s="9" t="s">
        <v>83</v>
      </c>
      <c r="G3765" s="7">
        <v>94.259213847818259</v>
      </c>
      <c r="H3765" s="8">
        <v>0.99237579931136255</v>
      </c>
      <c r="I3765" s="8">
        <v>0</v>
      </c>
      <c r="J3765" s="8">
        <v>2.9513034923757992E-3</v>
      </c>
      <c r="K3765" s="8">
        <v>9.5203750450775337E-2</v>
      </c>
      <c r="L3765" s="8">
        <v>0.86043995672556794</v>
      </c>
    </row>
    <row r="3766" spans="2:12" x14ac:dyDescent="0.3">
      <c r="B3766" s="9" t="s">
        <v>6744</v>
      </c>
      <c r="C3766" s="9" t="s">
        <v>6745</v>
      </c>
      <c r="D3766" s="9" t="s">
        <v>6761</v>
      </c>
      <c r="E3766" s="6" t="s">
        <v>18645</v>
      </c>
      <c r="F3766" s="9" t="s">
        <v>83</v>
      </c>
      <c r="G3766" s="7">
        <v>107.08632552760915</v>
      </c>
      <c r="H3766" s="8">
        <v>0.99516207063376871</v>
      </c>
      <c r="I3766" s="8">
        <v>2.4189646831156264E-4</v>
      </c>
      <c r="J3766" s="8">
        <v>3.386550556361877E-3</v>
      </c>
      <c r="K3766" s="8">
        <v>3.7872217403873955E-2</v>
      </c>
      <c r="L3766" s="8">
        <v>0.86643538594969649</v>
      </c>
    </row>
    <row r="3767" spans="2:12" x14ac:dyDescent="0.3">
      <c r="B3767" s="9" t="s">
        <v>6744</v>
      </c>
      <c r="C3767" s="9" t="s">
        <v>6745</v>
      </c>
      <c r="D3767" s="9" t="s">
        <v>6762</v>
      </c>
      <c r="E3767" s="6" t="s">
        <v>6763</v>
      </c>
      <c r="F3767" s="9" t="s">
        <v>83</v>
      </c>
      <c r="G3767" s="7">
        <v>100.80274841437632</v>
      </c>
      <c r="H3767" s="8">
        <v>0.97262059973924375</v>
      </c>
      <c r="I3767" s="8">
        <v>5.2151238591916557E-3</v>
      </c>
      <c r="J3767" s="8">
        <v>1.5645371577574969E-2</v>
      </c>
      <c r="K3767" s="8">
        <v>9.6899224806201556E-2</v>
      </c>
      <c r="L3767" s="8">
        <v>0.86081747709654688</v>
      </c>
    </row>
    <row r="3768" spans="2:12" x14ac:dyDescent="0.3">
      <c r="B3768" s="9" t="s">
        <v>6744</v>
      </c>
      <c r="C3768" s="9" t="s">
        <v>6745</v>
      </c>
      <c r="D3768" s="9" t="s">
        <v>6764</v>
      </c>
      <c r="E3768" s="6" t="s">
        <v>6765</v>
      </c>
      <c r="F3768" s="9" t="s">
        <v>83</v>
      </c>
      <c r="G3768" s="7">
        <v>106.52638022083534</v>
      </c>
      <c r="H3768" s="8">
        <v>0.99474322684997973</v>
      </c>
      <c r="I3768" s="8">
        <v>0</v>
      </c>
      <c r="J3768" s="8">
        <v>0</v>
      </c>
      <c r="K3768" s="8">
        <v>5.4248679788766199E-2</v>
      </c>
      <c r="L3768" s="8">
        <v>0.86773883821411424</v>
      </c>
    </row>
    <row r="3769" spans="2:12" x14ac:dyDescent="0.3">
      <c r="B3769" s="9" t="s">
        <v>6744</v>
      </c>
      <c r="C3769" s="9" t="s">
        <v>6745</v>
      </c>
      <c r="D3769" s="9" t="s">
        <v>6766</v>
      </c>
      <c r="E3769" s="6" t="s">
        <v>6767</v>
      </c>
      <c r="F3769" s="9" t="s">
        <v>83</v>
      </c>
      <c r="G3769" s="7">
        <v>100.58866103739444</v>
      </c>
      <c r="H3769" s="8">
        <v>0.990916431166734</v>
      </c>
      <c r="I3769" s="8">
        <v>1.8167137666532096E-3</v>
      </c>
      <c r="J3769" s="8">
        <v>8.4779975777149776E-3</v>
      </c>
      <c r="K3769" s="8">
        <v>4.6562123039806995E-2</v>
      </c>
      <c r="L3769" s="8">
        <v>0.85548854041013267</v>
      </c>
    </row>
    <row r="3770" spans="2:12" x14ac:dyDescent="0.3">
      <c r="B3770" s="9" t="s">
        <v>6744</v>
      </c>
      <c r="C3770" s="9" t="s">
        <v>6745</v>
      </c>
      <c r="D3770" s="9" t="s">
        <v>6768</v>
      </c>
      <c r="E3770" s="6" t="s">
        <v>18646</v>
      </c>
      <c r="F3770" s="9" t="s">
        <v>83</v>
      </c>
      <c r="G3770" s="7">
        <v>64.596619285439871</v>
      </c>
      <c r="H3770" s="8">
        <v>0.92241107963487567</v>
      </c>
      <c r="I3770" s="8">
        <v>1.6682404784387789E-2</v>
      </c>
      <c r="J3770" s="8">
        <v>3.3679571923197989E-2</v>
      </c>
      <c r="K3770" s="8">
        <v>8.7591240875912413E-2</v>
      </c>
      <c r="L3770" s="8">
        <v>0.79850172877449099</v>
      </c>
    </row>
    <row r="3771" spans="2:12" x14ac:dyDescent="0.3">
      <c r="B3771" s="9" t="s">
        <v>6744</v>
      </c>
      <c r="C3771" s="9" t="s">
        <v>6745</v>
      </c>
      <c r="D3771" s="9" t="s">
        <v>6769</v>
      </c>
      <c r="E3771" s="6" t="s">
        <v>6770</v>
      </c>
      <c r="F3771" s="9" t="s">
        <v>83</v>
      </c>
      <c r="G3771" s="7">
        <v>103.68742871954382</v>
      </c>
      <c r="H3771" s="8">
        <v>0.98046956160398924</v>
      </c>
      <c r="I3771" s="8">
        <v>2.9087886972782051E-3</v>
      </c>
      <c r="J3771" s="8">
        <v>2.9503428215250364E-2</v>
      </c>
      <c r="K3771" s="8">
        <v>9.0720580611715909E-2</v>
      </c>
      <c r="L3771" s="8">
        <v>0.8198548470710213</v>
      </c>
    </row>
    <row r="3772" spans="2:12" x14ac:dyDescent="0.3">
      <c r="B3772" s="9" t="s">
        <v>6771</v>
      </c>
      <c r="C3772" s="9" t="s">
        <v>6772</v>
      </c>
      <c r="D3772" s="9" t="s">
        <v>6773</v>
      </c>
      <c r="E3772" s="6" t="s">
        <v>4359</v>
      </c>
      <c r="F3772" s="9" t="s">
        <v>56</v>
      </c>
      <c r="G3772" s="7">
        <v>96.483253397282169</v>
      </c>
      <c r="H3772" s="8">
        <v>0.99816945606694563</v>
      </c>
      <c r="I3772" s="8">
        <v>1.5690376569037657E-3</v>
      </c>
      <c r="J3772" s="8">
        <v>0.94194560669456062</v>
      </c>
      <c r="K3772" s="8">
        <v>0.11191047162270183</v>
      </c>
      <c r="L3772" s="8">
        <v>0.84892086330935257</v>
      </c>
    </row>
    <row r="3773" spans="2:12" x14ac:dyDescent="0.3">
      <c r="B3773" s="9" t="s">
        <v>6771</v>
      </c>
      <c r="C3773" s="9" t="s">
        <v>6772</v>
      </c>
      <c r="D3773" s="9" t="s">
        <v>6774</v>
      </c>
      <c r="E3773" s="6" t="s">
        <v>6775</v>
      </c>
      <c r="F3773" s="9" t="s">
        <v>56</v>
      </c>
      <c r="G3773" s="7">
        <v>87.914893617021264</v>
      </c>
      <c r="H3773" s="8">
        <v>0.99033037872683316</v>
      </c>
      <c r="I3773" s="8">
        <v>5.4391619661563256E-3</v>
      </c>
      <c r="J3773" s="8">
        <v>0.81345688960515716</v>
      </c>
      <c r="K3773" s="8">
        <v>7.0713391739674586E-2</v>
      </c>
      <c r="L3773" s="8">
        <v>0.79724655819774715</v>
      </c>
    </row>
    <row r="3774" spans="2:12" x14ac:dyDescent="0.3">
      <c r="B3774" s="9" t="s">
        <v>6771</v>
      </c>
      <c r="C3774" s="9" t="s">
        <v>6772</v>
      </c>
      <c r="D3774" s="9" t="s">
        <v>6776</v>
      </c>
      <c r="E3774" s="6" t="s">
        <v>18647</v>
      </c>
      <c r="F3774" s="9" t="s">
        <v>56</v>
      </c>
      <c r="G3774" s="7">
        <v>76.272650231124814</v>
      </c>
      <c r="H3774" s="8">
        <v>0.93011930849768687</v>
      </c>
      <c r="I3774" s="8">
        <v>4.261017774531288E-2</v>
      </c>
      <c r="J3774" s="8">
        <v>0.66228390552714878</v>
      </c>
      <c r="K3774" s="8">
        <v>3.9291217257318954E-2</v>
      </c>
      <c r="L3774" s="8">
        <v>0.70454545454545459</v>
      </c>
    </row>
    <row r="3775" spans="2:12" x14ac:dyDescent="0.3">
      <c r="B3775" s="9" t="s">
        <v>6771</v>
      </c>
      <c r="C3775" s="9" t="s">
        <v>6772</v>
      </c>
      <c r="D3775" s="9" t="s">
        <v>6777</v>
      </c>
      <c r="E3775" s="6" t="s">
        <v>6778</v>
      </c>
      <c r="F3775" s="9" t="s">
        <v>56</v>
      </c>
      <c r="G3775" s="7">
        <v>67.767499999999998</v>
      </c>
      <c r="H3775" s="8">
        <v>0.95496718714641327</v>
      </c>
      <c r="I3775" s="8">
        <v>3.5980991174473863E-2</v>
      </c>
      <c r="J3775" s="8">
        <v>0.55057705363204346</v>
      </c>
      <c r="K3775" s="8">
        <v>4.4531249999999994E-2</v>
      </c>
      <c r="L3775" s="8">
        <v>0.67500000000000004</v>
      </c>
    </row>
    <row r="3776" spans="2:12" x14ac:dyDescent="0.3">
      <c r="B3776" s="9" t="s">
        <v>6771</v>
      </c>
      <c r="C3776" s="9" t="s">
        <v>6772</v>
      </c>
      <c r="D3776" s="9" t="s">
        <v>6779</v>
      </c>
      <c r="E3776" s="6" t="s">
        <v>6143</v>
      </c>
      <c r="F3776" s="9" t="s">
        <v>56</v>
      </c>
      <c r="G3776" s="7">
        <v>80.354555680539931</v>
      </c>
      <c r="H3776" s="8">
        <v>0.99752413963852438</v>
      </c>
      <c r="I3776" s="8">
        <v>1.7331022530329288E-3</v>
      </c>
      <c r="J3776" s="8">
        <v>0.84773458776924981</v>
      </c>
      <c r="K3776" s="8">
        <v>4.0494938132733402E-2</v>
      </c>
      <c r="L3776" s="8">
        <v>0.76452943382077243</v>
      </c>
    </row>
    <row r="3777" spans="2:12" x14ac:dyDescent="0.3">
      <c r="B3777" s="9" t="s">
        <v>6771</v>
      </c>
      <c r="C3777" s="9" t="s">
        <v>6772</v>
      </c>
      <c r="D3777" s="9" t="s">
        <v>6780</v>
      </c>
      <c r="E3777" s="6" t="s">
        <v>6781</v>
      </c>
      <c r="F3777" s="9" t="s">
        <v>56</v>
      </c>
      <c r="G3777" s="7">
        <v>67.519975835682629</v>
      </c>
      <c r="H3777" s="8">
        <v>0.93757094211123726</v>
      </c>
      <c r="I3777" s="8">
        <v>1.6215339711366953E-4</v>
      </c>
      <c r="J3777" s="8">
        <v>0.50462137181773958</v>
      </c>
      <c r="K3777" s="8">
        <v>0.12726540475231576</v>
      </c>
      <c r="L3777" s="8">
        <v>0.6999597261377366</v>
      </c>
    </row>
    <row r="3778" spans="2:12" x14ac:dyDescent="0.3">
      <c r="B3778" s="9" t="s">
        <v>6771</v>
      </c>
      <c r="C3778" s="9" t="s">
        <v>6772</v>
      </c>
      <c r="D3778" s="9" t="s">
        <v>6782</v>
      </c>
      <c r="E3778" s="6" t="s">
        <v>6783</v>
      </c>
      <c r="F3778" s="9" t="s">
        <v>56</v>
      </c>
      <c r="G3778" s="7">
        <v>49.127231536021746</v>
      </c>
      <c r="H3778" s="8">
        <v>0.86388537715971347</v>
      </c>
      <c r="I3778" s="8">
        <v>5.8997050147492625E-3</v>
      </c>
      <c r="J3778" s="8">
        <v>0.25474083438685208</v>
      </c>
      <c r="K3778" s="8">
        <v>5.9356592659719078E-2</v>
      </c>
      <c r="L3778" s="8">
        <v>0.60942455822383323</v>
      </c>
    </row>
    <row r="3779" spans="2:12" x14ac:dyDescent="0.3">
      <c r="B3779" s="9" t="s">
        <v>6771</v>
      </c>
      <c r="C3779" s="9" t="s">
        <v>6772</v>
      </c>
      <c r="D3779" s="9" t="s">
        <v>6784</v>
      </c>
      <c r="E3779" s="6" t="s">
        <v>6785</v>
      </c>
      <c r="F3779" s="9" t="s">
        <v>56</v>
      </c>
      <c r="G3779" s="7">
        <v>94.405169275573357</v>
      </c>
      <c r="H3779" s="8">
        <v>0.99902936180538704</v>
      </c>
      <c r="I3779" s="8">
        <v>4.8531909730647902E-4</v>
      </c>
      <c r="J3779" s="8">
        <v>0.95826255763164281</v>
      </c>
      <c r="K3779" s="8">
        <v>1.4197306152165998E-2</v>
      </c>
      <c r="L3779" s="8">
        <v>0.80997451765562434</v>
      </c>
    </row>
    <row r="3780" spans="2:12" x14ac:dyDescent="0.3">
      <c r="B3780" s="9" t="s">
        <v>6771</v>
      </c>
      <c r="C3780" s="9" t="s">
        <v>6772</v>
      </c>
      <c r="D3780" s="9" t="s">
        <v>6786</v>
      </c>
      <c r="E3780" s="6" t="s">
        <v>6787</v>
      </c>
      <c r="F3780" s="9" t="s">
        <v>56</v>
      </c>
      <c r="G3780" s="7">
        <v>65.62432082794308</v>
      </c>
      <c r="H3780" s="8">
        <v>0.9974836436839456</v>
      </c>
      <c r="I3780" s="8">
        <v>2.0130850528434826E-3</v>
      </c>
      <c r="J3780" s="8">
        <v>0.48137896326119778</v>
      </c>
      <c r="K3780" s="8">
        <v>9.7887020267356614E-2</v>
      </c>
      <c r="L3780" s="8">
        <v>0.74471755066839151</v>
      </c>
    </row>
    <row r="3781" spans="2:12" x14ac:dyDescent="0.3">
      <c r="B3781" s="9" t="s">
        <v>6771</v>
      </c>
      <c r="C3781" s="9" t="s">
        <v>6772</v>
      </c>
      <c r="D3781" s="9" t="s">
        <v>6788</v>
      </c>
      <c r="E3781" s="6" t="s">
        <v>6789</v>
      </c>
      <c r="F3781" s="9" t="s">
        <v>56</v>
      </c>
      <c r="G3781" s="7">
        <v>98.720360631104441</v>
      </c>
      <c r="H3781" s="8">
        <v>0.99644128113879005</v>
      </c>
      <c r="I3781" s="8">
        <v>7.6258261311642095E-4</v>
      </c>
      <c r="J3781" s="8">
        <v>0.81494661921708189</v>
      </c>
      <c r="K3781" s="8">
        <v>3.3433508640120208E-2</v>
      </c>
      <c r="L3781" s="8">
        <v>0.81517655897821184</v>
      </c>
    </row>
    <row r="3782" spans="2:12" x14ac:dyDescent="0.3">
      <c r="B3782" s="9" t="s">
        <v>6771</v>
      </c>
      <c r="C3782" s="9" t="s">
        <v>6772</v>
      </c>
      <c r="D3782" s="9" t="s">
        <v>6790</v>
      </c>
      <c r="E3782" s="6" t="s">
        <v>6791</v>
      </c>
      <c r="F3782" s="9" t="s">
        <v>56</v>
      </c>
      <c r="G3782" s="7">
        <v>76.753724696356272</v>
      </c>
      <c r="H3782" s="8">
        <v>0.99608433734939761</v>
      </c>
      <c r="I3782" s="8">
        <v>2.1084337349397591E-3</v>
      </c>
      <c r="J3782" s="8">
        <v>0.78885542168674694</v>
      </c>
      <c r="K3782" s="8">
        <v>4.8582995951417005E-2</v>
      </c>
      <c r="L3782" s="8">
        <v>0.73562753036437245</v>
      </c>
    </row>
    <row r="3783" spans="2:12" x14ac:dyDescent="0.3">
      <c r="B3783" s="9" t="s">
        <v>6771</v>
      </c>
      <c r="C3783" s="9" t="s">
        <v>6772</v>
      </c>
      <c r="D3783" s="9" t="s">
        <v>6792</v>
      </c>
      <c r="E3783" s="6" t="s">
        <v>6793</v>
      </c>
      <c r="F3783" s="9" t="s">
        <v>56</v>
      </c>
      <c r="G3783" s="7">
        <v>78.441227197346606</v>
      </c>
      <c r="H3783" s="8">
        <v>0.99143610013175232</v>
      </c>
      <c r="I3783" s="8">
        <v>1.756697408871322E-3</v>
      </c>
      <c r="J3783" s="8">
        <v>0.74857268335529203</v>
      </c>
      <c r="K3783" s="8">
        <v>7.4958540630182424E-2</v>
      </c>
      <c r="L3783" s="8">
        <v>0.73864013266998341</v>
      </c>
    </row>
    <row r="3784" spans="2:12" x14ac:dyDescent="0.3">
      <c r="B3784" s="9" t="s">
        <v>6771</v>
      </c>
      <c r="C3784" s="9" t="s">
        <v>6772</v>
      </c>
      <c r="D3784" s="9" t="s">
        <v>6794</v>
      </c>
      <c r="E3784" s="6" t="s">
        <v>17334</v>
      </c>
      <c r="F3784" s="9" t="s">
        <v>56</v>
      </c>
      <c r="G3784" s="7">
        <v>75.732260061919519</v>
      </c>
      <c r="H3784" s="8">
        <v>0.97856570512820518</v>
      </c>
      <c r="I3784" s="8">
        <v>1.001602564102564E-3</v>
      </c>
      <c r="J3784" s="8">
        <v>0.65284455128205132</v>
      </c>
      <c r="K3784" s="8">
        <v>4.148606811145511E-2</v>
      </c>
      <c r="L3784" s="8">
        <v>0.71393188854489165</v>
      </c>
    </row>
    <row r="3785" spans="2:12" x14ac:dyDescent="0.3">
      <c r="B3785" s="9" t="s">
        <v>6771</v>
      </c>
      <c r="C3785" s="9" t="s">
        <v>6772</v>
      </c>
      <c r="D3785" s="9" t="s">
        <v>6795</v>
      </c>
      <c r="E3785" s="6" t="s">
        <v>17333</v>
      </c>
      <c r="F3785" s="9" t="s">
        <v>56</v>
      </c>
      <c r="G3785" s="7">
        <v>97.745434494927224</v>
      </c>
      <c r="H3785" s="8">
        <v>0.99926551597502755</v>
      </c>
      <c r="I3785" s="8">
        <v>0</v>
      </c>
      <c r="J3785" s="8">
        <v>0.94307748806463454</v>
      </c>
      <c r="K3785" s="8">
        <v>2.9113365681517428E-2</v>
      </c>
      <c r="L3785" s="8">
        <v>0.82046757829730921</v>
      </c>
    </row>
    <row r="3786" spans="2:12" x14ac:dyDescent="0.3">
      <c r="B3786" s="9" t="s">
        <v>6771</v>
      </c>
      <c r="C3786" s="9" t="s">
        <v>6772</v>
      </c>
      <c r="D3786" s="9" t="s">
        <v>6796</v>
      </c>
      <c r="E3786" s="6" t="s">
        <v>6797</v>
      </c>
      <c r="F3786" s="9" t="s">
        <v>56</v>
      </c>
      <c r="G3786" s="7">
        <v>78.903433922996896</v>
      </c>
      <c r="H3786" s="8">
        <v>0.95286980867942139</v>
      </c>
      <c r="I3786" s="8">
        <v>2.3331777881474567E-3</v>
      </c>
      <c r="J3786" s="8">
        <v>0.76948203453103126</v>
      </c>
      <c r="K3786" s="8">
        <v>6.9372181755116197E-2</v>
      </c>
      <c r="L3786" s="8">
        <v>0.75546305931321545</v>
      </c>
    </row>
    <row r="3787" spans="2:12" x14ac:dyDescent="0.3">
      <c r="B3787" s="9" t="s">
        <v>6771</v>
      </c>
      <c r="C3787" s="9" t="s">
        <v>6772</v>
      </c>
      <c r="D3787" s="9" t="s">
        <v>6798</v>
      </c>
      <c r="E3787" s="6" t="s">
        <v>18648</v>
      </c>
      <c r="F3787" s="9" t="s">
        <v>56</v>
      </c>
      <c r="G3787" s="7">
        <v>74.653886739359834</v>
      </c>
      <c r="H3787" s="8">
        <v>0.98722931704608552</v>
      </c>
      <c r="I3787" s="8">
        <v>2.7762354247640202E-4</v>
      </c>
      <c r="J3787" s="8">
        <v>0.672681843420322</v>
      </c>
      <c r="K3787" s="8">
        <v>3.341540626099191E-2</v>
      </c>
      <c r="L3787" s="8">
        <v>0.73935983116426307</v>
      </c>
    </row>
    <row r="3788" spans="2:12" x14ac:dyDescent="0.3">
      <c r="B3788" s="9" t="s">
        <v>6771</v>
      </c>
      <c r="C3788" s="9" t="s">
        <v>6772</v>
      </c>
      <c r="D3788" s="9" t="s">
        <v>4620</v>
      </c>
      <c r="E3788" s="6" t="s">
        <v>4621</v>
      </c>
      <c r="F3788" s="9" t="s">
        <v>56</v>
      </c>
      <c r="G3788" s="7">
        <v>88.722535211267584</v>
      </c>
      <c r="H3788" s="8">
        <v>0.97947510094212653</v>
      </c>
      <c r="I3788" s="8">
        <v>0</v>
      </c>
      <c r="J3788" s="8">
        <v>0.88795423956931363</v>
      </c>
      <c r="K3788" s="8">
        <v>4.6557120500782471E-2</v>
      </c>
      <c r="L3788" s="8">
        <v>0.72574334898278559</v>
      </c>
    </row>
    <row r="3789" spans="2:12" x14ac:dyDescent="0.3">
      <c r="B3789" s="9" t="s">
        <v>6771</v>
      </c>
      <c r="C3789" s="9" t="s">
        <v>6772</v>
      </c>
      <c r="D3789" s="9" t="s">
        <v>4625</v>
      </c>
      <c r="E3789" s="6" t="s">
        <v>4626</v>
      </c>
      <c r="F3789" s="9" t="s">
        <v>56</v>
      </c>
      <c r="G3789" s="7">
        <v>84.109561998766182</v>
      </c>
      <c r="H3789" s="8">
        <v>0.98475222363405335</v>
      </c>
      <c r="I3789" s="8">
        <v>0</v>
      </c>
      <c r="J3789" s="8">
        <v>0.82998729351969502</v>
      </c>
      <c r="K3789" s="8">
        <v>4.2257865515114131E-2</v>
      </c>
      <c r="L3789" s="8">
        <v>0.66317088217149911</v>
      </c>
    </row>
    <row r="3790" spans="2:12" x14ac:dyDescent="0.3">
      <c r="B3790" s="9" t="s">
        <v>6771</v>
      </c>
      <c r="C3790" s="9" t="s">
        <v>6772</v>
      </c>
      <c r="D3790" s="9" t="s">
        <v>6799</v>
      </c>
      <c r="E3790" s="6" t="s">
        <v>6800</v>
      </c>
      <c r="F3790" s="9" t="s">
        <v>56</v>
      </c>
      <c r="G3790" s="7">
        <v>29.75714285714286</v>
      </c>
      <c r="H3790" s="8">
        <v>0.49020505309410473</v>
      </c>
      <c r="I3790" s="8">
        <v>2.0139143170999633E-2</v>
      </c>
      <c r="J3790" s="8">
        <v>0.21622116440864153</v>
      </c>
      <c r="K3790" s="8">
        <v>9.5846645367412137E-2</v>
      </c>
      <c r="L3790" s="8">
        <v>0.1853035143769968</v>
      </c>
    </row>
    <row r="3791" spans="2:12" x14ac:dyDescent="0.3">
      <c r="B3791" s="9" t="s">
        <v>6771</v>
      </c>
      <c r="C3791" s="9" t="s">
        <v>6772</v>
      </c>
      <c r="D3791" s="9" t="s">
        <v>6801</v>
      </c>
      <c r="E3791" s="6" t="s">
        <v>6802</v>
      </c>
      <c r="F3791" s="9" t="s">
        <v>56</v>
      </c>
      <c r="G3791" s="7">
        <v>45.986610526315786</v>
      </c>
      <c r="H3791" s="8">
        <v>0.65069495245062181</v>
      </c>
      <c r="I3791" s="8">
        <v>6.766642282370154E-3</v>
      </c>
      <c r="J3791" s="8">
        <v>0.44312362838332114</v>
      </c>
      <c r="K3791" s="8">
        <v>0.11621052631578947</v>
      </c>
      <c r="L3791" s="8">
        <v>0.43073684210526314</v>
      </c>
    </row>
    <row r="3792" spans="2:12" x14ac:dyDescent="0.3">
      <c r="B3792" s="9" t="s">
        <v>6771</v>
      </c>
      <c r="C3792" s="9" t="s">
        <v>6772</v>
      </c>
      <c r="D3792" s="9" t="s">
        <v>6803</v>
      </c>
      <c r="E3792" s="6" t="s">
        <v>6804</v>
      </c>
      <c r="F3792" s="9" t="s">
        <v>56</v>
      </c>
      <c r="G3792" s="7">
        <v>55.571644704734005</v>
      </c>
      <c r="H3792" s="8">
        <v>0.66413486476472772</v>
      </c>
      <c r="I3792" s="8">
        <v>2.111893293812523E-2</v>
      </c>
      <c r="J3792" s="8">
        <v>0.59725824379399772</v>
      </c>
      <c r="K3792" s="8">
        <v>4.6364080039043437E-2</v>
      </c>
      <c r="L3792" s="8">
        <v>0.32015617374328942</v>
      </c>
    </row>
    <row r="3793" spans="2:12" x14ac:dyDescent="0.3">
      <c r="B3793" s="9" t="s">
        <v>6805</v>
      </c>
      <c r="C3793" s="9" t="s">
        <v>6806</v>
      </c>
      <c r="D3793" s="9" t="s">
        <v>6807</v>
      </c>
      <c r="E3793" s="6" t="s">
        <v>18649</v>
      </c>
      <c r="F3793" s="9" t="s">
        <v>56</v>
      </c>
      <c r="G3793" s="7">
        <v>81.906731813246466</v>
      </c>
      <c r="H3793" s="8">
        <v>0.99599885681623324</v>
      </c>
      <c r="I3793" s="8">
        <v>2.857959416976279E-4</v>
      </c>
      <c r="J3793" s="8">
        <v>0.68762503572449274</v>
      </c>
      <c r="K3793" s="8">
        <v>9.8805646036916384E-2</v>
      </c>
      <c r="L3793" s="8">
        <v>0.80817951501990593</v>
      </c>
    </row>
    <row r="3794" spans="2:12" x14ac:dyDescent="0.3">
      <c r="B3794" s="9" t="s">
        <v>6805</v>
      </c>
      <c r="C3794" s="9" t="s">
        <v>6806</v>
      </c>
      <c r="D3794" s="9" t="s">
        <v>6808</v>
      </c>
      <c r="E3794" s="6" t="s">
        <v>18650</v>
      </c>
      <c r="F3794" s="9" t="s">
        <v>56</v>
      </c>
      <c r="G3794" s="7">
        <v>98.803142183817783</v>
      </c>
      <c r="H3794" s="8">
        <v>0.99182313749242879</v>
      </c>
      <c r="I3794" s="8">
        <v>6.0569351907934583E-4</v>
      </c>
      <c r="J3794" s="8">
        <v>0.95669291338582674</v>
      </c>
      <c r="K3794" s="8">
        <v>4.3597800471327573E-2</v>
      </c>
      <c r="L3794" s="8">
        <v>0.78593872741555382</v>
      </c>
    </row>
    <row r="3795" spans="2:12" x14ac:dyDescent="0.3">
      <c r="B3795" s="9" t="s">
        <v>6805</v>
      </c>
      <c r="C3795" s="9" t="s">
        <v>6806</v>
      </c>
      <c r="D3795" s="9" t="s">
        <v>6809</v>
      </c>
      <c r="E3795" s="6" t="s">
        <v>6810</v>
      </c>
      <c r="F3795" s="9" t="s">
        <v>56</v>
      </c>
      <c r="G3795" s="7">
        <v>97.773798337549678</v>
      </c>
      <c r="H3795" s="8">
        <v>0.99944134078212288</v>
      </c>
      <c r="I3795" s="8">
        <v>0</v>
      </c>
      <c r="J3795" s="8">
        <v>0.8245810055865922</v>
      </c>
      <c r="K3795" s="8">
        <v>1.9154318756776291E-2</v>
      </c>
      <c r="L3795" s="8">
        <v>0.75496928080954107</v>
      </c>
    </row>
    <row r="3796" spans="2:12" x14ac:dyDescent="0.3">
      <c r="B3796" s="9" t="s">
        <v>6805</v>
      </c>
      <c r="C3796" s="9" t="s">
        <v>6806</v>
      </c>
      <c r="D3796" s="9" t="s">
        <v>6811</v>
      </c>
      <c r="E3796" s="6" t="s">
        <v>18651</v>
      </c>
      <c r="F3796" s="9" t="s">
        <v>56</v>
      </c>
      <c r="G3796" s="7">
        <v>77.539494584837541</v>
      </c>
      <c r="H3796" s="8">
        <v>0.99194630872483225</v>
      </c>
      <c r="I3796" s="8">
        <v>0</v>
      </c>
      <c r="J3796" s="8">
        <v>0.70469798657718119</v>
      </c>
      <c r="K3796" s="8">
        <v>0.11010830324909747</v>
      </c>
      <c r="L3796" s="8">
        <v>0.81227436823104693</v>
      </c>
    </row>
    <row r="3797" spans="2:12" x14ac:dyDescent="0.3">
      <c r="B3797" s="9" t="s">
        <v>6805</v>
      </c>
      <c r="C3797" s="9" t="s">
        <v>6806</v>
      </c>
      <c r="D3797" s="9" t="s">
        <v>6812</v>
      </c>
      <c r="E3797" s="6" t="s">
        <v>6813</v>
      </c>
      <c r="F3797" s="9" t="s">
        <v>56</v>
      </c>
      <c r="G3797" s="7">
        <v>84.579972518035035</v>
      </c>
      <c r="H3797" s="8">
        <v>0.98015463917525769</v>
      </c>
      <c r="I3797" s="8">
        <v>7.7319587628865976E-4</v>
      </c>
      <c r="J3797" s="8">
        <v>0.80773195876288661</v>
      </c>
      <c r="K3797" s="8">
        <v>0.13775334936447955</v>
      </c>
      <c r="L3797" s="8">
        <v>0.76159395396770868</v>
      </c>
    </row>
    <row r="3798" spans="2:12" x14ac:dyDescent="0.3">
      <c r="B3798" s="9" t="s">
        <v>6805</v>
      </c>
      <c r="C3798" s="9" t="s">
        <v>6806</v>
      </c>
      <c r="D3798" s="9" t="s">
        <v>6814</v>
      </c>
      <c r="E3798" s="6" t="s">
        <v>6815</v>
      </c>
      <c r="F3798" s="9" t="s">
        <v>56</v>
      </c>
      <c r="G3798" s="7">
        <v>88.50693233706933</v>
      </c>
      <c r="H3798" s="8">
        <v>0.99939154243991479</v>
      </c>
      <c r="I3798" s="8">
        <v>0</v>
      </c>
      <c r="J3798" s="8">
        <v>0.84240949193793735</v>
      </c>
      <c r="K3798" s="8">
        <v>2.32461602324616E-2</v>
      </c>
      <c r="L3798" s="8">
        <v>0.80282274802822751</v>
      </c>
    </row>
    <row r="3799" spans="2:12" x14ac:dyDescent="0.3">
      <c r="B3799" s="9" t="s">
        <v>6805</v>
      </c>
      <c r="C3799" s="9" t="s">
        <v>6806</v>
      </c>
      <c r="D3799" s="9" t="s">
        <v>6816</v>
      </c>
      <c r="E3799" s="6" t="s">
        <v>6817</v>
      </c>
      <c r="F3799" s="9" t="s">
        <v>56</v>
      </c>
      <c r="G3799" s="7">
        <v>92.915697266993675</v>
      </c>
      <c r="H3799" s="8">
        <v>0.99307405434203522</v>
      </c>
      <c r="I3799" s="8">
        <v>2.6638252530633991E-3</v>
      </c>
      <c r="J3799" s="8">
        <v>0.88438998401704849</v>
      </c>
      <c r="K3799" s="8">
        <v>8.6895585143658027E-2</v>
      </c>
      <c r="L3799" s="8">
        <v>0.755781359495445</v>
      </c>
    </row>
    <row r="3800" spans="2:12" x14ac:dyDescent="0.3">
      <c r="B3800" s="9" t="s">
        <v>6805</v>
      </c>
      <c r="C3800" s="9" t="s">
        <v>6806</v>
      </c>
      <c r="D3800" s="9" t="s">
        <v>6818</v>
      </c>
      <c r="E3800" s="6" t="s">
        <v>6819</v>
      </c>
      <c r="F3800" s="9" t="s">
        <v>56</v>
      </c>
      <c r="G3800" s="7">
        <v>93.100583333333347</v>
      </c>
      <c r="H3800" s="8">
        <v>0.99914456800684348</v>
      </c>
      <c r="I3800" s="8">
        <v>2.8514399771884804E-4</v>
      </c>
      <c r="J3800" s="8">
        <v>0.87168520102651836</v>
      </c>
      <c r="K3800" s="8">
        <v>8.7083333333333332E-2</v>
      </c>
      <c r="L3800" s="8">
        <v>0.80666666666666664</v>
      </c>
    </row>
    <row r="3801" spans="2:12" x14ac:dyDescent="0.3">
      <c r="B3801" s="9" t="s">
        <v>6805</v>
      </c>
      <c r="C3801" s="9" t="s">
        <v>6806</v>
      </c>
      <c r="D3801" s="9" t="s">
        <v>6820</v>
      </c>
      <c r="E3801" s="6" t="s">
        <v>6821</v>
      </c>
      <c r="F3801" s="9" t="s">
        <v>56</v>
      </c>
      <c r="G3801" s="7">
        <v>88.53679465776294</v>
      </c>
      <c r="H3801" s="8">
        <v>0.99676288103587807</v>
      </c>
      <c r="I3801" s="8">
        <v>2.6975991367682761E-4</v>
      </c>
      <c r="J3801" s="8">
        <v>0.86053412462908008</v>
      </c>
      <c r="K3801" s="8">
        <v>0.12988313856427378</v>
      </c>
      <c r="L3801" s="8">
        <v>0.78497495826377295</v>
      </c>
    </row>
    <row r="3802" spans="2:12" x14ac:dyDescent="0.3">
      <c r="B3802" s="9" t="s">
        <v>6805</v>
      </c>
      <c r="C3802" s="9" t="s">
        <v>6806</v>
      </c>
      <c r="D3802" s="9" t="s">
        <v>6822</v>
      </c>
      <c r="E3802" s="6" t="s">
        <v>6823</v>
      </c>
      <c r="F3802" s="9" t="s">
        <v>56</v>
      </c>
      <c r="G3802" s="7">
        <v>96.115778430549724</v>
      </c>
      <c r="H3802" s="8">
        <v>0.99799398194583755</v>
      </c>
      <c r="I3802" s="8">
        <v>6.6867268472082912E-4</v>
      </c>
      <c r="J3802" s="8">
        <v>0.97626211969241061</v>
      </c>
      <c r="K3802" s="8">
        <v>3.4830046160302143E-2</v>
      </c>
      <c r="L3802" s="8">
        <v>0.77045740663029794</v>
      </c>
    </row>
    <row r="3803" spans="2:12" x14ac:dyDescent="0.3">
      <c r="B3803" s="9" t="s">
        <v>6805</v>
      </c>
      <c r="C3803" s="9" t="s">
        <v>6806</v>
      </c>
      <c r="D3803" s="9" t="s">
        <v>6773</v>
      </c>
      <c r="E3803" s="6" t="s">
        <v>4359</v>
      </c>
      <c r="F3803" s="9" t="s">
        <v>56</v>
      </c>
      <c r="G3803" s="7">
        <v>96.483253397282169</v>
      </c>
      <c r="H3803" s="8">
        <v>0.99816945606694563</v>
      </c>
      <c r="I3803" s="8">
        <v>1.5690376569037657E-3</v>
      </c>
      <c r="J3803" s="8">
        <v>0.94194560669456062</v>
      </c>
      <c r="K3803" s="8">
        <v>0.11191047162270183</v>
      </c>
      <c r="L3803" s="8">
        <v>0.84892086330935257</v>
      </c>
    </row>
    <row r="3804" spans="2:12" x14ac:dyDescent="0.3">
      <c r="B3804" s="9" t="s">
        <v>6805</v>
      </c>
      <c r="C3804" s="9" t="s">
        <v>6806</v>
      </c>
      <c r="D3804" s="9" t="s">
        <v>6824</v>
      </c>
      <c r="E3804" s="6" t="s">
        <v>6825</v>
      </c>
      <c r="F3804" s="9" t="s">
        <v>56</v>
      </c>
      <c r="G3804" s="7">
        <v>96.397449362340595</v>
      </c>
      <c r="H3804" s="8">
        <v>0.99971106616584804</v>
      </c>
      <c r="I3804" s="8">
        <v>0</v>
      </c>
      <c r="J3804" s="8">
        <v>0.94828084368679577</v>
      </c>
      <c r="K3804" s="8">
        <v>4.4261065266316582E-2</v>
      </c>
      <c r="L3804" s="8">
        <v>0.80907726931732937</v>
      </c>
    </row>
    <row r="3805" spans="2:12" x14ac:dyDescent="0.3">
      <c r="B3805" s="9" t="s">
        <v>6805</v>
      </c>
      <c r="C3805" s="9" t="s">
        <v>6806</v>
      </c>
      <c r="D3805" s="9" t="s">
        <v>6826</v>
      </c>
      <c r="E3805" s="6" t="s">
        <v>17336</v>
      </c>
      <c r="F3805" s="9" t="s">
        <v>56</v>
      </c>
      <c r="G3805" s="7">
        <v>99.569707207207216</v>
      </c>
      <c r="H3805" s="8">
        <v>0.98943971839249045</v>
      </c>
      <c r="I3805" s="8">
        <v>0</v>
      </c>
      <c r="J3805" s="8">
        <v>0.94455852156057496</v>
      </c>
      <c r="K3805" s="8">
        <v>4.6171171171171171E-2</v>
      </c>
      <c r="L3805" s="8">
        <v>0.78153153153153154</v>
      </c>
    </row>
    <row r="3806" spans="2:12" x14ac:dyDescent="0.3">
      <c r="B3806" s="9" t="s">
        <v>6805</v>
      </c>
      <c r="C3806" s="9" t="s">
        <v>6806</v>
      </c>
      <c r="D3806" s="9" t="s">
        <v>6827</v>
      </c>
      <c r="E3806" s="6" t="s">
        <v>6828</v>
      </c>
      <c r="F3806" s="9" t="s">
        <v>56</v>
      </c>
      <c r="G3806" s="7">
        <v>98.731402763018053</v>
      </c>
      <c r="H3806" s="8">
        <v>0.99511173184357538</v>
      </c>
      <c r="I3806" s="8">
        <v>0</v>
      </c>
      <c r="J3806" s="8">
        <v>0.92143854748603349</v>
      </c>
      <c r="K3806" s="8">
        <v>2.3379383634431455E-2</v>
      </c>
      <c r="L3806" s="8">
        <v>0.78639744952178536</v>
      </c>
    </row>
    <row r="3807" spans="2:12" x14ac:dyDescent="0.3">
      <c r="B3807" s="9" t="s">
        <v>6805</v>
      </c>
      <c r="C3807" s="9" t="s">
        <v>6806</v>
      </c>
      <c r="D3807" s="9" t="s">
        <v>6829</v>
      </c>
      <c r="E3807" s="6" t="s">
        <v>6830</v>
      </c>
      <c r="F3807" s="9" t="s">
        <v>56</v>
      </c>
      <c r="G3807" s="7">
        <v>91.979519725557481</v>
      </c>
      <c r="H3807" s="8">
        <v>0.99793719917487966</v>
      </c>
      <c r="I3807" s="8">
        <v>2.2920009168003668E-4</v>
      </c>
      <c r="J3807" s="8">
        <v>0.92161356864542743</v>
      </c>
      <c r="K3807" s="8">
        <v>2.3670668953687822E-2</v>
      </c>
      <c r="L3807" s="8">
        <v>0.77770154373927958</v>
      </c>
    </row>
    <row r="3808" spans="2:12" x14ac:dyDescent="0.3">
      <c r="B3808" s="9" t="s">
        <v>6805</v>
      </c>
      <c r="C3808" s="9" t="s">
        <v>6806</v>
      </c>
      <c r="D3808" s="9" t="s">
        <v>6831</v>
      </c>
      <c r="E3808" s="6" t="s">
        <v>17335</v>
      </c>
      <c r="F3808" s="9" t="s">
        <v>56</v>
      </c>
      <c r="G3808" s="7">
        <v>93.463660045587744</v>
      </c>
      <c r="H3808" s="8">
        <v>0.99105250765246056</v>
      </c>
      <c r="I3808" s="8">
        <v>4.9446668236402163E-3</v>
      </c>
      <c r="J3808" s="8">
        <v>0.9373675535672239</v>
      </c>
      <c r="K3808" s="8">
        <v>5.4054054054054057E-2</v>
      </c>
      <c r="L3808" s="8">
        <v>0.76587430804298273</v>
      </c>
    </row>
    <row r="3809" spans="2:12" x14ac:dyDescent="0.3">
      <c r="B3809" s="9" t="s">
        <v>6805</v>
      </c>
      <c r="C3809" s="9" t="s">
        <v>6806</v>
      </c>
      <c r="D3809" s="9" t="s">
        <v>6776</v>
      </c>
      <c r="E3809" s="6" t="s">
        <v>18647</v>
      </c>
      <c r="F3809" s="9" t="s">
        <v>56</v>
      </c>
      <c r="G3809" s="7">
        <v>76.272650231124814</v>
      </c>
      <c r="H3809" s="8">
        <v>0.93011930849768687</v>
      </c>
      <c r="I3809" s="8">
        <v>4.261017774531288E-2</v>
      </c>
      <c r="J3809" s="8">
        <v>0.66228390552714878</v>
      </c>
      <c r="K3809" s="8">
        <v>3.9291217257318954E-2</v>
      </c>
      <c r="L3809" s="8">
        <v>0.70454545454545459</v>
      </c>
    </row>
    <row r="3810" spans="2:12" x14ac:dyDescent="0.3">
      <c r="B3810" s="9" t="s">
        <v>6805</v>
      </c>
      <c r="C3810" s="9" t="s">
        <v>6806</v>
      </c>
      <c r="D3810" s="9" t="s">
        <v>6777</v>
      </c>
      <c r="E3810" s="6" t="s">
        <v>6778</v>
      </c>
      <c r="F3810" s="9" t="s">
        <v>56</v>
      </c>
      <c r="G3810" s="7">
        <v>67.767499999999998</v>
      </c>
      <c r="H3810" s="8">
        <v>0.95496718714641327</v>
      </c>
      <c r="I3810" s="8">
        <v>3.5980991174473863E-2</v>
      </c>
      <c r="J3810" s="8">
        <v>0.55057705363204346</v>
      </c>
      <c r="K3810" s="8">
        <v>4.4531249999999994E-2</v>
      </c>
      <c r="L3810" s="8">
        <v>0.67500000000000004</v>
      </c>
    </row>
    <row r="3811" spans="2:12" x14ac:dyDescent="0.3">
      <c r="B3811" s="9" t="s">
        <v>6805</v>
      </c>
      <c r="C3811" s="9" t="s">
        <v>6806</v>
      </c>
      <c r="D3811" s="9" t="s">
        <v>6832</v>
      </c>
      <c r="E3811" s="6" t="s">
        <v>6833</v>
      </c>
      <c r="F3811" s="9" t="s">
        <v>56</v>
      </c>
      <c r="G3811" s="7">
        <v>66.482885189927444</v>
      </c>
      <c r="H3811" s="8">
        <v>0.96640211640211637</v>
      </c>
      <c r="I3811" s="8">
        <v>2.6455026455026457E-4</v>
      </c>
      <c r="J3811" s="8">
        <v>0.64100529100529102</v>
      </c>
      <c r="K3811" s="8">
        <v>2.6888604353393089E-2</v>
      </c>
      <c r="L3811" s="8">
        <v>0.64959453691848057</v>
      </c>
    </row>
    <row r="3812" spans="2:12" x14ac:dyDescent="0.3">
      <c r="B3812" s="9" t="s">
        <v>6805</v>
      </c>
      <c r="C3812" s="9" t="s">
        <v>6806</v>
      </c>
      <c r="D3812" s="9" t="s">
        <v>6799</v>
      </c>
      <c r="E3812" s="6" t="s">
        <v>6800</v>
      </c>
      <c r="F3812" s="9" t="s">
        <v>56</v>
      </c>
      <c r="G3812" s="7">
        <v>29.75714285714286</v>
      </c>
      <c r="H3812" s="8">
        <v>0.49020505309410473</v>
      </c>
      <c r="I3812" s="8">
        <v>2.0139143170999633E-2</v>
      </c>
      <c r="J3812" s="8">
        <v>0.21622116440864153</v>
      </c>
      <c r="K3812" s="8">
        <v>9.5846645367412137E-2</v>
      </c>
      <c r="L3812" s="8">
        <v>0.1853035143769968</v>
      </c>
    </row>
    <row r="3813" spans="2:12" x14ac:dyDescent="0.3">
      <c r="B3813" s="9" t="s">
        <v>6834</v>
      </c>
      <c r="C3813" s="9" t="s">
        <v>6835</v>
      </c>
      <c r="D3813" s="9" t="s">
        <v>6832</v>
      </c>
      <c r="E3813" s="6" t="s">
        <v>6833</v>
      </c>
      <c r="F3813" s="9" t="s">
        <v>56</v>
      </c>
      <c r="G3813" s="7">
        <v>66.482885189927444</v>
      </c>
      <c r="H3813" s="8">
        <v>0.96640211640211637</v>
      </c>
      <c r="I3813" s="8">
        <v>2.6455026455026457E-4</v>
      </c>
      <c r="J3813" s="8">
        <v>0.64100529100529102</v>
      </c>
      <c r="K3813" s="8">
        <v>2.6888604353393089E-2</v>
      </c>
      <c r="L3813" s="8">
        <v>0.64959453691848057</v>
      </c>
    </row>
    <row r="3814" spans="2:12" x14ac:dyDescent="0.3">
      <c r="B3814" s="9" t="s">
        <v>6834</v>
      </c>
      <c r="C3814" s="9" t="s">
        <v>6835</v>
      </c>
      <c r="D3814" s="9" t="s">
        <v>6836</v>
      </c>
      <c r="E3814" s="6" t="s">
        <v>6860</v>
      </c>
      <c r="F3814" s="9" t="s">
        <v>56</v>
      </c>
      <c r="G3814" s="7">
        <v>88.793975353719759</v>
      </c>
      <c r="H3814" s="8">
        <v>0.99832271049983223</v>
      </c>
      <c r="I3814" s="8">
        <v>1.0063737001006373E-3</v>
      </c>
      <c r="J3814" s="8">
        <v>0.95068768869506881</v>
      </c>
      <c r="K3814" s="8">
        <v>0.12825193975353721</v>
      </c>
      <c r="L3814" s="8">
        <v>0.73801916932907352</v>
      </c>
    </row>
    <row r="3815" spans="2:12" x14ac:dyDescent="0.3">
      <c r="B3815" s="9" t="s">
        <v>6834</v>
      </c>
      <c r="C3815" s="9" t="s">
        <v>6835</v>
      </c>
      <c r="D3815" s="9" t="s">
        <v>6838</v>
      </c>
      <c r="E3815" s="6" t="s">
        <v>6839</v>
      </c>
      <c r="F3815" s="9" t="s">
        <v>56</v>
      </c>
      <c r="G3815" s="7">
        <v>93.492014971927659</v>
      </c>
      <c r="H3815" s="8">
        <v>0.98915009041591317</v>
      </c>
      <c r="I3815" s="8">
        <v>3.3905967450271247E-3</v>
      </c>
      <c r="J3815" s="8">
        <v>0.95343580470162748</v>
      </c>
      <c r="K3815" s="8">
        <v>2.0898315658140987E-2</v>
      </c>
      <c r="L3815" s="8">
        <v>0.74672489082969429</v>
      </c>
    </row>
    <row r="3816" spans="2:12" x14ac:dyDescent="0.3">
      <c r="B3816" s="9" t="s">
        <v>6834</v>
      </c>
      <c r="C3816" s="9" t="s">
        <v>6835</v>
      </c>
      <c r="D3816" s="9" t="s">
        <v>6840</v>
      </c>
      <c r="E3816" s="6" t="s">
        <v>6841</v>
      </c>
      <c r="F3816" s="9" t="s">
        <v>56</v>
      </c>
      <c r="G3816" s="7">
        <v>85.754973262032095</v>
      </c>
      <c r="H3816" s="8">
        <v>0.97974683544303798</v>
      </c>
      <c r="I3816" s="8">
        <v>6.8354430379746834E-3</v>
      </c>
      <c r="J3816" s="8">
        <v>0.89797468354430376</v>
      </c>
      <c r="K3816" s="8">
        <v>8.484848484848484E-2</v>
      </c>
      <c r="L3816" s="8">
        <v>0.77183600713012479</v>
      </c>
    </row>
    <row r="3817" spans="2:12" x14ac:dyDescent="0.3">
      <c r="B3817" s="9" t="s">
        <v>6834</v>
      </c>
      <c r="C3817" s="9" t="s">
        <v>6835</v>
      </c>
      <c r="D3817" s="9" t="s">
        <v>6842</v>
      </c>
      <c r="E3817" s="6" t="s">
        <v>17337</v>
      </c>
      <c r="F3817" s="9" t="s">
        <v>56</v>
      </c>
      <c r="G3817" s="7">
        <v>97.144591877764384</v>
      </c>
      <c r="H3817" s="8">
        <v>0.98331843908251415</v>
      </c>
      <c r="I3817" s="8">
        <v>1.1915400655347036E-3</v>
      </c>
      <c r="J3817" s="8">
        <v>0.95770032767351798</v>
      </c>
      <c r="K3817" s="8">
        <v>1.2866907921190189E-2</v>
      </c>
      <c r="L3817" s="8">
        <v>0.72979493365500603</v>
      </c>
    </row>
    <row r="3818" spans="2:12" x14ac:dyDescent="0.3">
      <c r="B3818" s="9" t="s">
        <v>6834</v>
      </c>
      <c r="C3818" s="9" t="s">
        <v>6835</v>
      </c>
      <c r="D3818" s="9" t="s">
        <v>6779</v>
      </c>
      <c r="E3818" s="6" t="s">
        <v>6143</v>
      </c>
      <c r="F3818" s="9" t="s">
        <v>56</v>
      </c>
      <c r="G3818" s="7">
        <v>80.354555680539931</v>
      </c>
      <c r="H3818" s="8">
        <v>0.99752413963852438</v>
      </c>
      <c r="I3818" s="8">
        <v>1.7331022530329288E-3</v>
      </c>
      <c r="J3818" s="8">
        <v>0.84773458776924981</v>
      </c>
      <c r="K3818" s="8">
        <v>4.0494938132733402E-2</v>
      </c>
      <c r="L3818" s="8">
        <v>0.76452943382077243</v>
      </c>
    </row>
    <row r="3819" spans="2:12" x14ac:dyDescent="0.3">
      <c r="B3819" s="9" t="s">
        <v>6834</v>
      </c>
      <c r="C3819" s="9" t="s">
        <v>6835</v>
      </c>
      <c r="D3819" s="9" t="s">
        <v>6780</v>
      </c>
      <c r="E3819" s="6" t="s">
        <v>6781</v>
      </c>
      <c r="F3819" s="9" t="s">
        <v>56</v>
      </c>
      <c r="G3819" s="7">
        <v>67.519975835682629</v>
      </c>
      <c r="H3819" s="8">
        <v>0.93757094211123726</v>
      </c>
      <c r="I3819" s="8">
        <v>1.6215339711366953E-4</v>
      </c>
      <c r="J3819" s="8">
        <v>0.50462137181773958</v>
      </c>
      <c r="K3819" s="8">
        <v>0.12726540475231576</v>
      </c>
      <c r="L3819" s="8">
        <v>0.6999597261377366</v>
      </c>
    </row>
    <row r="3820" spans="2:12" x14ac:dyDescent="0.3">
      <c r="B3820" s="9" t="s">
        <v>6834</v>
      </c>
      <c r="C3820" s="9" t="s">
        <v>6835</v>
      </c>
      <c r="D3820" s="9" t="s">
        <v>6843</v>
      </c>
      <c r="E3820" s="6" t="s">
        <v>6844</v>
      </c>
      <c r="F3820" s="9" t="s">
        <v>56</v>
      </c>
      <c r="G3820" s="7">
        <v>81.85854748603353</v>
      </c>
      <c r="H3820" s="8">
        <v>0.99140083217753117</v>
      </c>
      <c r="I3820" s="8">
        <v>0</v>
      </c>
      <c r="J3820" s="8">
        <v>0.9398058252427185</v>
      </c>
      <c r="K3820" s="8">
        <v>4.0968342644320296E-2</v>
      </c>
      <c r="L3820" s="8">
        <v>0.74376163873370582</v>
      </c>
    </row>
    <row r="3821" spans="2:12" x14ac:dyDescent="0.3">
      <c r="B3821" s="9" t="s">
        <v>6834</v>
      </c>
      <c r="C3821" s="9" t="s">
        <v>6835</v>
      </c>
      <c r="D3821" s="9" t="s">
        <v>6845</v>
      </c>
      <c r="E3821" s="6" t="s">
        <v>6846</v>
      </c>
      <c r="F3821" s="9" t="s">
        <v>56</v>
      </c>
      <c r="G3821" s="7">
        <v>101.8203125</v>
      </c>
      <c r="H3821" s="8">
        <v>0.99536321483771251</v>
      </c>
      <c r="I3821" s="8">
        <v>0</v>
      </c>
      <c r="J3821" s="8">
        <v>0.97094281298299845</v>
      </c>
      <c r="K3821" s="8">
        <v>6.7223837209302334E-2</v>
      </c>
      <c r="L3821" s="8">
        <v>0.77834302325581395</v>
      </c>
    </row>
    <row r="3822" spans="2:12" x14ac:dyDescent="0.3">
      <c r="B3822" s="9" t="s">
        <v>6834</v>
      </c>
      <c r="C3822" s="9" t="s">
        <v>6835</v>
      </c>
      <c r="D3822" s="9" t="s">
        <v>6847</v>
      </c>
      <c r="E3822" s="6" t="s">
        <v>6848</v>
      </c>
      <c r="F3822" s="9" t="s">
        <v>56</v>
      </c>
      <c r="G3822" s="7">
        <v>83.426150955214538</v>
      </c>
      <c r="H3822" s="8">
        <v>0.99633304572907677</v>
      </c>
      <c r="I3822" s="8">
        <v>0</v>
      </c>
      <c r="J3822" s="8">
        <v>0.90875754961173427</v>
      </c>
      <c r="K3822" s="8">
        <v>3.2571249608518635E-2</v>
      </c>
      <c r="L3822" s="8">
        <v>0.73661133730034445</v>
      </c>
    </row>
    <row r="3823" spans="2:12" x14ac:dyDescent="0.3">
      <c r="B3823" s="9" t="s">
        <v>6834</v>
      </c>
      <c r="C3823" s="9" t="s">
        <v>6835</v>
      </c>
      <c r="D3823" s="9" t="s">
        <v>4611</v>
      </c>
      <c r="E3823" s="6" t="s">
        <v>4612</v>
      </c>
      <c r="F3823" s="9" t="s">
        <v>56</v>
      </c>
      <c r="G3823" s="7">
        <v>98.47999999999999</v>
      </c>
      <c r="H3823" s="8">
        <v>1</v>
      </c>
      <c r="I3823" s="8">
        <v>0</v>
      </c>
      <c r="J3823" s="8">
        <v>0.99310820124052379</v>
      </c>
      <c r="K3823" s="8">
        <v>7.1400394477317553E-2</v>
      </c>
      <c r="L3823" s="8">
        <v>0.75345167652859957</v>
      </c>
    </row>
    <row r="3824" spans="2:12" x14ac:dyDescent="0.3">
      <c r="B3824" s="9" t="s">
        <v>6834</v>
      </c>
      <c r="C3824" s="9" t="s">
        <v>6835</v>
      </c>
      <c r="D3824" s="9" t="s">
        <v>6784</v>
      </c>
      <c r="E3824" s="6" t="s">
        <v>6785</v>
      </c>
      <c r="F3824" s="9" t="s">
        <v>56</v>
      </c>
      <c r="G3824" s="7">
        <v>94.405169275573357</v>
      </c>
      <c r="H3824" s="8">
        <v>0.99902936180538704</v>
      </c>
      <c r="I3824" s="8">
        <v>4.8531909730647902E-4</v>
      </c>
      <c r="J3824" s="8">
        <v>0.95826255763164281</v>
      </c>
      <c r="K3824" s="8">
        <v>1.4197306152165998E-2</v>
      </c>
      <c r="L3824" s="8">
        <v>0.80997451765562434</v>
      </c>
    </row>
    <row r="3825" spans="2:12" x14ac:dyDescent="0.3">
      <c r="B3825" s="9" t="s">
        <v>6834</v>
      </c>
      <c r="C3825" s="9" t="s">
        <v>6835</v>
      </c>
      <c r="D3825" s="9" t="s">
        <v>6786</v>
      </c>
      <c r="E3825" s="6" t="s">
        <v>6787</v>
      </c>
      <c r="F3825" s="9" t="s">
        <v>56</v>
      </c>
      <c r="G3825" s="7">
        <v>65.62432082794308</v>
      </c>
      <c r="H3825" s="8">
        <v>0.9974836436839456</v>
      </c>
      <c r="I3825" s="8">
        <v>2.0130850528434826E-3</v>
      </c>
      <c r="J3825" s="8">
        <v>0.48137896326119778</v>
      </c>
      <c r="K3825" s="8">
        <v>9.7887020267356614E-2</v>
      </c>
      <c r="L3825" s="8">
        <v>0.74471755066839151</v>
      </c>
    </row>
    <row r="3826" spans="2:12" x14ac:dyDescent="0.3">
      <c r="B3826" s="9" t="s">
        <v>6834</v>
      </c>
      <c r="C3826" s="9" t="s">
        <v>6835</v>
      </c>
      <c r="D3826" s="9" t="s">
        <v>6849</v>
      </c>
      <c r="E3826" s="6" t="s">
        <v>18652</v>
      </c>
      <c r="F3826" s="9" t="s">
        <v>56</v>
      </c>
      <c r="G3826" s="7">
        <v>103.65974162011173</v>
      </c>
      <c r="H3826" s="8">
        <v>0.99548192771084343</v>
      </c>
      <c r="I3826" s="8">
        <v>3.0120481927710846E-4</v>
      </c>
      <c r="J3826" s="8">
        <v>0.98222891566265058</v>
      </c>
      <c r="K3826" s="8">
        <v>2.5837988826815643E-2</v>
      </c>
      <c r="L3826" s="8">
        <v>0.75593575418994419</v>
      </c>
    </row>
    <row r="3827" spans="2:12" x14ac:dyDescent="0.3">
      <c r="B3827" s="9" t="s">
        <v>6834</v>
      </c>
      <c r="C3827" s="9" t="s">
        <v>6835</v>
      </c>
      <c r="D3827" s="9" t="s">
        <v>6788</v>
      </c>
      <c r="E3827" s="6" t="s">
        <v>6789</v>
      </c>
      <c r="F3827" s="9" t="s">
        <v>56</v>
      </c>
      <c r="G3827" s="7">
        <v>98.720360631104441</v>
      </c>
      <c r="H3827" s="8">
        <v>0.99644128113879005</v>
      </c>
      <c r="I3827" s="8">
        <v>7.6258261311642095E-4</v>
      </c>
      <c r="J3827" s="8">
        <v>0.81494661921708189</v>
      </c>
      <c r="K3827" s="8">
        <v>3.3433508640120208E-2</v>
      </c>
      <c r="L3827" s="8">
        <v>0.81517655897821184</v>
      </c>
    </row>
    <row r="3828" spans="2:12" x14ac:dyDescent="0.3">
      <c r="B3828" s="9" t="s">
        <v>6834</v>
      </c>
      <c r="C3828" s="9" t="s">
        <v>6835</v>
      </c>
      <c r="D3828" s="9" t="s">
        <v>4617</v>
      </c>
      <c r="E3828" s="6" t="s">
        <v>4618</v>
      </c>
      <c r="F3828" s="9" t="s">
        <v>56</v>
      </c>
      <c r="G3828" s="7">
        <v>96.01139677666923</v>
      </c>
      <c r="H3828" s="8">
        <v>0.99024554322233438</v>
      </c>
      <c r="I3828" s="8">
        <v>1.3454423141607804E-3</v>
      </c>
      <c r="J3828" s="8">
        <v>0.91893710057181299</v>
      </c>
      <c r="K3828" s="8">
        <v>6.6001534919416738E-2</v>
      </c>
      <c r="L3828" s="8">
        <v>0.74443591711435153</v>
      </c>
    </row>
    <row r="3829" spans="2:12" x14ac:dyDescent="0.3">
      <c r="B3829" s="9" t="s">
        <v>6834</v>
      </c>
      <c r="C3829" s="9" t="s">
        <v>6835</v>
      </c>
      <c r="D3829" s="9" t="s">
        <v>6795</v>
      </c>
      <c r="E3829" s="6" t="s">
        <v>17333</v>
      </c>
      <c r="F3829" s="9" t="s">
        <v>56</v>
      </c>
      <c r="G3829" s="7">
        <v>97.745434494927224</v>
      </c>
      <c r="H3829" s="8">
        <v>0.99926551597502755</v>
      </c>
      <c r="I3829" s="8">
        <v>0</v>
      </c>
      <c r="J3829" s="8">
        <v>0.94307748806463454</v>
      </c>
      <c r="K3829" s="8">
        <v>2.9113365681517428E-2</v>
      </c>
      <c r="L3829" s="8">
        <v>0.82046757829730921</v>
      </c>
    </row>
    <row r="3830" spans="2:12" x14ac:dyDescent="0.3">
      <c r="B3830" s="9" t="s">
        <v>6834</v>
      </c>
      <c r="C3830" s="9" t="s">
        <v>6835</v>
      </c>
      <c r="D3830" s="9" t="s">
        <v>4620</v>
      </c>
      <c r="E3830" s="6" t="s">
        <v>4621</v>
      </c>
      <c r="F3830" s="9" t="s">
        <v>56</v>
      </c>
      <c r="G3830" s="7">
        <v>88.722535211267584</v>
      </c>
      <c r="H3830" s="8">
        <v>0.97947510094212653</v>
      </c>
      <c r="I3830" s="8">
        <v>0</v>
      </c>
      <c r="J3830" s="8">
        <v>0.88795423956931363</v>
      </c>
      <c r="K3830" s="8">
        <v>4.6557120500782471E-2</v>
      </c>
      <c r="L3830" s="8">
        <v>0.72574334898278559</v>
      </c>
    </row>
    <row r="3831" spans="2:12" x14ac:dyDescent="0.3">
      <c r="B3831" s="9" t="s">
        <v>6850</v>
      </c>
      <c r="C3831" s="9" t="s">
        <v>6851</v>
      </c>
      <c r="D3831" s="9" t="s">
        <v>6807</v>
      </c>
      <c r="E3831" s="6" t="s">
        <v>18649</v>
      </c>
      <c r="F3831" s="9" t="s">
        <v>56</v>
      </c>
      <c r="G3831" s="7">
        <v>81.906731813246466</v>
      </c>
      <c r="H3831" s="8">
        <v>0.99599885681623324</v>
      </c>
      <c r="I3831" s="8">
        <v>2.857959416976279E-4</v>
      </c>
      <c r="J3831" s="8">
        <v>0.68762503572449274</v>
      </c>
      <c r="K3831" s="8">
        <v>9.8805646036916384E-2</v>
      </c>
      <c r="L3831" s="8">
        <v>0.80817951501990593</v>
      </c>
    </row>
    <row r="3832" spans="2:12" x14ac:dyDescent="0.3">
      <c r="B3832" s="9" t="s">
        <v>6850</v>
      </c>
      <c r="C3832" s="9" t="s">
        <v>6851</v>
      </c>
      <c r="D3832" s="9" t="s">
        <v>6811</v>
      </c>
      <c r="E3832" s="6" t="s">
        <v>18651</v>
      </c>
      <c r="F3832" s="9" t="s">
        <v>56</v>
      </c>
      <c r="G3832" s="7">
        <v>77.539494584837541</v>
      </c>
      <c r="H3832" s="8">
        <v>0.99194630872483225</v>
      </c>
      <c r="I3832" s="8">
        <v>0</v>
      </c>
      <c r="J3832" s="8">
        <v>0.70469798657718119</v>
      </c>
      <c r="K3832" s="8">
        <v>0.11010830324909747</v>
      </c>
      <c r="L3832" s="8">
        <v>0.81227436823104693</v>
      </c>
    </row>
    <row r="3833" spans="2:12" x14ac:dyDescent="0.3">
      <c r="B3833" s="9" t="s">
        <v>6850</v>
      </c>
      <c r="C3833" s="9" t="s">
        <v>6851</v>
      </c>
      <c r="D3833" s="9" t="s">
        <v>6812</v>
      </c>
      <c r="E3833" s="6" t="s">
        <v>6813</v>
      </c>
      <c r="F3833" s="9" t="s">
        <v>56</v>
      </c>
      <c r="G3833" s="7">
        <v>84.579972518035035</v>
      </c>
      <c r="H3833" s="8">
        <v>0.98015463917525769</v>
      </c>
      <c r="I3833" s="8">
        <v>7.7319587628865976E-4</v>
      </c>
      <c r="J3833" s="8">
        <v>0.80773195876288661</v>
      </c>
      <c r="K3833" s="8">
        <v>0.13775334936447955</v>
      </c>
      <c r="L3833" s="8">
        <v>0.76159395396770868</v>
      </c>
    </row>
    <row r="3834" spans="2:12" x14ac:dyDescent="0.3">
      <c r="B3834" s="9" t="s">
        <v>6850</v>
      </c>
      <c r="C3834" s="9" t="s">
        <v>6851</v>
      </c>
      <c r="D3834" s="9" t="s">
        <v>6852</v>
      </c>
      <c r="E3834" s="6" t="s">
        <v>18653</v>
      </c>
      <c r="F3834" s="9" t="s">
        <v>56</v>
      </c>
      <c r="G3834" s="7">
        <v>97.689885931558933</v>
      </c>
      <c r="H3834" s="8">
        <v>1</v>
      </c>
      <c r="I3834" s="8">
        <v>0</v>
      </c>
      <c r="J3834" s="8">
        <v>0.6662207357859532</v>
      </c>
      <c r="K3834" s="8">
        <v>5.0190114068441066E-2</v>
      </c>
      <c r="L3834" s="8">
        <v>0.93498098859315593</v>
      </c>
    </row>
    <row r="3835" spans="2:12" x14ac:dyDescent="0.3">
      <c r="B3835" s="9" t="s">
        <v>6850</v>
      </c>
      <c r="C3835" s="9" t="s">
        <v>6851</v>
      </c>
      <c r="D3835" s="9" t="s">
        <v>6816</v>
      </c>
      <c r="E3835" s="6" t="s">
        <v>6817</v>
      </c>
      <c r="F3835" s="9" t="s">
        <v>56</v>
      </c>
      <c r="G3835" s="7">
        <v>92.915697266993675</v>
      </c>
      <c r="H3835" s="8">
        <v>0.99307405434203522</v>
      </c>
      <c r="I3835" s="8">
        <v>2.6638252530633991E-3</v>
      </c>
      <c r="J3835" s="8">
        <v>0.88438998401704849</v>
      </c>
      <c r="K3835" s="8">
        <v>8.6895585143658027E-2</v>
      </c>
      <c r="L3835" s="8">
        <v>0.755781359495445</v>
      </c>
    </row>
    <row r="3836" spans="2:12" x14ac:dyDescent="0.3">
      <c r="B3836" s="9" t="s">
        <v>6850</v>
      </c>
      <c r="C3836" s="9" t="s">
        <v>6851</v>
      </c>
      <c r="D3836" s="9" t="s">
        <v>6820</v>
      </c>
      <c r="E3836" s="6" t="s">
        <v>6821</v>
      </c>
      <c r="F3836" s="9" t="s">
        <v>56</v>
      </c>
      <c r="G3836" s="7">
        <v>88.53679465776294</v>
      </c>
      <c r="H3836" s="8">
        <v>0.99676288103587807</v>
      </c>
      <c r="I3836" s="8">
        <v>2.6975991367682761E-4</v>
      </c>
      <c r="J3836" s="8">
        <v>0.86053412462908008</v>
      </c>
      <c r="K3836" s="8">
        <v>0.12988313856427378</v>
      </c>
      <c r="L3836" s="8">
        <v>0.78497495826377295</v>
      </c>
    </row>
    <row r="3837" spans="2:12" x14ac:dyDescent="0.3">
      <c r="B3837" s="9" t="s">
        <v>6850</v>
      </c>
      <c r="C3837" s="9" t="s">
        <v>6851</v>
      </c>
      <c r="D3837" s="9" t="s">
        <v>6822</v>
      </c>
      <c r="E3837" s="6" t="s">
        <v>6823</v>
      </c>
      <c r="F3837" s="9" t="s">
        <v>56</v>
      </c>
      <c r="G3837" s="7">
        <v>96.115778430549724</v>
      </c>
      <c r="H3837" s="8">
        <v>0.99799398194583755</v>
      </c>
      <c r="I3837" s="8">
        <v>6.6867268472082912E-4</v>
      </c>
      <c r="J3837" s="8">
        <v>0.97626211969241061</v>
      </c>
      <c r="K3837" s="8">
        <v>3.4830046160302143E-2</v>
      </c>
      <c r="L3837" s="8">
        <v>0.77045740663029794</v>
      </c>
    </row>
    <row r="3838" spans="2:12" x14ac:dyDescent="0.3">
      <c r="B3838" s="9" t="s">
        <v>6850</v>
      </c>
      <c r="C3838" s="9" t="s">
        <v>6851</v>
      </c>
      <c r="D3838" s="9" t="s">
        <v>6853</v>
      </c>
      <c r="E3838" s="6" t="s">
        <v>6854</v>
      </c>
      <c r="F3838" s="9" t="s">
        <v>56</v>
      </c>
      <c r="G3838" s="7">
        <v>101.88589618021544</v>
      </c>
      <c r="H3838" s="8">
        <v>0.99791840133222309</v>
      </c>
      <c r="I3838" s="8">
        <v>0</v>
      </c>
      <c r="J3838" s="8">
        <v>0.96752706078268114</v>
      </c>
      <c r="K3838" s="8">
        <v>9.8922624877571003E-2</v>
      </c>
      <c r="L3838" s="8">
        <v>0.85210577864838388</v>
      </c>
    </row>
    <row r="3839" spans="2:12" x14ac:dyDescent="0.3">
      <c r="B3839" s="9" t="s">
        <v>6850</v>
      </c>
      <c r="C3839" s="9" t="s">
        <v>6851</v>
      </c>
      <c r="D3839" s="9" t="s">
        <v>6824</v>
      </c>
      <c r="E3839" s="6" t="s">
        <v>6825</v>
      </c>
      <c r="F3839" s="9" t="s">
        <v>56</v>
      </c>
      <c r="G3839" s="7">
        <v>96.397449362340595</v>
      </c>
      <c r="H3839" s="8">
        <v>0.99971106616584804</v>
      </c>
      <c r="I3839" s="8">
        <v>0</v>
      </c>
      <c r="J3839" s="8">
        <v>0.94828084368679577</v>
      </c>
      <c r="K3839" s="8">
        <v>4.4261065266316582E-2</v>
      </c>
      <c r="L3839" s="8">
        <v>0.80907726931732937</v>
      </c>
    </row>
    <row r="3840" spans="2:12" x14ac:dyDescent="0.3">
      <c r="B3840" s="9" t="s">
        <v>6850</v>
      </c>
      <c r="C3840" s="9" t="s">
        <v>6851</v>
      </c>
      <c r="D3840" s="9" t="s">
        <v>6826</v>
      </c>
      <c r="E3840" s="6" t="s">
        <v>17336</v>
      </c>
      <c r="F3840" s="9" t="s">
        <v>56</v>
      </c>
      <c r="G3840" s="7">
        <v>99.569707207207216</v>
      </c>
      <c r="H3840" s="8">
        <v>0.98943971839249045</v>
      </c>
      <c r="I3840" s="8">
        <v>0</v>
      </c>
      <c r="J3840" s="8">
        <v>0.94455852156057496</v>
      </c>
      <c r="K3840" s="8">
        <v>4.6171171171171171E-2</v>
      </c>
      <c r="L3840" s="8">
        <v>0.78153153153153154</v>
      </c>
    </row>
    <row r="3841" spans="2:12" x14ac:dyDescent="0.3">
      <c r="B3841" s="9" t="s">
        <v>6850</v>
      </c>
      <c r="C3841" s="9" t="s">
        <v>6851</v>
      </c>
      <c r="D3841" s="9" t="s">
        <v>6855</v>
      </c>
      <c r="E3841" s="6" t="s">
        <v>6856</v>
      </c>
      <c r="F3841" s="9" t="s">
        <v>56</v>
      </c>
      <c r="G3841" s="7">
        <v>85.37658321060384</v>
      </c>
      <c r="H3841" s="8">
        <v>0.98845519516217706</v>
      </c>
      <c r="I3841" s="8">
        <v>1.0995052226498075E-2</v>
      </c>
      <c r="J3841" s="8">
        <v>0.92056074766355145</v>
      </c>
      <c r="K3841" s="8">
        <v>0.13807069219440354</v>
      </c>
      <c r="L3841" s="8">
        <v>0.77724594992636231</v>
      </c>
    </row>
    <row r="3842" spans="2:12" x14ac:dyDescent="0.3">
      <c r="B3842" s="9" t="s">
        <v>6850</v>
      </c>
      <c r="C3842" s="9" t="s">
        <v>6851</v>
      </c>
      <c r="D3842" s="9" t="s">
        <v>6829</v>
      </c>
      <c r="E3842" s="6" t="s">
        <v>6830</v>
      </c>
      <c r="F3842" s="9" t="s">
        <v>56</v>
      </c>
      <c r="G3842" s="7">
        <v>91.979519725557481</v>
      </c>
      <c r="H3842" s="8">
        <v>0.99793719917487966</v>
      </c>
      <c r="I3842" s="8">
        <v>2.2920009168003668E-4</v>
      </c>
      <c r="J3842" s="8">
        <v>0.92161356864542743</v>
      </c>
      <c r="K3842" s="8">
        <v>2.3670668953687822E-2</v>
      </c>
      <c r="L3842" s="8">
        <v>0.77770154373927958</v>
      </c>
    </row>
    <row r="3843" spans="2:12" x14ac:dyDescent="0.3">
      <c r="B3843" s="9" t="s">
        <v>6850</v>
      </c>
      <c r="C3843" s="9" t="s">
        <v>6851</v>
      </c>
      <c r="D3843" s="9" t="s">
        <v>6831</v>
      </c>
      <c r="E3843" s="6" t="s">
        <v>17335</v>
      </c>
      <c r="F3843" s="9" t="s">
        <v>56</v>
      </c>
      <c r="G3843" s="7">
        <v>93.463660045587744</v>
      </c>
      <c r="H3843" s="8">
        <v>0.99105250765246056</v>
      </c>
      <c r="I3843" s="8">
        <v>4.9446668236402163E-3</v>
      </c>
      <c r="J3843" s="8">
        <v>0.9373675535672239</v>
      </c>
      <c r="K3843" s="8">
        <v>5.4054054054054057E-2</v>
      </c>
      <c r="L3843" s="8">
        <v>0.76587430804298273</v>
      </c>
    </row>
    <row r="3844" spans="2:12" x14ac:dyDescent="0.3">
      <c r="B3844" s="9" t="s">
        <v>6850</v>
      </c>
      <c r="C3844" s="9" t="s">
        <v>6851</v>
      </c>
      <c r="D3844" s="9" t="s">
        <v>6857</v>
      </c>
      <c r="E3844" s="6" t="s">
        <v>6858</v>
      </c>
      <c r="F3844" s="9" t="s">
        <v>56</v>
      </c>
      <c r="G3844" s="7">
        <v>93.301251066249648</v>
      </c>
      <c r="H3844" s="8">
        <v>0.9903256252949505</v>
      </c>
      <c r="I3844" s="8">
        <v>0</v>
      </c>
      <c r="J3844" s="8">
        <v>0.94454931571495993</v>
      </c>
      <c r="K3844" s="8">
        <v>9.2692635769121401E-2</v>
      </c>
      <c r="L3844" s="8">
        <v>0.74694341768552741</v>
      </c>
    </row>
    <row r="3845" spans="2:12" x14ac:dyDescent="0.3">
      <c r="B3845" s="9" t="s">
        <v>6850</v>
      </c>
      <c r="C3845" s="9" t="s">
        <v>6851</v>
      </c>
      <c r="D3845" s="9" t="s">
        <v>6832</v>
      </c>
      <c r="E3845" s="6" t="s">
        <v>6833</v>
      </c>
      <c r="F3845" s="9" t="s">
        <v>56</v>
      </c>
      <c r="G3845" s="7">
        <v>66.482885189927444</v>
      </c>
      <c r="H3845" s="8">
        <v>0.96640211640211637</v>
      </c>
      <c r="I3845" s="8">
        <v>2.6455026455026457E-4</v>
      </c>
      <c r="J3845" s="8">
        <v>0.64100529100529102</v>
      </c>
      <c r="K3845" s="8">
        <v>2.6888604353393089E-2</v>
      </c>
      <c r="L3845" s="8">
        <v>0.64959453691848057</v>
      </c>
    </row>
    <row r="3846" spans="2:12" x14ac:dyDescent="0.3">
      <c r="B3846" s="9" t="s">
        <v>6850</v>
      </c>
      <c r="C3846" s="9" t="s">
        <v>6851</v>
      </c>
      <c r="D3846" s="9" t="s">
        <v>6859</v>
      </c>
      <c r="E3846" s="6" t="s">
        <v>6837</v>
      </c>
      <c r="F3846" s="9" t="s">
        <v>56</v>
      </c>
      <c r="G3846" s="7">
        <v>95.115458167330686</v>
      </c>
      <c r="H3846" s="8">
        <v>0.9978716935238674</v>
      </c>
      <c r="I3846" s="8">
        <v>1.8242626938279112E-3</v>
      </c>
      <c r="J3846" s="8">
        <v>0.96777135907570688</v>
      </c>
      <c r="K3846" s="8">
        <v>0.10956175298804781</v>
      </c>
      <c r="L3846" s="8">
        <v>0.8382470119521912</v>
      </c>
    </row>
    <row r="3847" spans="2:12" x14ac:dyDescent="0.3">
      <c r="B3847" s="9" t="s">
        <v>6850</v>
      </c>
      <c r="C3847" s="9" t="s">
        <v>6851</v>
      </c>
      <c r="D3847" s="9" t="s">
        <v>6836</v>
      </c>
      <c r="E3847" s="6" t="s">
        <v>6860</v>
      </c>
      <c r="F3847" s="9" t="s">
        <v>56</v>
      </c>
      <c r="G3847" s="7">
        <v>88.793975353719759</v>
      </c>
      <c r="H3847" s="8">
        <v>0.99832271049983223</v>
      </c>
      <c r="I3847" s="8">
        <v>1.0063737001006373E-3</v>
      </c>
      <c r="J3847" s="8">
        <v>0.95068768869506881</v>
      </c>
      <c r="K3847" s="8">
        <v>0.12825193975353721</v>
      </c>
      <c r="L3847" s="8">
        <v>0.73801916932907352</v>
      </c>
    </row>
    <row r="3848" spans="2:12" x14ac:dyDescent="0.3">
      <c r="B3848" s="9" t="s">
        <v>6850</v>
      </c>
      <c r="C3848" s="9" t="s">
        <v>6851</v>
      </c>
      <c r="D3848" s="9" t="s">
        <v>6838</v>
      </c>
      <c r="E3848" s="6" t="s">
        <v>6839</v>
      </c>
      <c r="F3848" s="9" t="s">
        <v>56</v>
      </c>
      <c r="G3848" s="7">
        <v>93.492014971927659</v>
      </c>
      <c r="H3848" s="8">
        <v>0.98915009041591317</v>
      </c>
      <c r="I3848" s="8">
        <v>3.3905967450271247E-3</v>
      </c>
      <c r="J3848" s="8">
        <v>0.95343580470162748</v>
      </c>
      <c r="K3848" s="8">
        <v>2.0898315658140987E-2</v>
      </c>
      <c r="L3848" s="8">
        <v>0.74672489082969429</v>
      </c>
    </row>
    <row r="3849" spans="2:12" x14ac:dyDescent="0.3">
      <c r="B3849" s="9" t="s">
        <v>6850</v>
      </c>
      <c r="C3849" s="9" t="s">
        <v>6851</v>
      </c>
      <c r="D3849" s="9" t="s">
        <v>6840</v>
      </c>
      <c r="E3849" s="6" t="s">
        <v>6841</v>
      </c>
      <c r="F3849" s="9" t="s">
        <v>56</v>
      </c>
      <c r="G3849" s="7">
        <v>85.754973262032095</v>
      </c>
      <c r="H3849" s="8">
        <v>0.97974683544303798</v>
      </c>
      <c r="I3849" s="8">
        <v>6.8354430379746834E-3</v>
      </c>
      <c r="J3849" s="8">
        <v>0.89797468354430376</v>
      </c>
      <c r="K3849" s="8">
        <v>8.484848484848484E-2</v>
      </c>
      <c r="L3849" s="8">
        <v>0.77183600713012479</v>
      </c>
    </row>
    <row r="3850" spans="2:12" x14ac:dyDescent="0.3">
      <c r="B3850" s="9" t="s">
        <v>6850</v>
      </c>
      <c r="C3850" s="9" t="s">
        <v>6851</v>
      </c>
      <c r="D3850" s="9" t="s">
        <v>6842</v>
      </c>
      <c r="E3850" s="6" t="s">
        <v>17337</v>
      </c>
      <c r="F3850" s="9" t="s">
        <v>56</v>
      </c>
      <c r="G3850" s="7">
        <v>97.144591877764384</v>
      </c>
      <c r="H3850" s="8">
        <v>0.98331843908251415</v>
      </c>
      <c r="I3850" s="8">
        <v>1.1915400655347036E-3</v>
      </c>
      <c r="J3850" s="8">
        <v>0.95770032767351798</v>
      </c>
      <c r="K3850" s="8">
        <v>1.2866907921190189E-2</v>
      </c>
      <c r="L3850" s="8">
        <v>0.72979493365500603</v>
      </c>
    </row>
    <row r="3851" spans="2:12" x14ac:dyDescent="0.3">
      <c r="B3851" s="9" t="s">
        <v>6850</v>
      </c>
      <c r="C3851" s="9" t="s">
        <v>6851</v>
      </c>
      <c r="D3851" s="9" t="s">
        <v>6845</v>
      </c>
      <c r="E3851" s="6" t="s">
        <v>6846</v>
      </c>
      <c r="F3851" s="9" t="s">
        <v>56</v>
      </c>
      <c r="G3851" s="7">
        <v>101.8203125</v>
      </c>
      <c r="H3851" s="8">
        <v>0.99536321483771251</v>
      </c>
      <c r="I3851" s="8">
        <v>0</v>
      </c>
      <c r="J3851" s="8">
        <v>0.97094281298299845</v>
      </c>
      <c r="K3851" s="8">
        <v>6.7223837209302334E-2</v>
      </c>
      <c r="L3851" s="8">
        <v>0.77834302325581395</v>
      </c>
    </row>
    <row r="3852" spans="2:12" x14ac:dyDescent="0.3">
      <c r="B3852" s="9" t="s">
        <v>6861</v>
      </c>
      <c r="C3852" s="9" t="s">
        <v>3701</v>
      </c>
      <c r="D3852" s="9" t="s">
        <v>6862</v>
      </c>
      <c r="E3852" s="6" t="s">
        <v>18656</v>
      </c>
      <c r="F3852" s="9" t="s">
        <v>83</v>
      </c>
      <c r="G3852" s="7">
        <v>89.736021730045962</v>
      </c>
      <c r="H3852" s="8">
        <v>0.9965741692360397</v>
      </c>
      <c r="I3852" s="8">
        <v>6.8516615279205209E-4</v>
      </c>
      <c r="J3852" s="8">
        <v>0</v>
      </c>
      <c r="K3852" s="8">
        <v>5.3071458420392806E-2</v>
      </c>
      <c r="L3852" s="8">
        <v>0.84203928123694105</v>
      </c>
    </row>
    <row r="3853" spans="2:12" x14ac:dyDescent="0.3">
      <c r="B3853" s="9" t="s">
        <v>6861</v>
      </c>
      <c r="C3853" s="9" t="s">
        <v>3701</v>
      </c>
      <c r="D3853" s="9" t="s">
        <v>6863</v>
      </c>
      <c r="E3853" s="6" t="s">
        <v>18658</v>
      </c>
      <c r="F3853" s="9" t="s">
        <v>83</v>
      </c>
      <c r="G3853" s="7">
        <v>79.009274461948081</v>
      </c>
      <c r="H3853" s="8">
        <v>0.98682652457075193</v>
      </c>
      <c r="I3853" s="8">
        <v>1.9242155121373594E-3</v>
      </c>
      <c r="J3853" s="8">
        <v>1.2581409117821196E-2</v>
      </c>
      <c r="K3853" s="8">
        <v>3.7940980696694035E-2</v>
      </c>
      <c r="L3853" s="8">
        <v>0.7521633015309519</v>
      </c>
    </row>
    <row r="3854" spans="2:12" x14ac:dyDescent="0.3">
      <c r="B3854" s="9" t="s">
        <v>6861</v>
      </c>
      <c r="C3854" s="9" t="s">
        <v>3701</v>
      </c>
      <c r="D3854" s="9" t="s">
        <v>6864</v>
      </c>
      <c r="E3854" s="6" t="s">
        <v>18659</v>
      </c>
      <c r="F3854" s="9" t="s">
        <v>83</v>
      </c>
      <c r="G3854" s="7">
        <v>111.65994328252393</v>
      </c>
      <c r="H3854" s="8">
        <v>0.99708171206225682</v>
      </c>
      <c r="I3854" s="8">
        <v>2.6750972762645915E-3</v>
      </c>
      <c r="J3854" s="8">
        <v>0</v>
      </c>
      <c r="K3854" s="8">
        <v>6.3452676355902154E-2</v>
      </c>
      <c r="L3854" s="8">
        <v>0.84757178305565406</v>
      </c>
    </row>
    <row r="3855" spans="2:12" x14ac:dyDescent="0.3">
      <c r="B3855" s="9" t="s">
        <v>6861</v>
      </c>
      <c r="C3855" s="9" t="s">
        <v>3701</v>
      </c>
      <c r="D3855" s="9" t="s">
        <v>6865</v>
      </c>
      <c r="E3855" s="6" t="s">
        <v>18657</v>
      </c>
      <c r="F3855" s="9" t="s">
        <v>83</v>
      </c>
      <c r="G3855" s="7">
        <v>93.740345149253727</v>
      </c>
      <c r="H3855" s="8">
        <v>1</v>
      </c>
      <c r="I3855" s="8">
        <v>0</v>
      </c>
      <c r="J3855" s="8">
        <v>0</v>
      </c>
      <c r="K3855" s="8">
        <v>7.3227611940298504E-2</v>
      </c>
      <c r="L3855" s="8">
        <v>0.87313432835820892</v>
      </c>
    </row>
    <row r="3856" spans="2:12" x14ac:dyDescent="0.3">
      <c r="B3856" s="9" t="s">
        <v>6861</v>
      </c>
      <c r="C3856" s="9" t="s">
        <v>3701</v>
      </c>
      <c r="D3856" s="9" t="s">
        <v>6866</v>
      </c>
      <c r="E3856" s="6" t="s">
        <v>6867</v>
      </c>
      <c r="F3856" s="9" t="s">
        <v>83</v>
      </c>
      <c r="G3856" s="7">
        <v>92.876401384083039</v>
      </c>
      <c r="H3856" s="8">
        <v>0.98863636363636365</v>
      </c>
      <c r="I3856" s="8">
        <v>5.5432372505543237E-4</v>
      </c>
      <c r="J3856" s="8">
        <v>4.4068736141906872E-2</v>
      </c>
      <c r="K3856" s="8">
        <v>3.0795847750865052E-2</v>
      </c>
      <c r="L3856" s="8">
        <v>0.80761245674740489</v>
      </c>
    </row>
    <row r="3857" spans="2:12" x14ac:dyDescent="0.3">
      <c r="B3857" s="9" t="s">
        <v>6861</v>
      </c>
      <c r="C3857" s="9" t="s">
        <v>3701</v>
      </c>
      <c r="D3857" s="9" t="s">
        <v>6868</v>
      </c>
      <c r="E3857" s="6" t="s">
        <v>6869</v>
      </c>
      <c r="F3857" s="9" t="s">
        <v>83</v>
      </c>
      <c r="G3857" s="7">
        <v>90.557766212970392</v>
      </c>
      <c r="H3857" s="8">
        <v>0.98981864460706337</v>
      </c>
      <c r="I3857" s="8">
        <v>1.590836780146357E-3</v>
      </c>
      <c r="J3857" s="8">
        <v>4.4861597200127265E-2</v>
      </c>
      <c r="K3857" s="8">
        <v>1.8815052041633307E-2</v>
      </c>
      <c r="L3857" s="8">
        <v>0.76861489191353083</v>
      </c>
    </row>
    <row r="3858" spans="2:12" x14ac:dyDescent="0.3">
      <c r="B3858" s="9" t="s">
        <v>6861</v>
      </c>
      <c r="C3858" s="9" t="s">
        <v>3701</v>
      </c>
      <c r="D3858" s="9" t="s">
        <v>6870</v>
      </c>
      <c r="E3858" s="6" t="s">
        <v>17339</v>
      </c>
      <c r="F3858" s="9" t="s">
        <v>83</v>
      </c>
      <c r="G3858" s="7">
        <v>106.3630625969995</v>
      </c>
      <c r="H3858" s="8">
        <v>0.92113095238095233</v>
      </c>
      <c r="I3858" s="8">
        <v>7.7380952380952384E-2</v>
      </c>
      <c r="J3858" s="8">
        <v>3.720238095238095E-4</v>
      </c>
      <c r="K3858" s="8">
        <v>7.3460941541645119E-2</v>
      </c>
      <c r="L3858" s="8">
        <v>0.84842214174857733</v>
      </c>
    </row>
    <row r="3859" spans="2:12" x14ac:dyDescent="0.3">
      <c r="B3859" s="9" t="s">
        <v>6861</v>
      </c>
      <c r="C3859" s="9" t="s">
        <v>3701</v>
      </c>
      <c r="D3859" s="9" t="s">
        <v>2473</v>
      </c>
      <c r="E3859" s="6" t="s">
        <v>18314</v>
      </c>
      <c r="F3859" s="9" t="s">
        <v>83</v>
      </c>
      <c r="G3859" s="7">
        <v>49.075836267605638</v>
      </c>
      <c r="H3859" s="8">
        <v>0.89729532163742687</v>
      </c>
      <c r="I3859" s="8">
        <v>3.6549707602339179E-3</v>
      </c>
      <c r="J3859" s="8">
        <v>0.13157894736842105</v>
      </c>
      <c r="K3859" s="8">
        <v>0.11311619718309859</v>
      </c>
      <c r="L3859" s="8">
        <v>0.68705985915492962</v>
      </c>
    </row>
    <row r="3860" spans="2:12" x14ac:dyDescent="0.3">
      <c r="B3860" s="9" t="s">
        <v>6861</v>
      </c>
      <c r="C3860" s="9" t="s">
        <v>3701</v>
      </c>
      <c r="D3860" s="9" t="s">
        <v>6871</v>
      </c>
      <c r="E3860" s="6" t="s">
        <v>17341</v>
      </c>
      <c r="F3860" s="9" t="s">
        <v>83</v>
      </c>
      <c r="G3860" s="7">
        <v>93.715378079864038</v>
      </c>
      <c r="H3860" s="8">
        <v>0.99755772646536411</v>
      </c>
      <c r="I3860" s="8">
        <v>8.8809946714031975E-4</v>
      </c>
      <c r="J3860" s="8">
        <v>5.2397868561278864E-2</v>
      </c>
      <c r="K3860" s="8">
        <v>7.4483149249504388E-2</v>
      </c>
      <c r="L3860" s="8">
        <v>0.8436703483432455</v>
      </c>
    </row>
    <row r="3861" spans="2:12" x14ac:dyDescent="0.3">
      <c r="B3861" s="9" t="s">
        <v>6861</v>
      </c>
      <c r="C3861" s="9" t="s">
        <v>3701</v>
      </c>
      <c r="D3861" s="9" t="s">
        <v>6872</v>
      </c>
      <c r="E3861" s="6" t="s">
        <v>17340</v>
      </c>
      <c r="F3861" s="9" t="s">
        <v>83</v>
      </c>
      <c r="G3861" s="7">
        <v>82.912398771292942</v>
      </c>
      <c r="H3861" s="8">
        <v>0.98538080641358172</v>
      </c>
      <c r="I3861" s="8">
        <v>9.4317377976892245E-4</v>
      </c>
      <c r="J3861" s="8">
        <v>2.9002593727894363E-2</v>
      </c>
      <c r="K3861" s="8">
        <v>8.1541468863445959E-2</v>
      </c>
      <c r="L3861" s="8">
        <v>0.82770175928511591</v>
      </c>
    </row>
    <row r="3862" spans="2:12" x14ac:dyDescent="0.3">
      <c r="B3862" s="9" t="s">
        <v>6861</v>
      </c>
      <c r="C3862" s="9" t="s">
        <v>3701</v>
      </c>
      <c r="D3862" s="9" t="s">
        <v>6873</v>
      </c>
      <c r="E3862" s="6" t="s">
        <v>6874</v>
      </c>
      <c r="F3862" s="9" t="s">
        <v>83</v>
      </c>
      <c r="G3862" s="7">
        <v>48.899149093599704</v>
      </c>
      <c r="H3862" s="8">
        <v>0.9620138679529695</v>
      </c>
      <c r="I3862" s="8">
        <v>1.2059089538739825E-3</v>
      </c>
      <c r="J3862" s="8">
        <v>5.577328911667169E-2</v>
      </c>
      <c r="K3862" s="8">
        <v>0.13318534961154271</v>
      </c>
      <c r="L3862" s="8">
        <v>0.73214946355900856</v>
      </c>
    </row>
    <row r="3863" spans="2:12" x14ac:dyDescent="0.3">
      <c r="B3863" s="9" t="s">
        <v>6861</v>
      </c>
      <c r="C3863" s="9" t="s">
        <v>3701</v>
      </c>
      <c r="D3863" s="9" t="s">
        <v>6875</v>
      </c>
      <c r="E3863" s="6" t="s">
        <v>6876</v>
      </c>
      <c r="F3863" s="9" t="s">
        <v>83</v>
      </c>
      <c r="G3863" s="7">
        <v>88.354135338345856</v>
      </c>
      <c r="H3863" s="8">
        <v>0.99611940298507462</v>
      </c>
      <c r="I3863" s="8">
        <v>1.1940298507462687E-3</v>
      </c>
      <c r="J3863" s="8">
        <v>0</v>
      </c>
      <c r="K3863" s="8">
        <v>4.2606516290726815E-2</v>
      </c>
      <c r="L3863" s="8">
        <v>0.83029001074113851</v>
      </c>
    </row>
    <row r="3864" spans="2:12" x14ac:dyDescent="0.3">
      <c r="B3864" s="9" t="s">
        <v>6861</v>
      </c>
      <c r="C3864" s="9" t="s">
        <v>3701</v>
      </c>
      <c r="D3864" s="9" t="s">
        <v>6877</v>
      </c>
      <c r="E3864" s="6" t="s">
        <v>6878</v>
      </c>
      <c r="F3864" s="9" t="s">
        <v>83</v>
      </c>
      <c r="G3864" s="7">
        <v>51.133679276866438</v>
      </c>
      <c r="H3864" s="8">
        <v>0.9695756605284227</v>
      </c>
      <c r="I3864" s="8">
        <v>5.3376034160661863E-4</v>
      </c>
      <c r="J3864" s="8">
        <v>0.25380304243394713</v>
      </c>
      <c r="K3864" s="8">
        <v>3.8834951456310683E-2</v>
      </c>
      <c r="L3864" s="8">
        <v>0.67860729829260125</v>
      </c>
    </row>
    <row r="3865" spans="2:12" x14ac:dyDescent="0.3">
      <c r="B3865" s="9" t="s">
        <v>6879</v>
      </c>
      <c r="C3865" s="9" t="s">
        <v>6880</v>
      </c>
      <c r="D3865" s="9" t="s">
        <v>6881</v>
      </c>
      <c r="E3865" s="6" t="s">
        <v>6882</v>
      </c>
      <c r="F3865" s="9" t="s">
        <v>83</v>
      </c>
      <c r="G3865" s="7">
        <v>71.075073627844716</v>
      </c>
      <c r="H3865" s="8">
        <v>0.89002291189335558</v>
      </c>
      <c r="I3865" s="8">
        <v>7.0818579462611957E-3</v>
      </c>
      <c r="J3865" s="8">
        <v>3.5200999791710062E-2</v>
      </c>
      <c r="K3865" s="8">
        <v>0.13922356091030791</v>
      </c>
      <c r="L3865" s="8">
        <v>0.73520749665327978</v>
      </c>
    </row>
    <row r="3866" spans="2:12" x14ac:dyDescent="0.3">
      <c r="B3866" s="9" t="s">
        <v>6879</v>
      </c>
      <c r="C3866" s="9" t="s">
        <v>6880</v>
      </c>
      <c r="D3866" s="9" t="s">
        <v>6883</v>
      </c>
      <c r="E3866" s="6" t="s">
        <v>6884</v>
      </c>
      <c r="F3866" s="9" t="s">
        <v>83</v>
      </c>
      <c r="G3866" s="7">
        <v>43.462229758372196</v>
      </c>
      <c r="H3866" s="8">
        <v>0.84423575129533679</v>
      </c>
      <c r="I3866" s="8">
        <v>2.5906735751295338E-3</v>
      </c>
      <c r="J3866" s="8">
        <v>4.2422279792746112E-2</v>
      </c>
      <c r="K3866" s="8">
        <v>0.11148791860958032</v>
      </c>
      <c r="L3866" s="8">
        <v>0.64900381517592198</v>
      </c>
    </row>
    <row r="3867" spans="2:12" x14ac:dyDescent="0.3">
      <c r="B3867" s="9" t="s">
        <v>6879</v>
      </c>
      <c r="C3867" s="9" t="s">
        <v>6880</v>
      </c>
      <c r="D3867" s="9" t="s">
        <v>6885</v>
      </c>
      <c r="E3867" s="6" t="s">
        <v>6886</v>
      </c>
      <c r="F3867" s="9" t="s">
        <v>83</v>
      </c>
      <c r="G3867" s="7">
        <v>62.272997275204354</v>
      </c>
      <c r="H3867" s="8">
        <v>0.99680255795363704</v>
      </c>
      <c r="I3867" s="8">
        <v>1.5987210231814548E-3</v>
      </c>
      <c r="J3867" s="8">
        <v>2.7178257394084731E-2</v>
      </c>
      <c r="K3867" s="8">
        <v>8.9373297002724797E-2</v>
      </c>
      <c r="L3867" s="8">
        <v>0.75258855585831064</v>
      </c>
    </row>
    <row r="3868" spans="2:12" x14ac:dyDescent="0.3">
      <c r="B3868" s="9" t="s">
        <v>6879</v>
      </c>
      <c r="C3868" s="9" t="s">
        <v>6880</v>
      </c>
      <c r="D3868" s="9" t="s">
        <v>6887</v>
      </c>
      <c r="E3868" s="6" t="s">
        <v>6888</v>
      </c>
      <c r="F3868" s="9" t="s">
        <v>83</v>
      </c>
      <c r="G3868" s="7">
        <v>55.290928344511116</v>
      </c>
      <c r="H3868" s="8">
        <v>0.97120158887785502</v>
      </c>
      <c r="I3868" s="8">
        <v>2.4826216484607745E-4</v>
      </c>
      <c r="J3868" s="8">
        <v>1.7378351539225421E-3</v>
      </c>
      <c r="K3868" s="8">
        <v>4.165195905400635E-2</v>
      </c>
      <c r="L3868" s="8">
        <v>0.7027885633603953</v>
      </c>
    </row>
    <row r="3869" spans="2:12" x14ac:dyDescent="0.3">
      <c r="B3869" s="9" t="s">
        <v>6879</v>
      </c>
      <c r="C3869" s="9" t="s">
        <v>6880</v>
      </c>
      <c r="D3869" s="9" t="s">
        <v>6889</v>
      </c>
      <c r="E3869" s="6" t="s">
        <v>6890</v>
      </c>
      <c r="F3869" s="9" t="s">
        <v>83</v>
      </c>
      <c r="G3869" s="7">
        <v>41.619329645297761</v>
      </c>
      <c r="H3869" s="8">
        <v>0.89161882893226174</v>
      </c>
      <c r="I3869" s="8">
        <v>4.3628013777267513E-3</v>
      </c>
      <c r="J3869" s="8">
        <v>1.8369690011481057E-2</v>
      </c>
      <c r="K3869" s="8">
        <v>7.5496257728603966E-2</v>
      </c>
      <c r="L3869" s="8">
        <v>0.60950211519687603</v>
      </c>
    </row>
    <row r="3870" spans="2:12" x14ac:dyDescent="0.3">
      <c r="B3870" s="9" t="s">
        <v>6879</v>
      </c>
      <c r="C3870" s="9" t="s">
        <v>6880</v>
      </c>
      <c r="D3870" s="9" t="s">
        <v>6891</v>
      </c>
      <c r="E3870" s="6" t="s">
        <v>6892</v>
      </c>
      <c r="F3870" s="9" t="s">
        <v>83</v>
      </c>
      <c r="G3870" s="7">
        <v>41.302707136997533</v>
      </c>
      <c r="H3870" s="8">
        <v>0.90081521739130432</v>
      </c>
      <c r="I3870" s="8">
        <v>8.1521739130434778E-4</v>
      </c>
      <c r="J3870" s="8">
        <v>2.4456521739130437E-3</v>
      </c>
      <c r="K3870" s="8">
        <v>7.6292042657916323E-2</v>
      </c>
      <c r="L3870" s="8">
        <v>0.61771944216570962</v>
      </c>
    </row>
    <row r="3871" spans="2:12" x14ac:dyDescent="0.3">
      <c r="B3871" s="9" t="s">
        <v>6879</v>
      </c>
      <c r="C3871" s="9" t="s">
        <v>6880</v>
      </c>
      <c r="D3871" s="9" t="s">
        <v>4585</v>
      </c>
      <c r="E3871" s="6" t="s">
        <v>18465</v>
      </c>
      <c r="F3871" s="9" t="s">
        <v>83</v>
      </c>
      <c r="G3871" s="7">
        <v>40.112448979591839</v>
      </c>
      <c r="H3871" s="8">
        <v>0.74448042390344427</v>
      </c>
      <c r="I3871" s="8">
        <v>2.7965852222549308E-2</v>
      </c>
      <c r="J3871" s="8">
        <v>8.6252575802178391E-2</v>
      </c>
      <c r="K3871" s="8">
        <v>0.23306122448979594</v>
      </c>
      <c r="L3871" s="8">
        <v>0.5820408163265306</v>
      </c>
    </row>
    <row r="3872" spans="2:12" x14ac:dyDescent="0.3">
      <c r="B3872" s="9" t="s">
        <v>6879</v>
      </c>
      <c r="C3872" s="9" t="s">
        <v>6880</v>
      </c>
      <c r="D3872" s="9" t="s">
        <v>6893</v>
      </c>
      <c r="E3872" s="6" t="s">
        <v>6894</v>
      </c>
      <c r="F3872" s="9" t="s">
        <v>83</v>
      </c>
      <c r="G3872" s="7">
        <v>43.256934306569342</v>
      </c>
      <c r="H3872" s="8">
        <v>0.83979686057248382</v>
      </c>
      <c r="I3872" s="8">
        <v>3.139427516158818E-2</v>
      </c>
      <c r="J3872" s="8">
        <v>7.1098799630655588E-2</v>
      </c>
      <c r="K3872" s="8">
        <v>0.15836242462710251</v>
      </c>
      <c r="L3872" s="8">
        <v>0.63725801332910192</v>
      </c>
    </row>
    <row r="3873" spans="2:12" x14ac:dyDescent="0.3">
      <c r="B3873" s="9" t="s">
        <v>6879</v>
      </c>
      <c r="C3873" s="9" t="s">
        <v>6880</v>
      </c>
      <c r="D3873" s="9" t="s">
        <v>6895</v>
      </c>
      <c r="E3873" s="6" t="s">
        <v>18660</v>
      </c>
      <c r="F3873" s="9" t="s">
        <v>83</v>
      </c>
      <c r="G3873" s="7">
        <v>31.929596100278552</v>
      </c>
      <c r="H3873" s="8">
        <v>0.67583289264939184</v>
      </c>
      <c r="I3873" s="8">
        <v>4.6536224219989424E-2</v>
      </c>
      <c r="J3873" s="8">
        <v>0.11792702273929138</v>
      </c>
      <c r="K3873" s="8">
        <v>0.30153203342618384</v>
      </c>
      <c r="L3873" s="8">
        <v>0.45786908077994432</v>
      </c>
    </row>
    <row r="3874" spans="2:12" x14ac:dyDescent="0.3">
      <c r="B3874" s="9" t="s">
        <v>6879</v>
      </c>
      <c r="C3874" s="9" t="s">
        <v>6880</v>
      </c>
      <c r="D3874" s="9" t="s">
        <v>1374</v>
      </c>
      <c r="E3874" s="6" t="s">
        <v>1375</v>
      </c>
      <c r="F3874" s="9" t="s">
        <v>83</v>
      </c>
      <c r="G3874" s="7">
        <v>42.250097770825192</v>
      </c>
      <c r="H3874" s="8">
        <v>0.92238661169051661</v>
      </c>
      <c r="I3874" s="8">
        <v>2.1828765462042201E-3</v>
      </c>
      <c r="J3874" s="8">
        <v>0</v>
      </c>
      <c r="K3874" s="8">
        <v>9.9335158388736799E-2</v>
      </c>
      <c r="L3874" s="8">
        <v>0.65271802894016429</v>
      </c>
    </row>
    <row r="3875" spans="2:12" x14ac:dyDescent="0.3">
      <c r="B3875" s="9" t="s">
        <v>6879</v>
      </c>
      <c r="C3875" s="9" t="s">
        <v>6880</v>
      </c>
      <c r="D3875" s="9" t="s">
        <v>6896</v>
      </c>
      <c r="E3875" s="6" t="s">
        <v>6897</v>
      </c>
      <c r="F3875" s="9" t="s">
        <v>83</v>
      </c>
      <c r="G3875" s="7">
        <v>42.192321889996308</v>
      </c>
      <c r="H3875" s="8">
        <v>0.9340114115604069</v>
      </c>
      <c r="I3875" s="8">
        <v>1.2403870007442323E-3</v>
      </c>
      <c r="J3875" s="8">
        <v>1.6373108409823867E-2</v>
      </c>
      <c r="K3875" s="8">
        <v>4.5035068290882246E-2</v>
      </c>
      <c r="L3875" s="8">
        <v>0.65337763012181616</v>
      </c>
    </row>
    <row r="3876" spans="2:12" x14ac:dyDescent="0.3">
      <c r="B3876" s="9" t="s">
        <v>6879</v>
      </c>
      <c r="C3876" s="9" t="s">
        <v>6880</v>
      </c>
      <c r="D3876" s="9" t="s">
        <v>1378</v>
      </c>
      <c r="E3876" s="6" t="s">
        <v>1379</v>
      </c>
      <c r="F3876" s="9" t="s">
        <v>83</v>
      </c>
      <c r="G3876" s="7">
        <v>42.33407632556569</v>
      </c>
      <c r="H3876" s="8">
        <v>0.89895729890764653</v>
      </c>
      <c r="I3876" s="8">
        <v>2.0109235352532274E-2</v>
      </c>
      <c r="J3876" s="8">
        <v>3.3267130089374382E-2</v>
      </c>
      <c r="K3876" s="8">
        <v>0.11448834853090173</v>
      </c>
      <c r="L3876" s="8">
        <v>0.62951705504896993</v>
      </c>
    </row>
    <row r="3877" spans="2:12" x14ac:dyDescent="0.3">
      <c r="B3877" s="9" t="s">
        <v>6879</v>
      </c>
      <c r="C3877" s="9" t="s">
        <v>6880</v>
      </c>
      <c r="D3877" s="9" t="s">
        <v>6898</v>
      </c>
      <c r="E3877" s="6" t="s">
        <v>6899</v>
      </c>
      <c r="F3877" s="9" t="s">
        <v>83</v>
      </c>
      <c r="G3877" s="7">
        <v>43.802040343148633</v>
      </c>
      <c r="H3877" s="8">
        <v>0.91440953412784398</v>
      </c>
      <c r="I3877" s="8">
        <v>1.2459371614301192E-2</v>
      </c>
      <c r="J3877" s="8">
        <v>4.5864933188876848E-2</v>
      </c>
      <c r="K3877" s="8">
        <v>7.6049153721307675E-2</v>
      </c>
      <c r="L3877" s="8">
        <v>0.65244609320658475</v>
      </c>
    </row>
    <row r="3878" spans="2:12" x14ac:dyDescent="0.3">
      <c r="B3878" s="9" t="s">
        <v>6879</v>
      </c>
      <c r="C3878" s="9" t="s">
        <v>6880</v>
      </c>
      <c r="D3878" s="9" t="s">
        <v>1384</v>
      </c>
      <c r="E3878" s="6" t="s">
        <v>1385</v>
      </c>
      <c r="F3878" s="9" t="s">
        <v>83</v>
      </c>
      <c r="G3878" s="7">
        <v>41.256688787984622</v>
      </c>
      <c r="H3878" s="8">
        <v>0.72766717713118934</v>
      </c>
      <c r="I3878" s="8">
        <v>5.9469116896375705E-2</v>
      </c>
      <c r="J3878" s="8">
        <v>0.10617662072485962</v>
      </c>
      <c r="K3878" s="8">
        <v>0.23925951798812434</v>
      </c>
      <c r="L3878" s="8">
        <v>0.58225637443241351</v>
      </c>
    </row>
    <row r="3879" spans="2:12" x14ac:dyDescent="0.3">
      <c r="B3879" s="9" t="s">
        <v>6900</v>
      </c>
      <c r="C3879" s="9" t="s">
        <v>6901</v>
      </c>
      <c r="D3879" s="9" t="s">
        <v>6902</v>
      </c>
      <c r="E3879" s="6" t="s">
        <v>6903</v>
      </c>
      <c r="F3879" s="9" t="s">
        <v>30</v>
      </c>
      <c r="G3879" s="7">
        <v>40.468693966561666</v>
      </c>
      <c r="H3879" s="8">
        <v>0.83125000000000004</v>
      </c>
      <c r="I3879" s="8">
        <v>1.9464285714285715E-2</v>
      </c>
      <c r="J3879" s="8">
        <v>2.8214285714285713E-2</v>
      </c>
      <c r="K3879" s="8">
        <v>0.13617639932154108</v>
      </c>
      <c r="L3879" s="8">
        <v>0.60697843469832813</v>
      </c>
    </row>
    <row r="3880" spans="2:12" x14ac:dyDescent="0.3">
      <c r="B3880" s="9" t="s">
        <v>6900</v>
      </c>
      <c r="C3880" s="9" t="s">
        <v>6901</v>
      </c>
      <c r="D3880" s="9" t="s">
        <v>6904</v>
      </c>
      <c r="E3880" s="6" t="s">
        <v>6905</v>
      </c>
      <c r="F3880" s="9" t="s">
        <v>30</v>
      </c>
      <c r="G3880" s="7">
        <v>38.035224022878928</v>
      </c>
      <c r="H3880" s="8">
        <v>0.9717143842704381</v>
      </c>
      <c r="I3880" s="8">
        <v>1.0348395998620215E-3</v>
      </c>
      <c r="J3880" s="8">
        <v>0</v>
      </c>
      <c r="K3880" s="8">
        <v>9.3898951382268822E-2</v>
      </c>
      <c r="L3880" s="8">
        <v>0.60581506196377499</v>
      </c>
    </row>
    <row r="3881" spans="2:12" x14ac:dyDescent="0.3">
      <c r="B3881" s="9" t="s">
        <v>6900</v>
      </c>
      <c r="C3881" s="9" t="s">
        <v>6901</v>
      </c>
      <c r="D3881" s="9" t="s">
        <v>6906</v>
      </c>
      <c r="E3881" s="6" t="s">
        <v>6907</v>
      </c>
      <c r="F3881" s="9" t="s">
        <v>30</v>
      </c>
      <c r="G3881" s="7">
        <v>36.166518038102957</v>
      </c>
      <c r="H3881" s="8">
        <v>0.92005856515373352</v>
      </c>
      <c r="I3881" s="8">
        <v>8.784773060029283E-4</v>
      </c>
      <c r="J3881" s="8">
        <v>0</v>
      </c>
      <c r="K3881" s="8">
        <v>0.11025537089582488</v>
      </c>
      <c r="L3881" s="8">
        <v>0.56911228212403731</v>
      </c>
    </row>
    <row r="3882" spans="2:12" x14ac:dyDescent="0.3">
      <c r="B3882" s="9" t="s">
        <v>6900</v>
      </c>
      <c r="C3882" s="9" t="s">
        <v>6901</v>
      </c>
      <c r="D3882" s="9" t="s">
        <v>6908</v>
      </c>
      <c r="E3882" s="6" t="s">
        <v>18661</v>
      </c>
      <c r="F3882" s="9" t="s">
        <v>30</v>
      </c>
      <c r="G3882" s="7">
        <v>39.138183807439823</v>
      </c>
      <c r="H3882" s="8">
        <v>0.69997161510076644</v>
      </c>
      <c r="I3882" s="8">
        <v>1.9585580471189329E-2</v>
      </c>
      <c r="J3882" s="8">
        <v>6.3582174283281293E-2</v>
      </c>
      <c r="K3882" s="8">
        <v>0.25091174325309995</v>
      </c>
      <c r="L3882" s="8">
        <v>0.54266958424507661</v>
      </c>
    </row>
    <row r="3883" spans="2:12" x14ac:dyDescent="0.3">
      <c r="B3883" s="9" t="s">
        <v>6900</v>
      </c>
      <c r="C3883" s="9" t="s">
        <v>6901</v>
      </c>
      <c r="D3883" s="9" t="s">
        <v>6909</v>
      </c>
      <c r="E3883" s="6" t="s">
        <v>6910</v>
      </c>
      <c r="F3883" s="9" t="s">
        <v>30</v>
      </c>
      <c r="G3883" s="7">
        <v>38.770204330588591</v>
      </c>
      <c r="H3883" s="8">
        <v>0.78175355450236972</v>
      </c>
      <c r="I3883" s="8">
        <v>2.1090047393364928E-2</v>
      </c>
      <c r="J3883" s="8">
        <v>0.13412322274881516</v>
      </c>
      <c r="K3883" s="8">
        <v>0.24275693809088139</v>
      </c>
      <c r="L3883" s="8">
        <v>0.49161329673680998</v>
      </c>
    </row>
    <row r="3884" spans="2:12" x14ac:dyDescent="0.3">
      <c r="B3884" s="9" t="s">
        <v>6900</v>
      </c>
      <c r="C3884" s="9" t="s">
        <v>6901</v>
      </c>
      <c r="D3884" s="9" t="s">
        <v>6911</v>
      </c>
      <c r="E3884" s="6" t="s">
        <v>18662</v>
      </c>
      <c r="F3884" s="9" t="s">
        <v>30</v>
      </c>
      <c r="G3884" s="7">
        <v>36.895868263473055</v>
      </c>
      <c r="H3884" s="8">
        <v>0.60887801468018177</v>
      </c>
      <c r="I3884" s="8">
        <v>2.481649772806711E-2</v>
      </c>
      <c r="J3884" s="8">
        <v>8.7731562390772455E-2</v>
      </c>
      <c r="K3884" s="8">
        <v>0.25329341317365273</v>
      </c>
      <c r="L3884" s="8">
        <v>0.53473053892215572</v>
      </c>
    </row>
    <row r="3885" spans="2:12" x14ac:dyDescent="0.3">
      <c r="B3885" s="9" t="s">
        <v>6900</v>
      </c>
      <c r="C3885" s="9" t="s">
        <v>6901</v>
      </c>
      <c r="D3885" s="9" t="s">
        <v>6912</v>
      </c>
      <c r="E3885" s="6" t="s">
        <v>6913</v>
      </c>
      <c r="F3885" s="9" t="s">
        <v>30</v>
      </c>
      <c r="G3885" s="7">
        <v>39.162390401476699</v>
      </c>
      <c r="H3885" s="8">
        <v>0.84263140922283131</v>
      </c>
      <c r="I3885" s="8">
        <v>6.1270557884553368E-3</v>
      </c>
      <c r="J3885" s="8">
        <v>1.3866494679135763E-2</v>
      </c>
      <c r="K3885" s="8">
        <v>0.12505768343331797</v>
      </c>
      <c r="L3885" s="8">
        <v>0.58698661744347025</v>
      </c>
    </row>
    <row r="3886" spans="2:12" x14ac:dyDescent="0.3">
      <c r="B3886" s="9" t="s">
        <v>6900</v>
      </c>
      <c r="C3886" s="9" t="s">
        <v>6901</v>
      </c>
      <c r="D3886" s="9" t="s">
        <v>6914</v>
      </c>
      <c r="E3886" s="6" t="s">
        <v>6915</v>
      </c>
      <c r="F3886" s="9" t="s">
        <v>30</v>
      </c>
      <c r="G3886" s="7">
        <v>33.481500465983224</v>
      </c>
      <c r="H3886" s="8">
        <v>0.59759759759759756</v>
      </c>
      <c r="I3886" s="8">
        <v>2.6126126126126126E-2</v>
      </c>
      <c r="J3886" s="8">
        <v>4.5645645645645647E-2</v>
      </c>
      <c r="K3886" s="8">
        <v>0.28424976700838772</v>
      </c>
      <c r="L3886" s="8">
        <v>0.48648648648648651</v>
      </c>
    </row>
    <row r="3887" spans="2:12" x14ac:dyDescent="0.3">
      <c r="B3887" s="9" t="s">
        <v>6900</v>
      </c>
      <c r="C3887" s="9" t="s">
        <v>6901</v>
      </c>
      <c r="D3887" s="9" t="s">
        <v>6916</v>
      </c>
      <c r="E3887" s="6" t="s">
        <v>6917</v>
      </c>
      <c r="F3887" s="9" t="s">
        <v>30</v>
      </c>
      <c r="G3887" s="7">
        <v>39.032573599240266</v>
      </c>
      <c r="H3887" s="8">
        <v>0.62362459546925564</v>
      </c>
      <c r="I3887" s="8">
        <v>9.1909385113268613E-2</v>
      </c>
      <c r="J3887" s="8">
        <v>0.12038834951456311</v>
      </c>
      <c r="K3887" s="8">
        <v>0.30151946818613484</v>
      </c>
      <c r="L3887" s="8">
        <v>0.48385565052231722</v>
      </c>
    </row>
    <row r="3888" spans="2:12" x14ac:dyDescent="0.3">
      <c r="B3888" s="9" t="s">
        <v>6900</v>
      </c>
      <c r="C3888" s="9" t="s">
        <v>6901</v>
      </c>
      <c r="D3888" s="9" t="s">
        <v>6918</v>
      </c>
      <c r="E3888" s="6" t="s">
        <v>17342</v>
      </c>
      <c r="F3888" s="9" t="s">
        <v>30</v>
      </c>
      <c r="G3888" s="7">
        <v>38.330215827338129</v>
      </c>
      <c r="H3888" s="8">
        <v>0.93506927057252542</v>
      </c>
      <c r="I3888" s="8">
        <v>5.00751126690035E-4</v>
      </c>
      <c r="J3888" s="8">
        <v>8.3458521115005839E-3</v>
      </c>
      <c r="K3888" s="8">
        <v>5.1079136690647481E-2</v>
      </c>
      <c r="L3888" s="8">
        <v>0.59376498800959232</v>
      </c>
    </row>
    <row r="3889" spans="2:12" x14ac:dyDescent="0.3">
      <c r="B3889" s="9" t="s">
        <v>6900</v>
      </c>
      <c r="C3889" s="9" t="s">
        <v>6901</v>
      </c>
      <c r="D3889" s="9" t="s">
        <v>6919</v>
      </c>
      <c r="E3889" s="6" t="s">
        <v>18663</v>
      </c>
      <c r="F3889" s="9" t="s">
        <v>30</v>
      </c>
      <c r="G3889" s="7">
        <v>41.949236155315077</v>
      </c>
      <c r="H3889" s="8">
        <v>0.84223419892209705</v>
      </c>
      <c r="I3889" s="8">
        <v>1.0044096031357178E-2</v>
      </c>
      <c r="J3889" s="8">
        <v>0.10117589416952474</v>
      </c>
      <c r="K3889" s="8">
        <v>0.16422660725652449</v>
      </c>
      <c r="L3889" s="8">
        <v>0.59007001909611712</v>
      </c>
    </row>
    <row r="3890" spans="2:12" x14ac:dyDescent="0.3">
      <c r="B3890" s="9" t="s">
        <v>6920</v>
      </c>
      <c r="C3890" s="9" t="s">
        <v>6921</v>
      </c>
      <c r="D3890" s="9" t="s">
        <v>6922</v>
      </c>
      <c r="E3890" s="6" t="s">
        <v>6923</v>
      </c>
      <c r="F3890" s="9" t="s">
        <v>375</v>
      </c>
      <c r="G3890" s="7">
        <v>106.60082252451754</v>
      </c>
      <c r="H3890" s="8">
        <v>0.9997251992305578</v>
      </c>
      <c r="I3890" s="8">
        <v>0</v>
      </c>
      <c r="J3890" s="8">
        <v>0</v>
      </c>
      <c r="K3890" s="8">
        <v>8.1936096172097433E-2</v>
      </c>
      <c r="L3890" s="8">
        <v>0.89054096804808602</v>
      </c>
    </row>
    <row r="3891" spans="2:12" x14ac:dyDescent="0.3">
      <c r="B3891" s="9" t="s">
        <v>6920</v>
      </c>
      <c r="C3891" s="9" t="s">
        <v>6921</v>
      </c>
      <c r="D3891" s="9" t="s">
        <v>6924</v>
      </c>
      <c r="E3891" s="6" t="s">
        <v>6925</v>
      </c>
      <c r="F3891" s="9" t="s">
        <v>375</v>
      </c>
      <c r="G3891" s="7">
        <v>99.251913770347542</v>
      </c>
      <c r="H3891" s="8">
        <v>0.9916521739130435</v>
      </c>
      <c r="I3891" s="8">
        <v>1.7391304347826088E-3</v>
      </c>
      <c r="J3891" s="8">
        <v>7.7217391304347821E-2</v>
      </c>
      <c r="K3891" s="8">
        <v>0.11526616805983282</v>
      </c>
      <c r="L3891" s="8">
        <v>0.82930048394192701</v>
      </c>
    </row>
    <row r="3892" spans="2:12" x14ac:dyDescent="0.3">
      <c r="B3892" s="9" t="s">
        <v>6920</v>
      </c>
      <c r="C3892" s="9" t="s">
        <v>6921</v>
      </c>
      <c r="D3892" s="9" t="s">
        <v>6926</v>
      </c>
      <c r="E3892" s="6" t="s">
        <v>6927</v>
      </c>
      <c r="F3892" s="9" t="s">
        <v>375</v>
      </c>
      <c r="G3892" s="7">
        <v>104.56746268656714</v>
      </c>
      <c r="H3892" s="8">
        <v>0.999413661682791</v>
      </c>
      <c r="I3892" s="8">
        <v>2.931691586045148E-4</v>
      </c>
      <c r="J3892" s="8">
        <v>2.7557900908824391E-2</v>
      </c>
      <c r="K3892" s="8">
        <v>8.2089552238805971E-2</v>
      </c>
      <c r="L3892" s="8">
        <v>0.87835820895522387</v>
      </c>
    </row>
    <row r="3893" spans="2:12" x14ac:dyDescent="0.3">
      <c r="B3893" s="9" t="s">
        <v>6920</v>
      </c>
      <c r="C3893" s="9" t="s">
        <v>6921</v>
      </c>
      <c r="D3893" s="9" t="s">
        <v>6928</v>
      </c>
      <c r="E3893" s="6" t="s">
        <v>6929</v>
      </c>
      <c r="F3893" s="9" t="s">
        <v>375</v>
      </c>
      <c r="G3893" s="7">
        <v>104.58380047505939</v>
      </c>
      <c r="H3893" s="8">
        <v>0.99923576614444021</v>
      </c>
      <c r="I3893" s="8">
        <v>0</v>
      </c>
      <c r="J3893" s="8">
        <v>0</v>
      </c>
      <c r="K3893" s="8">
        <v>9.0261282660332537E-2</v>
      </c>
      <c r="L3893" s="8">
        <v>0.84655581947743463</v>
      </c>
    </row>
    <row r="3894" spans="2:12" x14ac:dyDescent="0.3">
      <c r="B3894" s="9" t="s">
        <v>6920</v>
      </c>
      <c r="C3894" s="9" t="s">
        <v>6921</v>
      </c>
      <c r="D3894" s="9" t="s">
        <v>6930</v>
      </c>
      <c r="E3894" s="6" t="s">
        <v>6931</v>
      </c>
      <c r="F3894" s="9" t="s">
        <v>375</v>
      </c>
      <c r="G3894" s="7">
        <v>96.471095152603255</v>
      </c>
      <c r="H3894" s="8">
        <v>0.99651891390113712</v>
      </c>
      <c r="I3894" s="8">
        <v>2.3207240659085636E-4</v>
      </c>
      <c r="J3894" s="8">
        <v>1.5084706428405663E-2</v>
      </c>
      <c r="K3894" s="8">
        <v>9.9940155595451829E-2</v>
      </c>
      <c r="L3894" s="8">
        <v>0.84350688210652303</v>
      </c>
    </row>
    <row r="3895" spans="2:12" x14ac:dyDescent="0.3">
      <c r="B3895" s="9" t="s">
        <v>6920</v>
      </c>
      <c r="C3895" s="9" t="s">
        <v>6921</v>
      </c>
      <c r="D3895" s="9" t="s">
        <v>6932</v>
      </c>
      <c r="E3895" s="6" t="s">
        <v>6933</v>
      </c>
      <c r="F3895" s="9" t="s">
        <v>375</v>
      </c>
      <c r="G3895" s="7">
        <v>97.998522427440619</v>
      </c>
      <c r="H3895" s="8">
        <v>0.9991598403696702</v>
      </c>
      <c r="I3895" s="8">
        <v>6.3011972274732201E-4</v>
      </c>
      <c r="J3895" s="8">
        <v>0</v>
      </c>
      <c r="K3895" s="8">
        <v>3.4564643799472293E-2</v>
      </c>
      <c r="L3895" s="8">
        <v>0.82374670184696575</v>
      </c>
    </row>
    <row r="3896" spans="2:12" x14ac:dyDescent="0.3">
      <c r="B3896" s="9" t="s">
        <v>6920</v>
      </c>
      <c r="C3896" s="9" t="s">
        <v>6921</v>
      </c>
      <c r="D3896" s="9" t="s">
        <v>6934</v>
      </c>
      <c r="E3896" s="6" t="s">
        <v>6935</v>
      </c>
      <c r="F3896" s="9" t="s">
        <v>375</v>
      </c>
      <c r="G3896" s="7">
        <v>105.04013422818791</v>
      </c>
      <c r="H3896" s="8">
        <v>0.99910233393177739</v>
      </c>
      <c r="I3896" s="8">
        <v>0</v>
      </c>
      <c r="J3896" s="8">
        <v>0</v>
      </c>
      <c r="K3896" s="8">
        <v>5.9395973154362416E-2</v>
      </c>
      <c r="L3896" s="8">
        <v>0.89429530201342278</v>
      </c>
    </row>
    <row r="3897" spans="2:12" x14ac:dyDescent="0.3">
      <c r="B3897" s="9" t="s">
        <v>6920</v>
      </c>
      <c r="C3897" s="9" t="s">
        <v>6921</v>
      </c>
      <c r="D3897" s="9" t="s">
        <v>6936</v>
      </c>
      <c r="E3897" s="6" t="s">
        <v>6937</v>
      </c>
      <c r="F3897" s="9" t="s">
        <v>375</v>
      </c>
      <c r="G3897" s="7">
        <v>102.01305201177628</v>
      </c>
      <c r="H3897" s="8">
        <v>0.99766658024371269</v>
      </c>
      <c r="I3897" s="8">
        <v>1.0370754472387865E-3</v>
      </c>
      <c r="J3897" s="8">
        <v>0</v>
      </c>
      <c r="K3897" s="8">
        <v>6.7386326463853452E-2</v>
      </c>
      <c r="L3897" s="8">
        <v>0.87962054301602877</v>
      </c>
    </row>
    <row r="3898" spans="2:12" x14ac:dyDescent="0.3">
      <c r="B3898" s="9" t="s">
        <v>6920</v>
      </c>
      <c r="C3898" s="9" t="s">
        <v>6921</v>
      </c>
      <c r="D3898" s="9" t="s">
        <v>6938</v>
      </c>
      <c r="E3898" s="6" t="s">
        <v>17343</v>
      </c>
      <c r="F3898" s="9" t="s">
        <v>375</v>
      </c>
      <c r="G3898" s="7">
        <v>90.977425614489007</v>
      </c>
      <c r="H3898" s="8">
        <v>0.99754178957718775</v>
      </c>
      <c r="I3898" s="8">
        <v>7.3746312684365781E-4</v>
      </c>
      <c r="J3898" s="8">
        <v>0</v>
      </c>
      <c r="K3898" s="8">
        <v>7.0181112548512281E-2</v>
      </c>
      <c r="L3898" s="8">
        <v>0.78751617076325997</v>
      </c>
    </row>
    <row r="3899" spans="2:12" x14ac:dyDescent="0.3">
      <c r="B3899" s="9" t="s">
        <v>6920</v>
      </c>
      <c r="C3899" s="9" t="s">
        <v>6921</v>
      </c>
      <c r="D3899" s="9" t="s">
        <v>6939</v>
      </c>
      <c r="E3899" s="6" t="s">
        <v>6940</v>
      </c>
      <c r="F3899" s="9" t="s">
        <v>375</v>
      </c>
      <c r="G3899" s="7">
        <v>88.614062500000031</v>
      </c>
      <c r="H3899" s="8">
        <v>0.99784308438932323</v>
      </c>
      <c r="I3899" s="8">
        <v>5.392289026691831E-4</v>
      </c>
      <c r="J3899" s="8">
        <v>5.392289026691831E-4</v>
      </c>
      <c r="K3899" s="8">
        <v>2.6595744680851061E-2</v>
      </c>
      <c r="L3899" s="8">
        <v>0.79255319148936165</v>
      </c>
    </row>
    <row r="3900" spans="2:12" x14ac:dyDescent="0.3">
      <c r="B3900" s="9" t="s">
        <v>6920</v>
      </c>
      <c r="C3900" s="9" t="s">
        <v>6921</v>
      </c>
      <c r="D3900" s="9" t="s">
        <v>6941</v>
      </c>
      <c r="E3900" s="6" t="s">
        <v>6942</v>
      </c>
      <c r="F3900" s="9" t="s">
        <v>375</v>
      </c>
      <c r="G3900" s="7">
        <v>95.368209640397865</v>
      </c>
      <c r="H3900" s="8">
        <v>1</v>
      </c>
      <c r="I3900" s="8">
        <v>0</v>
      </c>
      <c r="J3900" s="8">
        <v>0</v>
      </c>
      <c r="K3900" s="8">
        <v>0.10175975516449885</v>
      </c>
      <c r="L3900" s="8">
        <v>0.83167559296097937</v>
      </c>
    </row>
    <row r="3901" spans="2:12" x14ac:dyDescent="0.3">
      <c r="B3901" s="9" t="s">
        <v>6920</v>
      </c>
      <c r="C3901" s="9" t="s">
        <v>6921</v>
      </c>
      <c r="D3901" s="9" t="s">
        <v>6943</v>
      </c>
      <c r="E3901" s="6" t="s">
        <v>6944</v>
      </c>
      <c r="F3901" s="9" t="s">
        <v>375</v>
      </c>
      <c r="G3901" s="7">
        <v>89.774362139917685</v>
      </c>
      <c r="H3901" s="8">
        <v>0.99485199485199483</v>
      </c>
      <c r="I3901" s="8">
        <v>4.5045045045045045E-3</v>
      </c>
      <c r="J3901" s="8">
        <v>7.4002574002573998E-2</v>
      </c>
      <c r="K3901" s="8">
        <v>6.1728395061728392E-2</v>
      </c>
      <c r="L3901" s="8">
        <v>0.78847736625514409</v>
      </c>
    </row>
    <row r="3902" spans="2:12" x14ac:dyDescent="0.3">
      <c r="B3902" s="9" t="s">
        <v>6945</v>
      </c>
      <c r="C3902" s="9" t="s">
        <v>6946</v>
      </c>
      <c r="D3902" s="9" t="s">
        <v>6947</v>
      </c>
      <c r="E3902" s="6" t="s">
        <v>6948</v>
      </c>
      <c r="F3902" s="9" t="s">
        <v>375</v>
      </c>
      <c r="G3902" s="7">
        <v>114.10799999999999</v>
      </c>
      <c r="H3902" s="8">
        <v>0.97166756610901239</v>
      </c>
      <c r="I3902" s="8">
        <v>0</v>
      </c>
      <c r="J3902" s="8">
        <v>3.7776578521316784E-3</v>
      </c>
      <c r="K3902" s="8">
        <v>6.1848739495798319E-2</v>
      </c>
      <c r="L3902" s="8">
        <v>0.90789915966386558</v>
      </c>
    </row>
    <row r="3903" spans="2:12" x14ac:dyDescent="0.3">
      <c r="B3903" s="9" t="s">
        <v>6945</v>
      </c>
      <c r="C3903" s="9" t="s">
        <v>6946</v>
      </c>
      <c r="D3903" s="9" t="s">
        <v>6938</v>
      </c>
      <c r="E3903" s="6" t="s">
        <v>17343</v>
      </c>
      <c r="F3903" s="9" t="s">
        <v>375</v>
      </c>
      <c r="G3903" s="7">
        <v>90.977425614489007</v>
      </c>
      <c r="H3903" s="8">
        <v>0.99754178957718775</v>
      </c>
      <c r="I3903" s="8">
        <v>7.3746312684365781E-4</v>
      </c>
      <c r="J3903" s="8">
        <v>0</v>
      </c>
      <c r="K3903" s="8">
        <v>7.0181112548512281E-2</v>
      </c>
      <c r="L3903" s="8">
        <v>0.78751617076325997</v>
      </c>
    </row>
    <row r="3904" spans="2:12" x14ac:dyDescent="0.3">
      <c r="B3904" s="9" t="s">
        <v>6945</v>
      </c>
      <c r="C3904" s="9" t="s">
        <v>6946</v>
      </c>
      <c r="D3904" s="9" t="s">
        <v>6949</v>
      </c>
      <c r="E3904" s="6" t="s">
        <v>6950</v>
      </c>
      <c r="F3904" s="9" t="s">
        <v>375</v>
      </c>
      <c r="G3904" s="7">
        <v>107.82818207361619</v>
      </c>
      <c r="H3904" s="8">
        <v>0.99714411247803159</v>
      </c>
      <c r="I3904" s="8">
        <v>2.8558875219683658E-3</v>
      </c>
      <c r="J3904" s="8">
        <v>1.3400702987697716E-2</v>
      </c>
      <c r="K3904" s="8">
        <v>8.7946052261871313E-2</v>
      </c>
      <c r="L3904" s="8">
        <v>0.87327901095813432</v>
      </c>
    </row>
    <row r="3905" spans="2:12" x14ac:dyDescent="0.3">
      <c r="B3905" s="9" t="s">
        <v>6945</v>
      </c>
      <c r="C3905" s="9" t="s">
        <v>6946</v>
      </c>
      <c r="D3905" s="9" t="s">
        <v>6951</v>
      </c>
      <c r="E3905" s="6" t="s">
        <v>6952</v>
      </c>
      <c r="F3905" s="9" t="s">
        <v>375</v>
      </c>
      <c r="G3905" s="7">
        <v>110.81908166070941</v>
      </c>
      <c r="H3905" s="8">
        <v>0.99099504727600185</v>
      </c>
      <c r="I3905" s="8">
        <v>4.5024763619990995E-4</v>
      </c>
      <c r="J3905" s="8">
        <v>2.7465105808194508E-2</v>
      </c>
      <c r="K3905" s="8">
        <v>4.7566675831729452E-2</v>
      </c>
      <c r="L3905" s="8">
        <v>0.92768765466043446</v>
      </c>
    </row>
    <row r="3906" spans="2:12" x14ac:dyDescent="0.3">
      <c r="B3906" s="9" t="s">
        <v>6945</v>
      </c>
      <c r="C3906" s="9" t="s">
        <v>6946</v>
      </c>
      <c r="D3906" s="9" t="s">
        <v>6943</v>
      </c>
      <c r="E3906" s="6" t="s">
        <v>6944</v>
      </c>
      <c r="F3906" s="9" t="s">
        <v>375</v>
      </c>
      <c r="G3906" s="7">
        <v>89.774362139917685</v>
      </c>
      <c r="H3906" s="8">
        <v>0.99485199485199483</v>
      </c>
      <c r="I3906" s="8">
        <v>4.5045045045045045E-3</v>
      </c>
      <c r="J3906" s="8">
        <v>7.4002574002573998E-2</v>
      </c>
      <c r="K3906" s="8">
        <v>6.1728395061728392E-2</v>
      </c>
      <c r="L3906" s="8">
        <v>0.78847736625514409</v>
      </c>
    </row>
    <row r="3907" spans="2:12" x14ac:dyDescent="0.3">
      <c r="B3907" s="9" t="s">
        <v>6945</v>
      </c>
      <c r="C3907" s="9" t="s">
        <v>6946</v>
      </c>
      <c r="D3907" s="9" t="s">
        <v>6953</v>
      </c>
      <c r="E3907" s="6" t="s">
        <v>6954</v>
      </c>
      <c r="F3907" s="9" t="s">
        <v>375</v>
      </c>
      <c r="G3907" s="7">
        <v>108.02674418604653</v>
      </c>
      <c r="H3907" s="8">
        <v>0.99665402632165956</v>
      </c>
      <c r="I3907" s="8">
        <v>4.4612982377871963E-4</v>
      </c>
      <c r="J3907" s="8">
        <v>5.4427838501003793E-2</v>
      </c>
      <c r="K3907" s="8">
        <v>8.5548172757475088E-2</v>
      </c>
      <c r="L3907" s="8">
        <v>0.86683277962347727</v>
      </c>
    </row>
    <row r="3908" spans="2:12" x14ac:dyDescent="0.3">
      <c r="B3908" s="9" t="s">
        <v>6945</v>
      </c>
      <c r="C3908" s="9" t="s">
        <v>6946</v>
      </c>
      <c r="D3908" s="9" t="s">
        <v>6955</v>
      </c>
      <c r="E3908" s="6" t="s">
        <v>6956</v>
      </c>
      <c r="F3908" s="9" t="s">
        <v>375</v>
      </c>
      <c r="G3908" s="7">
        <v>87.329980732177262</v>
      </c>
      <c r="H3908" s="8">
        <v>0.99705803690826422</v>
      </c>
      <c r="I3908" s="8">
        <v>2.941963091735758E-3</v>
      </c>
      <c r="J3908" s="8">
        <v>1.3372559507889811E-2</v>
      </c>
      <c r="K3908" s="8">
        <v>5.163776493256262E-2</v>
      </c>
      <c r="L3908" s="8">
        <v>0.78420038535645475</v>
      </c>
    </row>
    <row r="3909" spans="2:12" x14ac:dyDescent="0.3">
      <c r="B3909" s="9" t="s">
        <v>6945</v>
      </c>
      <c r="C3909" s="9" t="s">
        <v>6946</v>
      </c>
      <c r="D3909" s="9" t="s">
        <v>6957</v>
      </c>
      <c r="E3909" s="6" t="s">
        <v>18664</v>
      </c>
      <c r="F3909" s="9" t="s">
        <v>375</v>
      </c>
      <c r="G3909" s="7">
        <v>86.678874649579498</v>
      </c>
      <c r="H3909" s="8">
        <v>0.97641013663435716</v>
      </c>
      <c r="I3909" s="8">
        <v>1.8685040289618125E-3</v>
      </c>
      <c r="J3909" s="8">
        <v>0.18778465491066215</v>
      </c>
      <c r="K3909" s="8">
        <v>3.9847817380857027E-2</v>
      </c>
      <c r="L3909" s="8">
        <v>0.75210252302763314</v>
      </c>
    </row>
    <row r="3910" spans="2:12" x14ac:dyDescent="0.3">
      <c r="B3910" s="9" t="s">
        <v>6945</v>
      </c>
      <c r="C3910" s="9" t="s">
        <v>6946</v>
      </c>
      <c r="D3910" s="9" t="s">
        <v>6958</v>
      </c>
      <c r="E3910" s="6" t="s">
        <v>17345</v>
      </c>
      <c r="F3910" s="9" t="s">
        <v>375</v>
      </c>
      <c r="G3910" s="7">
        <v>94.095535714285688</v>
      </c>
      <c r="H3910" s="8">
        <v>0.98948751642575561</v>
      </c>
      <c r="I3910" s="8">
        <v>3.2851511169513798E-4</v>
      </c>
      <c r="J3910" s="8">
        <v>0.11300919842312747</v>
      </c>
      <c r="K3910" s="8">
        <v>8.6936090225563908E-2</v>
      </c>
      <c r="L3910" s="8">
        <v>0.80639097744360899</v>
      </c>
    </row>
    <row r="3911" spans="2:12" x14ac:dyDescent="0.3">
      <c r="B3911" s="9" t="s">
        <v>6945</v>
      </c>
      <c r="C3911" s="9" t="s">
        <v>6946</v>
      </c>
      <c r="D3911" s="9" t="s">
        <v>6959</v>
      </c>
      <c r="E3911" s="6" t="s">
        <v>6960</v>
      </c>
      <c r="F3911" s="9" t="s">
        <v>375</v>
      </c>
      <c r="G3911" s="7">
        <v>97.878919914084065</v>
      </c>
      <c r="H3911" s="8">
        <v>0.99880952380952381</v>
      </c>
      <c r="I3911" s="8">
        <v>4.7619047619047619E-4</v>
      </c>
      <c r="J3911" s="8">
        <v>1.9047619047619048E-3</v>
      </c>
      <c r="K3911" s="8">
        <v>7.36422215403498E-2</v>
      </c>
      <c r="L3911" s="8">
        <v>0.82786130714943229</v>
      </c>
    </row>
    <row r="3912" spans="2:12" x14ac:dyDescent="0.3">
      <c r="B3912" s="9" t="s">
        <v>6945</v>
      </c>
      <c r="C3912" s="9" t="s">
        <v>6946</v>
      </c>
      <c r="D3912" s="9" t="s">
        <v>6961</v>
      </c>
      <c r="E3912" s="6" t="s">
        <v>6962</v>
      </c>
      <c r="F3912" s="9" t="s">
        <v>375</v>
      </c>
      <c r="G3912" s="7">
        <v>95.274042656325747</v>
      </c>
      <c r="H3912" s="8">
        <v>0.99668159946905588</v>
      </c>
      <c r="I3912" s="8">
        <v>1.327360212377634E-3</v>
      </c>
      <c r="J3912" s="8">
        <v>0.12261489961838394</v>
      </c>
      <c r="K3912" s="8">
        <v>3.3931168201648085E-2</v>
      </c>
      <c r="L3912" s="8">
        <v>0.80683470673776059</v>
      </c>
    </row>
    <row r="3913" spans="2:12" x14ac:dyDescent="0.3">
      <c r="B3913" s="9" t="s">
        <v>6945</v>
      </c>
      <c r="C3913" s="9" t="s">
        <v>6946</v>
      </c>
      <c r="D3913" s="9" t="s">
        <v>6963</v>
      </c>
      <c r="E3913" s="6" t="s">
        <v>17344</v>
      </c>
      <c r="F3913" s="9" t="s">
        <v>375</v>
      </c>
      <c r="G3913" s="7">
        <v>74.318282866998842</v>
      </c>
      <c r="H3913" s="8">
        <v>0.95085536547433902</v>
      </c>
      <c r="I3913" s="8">
        <v>9.3312597200622092E-3</v>
      </c>
      <c r="J3913" s="8">
        <v>0.63576982892690515</v>
      </c>
      <c r="K3913" s="8">
        <v>0.12150249137600613</v>
      </c>
      <c r="L3913" s="8">
        <v>0.74396320429283247</v>
      </c>
    </row>
    <row r="3914" spans="2:12" x14ac:dyDescent="0.3">
      <c r="B3914" s="9" t="s">
        <v>6964</v>
      </c>
      <c r="C3914" s="9" t="s">
        <v>6965</v>
      </c>
      <c r="D3914" s="9" t="s">
        <v>6966</v>
      </c>
      <c r="E3914" s="6" t="s">
        <v>17346</v>
      </c>
      <c r="F3914" s="9" t="s">
        <v>56</v>
      </c>
      <c r="G3914" s="7">
        <v>52.260102520290467</v>
      </c>
      <c r="H3914" s="8">
        <v>0.90248962655601661</v>
      </c>
      <c r="I3914" s="8">
        <v>4.8409405255878286E-3</v>
      </c>
      <c r="J3914" s="8">
        <v>3.6307053941908717E-2</v>
      </c>
      <c r="K3914" s="8">
        <v>8.1589064502349429E-2</v>
      </c>
      <c r="L3914" s="8">
        <v>0.65997436992738145</v>
      </c>
    </row>
    <row r="3915" spans="2:12" x14ac:dyDescent="0.3">
      <c r="B3915" s="9" t="s">
        <v>6964</v>
      </c>
      <c r="C3915" s="9" t="s">
        <v>6965</v>
      </c>
      <c r="D3915" s="9" t="s">
        <v>6967</v>
      </c>
      <c r="E3915" s="6" t="s">
        <v>6968</v>
      </c>
      <c r="F3915" s="9" t="s">
        <v>56</v>
      </c>
      <c r="G3915" s="7">
        <v>90.59850931677019</v>
      </c>
      <c r="H3915" s="8">
        <v>0.99029462738301555</v>
      </c>
      <c r="I3915" s="8">
        <v>0</v>
      </c>
      <c r="J3915" s="8">
        <v>0</v>
      </c>
      <c r="K3915" s="8">
        <v>4.0165631469979299E-2</v>
      </c>
      <c r="L3915" s="8">
        <v>0.80952380952380953</v>
      </c>
    </row>
    <row r="3916" spans="2:12" x14ac:dyDescent="0.3">
      <c r="B3916" s="9" t="s">
        <v>6964</v>
      </c>
      <c r="C3916" s="9" t="s">
        <v>6965</v>
      </c>
      <c r="D3916" s="9" t="s">
        <v>6969</v>
      </c>
      <c r="E3916" s="6" t="s">
        <v>6970</v>
      </c>
      <c r="F3916" s="9" t="s">
        <v>56</v>
      </c>
      <c r="G3916" s="7">
        <v>87.812946783161223</v>
      </c>
      <c r="H3916" s="8">
        <v>0.9896171317326411</v>
      </c>
      <c r="I3916" s="8">
        <v>0</v>
      </c>
      <c r="J3916" s="8">
        <v>0</v>
      </c>
      <c r="K3916" s="8">
        <v>4.4082605242255754E-2</v>
      </c>
      <c r="L3916" s="8">
        <v>0.76886417791898332</v>
      </c>
    </row>
    <row r="3917" spans="2:12" x14ac:dyDescent="0.3">
      <c r="B3917" s="9" t="s">
        <v>6964</v>
      </c>
      <c r="C3917" s="9" t="s">
        <v>6965</v>
      </c>
      <c r="D3917" s="9" t="s">
        <v>6971</v>
      </c>
      <c r="E3917" s="6" t="s">
        <v>6972</v>
      </c>
      <c r="F3917" s="9" t="s">
        <v>56</v>
      </c>
      <c r="G3917" s="7">
        <v>71.873006438831098</v>
      </c>
      <c r="H3917" s="8">
        <v>0.84430894308943094</v>
      </c>
      <c r="I3917" s="8">
        <v>7.3170731707317077E-3</v>
      </c>
      <c r="J3917" s="8">
        <v>0.14146341463414633</v>
      </c>
      <c r="K3917" s="8">
        <v>0.1263001485884101</v>
      </c>
      <c r="L3917" s="8">
        <v>0.61812778603268947</v>
      </c>
    </row>
    <row r="3918" spans="2:12" x14ac:dyDescent="0.3">
      <c r="B3918" s="9" t="s">
        <v>6964</v>
      </c>
      <c r="C3918" s="9" t="s">
        <v>6965</v>
      </c>
      <c r="D3918" s="9" t="s">
        <v>6973</v>
      </c>
      <c r="E3918" s="6" t="s">
        <v>6974</v>
      </c>
      <c r="F3918" s="9" t="s">
        <v>56</v>
      </c>
      <c r="G3918" s="7">
        <v>80.524561952440564</v>
      </c>
      <c r="H3918" s="8">
        <v>0.9753718605218239</v>
      </c>
      <c r="I3918" s="8">
        <v>1.463057790782736E-3</v>
      </c>
      <c r="J3918" s="8">
        <v>0</v>
      </c>
      <c r="K3918" s="8">
        <v>2.9724655819774716E-2</v>
      </c>
      <c r="L3918" s="8">
        <v>0.78285356695869834</v>
      </c>
    </row>
    <row r="3919" spans="2:12" x14ac:dyDescent="0.3">
      <c r="B3919" s="9" t="s">
        <v>6964</v>
      </c>
      <c r="C3919" s="9" t="s">
        <v>6965</v>
      </c>
      <c r="D3919" s="9" t="s">
        <v>6975</v>
      </c>
      <c r="E3919" s="6" t="s">
        <v>6976</v>
      </c>
      <c r="F3919" s="9" t="s">
        <v>56</v>
      </c>
      <c r="G3919" s="7">
        <v>85.182744924977925</v>
      </c>
      <c r="H3919" s="8">
        <v>0.99476635514018696</v>
      </c>
      <c r="I3919" s="8">
        <v>0</v>
      </c>
      <c r="J3919" s="8">
        <v>0</v>
      </c>
      <c r="K3919" s="8">
        <v>5.6487202118270075E-2</v>
      </c>
      <c r="L3919" s="8">
        <v>0.82921447484554278</v>
      </c>
    </row>
    <row r="3920" spans="2:12" x14ac:dyDescent="0.3">
      <c r="B3920" s="9" t="s">
        <v>6964</v>
      </c>
      <c r="C3920" s="9" t="s">
        <v>6965</v>
      </c>
      <c r="D3920" s="9" t="s">
        <v>6977</v>
      </c>
      <c r="E3920" s="6" t="s">
        <v>6978</v>
      </c>
      <c r="F3920" s="9" t="s">
        <v>56</v>
      </c>
      <c r="G3920" s="7">
        <v>82.710979847116064</v>
      </c>
      <c r="H3920" s="8">
        <v>0.98660064083891641</v>
      </c>
      <c r="I3920" s="8">
        <v>0</v>
      </c>
      <c r="J3920" s="8">
        <v>0</v>
      </c>
      <c r="K3920" s="8">
        <v>9.3815149409312015E-2</v>
      </c>
      <c r="L3920" s="8">
        <v>0.8266157053509382</v>
      </c>
    </row>
    <row r="3921" spans="2:12" x14ac:dyDescent="0.3">
      <c r="B3921" s="9" t="s">
        <v>6964</v>
      </c>
      <c r="C3921" s="9" t="s">
        <v>6965</v>
      </c>
      <c r="D3921" s="9" t="s">
        <v>6979</v>
      </c>
      <c r="E3921" s="6" t="s">
        <v>18665</v>
      </c>
      <c r="F3921" s="9" t="s">
        <v>56</v>
      </c>
      <c r="G3921" s="7">
        <v>77.584466019417462</v>
      </c>
      <c r="H3921" s="8">
        <v>0.99000681353622533</v>
      </c>
      <c r="I3921" s="8">
        <v>2.2711787417669773E-3</v>
      </c>
      <c r="J3921" s="8">
        <v>1.4308426073131956E-2</v>
      </c>
      <c r="K3921" s="8">
        <v>4.3385922330097089E-2</v>
      </c>
      <c r="L3921" s="8">
        <v>0.77609223300970875</v>
      </c>
    </row>
    <row r="3922" spans="2:12" x14ac:dyDescent="0.3">
      <c r="B3922" s="9" t="s">
        <v>6964</v>
      </c>
      <c r="C3922" s="9" t="s">
        <v>6965</v>
      </c>
      <c r="D3922" s="9" t="s">
        <v>6980</v>
      </c>
      <c r="E3922" s="6" t="s">
        <v>6981</v>
      </c>
      <c r="F3922" s="9" t="s">
        <v>56</v>
      </c>
      <c r="G3922" s="7">
        <v>89.420178704393138</v>
      </c>
      <c r="H3922" s="8">
        <v>0.96158499697519662</v>
      </c>
      <c r="I3922" s="8">
        <v>3.0248033877797946E-4</v>
      </c>
      <c r="J3922" s="8">
        <v>1.6031457955232909E-2</v>
      </c>
      <c r="K3922" s="8">
        <v>6.9247952345495162E-2</v>
      </c>
      <c r="L3922" s="8">
        <v>0.74981384959046915</v>
      </c>
    </row>
    <row r="3923" spans="2:12" x14ac:dyDescent="0.3">
      <c r="B3923" s="9" t="s">
        <v>6964</v>
      </c>
      <c r="C3923" s="9" t="s">
        <v>6965</v>
      </c>
      <c r="D3923" s="9" t="s">
        <v>6982</v>
      </c>
      <c r="E3923" s="6" t="s">
        <v>6983</v>
      </c>
      <c r="F3923" s="9" t="s">
        <v>56</v>
      </c>
      <c r="G3923" s="7">
        <v>79.265218345402687</v>
      </c>
      <c r="H3923" s="8">
        <v>0.97458760588497551</v>
      </c>
      <c r="I3923" s="8">
        <v>8.9166295140436912E-4</v>
      </c>
      <c r="J3923" s="8">
        <v>0</v>
      </c>
      <c r="K3923" s="8">
        <v>5.3105113012947111E-2</v>
      </c>
      <c r="L3923" s="8">
        <v>0.75466315558481456</v>
      </c>
    </row>
    <row r="3924" spans="2:12" x14ac:dyDescent="0.3">
      <c r="B3924" s="9" t="s">
        <v>6964</v>
      </c>
      <c r="C3924" s="9" t="s">
        <v>6965</v>
      </c>
      <c r="D3924" s="9" t="s">
        <v>6984</v>
      </c>
      <c r="E3924" s="6" t="s">
        <v>6985</v>
      </c>
      <c r="F3924" s="9" t="s">
        <v>56</v>
      </c>
      <c r="G3924" s="7">
        <v>93.570904173106655</v>
      </c>
      <c r="H3924" s="8">
        <v>0.99692685925015367</v>
      </c>
      <c r="I3924" s="8">
        <v>0</v>
      </c>
      <c r="J3924" s="8">
        <v>0</v>
      </c>
      <c r="K3924" s="8">
        <v>9.080370942812982E-2</v>
      </c>
      <c r="L3924" s="8">
        <v>0.83964451313755795</v>
      </c>
    </row>
    <row r="3925" spans="2:12" x14ac:dyDescent="0.3">
      <c r="B3925" s="9" t="s">
        <v>6964</v>
      </c>
      <c r="C3925" s="9" t="s">
        <v>6965</v>
      </c>
      <c r="D3925" s="9" t="s">
        <v>6986</v>
      </c>
      <c r="E3925" s="6" t="s">
        <v>6987</v>
      </c>
      <c r="F3925" s="9" t="s">
        <v>56</v>
      </c>
      <c r="G3925" s="7">
        <v>42.854303902574031</v>
      </c>
      <c r="H3925" s="8">
        <v>0.67308515190415064</v>
      </c>
      <c r="I3925" s="8">
        <v>4.0008557980316647E-2</v>
      </c>
      <c r="J3925" s="8">
        <v>0.21287976037655112</v>
      </c>
      <c r="K3925" s="8">
        <v>0.27345696097425964</v>
      </c>
      <c r="L3925" s="8">
        <v>0.49100470523110989</v>
      </c>
    </row>
    <row r="3926" spans="2:12" x14ac:dyDescent="0.3">
      <c r="B3926" s="9" t="s">
        <v>6964</v>
      </c>
      <c r="C3926" s="9" t="s">
        <v>6965</v>
      </c>
      <c r="D3926" s="9" t="s">
        <v>6988</v>
      </c>
      <c r="E3926" s="6" t="s">
        <v>17347</v>
      </c>
      <c r="F3926" s="9" t="s">
        <v>56</v>
      </c>
      <c r="G3926" s="7">
        <v>74.623781850692893</v>
      </c>
      <c r="H3926" s="8">
        <v>0.99563025210084033</v>
      </c>
      <c r="I3926" s="8">
        <v>6.7226890756302523E-4</v>
      </c>
      <c r="J3926" s="8">
        <v>3.3277310924369745E-2</v>
      </c>
      <c r="K3926" s="8">
        <v>8.7617344658024149E-2</v>
      </c>
      <c r="L3926" s="8">
        <v>0.80196691998211889</v>
      </c>
    </row>
    <row r="3927" spans="2:12" x14ac:dyDescent="0.3">
      <c r="B3927" s="9" t="s">
        <v>6989</v>
      </c>
      <c r="C3927" s="9" t="s">
        <v>6990</v>
      </c>
      <c r="D3927" s="9" t="s">
        <v>6991</v>
      </c>
      <c r="E3927" s="6" t="s">
        <v>18667</v>
      </c>
      <c r="F3927" s="9" t="s">
        <v>5</v>
      </c>
      <c r="G3927" s="7">
        <v>66.322349869451699</v>
      </c>
      <c r="H3927" s="8">
        <v>0.9534467323187108</v>
      </c>
      <c r="I3927" s="8">
        <v>4.4762757385854968E-4</v>
      </c>
      <c r="J3927" s="8">
        <v>1.2981199641897942E-2</v>
      </c>
      <c r="K3927" s="8">
        <v>0.10234986945169713</v>
      </c>
      <c r="L3927" s="8">
        <v>0.66736292428198429</v>
      </c>
    </row>
    <row r="3928" spans="2:12" x14ac:dyDescent="0.3">
      <c r="B3928" s="9" t="s">
        <v>6989</v>
      </c>
      <c r="C3928" s="9" t="s">
        <v>6990</v>
      </c>
      <c r="D3928" s="9" t="s">
        <v>6992</v>
      </c>
      <c r="E3928" s="6" t="s">
        <v>6993</v>
      </c>
      <c r="F3928" s="9" t="s">
        <v>5</v>
      </c>
      <c r="G3928" s="7">
        <v>41.352697841726616</v>
      </c>
      <c r="H3928" s="8">
        <v>0.83764180769946062</v>
      </c>
      <c r="I3928" s="8">
        <v>1.2274502510693695E-2</v>
      </c>
      <c r="J3928" s="8">
        <v>9.001301841175377E-2</v>
      </c>
      <c r="K3928" s="8">
        <v>0.16816546762589929</v>
      </c>
      <c r="L3928" s="8">
        <v>0.58183453237410077</v>
      </c>
    </row>
    <row r="3929" spans="2:12" x14ac:dyDescent="0.3">
      <c r="B3929" s="9" t="s">
        <v>6989</v>
      </c>
      <c r="C3929" s="9" t="s">
        <v>6990</v>
      </c>
      <c r="D3929" s="9" t="s">
        <v>6994</v>
      </c>
      <c r="E3929" s="6" t="s">
        <v>6995</v>
      </c>
      <c r="F3929" s="9" t="s">
        <v>5</v>
      </c>
      <c r="G3929" s="7">
        <v>81.614377154111281</v>
      </c>
      <c r="H3929" s="8">
        <v>0.99411533934876417</v>
      </c>
      <c r="I3929" s="8">
        <v>7.8462142016477048E-4</v>
      </c>
      <c r="J3929" s="8">
        <v>2.6284817575519811E-2</v>
      </c>
      <c r="K3929" s="8">
        <v>0.10044313146233383</v>
      </c>
      <c r="L3929" s="8">
        <v>0.80354505169867063</v>
      </c>
    </row>
    <row r="3930" spans="2:12" x14ac:dyDescent="0.3">
      <c r="B3930" s="9" t="s">
        <v>6989</v>
      </c>
      <c r="C3930" s="9" t="s">
        <v>6990</v>
      </c>
      <c r="D3930" s="9" t="s">
        <v>6996</v>
      </c>
      <c r="E3930" s="6" t="s">
        <v>6997</v>
      </c>
      <c r="F3930" s="9" t="s">
        <v>5</v>
      </c>
      <c r="G3930" s="7">
        <v>67.698924105844725</v>
      </c>
      <c r="H3930" s="8">
        <v>0.99708383961117864</v>
      </c>
      <c r="I3930" s="8">
        <v>9.7205346294046175E-4</v>
      </c>
      <c r="J3930" s="8">
        <v>9.1373025516403403E-2</v>
      </c>
      <c r="K3930" s="8">
        <v>7.6766501890084327E-2</v>
      </c>
      <c r="L3930" s="8">
        <v>0.80052340796743238</v>
      </c>
    </row>
    <row r="3931" spans="2:12" x14ac:dyDescent="0.3">
      <c r="B3931" s="9" t="s">
        <v>6989</v>
      </c>
      <c r="C3931" s="9" t="s">
        <v>6990</v>
      </c>
      <c r="D3931" s="9" t="s">
        <v>6998</v>
      </c>
      <c r="E3931" s="6" t="s">
        <v>6999</v>
      </c>
      <c r="F3931" s="9" t="s">
        <v>5</v>
      </c>
      <c r="G3931" s="7">
        <v>67.762097283638681</v>
      </c>
      <c r="H3931" s="8">
        <v>0.98207617625093357</v>
      </c>
      <c r="I3931" s="8">
        <v>1.7923823749066467E-3</v>
      </c>
      <c r="J3931" s="8">
        <v>0.16370425690814042</v>
      </c>
      <c r="K3931" s="8">
        <v>3.6428721836176042E-2</v>
      </c>
      <c r="L3931" s="8">
        <v>0.72288902926931986</v>
      </c>
    </row>
    <row r="3932" spans="2:12" x14ac:dyDescent="0.3">
      <c r="B3932" s="9" t="s">
        <v>6989</v>
      </c>
      <c r="C3932" s="9" t="s">
        <v>6990</v>
      </c>
      <c r="D3932" s="9" t="s">
        <v>7000</v>
      </c>
      <c r="E3932" s="6" t="s">
        <v>7001</v>
      </c>
      <c r="F3932" s="9" t="s">
        <v>5</v>
      </c>
      <c r="G3932" s="7">
        <v>78.589398451459203</v>
      </c>
      <c r="H3932" s="8">
        <v>0.99872546520520011</v>
      </c>
      <c r="I3932" s="8">
        <v>0</v>
      </c>
      <c r="J3932" s="8">
        <v>2.8549579403517714E-2</v>
      </c>
      <c r="K3932" s="8">
        <v>6.9684335914234674E-2</v>
      </c>
      <c r="L3932" s="8">
        <v>0.77843954734961285</v>
      </c>
    </row>
    <row r="3933" spans="2:12" x14ac:dyDescent="0.3">
      <c r="B3933" s="9" t="s">
        <v>6989</v>
      </c>
      <c r="C3933" s="9" t="s">
        <v>6990</v>
      </c>
      <c r="D3933" s="9" t="s">
        <v>7002</v>
      </c>
      <c r="E3933" s="6" t="s">
        <v>17348</v>
      </c>
      <c r="F3933" s="9" t="s">
        <v>5</v>
      </c>
      <c r="G3933" s="7">
        <v>75.650311284046694</v>
      </c>
      <c r="H3933" s="8">
        <v>0.99345794392523368</v>
      </c>
      <c r="I3933" s="8">
        <v>6.2305295950155766E-4</v>
      </c>
      <c r="J3933" s="8">
        <v>1.4330218068535825E-2</v>
      </c>
      <c r="K3933" s="8">
        <v>0.1132295719844358</v>
      </c>
      <c r="L3933" s="8">
        <v>0.73463035019455258</v>
      </c>
    </row>
    <row r="3934" spans="2:12" x14ac:dyDescent="0.3">
      <c r="B3934" s="9" t="s">
        <v>6989</v>
      </c>
      <c r="C3934" s="9" t="s">
        <v>6990</v>
      </c>
      <c r="D3934" s="9" t="s">
        <v>7003</v>
      </c>
      <c r="E3934" s="6" t="s">
        <v>7004</v>
      </c>
      <c r="F3934" s="9" t="s">
        <v>5</v>
      </c>
      <c r="G3934" s="7">
        <v>80.897639282341842</v>
      </c>
      <c r="H3934" s="8">
        <v>0.98478674273295297</v>
      </c>
      <c r="I3934" s="8">
        <v>0</v>
      </c>
      <c r="J3934" s="8">
        <v>2.4449877750611247E-3</v>
      </c>
      <c r="K3934" s="8">
        <v>9.8205854579792251E-2</v>
      </c>
      <c r="L3934" s="8">
        <v>0.8035882908404155</v>
      </c>
    </row>
    <row r="3935" spans="2:12" x14ac:dyDescent="0.3">
      <c r="B3935" s="9" t="s">
        <v>6989</v>
      </c>
      <c r="C3935" s="9" t="s">
        <v>6990</v>
      </c>
      <c r="D3935" s="9" t="s">
        <v>7005</v>
      </c>
      <c r="E3935" s="6" t="s">
        <v>7006</v>
      </c>
      <c r="F3935" s="9" t="s">
        <v>5</v>
      </c>
      <c r="G3935" s="7">
        <v>62.612088724584083</v>
      </c>
      <c r="H3935" s="8">
        <v>0.81133858267716541</v>
      </c>
      <c r="I3935" s="8">
        <v>9.4488188976377951E-3</v>
      </c>
      <c r="J3935" s="8">
        <v>1.5433070866141733E-2</v>
      </c>
      <c r="K3935" s="8">
        <v>0.11238447319778189</v>
      </c>
      <c r="L3935" s="8">
        <v>0.67467652495378927</v>
      </c>
    </row>
    <row r="3936" spans="2:12" x14ac:dyDescent="0.3">
      <c r="B3936" s="9" t="s">
        <v>6989</v>
      </c>
      <c r="C3936" s="9" t="s">
        <v>6990</v>
      </c>
      <c r="D3936" s="9" t="s">
        <v>7007</v>
      </c>
      <c r="E3936" s="6" t="s">
        <v>7008</v>
      </c>
      <c r="F3936" s="9" t="s">
        <v>5</v>
      </c>
      <c r="G3936" s="7">
        <v>61.531066176470603</v>
      </c>
      <c r="H3936" s="8">
        <v>0.75427509293680295</v>
      </c>
      <c r="I3936" s="8">
        <v>1.3754646840148699E-2</v>
      </c>
      <c r="J3936" s="8">
        <v>0.59182156133829</v>
      </c>
      <c r="K3936" s="8">
        <v>0.13189338235294118</v>
      </c>
      <c r="L3936" s="8">
        <v>0.50735294117647056</v>
      </c>
    </row>
    <row r="3937" spans="2:12" x14ac:dyDescent="0.3">
      <c r="B3937" s="9" t="s">
        <v>6989</v>
      </c>
      <c r="C3937" s="9" t="s">
        <v>6990</v>
      </c>
      <c r="D3937" s="9" t="s">
        <v>7009</v>
      </c>
      <c r="E3937" s="6" t="s">
        <v>7010</v>
      </c>
      <c r="F3937" s="9" t="s">
        <v>5</v>
      </c>
      <c r="G3937" s="7">
        <v>87.036884998490777</v>
      </c>
      <c r="H3937" s="8">
        <v>0.96502463054187193</v>
      </c>
      <c r="I3937" s="8">
        <v>1.0098522167487686E-2</v>
      </c>
      <c r="J3937" s="8">
        <v>0.74334975369458123</v>
      </c>
      <c r="K3937" s="8">
        <v>4.2861454874735888E-2</v>
      </c>
      <c r="L3937" s="8">
        <v>0.81104738907334739</v>
      </c>
    </row>
    <row r="3938" spans="2:12" x14ac:dyDescent="0.3">
      <c r="B3938" s="9" t="s">
        <v>6989</v>
      </c>
      <c r="C3938" s="9" t="s">
        <v>6990</v>
      </c>
      <c r="D3938" s="9" t="s">
        <v>7011</v>
      </c>
      <c r="E3938" s="6" t="s">
        <v>7012</v>
      </c>
      <c r="F3938" s="9" t="s">
        <v>5</v>
      </c>
      <c r="G3938" s="7">
        <v>77.658042212518197</v>
      </c>
      <c r="H3938" s="8">
        <v>0.97400563733166301</v>
      </c>
      <c r="I3938" s="8">
        <v>9.395552771688068E-4</v>
      </c>
      <c r="J3938" s="8">
        <v>0.71875978703413712</v>
      </c>
      <c r="K3938" s="8">
        <v>6.1499272197962154E-2</v>
      </c>
      <c r="L3938" s="8">
        <v>0.77219796215429404</v>
      </c>
    </row>
    <row r="3939" spans="2:12" x14ac:dyDescent="0.3">
      <c r="B3939" s="9" t="s">
        <v>6989</v>
      </c>
      <c r="C3939" s="9" t="s">
        <v>6990</v>
      </c>
      <c r="D3939" s="9" t="s">
        <v>7013</v>
      </c>
      <c r="E3939" s="6" t="s">
        <v>7014</v>
      </c>
      <c r="F3939" s="9" t="s">
        <v>5</v>
      </c>
      <c r="G3939" s="7">
        <v>97.24004676018707</v>
      </c>
      <c r="H3939" s="8">
        <v>0.98023255813953492</v>
      </c>
      <c r="I3939" s="8">
        <v>8.1395348837209301E-3</v>
      </c>
      <c r="J3939" s="8">
        <v>0.74302325581395345</v>
      </c>
      <c r="K3939" s="8">
        <v>3.2064128256513023E-2</v>
      </c>
      <c r="L3939" s="8">
        <v>0.79859719438877752</v>
      </c>
    </row>
    <row r="3940" spans="2:12" x14ac:dyDescent="0.3">
      <c r="B3940" s="9" t="s">
        <v>6989</v>
      </c>
      <c r="C3940" s="9" t="s">
        <v>6990</v>
      </c>
      <c r="D3940" s="9" t="s">
        <v>7015</v>
      </c>
      <c r="E3940" s="6" t="s">
        <v>18666</v>
      </c>
      <c r="F3940" s="9" t="s">
        <v>5</v>
      </c>
      <c r="G3940" s="7">
        <v>82.136993603411497</v>
      </c>
      <c r="H3940" s="8">
        <v>0.86537396121883658</v>
      </c>
      <c r="I3940" s="8">
        <v>6.8421052631578952E-2</v>
      </c>
      <c r="J3940" s="8">
        <v>0.66343490304709141</v>
      </c>
      <c r="K3940" s="8">
        <v>9.8436389481165593E-2</v>
      </c>
      <c r="L3940" s="8">
        <v>0.76368159203980102</v>
      </c>
    </row>
    <row r="3941" spans="2:12" x14ac:dyDescent="0.3">
      <c r="B3941" s="9" t="s">
        <v>7016</v>
      </c>
      <c r="C3941" s="9" t="s">
        <v>7017</v>
      </c>
      <c r="D3941" s="9" t="s">
        <v>7018</v>
      </c>
      <c r="E3941" s="6" t="s">
        <v>7019</v>
      </c>
      <c r="F3941" s="9" t="s">
        <v>5</v>
      </c>
      <c r="G3941" s="7">
        <v>91.011438529784542</v>
      </c>
      <c r="H3941" s="8">
        <v>0.97869542346133609</v>
      </c>
      <c r="I3941" s="8">
        <v>7.8905839032088372E-4</v>
      </c>
      <c r="J3941" s="8">
        <v>1.4466070489216202E-2</v>
      </c>
      <c r="K3941" s="8">
        <v>6.6539923954372623E-2</v>
      </c>
      <c r="L3941" s="8">
        <v>0.82731305449936632</v>
      </c>
    </row>
    <row r="3942" spans="2:12" x14ac:dyDescent="0.3">
      <c r="B3942" s="9" t="s">
        <v>7016</v>
      </c>
      <c r="C3942" s="9" t="s">
        <v>7017</v>
      </c>
      <c r="D3942" s="9" t="s">
        <v>7020</v>
      </c>
      <c r="E3942" s="6" t="s">
        <v>7021</v>
      </c>
      <c r="F3942" s="9" t="s">
        <v>5</v>
      </c>
      <c r="G3942" s="7">
        <v>54.884726735598214</v>
      </c>
      <c r="H3942" s="8">
        <v>0.99905100830367732</v>
      </c>
      <c r="I3942" s="8">
        <v>2.3724792408066428E-4</v>
      </c>
      <c r="J3942" s="8">
        <v>0.30154211150652432</v>
      </c>
      <c r="K3942" s="8">
        <v>0.12496307237813886</v>
      </c>
      <c r="L3942" s="8">
        <v>0.82392909896602662</v>
      </c>
    </row>
    <row r="3943" spans="2:12" x14ac:dyDescent="0.3">
      <c r="B3943" s="9" t="s">
        <v>7016</v>
      </c>
      <c r="C3943" s="9" t="s">
        <v>7017</v>
      </c>
      <c r="D3943" s="9" t="s">
        <v>7022</v>
      </c>
      <c r="E3943" s="6" t="s">
        <v>7023</v>
      </c>
      <c r="F3943" s="9" t="s">
        <v>5</v>
      </c>
      <c r="G3943" s="7">
        <v>79.448501872659193</v>
      </c>
      <c r="H3943" s="8">
        <v>0.91393499790765798</v>
      </c>
      <c r="I3943" s="8">
        <v>3.766215650718371E-3</v>
      </c>
      <c r="J3943" s="8">
        <v>6.2770260845306175E-3</v>
      </c>
      <c r="K3943" s="8">
        <v>4.5646067415730338E-2</v>
      </c>
      <c r="L3943" s="8">
        <v>0.73501872659176026</v>
      </c>
    </row>
    <row r="3944" spans="2:12" x14ac:dyDescent="0.3">
      <c r="B3944" s="9" t="s">
        <v>7016</v>
      </c>
      <c r="C3944" s="9" t="s">
        <v>7017</v>
      </c>
      <c r="D3944" s="9" t="s">
        <v>4419</v>
      </c>
      <c r="E3944" s="6" t="s">
        <v>4420</v>
      </c>
      <c r="F3944" s="9" t="s">
        <v>5</v>
      </c>
      <c r="G3944" s="7">
        <v>66.740648115533645</v>
      </c>
      <c r="H3944" s="8">
        <v>0.96287279367011569</v>
      </c>
      <c r="I3944" s="8">
        <v>1.5216068167985392E-3</v>
      </c>
      <c r="J3944" s="8">
        <v>0.55629945222154598</v>
      </c>
      <c r="K3944" s="8">
        <v>5.9528002817893624E-2</v>
      </c>
      <c r="L3944" s="8">
        <v>0.80803099682986967</v>
      </c>
    </row>
    <row r="3945" spans="2:12" x14ac:dyDescent="0.3">
      <c r="B3945" s="9" t="s">
        <v>7016</v>
      </c>
      <c r="C3945" s="9" t="s">
        <v>7017</v>
      </c>
      <c r="D3945" s="9" t="s">
        <v>7024</v>
      </c>
      <c r="E3945" s="6" t="s">
        <v>18670</v>
      </c>
      <c r="F3945" s="9" t="s">
        <v>5</v>
      </c>
      <c r="G3945" s="7">
        <v>81.336768738574037</v>
      </c>
      <c r="H3945" s="8">
        <v>0.98635792496858732</v>
      </c>
      <c r="I3945" s="8">
        <v>1.795009872554299E-3</v>
      </c>
      <c r="J3945" s="8">
        <v>2.7463651050080775E-2</v>
      </c>
      <c r="K3945" s="8">
        <v>6.3071297989031078E-2</v>
      </c>
      <c r="L3945" s="8">
        <v>0.82998171846435098</v>
      </c>
    </row>
    <row r="3946" spans="2:12" x14ac:dyDescent="0.3">
      <c r="B3946" s="9" t="s">
        <v>7016</v>
      </c>
      <c r="C3946" s="9" t="s">
        <v>7017</v>
      </c>
      <c r="D3946" s="9" t="s">
        <v>7025</v>
      </c>
      <c r="E3946" s="6" t="s">
        <v>7026</v>
      </c>
      <c r="F3946" s="9" t="s">
        <v>5</v>
      </c>
      <c r="G3946" s="7">
        <v>83.302105846494854</v>
      </c>
      <c r="H3946" s="8">
        <v>0.99837812789620017</v>
      </c>
      <c r="I3946" s="8">
        <v>2.3169601482854495E-4</v>
      </c>
      <c r="J3946" s="8">
        <v>0.19508804448563485</v>
      </c>
      <c r="K3946" s="8">
        <v>2.050429481850928E-2</v>
      </c>
      <c r="L3946" s="8">
        <v>0.78359656414519252</v>
      </c>
    </row>
    <row r="3947" spans="2:12" x14ac:dyDescent="0.3">
      <c r="B3947" s="9" t="s">
        <v>7016</v>
      </c>
      <c r="C3947" s="9" t="s">
        <v>7017</v>
      </c>
      <c r="D3947" s="9" t="s">
        <v>7027</v>
      </c>
      <c r="E3947" s="6" t="s">
        <v>7028</v>
      </c>
      <c r="F3947" s="9" t="s">
        <v>5</v>
      </c>
      <c r="G3947" s="7">
        <v>88.418522895125534</v>
      </c>
      <c r="H3947" s="8">
        <v>0.98926988570095642</v>
      </c>
      <c r="I3947" s="8">
        <v>3.0324236062514577E-3</v>
      </c>
      <c r="J3947" s="8">
        <v>2.4026125495684628E-2</v>
      </c>
      <c r="K3947" s="8">
        <v>7.7991137370753319E-2</v>
      </c>
      <c r="L3947" s="8">
        <v>0.82067946824224525</v>
      </c>
    </row>
    <row r="3948" spans="2:12" x14ac:dyDescent="0.3">
      <c r="B3948" s="9" t="s">
        <v>7016</v>
      </c>
      <c r="C3948" s="9" t="s">
        <v>7017</v>
      </c>
      <c r="D3948" s="9" t="s">
        <v>4423</v>
      </c>
      <c r="E3948" s="6" t="s">
        <v>4424</v>
      </c>
      <c r="F3948" s="9" t="s">
        <v>5</v>
      </c>
      <c r="G3948" s="7">
        <v>102.52715033657444</v>
      </c>
      <c r="H3948" s="8">
        <v>0.98419325976737249</v>
      </c>
      <c r="I3948" s="8">
        <v>2.9824038174768865E-4</v>
      </c>
      <c r="J3948" s="8">
        <v>2.9824038174768865E-4</v>
      </c>
      <c r="K3948" s="8">
        <v>7.5542258788332095E-2</v>
      </c>
      <c r="L3948" s="8">
        <v>0.8556469708302169</v>
      </c>
    </row>
    <row r="3949" spans="2:12" x14ac:dyDescent="0.3">
      <c r="B3949" s="9" t="s">
        <v>7016</v>
      </c>
      <c r="C3949" s="9" t="s">
        <v>7017</v>
      </c>
      <c r="D3949" s="9" t="s">
        <v>4427</v>
      </c>
      <c r="E3949" s="6" t="s">
        <v>4428</v>
      </c>
      <c r="F3949" s="9" t="s">
        <v>5</v>
      </c>
      <c r="G3949" s="7">
        <v>61.564785478547861</v>
      </c>
      <c r="H3949" s="8">
        <v>0.97085806799784136</v>
      </c>
      <c r="I3949" s="8">
        <v>1.3491635186184566E-3</v>
      </c>
      <c r="J3949" s="8">
        <v>9.8758769562871024E-2</v>
      </c>
      <c r="K3949" s="8">
        <v>7.1617161716171621E-2</v>
      </c>
      <c r="L3949" s="8">
        <v>0.73696369636963699</v>
      </c>
    </row>
    <row r="3950" spans="2:12" x14ac:dyDescent="0.3">
      <c r="B3950" s="9" t="s">
        <v>7016</v>
      </c>
      <c r="C3950" s="9" t="s">
        <v>7017</v>
      </c>
      <c r="D3950" s="9" t="s">
        <v>7029</v>
      </c>
      <c r="E3950" s="6" t="s">
        <v>7030</v>
      </c>
      <c r="F3950" s="9" t="s">
        <v>5</v>
      </c>
      <c r="G3950" s="7">
        <v>48.10243133723548</v>
      </c>
      <c r="H3950" s="8">
        <v>0.82658788774002956</v>
      </c>
      <c r="I3950" s="8">
        <v>8.27178729689808E-3</v>
      </c>
      <c r="J3950" s="8">
        <v>0.19290989660265878</v>
      </c>
      <c r="K3950" s="8">
        <v>0.27104907699234582</v>
      </c>
      <c r="L3950" s="8">
        <v>0.52543899144529493</v>
      </c>
    </row>
    <row r="3951" spans="2:12" x14ac:dyDescent="0.3">
      <c r="B3951" s="9" t="s">
        <v>7016</v>
      </c>
      <c r="C3951" s="9" t="s">
        <v>7017</v>
      </c>
      <c r="D3951" s="9" t="s">
        <v>7031</v>
      </c>
      <c r="E3951" s="6" t="s">
        <v>7032</v>
      </c>
      <c r="F3951" s="9" t="s">
        <v>5</v>
      </c>
      <c r="G3951" s="7">
        <v>49.25837524177949</v>
      </c>
      <c r="H3951" s="8">
        <v>0.96079596079596075</v>
      </c>
      <c r="I3951" s="8">
        <v>8.9100089100089099E-4</v>
      </c>
      <c r="J3951" s="8">
        <v>2.197802197802198E-2</v>
      </c>
      <c r="K3951" s="8">
        <v>0.10870406189555126</v>
      </c>
      <c r="L3951" s="8">
        <v>0.74854932301740817</v>
      </c>
    </row>
    <row r="3952" spans="2:12" x14ac:dyDescent="0.3">
      <c r="B3952" s="9" t="s">
        <v>7016</v>
      </c>
      <c r="C3952" s="9" t="s">
        <v>7017</v>
      </c>
      <c r="D3952" s="9" t="s">
        <v>7033</v>
      </c>
      <c r="E3952" s="6" t="s">
        <v>7034</v>
      </c>
      <c r="F3952" s="9" t="s">
        <v>5</v>
      </c>
      <c r="G3952" s="7">
        <v>38.836748417721516</v>
      </c>
      <c r="H3952" s="8">
        <v>0.69271560145129785</v>
      </c>
      <c r="I3952" s="8">
        <v>1.1163829193413341E-2</v>
      </c>
      <c r="J3952" s="8">
        <v>4.9120848451018696E-2</v>
      </c>
      <c r="K3952" s="8">
        <v>0.21242088607594939</v>
      </c>
      <c r="L3952" s="8">
        <v>0.521756329113924</v>
      </c>
    </row>
    <row r="3953" spans="2:12" x14ac:dyDescent="0.3">
      <c r="B3953" s="9" t="s">
        <v>7016</v>
      </c>
      <c r="C3953" s="9" t="s">
        <v>7017</v>
      </c>
      <c r="D3953" s="9" t="s">
        <v>7035</v>
      </c>
      <c r="E3953" s="6" t="s">
        <v>7036</v>
      </c>
      <c r="F3953" s="9" t="s">
        <v>5</v>
      </c>
      <c r="G3953" s="7">
        <v>50.883055555555558</v>
      </c>
      <c r="H3953" s="8">
        <v>0.87862889122070653</v>
      </c>
      <c r="I3953" s="8">
        <v>2.4833857992305003E-2</v>
      </c>
      <c r="J3953" s="8">
        <v>4.7569080097936339E-2</v>
      </c>
      <c r="K3953" s="8">
        <v>6.5277777777777768E-2</v>
      </c>
      <c r="L3953" s="8">
        <v>0.67268518518518516</v>
      </c>
    </row>
    <row r="3954" spans="2:12" x14ac:dyDescent="0.3">
      <c r="B3954" s="9" t="s">
        <v>7016</v>
      </c>
      <c r="C3954" s="9" t="s">
        <v>7017</v>
      </c>
      <c r="D3954" s="9" t="s">
        <v>7037</v>
      </c>
      <c r="E3954" s="6" t="s">
        <v>18668</v>
      </c>
      <c r="F3954" s="9" t="s">
        <v>5</v>
      </c>
      <c r="G3954" s="7">
        <v>39.543601190476188</v>
      </c>
      <c r="H3954" s="8">
        <v>0.82194191845115872</v>
      </c>
      <c r="I3954" s="8">
        <v>2.5227339395717221E-2</v>
      </c>
      <c r="J3954" s="8">
        <v>4.2241126430038134E-2</v>
      </c>
      <c r="K3954" s="8">
        <v>0.15364583333333331</v>
      </c>
      <c r="L3954" s="8">
        <v>0.57291666666666663</v>
      </c>
    </row>
    <row r="3955" spans="2:12" x14ac:dyDescent="0.3">
      <c r="B3955" s="9" t="s">
        <v>7016</v>
      </c>
      <c r="C3955" s="9" t="s">
        <v>7017</v>
      </c>
      <c r="D3955" s="9" t="s">
        <v>7038</v>
      </c>
      <c r="E3955" s="6" t="s">
        <v>18669</v>
      </c>
      <c r="F3955" s="9" t="s">
        <v>5</v>
      </c>
      <c r="G3955" s="7">
        <v>38.55651015651015</v>
      </c>
      <c r="H3955" s="8">
        <v>0.80849947534102828</v>
      </c>
      <c r="I3955" s="8">
        <v>3.541448058761805E-2</v>
      </c>
      <c r="J3955" s="8">
        <v>2.2822665267576075E-2</v>
      </c>
      <c r="K3955" s="8">
        <v>0.13952713952713952</v>
      </c>
      <c r="L3955" s="8">
        <v>0.5481185481185481</v>
      </c>
    </row>
    <row r="3956" spans="2:12" x14ac:dyDescent="0.3">
      <c r="B3956" s="9" t="s">
        <v>7039</v>
      </c>
      <c r="C3956" s="9" t="s">
        <v>7040</v>
      </c>
      <c r="D3956" s="9" t="s">
        <v>7041</v>
      </c>
      <c r="E3956" s="6" t="s">
        <v>7042</v>
      </c>
      <c r="F3956" s="9" t="s">
        <v>56</v>
      </c>
      <c r="G3956" s="7">
        <v>81.44626582278481</v>
      </c>
      <c r="H3956" s="8">
        <v>0.98640591461960414</v>
      </c>
      <c r="I3956" s="8">
        <v>0</v>
      </c>
      <c r="J3956" s="8">
        <v>2.3849272597185786E-4</v>
      </c>
      <c r="K3956" s="8">
        <v>2.943037974683544E-2</v>
      </c>
      <c r="L3956" s="8">
        <v>0.72689873417721518</v>
      </c>
    </row>
    <row r="3957" spans="2:12" x14ac:dyDescent="0.3">
      <c r="B3957" s="9" t="s">
        <v>7039</v>
      </c>
      <c r="C3957" s="9" t="s">
        <v>7040</v>
      </c>
      <c r="D3957" s="9" t="s">
        <v>7043</v>
      </c>
      <c r="E3957" s="6" t="s">
        <v>7044</v>
      </c>
      <c r="F3957" s="9" t="s">
        <v>56</v>
      </c>
      <c r="G3957" s="7">
        <v>79.113222416812619</v>
      </c>
      <c r="H3957" s="8">
        <v>0.9875601926163724</v>
      </c>
      <c r="I3957" s="8">
        <v>8.0256821829855537E-4</v>
      </c>
      <c r="J3957" s="8">
        <v>1.0032102728731942E-2</v>
      </c>
      <c r="K3957" s="8">
        <v>0.1237594862813777</v>
      </c>
      <c r="L3957" s="8">
        <v>0.77524810274372447</v>
      </c>
    </row>
    <row r="3958" spans="2:12" x14ac:dyDescent="0.3">
      <c r="B3958" s="9" t="s">
        <v>7039</v>
      </c>
      <c r="C3958" s="9" t="s">
        <v>7040</v>
      </c>
      <c r="D3958" s="9" t="s">
        <v>7045</v>
      </c>
      <c r="E3958" s="6" t="s">
        <v>7046</v>
      </c>
      <c r="F3958" s="9" t="s">
        <v>56</v>
      </c>
      <c r="G3958" s="7">
        <v>85.677745134043334</v>
      </c>
      <c r="H3958" s="8">
        <v>0.90978941377347755</v>
      </c>
      <c r="I3958" s="8">
        <v>0</v>
      </c>
      <c r="J3958" s="8">
        <v>1.707455890722823E-2</v>
      </c>
      <c r="K3958" s="8">
        <v>8.1894968784428937E-2</v>
      </c>
      <c r="L3958" s="8">
        <v>0.69775982372383405</v>
      </c>
    </row>
    <row r="3959" spans="2:12" x14ac:dyDescent="0.3">
      <c r="B3959" s="9" t="s">
        <v>7039</v>
      </c>
      <c r="C3959" s="9" t="s">
        <v>7040</v>
      </c>
      <c r="D3959" s="9" t="s">
        <v>7047</v>
      </c>
      <c r="E3959" s="6" t="s">
        <v>18672</v>
      </c>
      <c r="F3959" s="9" t="s">
        <v>56</v>
      </c>
      <c r="G3959" s="7">
        <v>82.27549696589243</v>
      </c>
      <c r="H3959" s="8">
        <v>0.98351278600269176</v>
      </c>
      <c r="I3959" s="8">
        <v>3.3647375504710633E-4</v>
      </c>
      <c r="J3959" s="8">
        <v>0</v>
      </c>
      <c r="K3959" s="8">
        <v>0.10085792006695962</v>
      </c>
      <c r="L3959" s="8">
        <v>0.76522284996861267</v>
      </c>
    </row>
    <row r="3960" spans="2:12" x14ac:dyDescent="0.3">
      <c r="B3960" s="9" t="s">
        <v>7039</v>
      </c>
      <c r="C3960" s="9" t="s">
        <v>7040</v>
      </c>
      <c r="D3960" s="9" t="s">
        <v>6578</v>
      </c>
      <c r="E3960" s="6" t="s">
        <v>6579</v>
      </c>
      <c r="F3960" s="9" t="s">
        <v>56</v>
      </c>
      <c r="G3960" s="7">
        <v>96.689632328585631</v>
      </c>
      <c r="H3960" s="8">
        <v>0.99389920424403178</v>
      </c>
      <c r="I3960" s="8">
        <v>0</v>
      </c>
      <c r="J3960" s="8">
        <v>2.2281167108753316E-2</v>
      </c>
      <c r="K3960" s="8">
        <v>0.10831401126200729</v>
      </c>
      <c r="L3960" s="8">
        <v>0.83040741967538922</v>
      </c>
    </row>
    <row r="3961" spans="2:12" x14ac:dyDescent="0.3">
      <c r="B3961" s="9" t="s">
        <v>7039</v>
      </c>
      <c r="C3961" s="9" t="s">
        <v>7040</v>
      </c>
      <c r="D3961" s="9" t="s">
        <v>7048</v>
      </c>
      <c r="E3961" s="6" t="s">
        <v>7049</v>
      </c>
      <c r="F3961" s="9" t="s">
        <v>56</v>
      </c>
      <c r="G3961" s="7">
        <v>104.99335849056602</v>
      </c>
      <c r="H3961" s="8">
        <v>0.99714285714285711</v>
      </c>
      <c r="I3961" s="8">
        <v>3.1746031746031746E-4</v>
      </c>
      <c r="J3961" s="8">
        <v>0</v>
      </c>
      <c r="K3961" s="8">
        <v>8.9433962264150943E-2</v>
      </c>
      <c r="L3961" s="8">
        <v>0.85547169811320756</v>
      </c>
    </row>
    <row r="3962" spans="2:12" x14ac:dyDescent="0.3">
      <c r="B3962" s="9" t="s">
        <v>7039</v>
      </c>
      <c r="C3962" s="9" t="s">
        <v>7040</v>
      </c>
      <c r="D3962" s="9" t="s">
        <v>7050</v>
      </c>
      <c r="E3962" s="6" t="s">
        <v>7051</v>
      </c>
      <c r="F3962" s="9" t="s">
        <v>56</v>
      </c>
      <c r="G3962" s="7">
        <v>90.393272683744328</v>
      </c>
      <c r="H3962" s="8">
        <v>0.98871709151692433</v>
      </c>
      <c r="I3962" s="8">
        <v>2.0894274968658589E-4</v>
      </c>
      <c r="J3962" s="8">
        <v>0.17927287923109067</v>
      </c>
      <c r="K3962" s="8">
        <v>7.0385444098635383E-2</v>
      </c>
      <c r="L3962" s="8">
        <v>0.79411060569786929</v>
      </c>
    </row>
    <row r="3963" spans="2:12" x14ac:dyDescent="0.3">
      <c r="B3963" s="9" t="s">
        <v>7039</v>
      </c>
      <c r="C3963" s="9" t="s">
        <v>7040</v>
      </c>
      <c r="D3963" s="9" t="s">
        <v>7052</v>
      </c>
      <c r="E3963" s="6" t="s">
        <v>7053</v>
      </c>
      <c r="F3963" s="9" t="s">
        <v>56</v>
      </c>
      <c r="G3963" s="7">
        <v>86.713850145961743</v>
      </c>
      <c r="H3963" s="8">
        <v>0.98893336472804327</v>
      </c>
      <c r="I3963" s="8">
        <v>1.6482222745467388E-3</v>
      </c>
      <c r="J3963" s="8">
        <v>9.1829526724746882E-3</v>
      </c>
      <c r="K3963" s="8">
        <v>3.1462860849821604E-2</v>
      </c>
      <c r="L3963" s="8">
        <v>0.78105741161206621</v>
      </c>
    </row>
    <row r="3964" spans="2:12" x14ac:dyDescent="0.3">
      <c r="B3964" s="9" t="s">
        <v>7039</v>
      </c>
      <c r="C3964" s="9" t="s">
        <v>7040</v>
      </c>
      <c r="D3964" s="9" t="s">
        <v>6582</v>
      </c>
      <c r="E3964" s="6" t="s">
        <v>18623</v>
      </c>
      <c r="F3964" s="9" t="s">
        <v>56</v>
      </c>
      <c r="G3964" s="7">
        <v>89.945822964806254</v>
      </c>
      <c r="H3964" s="8">
        <v>0.99208368674017533</v>
      </c>
      <c r="I3964" s="8">
        <v>0</v>
      </c>
      <c r="J3964" s="8">
        <v>3.194797851286401E-2</v>
      </c>
      <c r="K3964" s="8">
        <v>6.8965517241379309E-2</v>
      </c>
      <c r="L3964" s="8">
        <v>0.83434056167792392</v>
      </c>
    </row>
    <row r="3965" spans="2:12" x14ac:dyDescent="0.3">
      <c r="B3965" s="9" t="s">
        <v>7039</v>
      </c>
      <c r="C3965" s="9" t="s">
        <v>7040</v>
      </c>
      <c r="D3965" s="9" t="s">
        <v>7054</v>
      </c>
      <c r="E3965" s="6" t="s">
        <v>7055</v>
      </c>
      <c r="F3965" s="9" t="s">
        <v>56</v>
      </c>
      <c r="G3965" s="7">
        <v>95.8381592920354</v>
      </c>
      <c r="H3965" s="8">
        <v>0.95929105510938795</v>
      </c>
      <c r="I3965" s="8">
        <v>8.3079479368595955E-4</v>
      </c>
      <c r="J3965" s="8">
        <v>4.4309055663251176E-3</v>
      </c>
      <c r="K3965" s="8">
        <v>9.2035398230088494E-2</v>
      </c>
      <c r="L3965" s="8">
        <v>0.76283185840707968</v>
      </c>
    </row>
    <row r="3966" spans="2:12" x14ac:dyDescent="0.3">
      <c r="B3966" s="9" t="s">
        <v>7039</v>
      </c>
      <c r="C3966" s="9" t="s">
        <v>7040</v>
      </c>
      <c r="D3966" s="9" t="s">
        <v>6595</v>
      </c>
      <c r="E3966" s="6" t="s">
        <v>6596</v>
      </c>
      <c r="F3966" s="9" t="s">
        <v>56</v>
      </c>
      <c r="G3966" s="7">
        <v>87.443168453822196</v>
      </c>
      <c r="H3966" s="8">
        <v>0.99575311438278591</v>
      </c>
      <c r="I3966" s="8">
        <v>0</v>
      </c>
      <c r="J3966" s="8">
        <v>0</v>
      </c>
      <c r="K3966" s="8">
        <v>3.4244206157039089E-2</v>
      </c>
      <c r="L3966" s="8">
        <v>0.76271186440677963</v>
      </c>
    </row>
    <row r="3967" spans="2:12" x14ac:dyDescent="0.3">
      <c r="B3967" s="9" t="s">
        <v>7039</v>
      </c>
      <c r="C3967" s="9" t="s">
        <v>7040</v>
      </c>
      <c r="D3967" s="9" t="s">
        <v>7056</v>
      </c>
      <c r="E3967" s="6" t="s">
        <v>18671</v>
      </c>
      <c r="F3967" s="9" t="s">
        <v>56</v>
      </c>
      <c r="G3967" s="7">
        <v>85.975470332850946</v>
      </c>
      <c r="H3967" s="8">
        <v>0.95932203389830506</v>
      </c>
      <c r="I3967" s="8">
        <v>5.6497175141242938E-3</v>
      </c>
      <c r="J3967" s="8">
        <v>0</v>
      </c>
      <c r="K3967" s="8">
        <v>4.2691751085383506E-2</v>
      </c>
      <c r="L3967" s="8">
        <v>0.70260492040520983</v>
      </c>
    </row>
    <row r="3968" spans="2:12" x14ac:dyDescent="0.3">
      <c r="B3968" s="9" t="s">
        <v>7057</v>
      </c>
      <c r="C3968" s="9" t="s">
        <v>7058</v>
      </c>
      <c r="D3968" s="9" t="s">
        <v>2555</v>
      </c>
      <c r="E3968" s="6" t="s">
        <v>2556</v>
      </c>
      <c r="F3968" s="9" t="s">
        <v>375</v>
      </c>
      <c r="G3968" s="7">
        <v>53.988469860896437</v>
      </c>
      <c r="H3968" s="8">
        <v>0.92621664050235475</v>
      </c>
      <c r="I3968" s="8">
        <v>4.9712192569335428E-3</v>
      </c>
      <c r="J3968" s="8">
        <v>0.43380429094714806</v>
      </c>
      <c r="K3968" s="8">
        <v>0.119629057187017</v>
      </c>
      <c r="L3968" s="8">
        <v>0.72024729520865538</v>
      </c>
    </row>
    <row r="3969" spans="2:12" x14ac:dyDescent="0.3">
      <c r="B3969" s="9" t="s">
        <v>7057</v>
      </c>
      <c r="C3969" s="9" t="s">
        <v>7058</v>
      </c>
      <c r="D3969" s="9" t="s">
        <v>2570</v>
      </c>
      <c r="E3969" s="6" t="s">
        <v>18325</v>
      </c>
      <c r="F3969" s="9" t="s">
        <v>375</v>
      </c>
      <c r="G3969" s="7">
        <v>52.941624365482241</v>
      </c>
      <c r="H3969" s="8">
        <v>0.92665375034597286</v>
      </c>
      <c r="I3969" s="8">
        <v>2.7677830058123443E-3</v>
      </c>
      <c r="J3969" s="8">
        <v>9.6595626902850812E-2</v>
      </c>
      <c r="K3969" s="8">
        <v>9.8138747884940786E-2</v>
      </c>
      <c r="L3969" s="8">
        <v>0.68189509306260576</v>
      </c>
    </row>
    <row r="3970" spans="2:12" x14ac:dyDescent="0.3">
      <c r="B3970" s="9" t="s">
        <v>7057</v>
      </c>
      <c r="C3970" s="9" t="s">
        <v>7058</v>
      </c>
      <c r="D3970" s="9" t="s">
        <v>7059</v>
      </c>
      <c r="E3970" s="6" t="s">
        <v>7060</v>
      </c>
      <c r="F3970" s="9" t="s">
        <v>375</v>
      </c>
      <c r="G3970" s="7">
        <v>40.940047534165181</v>
      </c>
      <c r="H3970" s="8">
        <v>0.8832878073007201</v>
      </c>
      <c r="I3970" s="8">
        <v>2.9798857710454435E-3</v>
      </c>
      <c r="J3970" s="8">
        <v>6.0591010677924016E-2</v>
      </c>
      <c r="K3970" s="8">
        <v>9.26916221033868E-2</v>
      </c>
      <c r="L3970" s="8">
        <v>0.62061794414735594</v>
      </c>
    </row>
    <row r="3971" spans="2:12" x14ac:dyDescent="0.3">
      <c r="B3971" s="9" t="s">
        <v>7057</v>
      </c>
      <c r="C3971" s="9" t="s">
        <v>7058</v>
      </c>
      <c r="D3971" s="9" t="s">
        <v>7061</v>
      </c>
      <c r="E3971" s="6" t="s">
        <v>18673</v>
      </c>
      <c r="F3971" s="9" t="s">
        <v>375</v>
      </c>
      <c r="G3971" s="7">
        <v>37.590181086519109</v>
      </c>
      <c r="H3971" s="8">
        <v>0.86577805331680102</v>
      </c>
      <c r="I3971" s="8">
        <v>2.4798512089274642E-3</v>
      </c>
      <c r="J3971" s="8">
        <v>9.3304401735895839E-2</v>
      </c>
      <c r="K3971" s="8">
        <v>0.14044265593561367</v>
      </c>
      <c r="L3971" s="8">
        <v>0.56941649899396374</v>
      </c>
    </row>
    <row r="3972" spans="2:12" x14ac:dyDescent="0.3">
      <c r="B3972" s="9" t="s">
        <v>7057</v>
      </c>
      <c r="C3972" s="9" t="s">
        <v>7058</v>
      </c>
      <c r="D3972" s="9" t="s">
        <v>7062</v>
      </c>
      <c r="E3972" s="6" t="s">
        <v>7063</v>
      </c>
      <c r="F3972" s="9" t="s">
        <v>375</v>
      </c>
      <c r="G3972" s="7">
        <v>45.242051451187336</v>
      </c>
      <c r="H3972" s="8">
        <v>0.96611081226465845</v>
      </c>
      <c r="I3972" s="8">
        <v>8.0688542227003765E-4</v>
      </c>
      <c r="J3972" s="8">
        <v>2.4206562668101128E-3</v>
      </c>
      <c r="K3972" s="8">
        <v>6.6952506596306069E-2</v>
      </c>
      <c r="L3972" s="8">
        <v>0.70712401055408969</v>
      </c>
    </row>
    <row r="3973" spans="2:12" x14ac:dyDescent="0.3">
      <c r="B3973" s="9" t="s">
        <v>7057</v>
      </c>
      <c r="C3973" s="9" t="s">
        <v>7058</v>
      </c>
      <c r="D3973" s="9" t="s">
        <v>7064</v>
      </c>
      <c r="E3973" s="6" t="s">
        <v>7065</v>
      </c>
      <c r="F3973" s="9" t="s">
        <v>375</v>
      </c>
      <c r="G3973" s="7">
        <v>43.979349705984085</v>
      </c>
      <c r="H3973" s="8">
        <v>0.92930478146083895</v>
      </c>
      <c r="I3973" s="8">
        <v>0</v>
      </c>
      <c r="J3973" s="8">
        <v>0</v>
      </c>
      <c r="K3973" s="8">
        <v>9.5122794880664135E-2</v>
      </c>
      <c r="L3973" s="8">
        <v>0.72639225181598066</v>
      </c>
    </row>
    <row r="3974" spans="2:12" x14ac:dyDescent="0.3">
      <c r="B3974" s="9" t="s">
        <v>7057</v>
      </c>
      <c r="C3974" s="9" t="s">
        <v>7058</v>
      </c>
      <c r="D3974" s="9" t="s">
        <v>7066</v>
      </c>
      <c r="E3974" s="6" t="s">
        <v>7067</v>
      </c>
      <c r="F3974" s="9" t="s">
        <v>375</v>
      </c>
      <c r="G3974" s="7">
        <v>71.386631274131261</v>
      </c>
      <c r="H3974" s="8">
        <v>0.84884123140781731</v>
      </c>
      <c r="I3974" s="8">
        <v>1.1414735385679695E-2</v>
      </c>
      <c r="J3974" s="8">
        <v>0.21930127983396749</v>
      </c>
      <c r="K3974" s="8">
        <v>0.13658301158301156</v>
      </c>
      <c r="L3974" s="8">
        <v>0.66650579150579148</v>
      </c>
    </row>
    <row r="3975" spans="2:12" x14ac:dyDescent="0.3">
      <c r="B3975" s="9" t="s">
        <v>7057</v>
      </c>
      <c r="C3975" s="9" t="s">
        <v>7058</v>
      </c>
      <c r="D3975" s="9" t="s">
        <v>7068</v>
      </c>
      <c r="E3975" s="6" t="s">
        <v>7069</v>
      </c>
      <c r="F3975" s="9" t="s">
        <v>375</v>
      </c>
      <c r="G3975" s="7">
        <v>47.237804481974663</v>
      </c>
      <c r="H3975" s="8">
        <v>0.98050782251859447</v>
      </c>
      <c r="I3975" s="8">
        <v>3.3341882533983072E-3</v>
      </c>
      <c r="J3975" s="8">
        <v>0.11669658886894076</v>
      </c>
      <c r="K3975" s="8">
        <v>0.1604417018512504</v>
      </c>
      <c r="L3975" s="8">
        <v>0.63072426112374147</v>
      </c>
    </row>
    <row r="3976" spans="2:12" x14ac:dyDescent="0.3">
      <c r="B3976" s="9" t="s">
        <v>7057</v>
      </c>
      <c r="C3976" s="9" t="s">
        <v>7058</v>
      </c>
      <c r="D3976" s="9" t="s">
        <v>7070</v>
      </c>
      <c r="E3976" s="6" t="s">
        <v>7071</v>
      </c>
      <c r="F3976" s="9" t="s">
        <v>375</v>
      </c>
      <c r="G3976" s="7">
        <v>45.964422038170689</v>
      </c>
      <c r="H3976" s="8">
        <v>0.98978549540347294</v>
      </c>
      <c r="I3976" s="8">
        <v>4.5965270684371808E-3</v>
      </c>
      <c r="J3976" s="8">
        <v>7.2012257405515839E-2</v>
      </c>
      <c r="K3976" s="8">
        <v>6.2297443284119555E-2</v>
      </c>
      <c r="L3976" s="8">
        <v>0.66006481814908169</v>
      </c>
    </row>
    <row r="3977" spans="2:12" x14ac:dyDescent="0.3">
      <c r="B3977" s="9" t="s">
        <v>7057</v>
      </c>
      <c r="C3977" s="9" t="s">
        <v>7058</v>
      </c>
      <c r="D3977" s="9" t="s">
        <v>7072</v>
      </c>
      <c r="E3977" s="6" t="s">
        <v>7073</v>
      </c>
      <c r="F3977" s="9" t="s">
        <v>375</v>
      </c>
      <c r="G3977" s="7">
        <v>44.974083129584351</v>
      </c>
      <c r="H3977" s="8">
        <v>0.97383720930232553</v>
      </c>
      <c r="I3977" s="8">
        <v>2.3255813953488372E-3</v>
      </c>
      <c r="J3977" s="8">
        <v>3.604651162790698E-2</v>
      </c>
      <c r="K3977" s="8">
        <v>0.10024449877750612</v>
      </c>
      <c r="L3977" s="8">
        <v>0.66433810688089412</v>
      </c>
    </row>
    <row r="3978" spans="2:12" x14ac:dyDescent="0.3">
      <c r="B3978" s="9" t="s">
        <v>7057</v>
      </c>
      <c r="C3978" s="9" t="s">
        <v>7058</v>
      </c>
      <c r="D3978" s="9" t="s">
        <v>7074</v>
      </c>
      <c r="E3978" s="6" t="s">
        <v>7075</v>
      </c>
      <c r="F3978" s="9" t="s">
        <v>375</v>
      </c>
      <c r="G3978" s="7">
        <v>46.141319330488997</v>
      </c>
      <c r="H3978" s="8">
        <v>0.89416623644811566</v>
      </c>
      <c r="I3978" s="8">
        <v>1.1615900877645843E-2</v>
      </c>
      <c r="J3978" s="8">
        <v>0.41481672689726379</v>
      </c>
      <c r="K3978" s="8">
        <v>0.10173941581883821</v>
      </c>
      <c r="L3978" s="8">
        <v>0.651788644568428</v>
      </c>
    </row>
    <row r="3979" spans="2:12" x14ac:dyDescent="0.3">
      <c r="B3979" s="9" t="s">
        <v>7057</v>
      </c>
      <c r="C3979" s="9" t="s">
        <v>7058</v>
      </c>
      <c r="D3979" s="9" t="s">
        <v>7076</v>
      </c>
      <c r="E3979" s="6" t="s">
        <v>18674</v>
      </c>
      <c r="F3979" s="9" t="s">
        <v>375</v>
      </c>
      <c r="G3979" s="7">
        <v>43.593628964355872</v>
      </c>
      <c r="H3979" s="8">
        <v>0.93688451208594448</v>
      </c>
      <c r="I3979" s="8">
        <v>5.5953446732318708E-3</v>
      </c>
      <c r="J3979" s="8">
        <v>0.53088630259623992</v>
      </c>
      <c r="K3979" s="8">
        <v>0.15857423519506034</v>
      </c>
      <c r="L3979" s="8">
        <v>0.633174291327533</v>
      </c>
    </row>
    <row r="3980" spans="2:12" x14ac:dyDescent="0.3">
      <c r="B3980" s="9" t="s">
        <v>7057</v>
      </c>
      <c r="C3980" s="9" t="s">
        <v>7058</v>
      </c>
      <c r="D3980" s="9" t="s">
        <v>7077</v>
      </c>
      <c r="E3980" s="6" t="s">
        <v>7078</v>
      </c>
      <c r="F3980" s="9" t="s">
        <v>375</v>
      </c>
      <c r="G3980" s="7">
        <v>53.909681335356602</v>
      </c>
      <c r="H3980" s="8">
        <v>0.96976139853531773</v>
      </c>
      <c r="I3980" s="8">
        <v>2.8348688873139618E-3</v>
      </c>
      <c r="J3980" s="8">
        <v>7.4179069218048663E-2</v>
      </c>
      <c r="K3980" s="8">
        <v>4.0364188163884672E-2</v>
      </c>
      <c r="L3980" s="8">
        <v>0.67010622154779975</v>
      </c>
    </row>
    <row r="3981" spans="2:12" x14ac:dyDescent="0.3">
      <c r="B3981" s="9" t="s">
        <v>7079</v>
      </c>
      <c r="C3981" s="9" t="s">
        <v>7080</v>
      </c>
      <c r="D3981" s="9" t="s">
        <v>1099</v>
      </c>
      <c r="E3981" s="6" t="s">
        <v>1100</v>
      </c>
      <c r="F3981" s="9" t="s">
        <v>56</v>
      </c>
      <c r="G3981" s="7">
        <v>76.02611408199644</v>
      </c>
      <c r="H3981" s="8">
        <v>0.99957850368809276</v>
      </c>
      <c r="I3981" s="8">
        <v>4.2149631190727084E-4</v>
      </c>
      <c r="J3981" s="8">
        <v>0.71275026343519499</v>
      </c>
      <c r="K3981" s="8">
        <v>8.6452762923351162E-2</v>
      </c>
      <c r="L3981" s="8">
        <v>0.84907902554961379</v>
      </c>
    </row>
    <row r="3982" spans="2:12" x14ac:dyDescent="0.3">
      <c r="B3982" s="9" t="s">
        <v>7079</v>
      </c>
      <c r="C3982" s="9" t="s">
        <v>7080</v>
      </c>
      <c r="D3982" s="9" t="s">
        <v>1103</v>
      </c>
      <c r="E3982" s="6" t="s">
        <v>1104</v>
      </c>
      <c r="F3982" s="9" t="s">
        <v>56</v>
      </c>
      <c r="G3982" s="7">
        <v>79.739792686438236</v>
      </c>
      <c r="H3982" s="8">
        <v>0.98925468678555095</v>
      </c>
      <c r="I3982" s="8">
        <v>4.5724737082761773E-4</v>
      </c>
      <c r="J3982" s="8">
        <v>0.95221764974851397</v>
      </c>
      <c r="K3982" s="8">
        <v>0.12006910452058739</v>
      </c>
      <c r="L3982" s="8">
        <v>0.75986179095882522</v>
      </c>
    </row>
    <row r="3983" spans="2:12" x14ac:dyDescent="0.3">
      <c r="B3983" s="9" t="s">
        <v>7079</v>
      </c>
      <c r="C3983" s="9" t="s">
        <v>7080</v>
      </c>
      <c r="D3983" s="9" t="s">
        <v>1107</v>
      </c>
      <c r="E3983" s="6" t="s">
        <v>1108</v>
      </c>
      <c r="F3983" s="9" t="s">
        <v>56</v>
      </c>
      <c r="G3983" s="7">
        <v>44.716848399577913</v>
      </c>
      <c r="H3983" s="8">
        <v>0.94925742574257421</v>
      </c>
      <c r="I3983" s="8">
        <v>1.2376237623762376E-3</v>
      </c>
      <c r="J3983" s="8">
        <v>0.5918316831683168</v>
      </c>
      <c r="K3983" s="8">
        <v>0.21350685895181146</v>
      </c>
      <c r="L3983" s="8">
        <v>0.73302849103060153</v>
      </c>
    </row>
    <row r="3984" spans="2:12" x14ac:dyDescent="0.3">
      <c r="B3984" s="9" t="s">
        <v>7079</v>
      </c>
      <c r="C3984" s="9" t="s">
        <v>7080</v>
      </c>
      <c r="D3984" s="9" t="s">
        <v>1111</v>
      </c>
      <c r="E3984" s="6" t="s">
        <v>1112</v>
      </c>
      <c r="F3984" s="9" t="s">
        <v>56</v>
      </c>
      <c r="G3984" s="7">
        <v>45.136936653009776</v>
      </c>
      <c r="H3984" s="8">
        <v>0.95537802026500385</v>
      </c>
      <c r="I3984" s="8">
        <v>5.8456742010911929E-4</v>
      </c>
      <c r="J3984" s="8">
        <v>0.24668745128604833</v>
      </c>
      <c r="K3984" s="8">
        <v>0.17585880869839268</v>
      </c>
      <c r="L3984" s="8">
        <v>0.67160416010085089</v>
      </c>
    </row>
    <row r="3985" spans="2:12" x14ac:dyDescent="0.3">
      <c r="B3985" s="9" t="s">
        <v>7079</v>
      </c>
      <c r="C3985" s="9" t="s">
        <v>7080</v>
      </c>
      <c r="D3985" s="9" t="s">
        <v>7081</v>
      </c>
      <c r="E3985" s="6" t="s">
        <v>7082</v>
      </c>
      <c r="F3985" s="9" t="s">
        <v>56</v>
      </c>
      <c r="G3985" s="7">
        <v>36.902719734660039</v>
      </c>
      <c r="H3985" s="8">
        <v>0.8651612903225806</v>
      </c>
      <c r="I3985" s="8">
        <v>6.4516129032258064E-4</v>
      </c>
      <c r="J3985" s="8">
        <v>0.70043010752688173</v>
      </c>
      <c r="K3985" s="8">
        <v>0.16053067993366499</v>
      </c>
      <c r="L3985" s="8">
        <v>0.58839137645107797</v>
      </c>
    </row>
    <row r="3986" spans="2:12" x14ac:dyDescent="0.3">
      <c r="B3986" s="9" t="s">
        <v>7079</v>
      </c>
      <c r="C3986" s="9" t="s">
        <v>7080</v>
      </c>
      <c r="D3986" s="9" t="s">
        <v>7083</v>
      </c>
      <c r="E3986" s="6" t="s">
        <v>7084</v>
      </c>
      <c r="F3986" s="9" t="s">
        <v>56</v>
      </c>
      <c r="G3986" s="7">
        <v>42.345576619273302</v>
      </c>
      <c r="H3986" s="8">
        <v>0.9290681502086231</v>
      </c>
      <c r="I3986" s="8">
        <v>0</v>
      </c>
      <c r="J3986" s="8">
        <v>0.27566063977746869</v>
      </c>
      <c r="K3986" s="8">
        <v>0.16469194312796209</v>
      </c>
      <c r="L3986" s="8">
        <v>0.65086887835703</v>
      </c>
    </row>
    <row r="3987" spans="2:12" x14ac:dyDescent="0.3">
      <c r="B3987" s="9" t="s">
        <v>7079</v>
      </c>
      <c r="C3987" s="9" t="s">
        <v>7080</v>
      </c>
      <c r="D3987" s="9" t="s">
        <v>7085</v>
      </c>
      <c r="E3987" s="6" t="s">
        <v>7086</v>
      </c>
      <c r="F3987" s="9" t="s">
        <v>56</v>
      </c>
      <c r="G3987" s="7">
        <v>62.699143785060528</v>
      </c>
      <c r="H3987" s="8">
        <v>0.94149934999277773</v>
      </c>
      <c r="I3987" s="8">
        <v>1.444460494005489E-4</v>
      </c>
      <c r="J3987" s="8">
        <v>0.6663296258847321</v>
      </c>
      <c r="K3987" s="8">
        <v>0.12961322704458222</v>
      </c>
      <c r="L3987" s="8">
        <v>0.63418954827280782</v>
      </c>
    </row>
    <row r="3988" spans="2:12" x14ac:dyDescent="0.3">
      <c r="B3988" s="9" t="s">
        <v>7079</v>
      </c>
      <c r="C3988" s="9" t="s">
        <v>7080</v>
      </c>
      <c r="D3988" s="9" t="s">
        <v>7087</v>
      </c>
      <c r="E3988" s="6" t="s">
        <v>7088</v>
      </c>
      <c r="F3988" s="9" t="s">
        <v>56</v>
      </c>
      <c r="G3988" s="7">
        <v>42.163933982683972</v>
      </c>
      <c r="H3988" s="8">
        <v>0.82884195193008015</v>
      </c>
      <c r="I3988" s="8">
        <v>9.1041514930808448E-4</v>
      </c>
      <c r="J3988" s="8">
        <v>0.1616897305171158</v>
      </c>
      <c r="K3988" s="8">
        <v>8.8474025974025983E-2</v>
      </c>
      <c r="L3988" s="8">
        <v>0.59199134199134196</v>
      </c>
    </row>
    <row r="3989" spans="2:12" x14ac:dyDescent="0.3">
      <c r="B3989" s="9" t="s">
        <v>7079</v>
      </c>
      <c r="C3989" s="9" t="s">
        <v>7080</v>
      </c>
      <c r="D3989" s="9" t="s">
        <v>7089</v>
      </c>
      <c r="E3989" s="6" t="s">
        <v>7090</v>
      </c>
      <c r="F3989" s="9" t="s">
        <v>56</v>
      </c>
      <c r="G3989" s="7">
        <v>80.495411203814072</v>
      </c>
      <c r="H3989" s="8">
        <v>0.98101653398652788</v>
      </c>
      <c r="I3989" s="8">
        <v>4.0824658093488469E-4</v>
      </c>
      <c r="J3989" s="8">
        <v>6.4298836497244341E-2</v>
      </c>
      <c r="K3989" s="8">
        <v>0.10518474374255066</v>
      </c>
      <c r="L3989" s="8">
        <v>0.76519666269368292</v>
      </c>
    </row>
    <row r="3990" spans="2:12" x14ac:dyDescent="0.3">
      <c r="B3990" s="9" t="s">
        <v>7079</v>
      </c>
      <c r="C3990" s="9" t="s">
        <v>7080</v>
      </c>
      <c r="D3990" s="9" t="s">
        <v>7091</v>
      </c>
      <c r="E3990" s="6" t="s">
        <v>7092</v>
      </c>
      <c r="F3990" s="9" t="s">
        <v>56</v>
      </c>
      <c r="G3990" s="7">
        <v>48.274054982817859</v>
      </c>
      <c r="H3990" s="8">
        <v>0.83111208214987986</v>
      </c>
      <c r="I3990" s="8">
        <v>8.7393489185055709E-4</v>
      </c>
      <c r="J3990" s="8">
        <v>0.51299978151627701</v>
      </c>
      <c r="K3990" s="8">
        <v>8.6254295532646047E-2</v>
      </c>
      <c r="L3990" s="8">
        <v>0.50824742268041234</v>
      </c>
    </row>
    <row r="3991" spans="2:12" x14ac:dyDescent="0.3">
      <c r="B3991" s="9" t="s">
        <v>7079</v>
      </c>
      <c r="C3991" s="9" t="s">
        <v>7080</v>
      </c>
      <c r="D3991" s="9" t="s">
        <v>7093</v>
      </c>
      <c r="E3991" s="6" t="s">
        <v>7094</v>
      </c>
      <c r="F3991" s="9" t="s">
        <v>56</v>
      </c>
      <c r="G3991" s="7">
        <v>46.658377496942528</v>
      </c>
      <c r="H3991" s="8">
        <v>0.89908854166666663</v>
      </c>
      <c r="I3991" s="8">
        <v>9.765625E-4</v>
      </c>
      <c r="J3991" s="8">
        <v>0.123046875</v>
      </c>
      <c r="K3991" s="8">
        <v>6.1557276803913576E-2</v>
      </c>
      <c r="L3991" s="8">
        <v>0.64614757439869552</v>
      </c>
    </row>
    <row r="3992" spans="2:12" x14ac:dyDescent="0.3">
      <c r="B3992" s="9" t="s">
        <v>7079</v>
      </c>
      <c r="C3992" s="9" t="s">
        <v>7080</v>
      </c>
      <c r="D3992" s="9" t="s">
        <v>7095</v>
      </c>
      <c r="E3992" s="6" t="s">
        <v>7096</v>
      </c>
      <c r="F3992" s="9" t="s">
        <v>56</v>
      </c>
      <c r="G3992" s="7">
        <v>56.804224872231686</v>
      </c>
      <c r="H3992" s="8">
        <v>0.92843822843822843</v>
      </c>
      <c r="I3992" s="8">
        <v>1.1655011655011655E-3</v>
      </c>
      <c r="J3992" s="8">
        <v>0.42494172494172494</v>
      </c>
      <c r="K3992" s="8">
        <v>0.16524701873935263</v>
      </c>
      <c r="L3992" s="8">
        <v>0.65349233390119255</v>
      </c>
    </row>
    <row r="3993" spans="2:12" x14ac:dyDescent="0.3">
      <c r="B3993" s="9" t="s">
        <v>7079</v>
      </c>
      <c r="C3993" s="9" t="s">
        <v>7080</v>
      </c>
      <c r="D3993" s="9" t="s">
        <v>7097</v>
      </c>
      <c r="E3993" s="6" t="s">
        <v>218</v>
      </c>
      <c r="F3993" s="9" t="s">
        <v>56</v>
      </c>
      <c r="G3993" s="7">
        <v>57.888574793875151</v>
      </c>
      <c r="H3993" s="8">
        <v>0.9168352893565358</v>
      </c>
      <c r="I3993" s="8">
        <v>4.0469445568595711E-4</v>
      </c>
      <c r="J3993" s="8">
        <v>0.36685552407932009</v>
      </c>
      <c r="K3993" s="8">
        <v>8.0486847271299566E-2</v>
      </c>
      <c r="L3993" s="8">
        <v>0.68826069886140562</v>
      </c>
    </row>
    <row r="3994" spans="2:12" x14ac:dyDescent="0.3">
      <c r="B3994" s="9" t="s">
        <v>7079</v>
      </c>
      <c r="C3994" s="9" t="s">
        <v>7080</v>
      </c>
      <c r="D3994" s="9" t="s">
        <v>7098</v>
      </c>
      <c r="E3994" s="6" t="s">
        <v>18676</v>
      </c>
      <c r="F3994" s="9" t="s">
        <v>56</v>
      </c>
      <c r="G3994" s="7">
        <v>63.870663002404683</v>
      </c>
      <c r="H3994" s="8">
        <v>0.93738447319778184</v>
      </c>
      <c r="I3994" s="8">
        <v>0</v>
      </c>
      <c r="J3994" s="8">
        <v>0.82509242144177453</v>
      </c>
      <c r="K3994" s="8">
        <v>2.4390243902439025E-2</v>
      </c>
      <c r="L3994" s="8">
        <v>0.62624527653727247</v>
      </c>
    </row>
    <row r="3995" spans="2:12" x14ac:dyDescent="0.3">
      <c r="B3995" s="9" t="s">
        <v>7079</v>
      </c>
      <c r="C3995" s="9" t="s">
        <v>7080</v>
      </c>
      <c r="D3995" s="9" t="s">
        <v>7100</v>
      </c>
      <c r="E3995" s="6" t="s">
        <v>7101</v>
      </c>
      <c r="F3995" s="9" t="s">
        <v>56</v>
      </c>
      <c r="G3995" s="7">
        <v>68.821352867830427</v>
      </c>
      <c r="H3995" s="8">
        <v>1</v>
      </c>
      <c r="I3995" s="8">
        <v>0</v>
      </c>
      <c r="J3995" s="8">
        <v>0.80151387720773759</v>
      </c>
      <c r="K3995" s="8">
        <v>3.615960099750623E-2</v>
      </c>
      <c r="L3995" s="8">
        <v>0.76433915211970072</v>
      </c>
    </row>
    <row r="3996" spans="2:12" x14ac:dyDescent="0.3">
      <c r="B3996" s="9" t="s">
        <v>7079</v>
      </c>
      <c r="C3996" s="9" t="s">
        <v>7080</v>
      </c>
      <c r="D3996" s="9" t="s">
        <v>7102</v>
      </c>
      <c r="E3996" s="6" t="s">
        <v>7103</v>
      </c>
      <c r="F3996" s="9" t="s">
        <v>56</v>
      </c>
      <c r="G3996" s="7">
        <v>57.16501316944688</v>
      </c>
      <c r="H3996" s="8">
        <v>0.98937711250603577</v>
      </c>
      <c r="I3996" s="8">
        <v>1.2071463061323032E-3</v>
      </c>
      <c r="J3996" s="8">
        <v>0.29212940608401738</v>
      </c>
      <c r="K3996" s="8">
        <v>5.3116769095697985E-2</v>
      </c>
      <c r="L3996" s="8">
        <v>0.73090430201931522</v>
      </c>
    </row>
    <row r="3997" spans="2:12" x14ac:dyDescent="0.3">
      <c r="B3997" s="9" t="s">
        <v>7079</v>
      </c>
      <c r="C3997" s="9" t="s">
        <v>7080</v>
      </c>
      <c r="D3997" s="9" t="s">
        <v>7104</v>
      </c>
      <c r="E3997" s="6" t="s">
        <v>7105</v>
      </c>
      <c r="F3997" s="9" t="s">
        <v>56</v>
      </c>
      <c r="G3997" s="7">
        <v>76.245072506658772</v>
      </c>
      <c r="H3997" s="8">
        <v>0.99756475536860745</v>
      </c>
      <c r="I3997" s="8">
        <v>8.8554350232455167E-4</v>
      </c>
      <c r="J3997" s="8">
        <v>0.68430374142129735</v>
      </c>
      <c r="K3997" s="8">
        <v>7.9313406333234693E-2</v>
      </c>
      <c r="L3997" s="8">
        <v>0.7650192364604913</v>
      </c>
    </row>
    <row r="3998" spans="2:12" x14ac:dyDescent="0.3">
      <c r="B3998" s="9" t="s">
        <v>7079</v>
      </c>
      <c r="C3998" s="9" t="s">
        <v>7080</v>
      </c>
      <c r="D3998" s="9" t="s">
        <v>7106</v>
      </c>
      <c r="E3998" s="6" t="s">
        <v>7107</v>
      </c>
      <c r="F3998" s="9" t="s">
        <v>56</v>
      </c>
      <c r="G3998" s="7">
        <v>41.046863468634683</v>
      </c>
      <c r="H3998" s="8">
        <v>0.59687088755666029</v>
      </c>
      <c r="I3998" s="8">
        <v>1.4622020763269484E-3</v>
      </c>
      <c r="J3998" s="8">
        <v>0.3534142418482234</v>
      </c>
      <c r="K3998" s="8">
        <v>0.16236162361623616</v>
      </c>
      <c r="L3998" s="8">
        <v>0.3613161131611316</v>
      </c>
    </row>
    <row r="3999" spans="2:12" x14ac:dyDescent="0.3">
      <c r="B3999" s="9" t="s">
        <v>7079</v>
      </c>
      <c r="C3999" s="9" t="s">
        <v>7080</v>
      </c>
      <c r="D3999" s="9" t="s">
        <v>7108</v>
      </c>
      <c r="E3999" s="6" t="s">
        <v>7109</v>
      </c>
      <c r="F3999" s="9" t="s">
        <v>56</v>
      </c>
      <c r="G3999" s="7">
        <v>56.780372670807438</v>
      </c>
      <c r="H3999" s="8">
        <v>0.86128284389489951</v>
      </c>
      <c r="I3999" s="8">
        <v>1.1591962905718701E-3</v>
      </c>
      <c r="J3999" s="8">
        <v>0.63292117465224107</v>
      </c>
      <c r="K3999" s="8">
        <v>7.7018633540372666E-2</v>
      </c>
      <c r="L3999" s="8">
        <v>0.54751552795031055</v>
      </c>
    </row>
    <row r="4000" spans="2:12" x14ac:dyDescent="0.3">
      <c r="B4000" s="9" t="s">
        <v>7079</v>
      </c>
      <c r="C4000" s="9" t="s">
        <v>7080</v>
      </c>
      <c r="D4000" s="9" t="s">
        <v>7110</v>
      </c>
      <c r="E4000" s="6" t="s">
        <v>18675</v>
      </c>
      <c r="F4000" s="9" t="s">
        <v>56</v>
      </c>
      <c r="G4000" s="7">
        <v>55.853762711864405</v>
      </c>
      <c r="H4000" s="8">
        <v>0.93065780099738782</v>
      </c>
      <c r="I4000" s="8">
        <v>4.7494656851104251E-4</v>
      </c>
      <c r="J4000" s="8">
        <v>0.48349560674424125</v>
      </c>
      <c r="K4000" s="8">
        <v>9.6271186440677961E-2</v>
      </c>
      <c r="L4000" s="8">
        <v>0.63525423728813557</v>
      </c>
    </row>
    <row r="4001" spans="2:12" x14ac:dyDescent="0.3">
      <c r="B4001" s="9" t="s">
        <v>7079</v>
      </c>
      <c r="C4001" s="9" t="s">
        <v>7080</v>
      </c>
      <c r="D4001" s="9" t="s">
        <v>7111</v>
      </c>
      <c r="E4001" s="6" t="s">
        <v>7112</v>
      </c>
      <c r="F4001" s="9" t="s">
        <v>56</v>
      </c>
      <c r="G4001" s="7">
        <v>52.655936540429899</v>
      </c>
      <c r="H4001" s="8">
        <v>0.99587778855480114</v>
      </c>
      <c r="I4001" s="8">
        <v>0</v>
      </c>
      <c r="J4001" s="8">
        <v>0.68986420950533467</v>
      </c>
      <c r="K4001" s="8">
        <v>0.16990788126919137</v>
      </c>
      <c r="L4001" s="8">
        <v>0.71699078812691919</v>
      </c>
    </row>
    <row r="4002" spans="2:12" x14ac:dyDescent="0.3">
      <c r="B4002" s="9" t="s">
        <v>7079</v>
      </c>
      <c r="C4002" s="9" t="s">
        <v>7080</v>
      </c>
      <c r="D4002" s="9" t="s">
        <v>7113</v>
      </c>
      <c r="E4002" s="6" t="s">
        <v>7114</v>
      </c>
      <c r="F4002" s="9" t="s">
        <v>56</v>
      </c>
      <c r="G4002" s="7">
        <v>60.908484592655135</v>
      </c>
      <c r="H4002" s="8">
        <v>0.90981690689520844</v>
      </c>
      <c r="I4002" s="8">
        <v>3.8955979742890534E-4</v>
      </c>
      <c r="J4002" s="8">
        <v>0.78515777171795875</v>
      </c>
      <c r="K4002" s="8">
        <v>0.18362178134233853</v>
      </c>
      <c r="L4002" s="8">
        <v>0.5766146053186999</v>
      </c>
    </row>
    <row r="4003" spans="2:12" x14ac:dyDescent="0.3">
      <c r="B4003" s="9" t="s">
        <v>7115</v>
      </c>
      <c r="C4003" s="9" t="s">
        <v>7116</v>
      </c>
      <c r="D4003" s="9" t="s">
        <v>7089</v>
      </c>
      <c r="E4003" s="6" t="s">
        <v>7090</v>
      </c>
      <c r="F4003" s="9" t="s">
        <v>56</v>
      </c>
      <c r="G4003" s="7">
        <v>80.495411203814072</v>
      </c>
      <c r="H4003" s="8">
        <v>0.98101653398652788</v>
      </c>
      <c r="I4003" s="8">
        <v>4.0824658093488469E-4</v>
      </c>
      <c r="J4003" s="8">
        <v>6.4298836497244341E-2</v>
      </c>
      <c r="K4003" s="8">
        <v>0.10518474374255066</v>
      </c>
      <c r="L4003" s="8">
        <v>0.76519666269368292</v>
      </c>
    </row>
    <row r="4004" spans="2:12" x14ac:dyDescent="0.3">
      <c r="B4004" s="9" t="s">
        <v>7115</v>
      </c>
      <c r="C4004" s="9" t="s">
        <v>7116</v>
      </c>
      <c r="D4004" s="9" t="s">
        <v>7095</v>
      </c>
      <c r="E4004" s="6" t="s">
        <v>7096</v>
      </c>
      <c r="F4004" s="9" t="s">
        <v>56</v>
      </c>
      <c r="G4004" s="7">
        <v>56.804224872231686</v>
      </c>
      <c r="H4004" s="8">
        <v>0.92843822843822843</v>
      </c>
      <c r="I4004" s="8">
        <v>1.1655011655011655E-3</v>
      </c>
      <c r="J4004" s="8">
        <v>0.42494172494172494</v>
      </c>
      <c r="K4004" s="8">
        <v>0.16524701873935263</v>
      </c>
      <c r="L4004" s="8">
        <v>0.65349233390119255</v>
      </c>
    </row>
    <row r="4005" spans="2:12" x14ac:dyDescent="0.3">
      <c r="B4005" s="9" t="s">
        <v>7115</v>
      </c>
      <c r="C4005" s="9" t="s">
        <v>7116</v>
      </c>
      <c r="D4005" s="9" t="s">
        <v>7117</v>
      </c>
      <c r="E4005" s="6" t="s">
        <v>7118</v>
      </c>
      <c r="F4005" s="9" t="s">
        <v>56</v>
      </c>
      <c r="G4005" s="7">
        <v>75.878092959671918</v>
      </c>
      <c r="H4005" s="8">
        <v>0.99810606060606055</v>
      </c>
      <c r="I4005" s="8">
        <v>1.893939393939394E-3</v>
      </c>
      <c r="J4005" s="8">
        <v>9.706439393939394E-3</v>
      </c>
      <c r="K4005" s="8">
        <v>9.2276144907723859E-2</v>
      </c>
      <c r="L4005" s="8">
        <v>0.83595352016404645</v>
      </c>
    </row>
    <row r="4006" spans="2:12" x14ac:dyDescent="0.3">
      <c r="B4006" s="9" t="s">
        <v>7115</v>
      </c>
      <c r="C4006" s="9" t="s">
        <v>7116</v>
      </c>
      <c r="D4006" s="9" t="s">
        <v>7097</v>
      </c>
      <c r="E4006" s="6" t="s">
        <v>218</v>
      </c>
      <c r="F4006" s="9" t="s">
        <v>56</v>
      </c>
      <c r="G4006" s="7">
        <v>57.888574793875151</v>
      </c>
      <c r="H4006" s="8">
        <v>0.9168352893565358</v>
      </c>
      <c r="I4006" s="8">
        <v>4.0469445568595711E-4</v>
      </c>
      <c r="J4006" s="8">
        <v>0.36685552407932009</v>
      </c>
      <c r="K4006" s="8">
        <v>8.0486847271299566E-2</v>
      </c>
      <c r="L4006" s="8">
        <v>0.68826069886140562</v>
      </c>
    </row>
    <row r="4007" spans="2:12" x14ac:dyDescent="0.3">
      <c r="B4007" s="9" t="s">
        <v>7115</v>
      </c>
      <c r="C4007" s="9" t="s">
        <v>7116</v>
      </c>
      <c r="D4007" s="9" t="s">
        <v>7119</v>
      </c>
      <c r="E4007" s="6" t="s">
        <v>7120</v>
      </c>
      <c r="F4007" s="9" t="s">
        <v>56</v>
      </c>
      <c r="G4007" s="7">
        <v>75.146758534293767</v>
      </c>
      <c r="H4007" s="8">
        <v>0.99682251475261008</v>
      </c>
      <c r="I4007" s="8">
        <v>2.2696323195642307E-4</v>
      </c>
      <c r="J4007" s="8">
        <v>0.47072174307762144</v>
      </c>
      <c r="K4007" s="8">
        <v>0.11587848418415284</v>
      </c>
      <c r="L4007" s="8">
        <v>0.82398997807704355</v>
      </c>
    </row>
    <row r="4008" spans="2:12" x14ac:dyDescent="0.3">
      <c r="B4008" s="9" t="s">
        <v>7115</v>
      </c>
      <c r="C4008" s="9" t="s">
        <v>7116</v>
      </c>
      <c r="D4008" s="9" t="s">
        <v>7100</v>
      </c>
      <c r="E4008" s="6" t="s">
        <v>7101</v>
      </c>
      <c r="F4008" s="9" t="s">
        <v>56</v>
      </c>
      <c r="G4008" s="7">
        <v>68.821352867830427</v>
      </c>
      <c r="H4008" s="8">
        <v>1</v>
      </c>
      <c r="I4008" s="8">
        <v>0</v>
      </c>
      <c r="J4008" s="8">
        <v>0.80151387720773759</v>
      </c>
      <c r="K4008" s="8">
        <v>3.615960099750623E-2</v>
      </c>
      <c r="L4008" s="8">
        <v>0.76433915211970072</v>
      </c>
    </row>
    <row r="4009" spans="2:12" x14ac:dyDescent="0.3">
      <c r="B4009" s="9" t="s">
        <v>7115</v>
      </c>
      <c r="C4009" s="9" t="s">
        <v>7116</v>
      </c>
      <c r="D4009" s="9" t="s">
        <v>7102</v>
      </c>
      <c r="E4009" s="6" t="s">
        <v>7103</v>
      </c>
      <c r="F4009" s="9" t="s">
        <v>56</v>
      </c>
      <c r="G4009" s="7">
        <v>57.16501316944688</v>
      </c>
      <c r="H4009" s="8">
        <v>0.98937711250603577</v>
      </c>
      <c r="I4009" s="8">
        <v>1.2071463061323032E-3</v>
      </c>
      <c r="J4009" s="8">
        <v>0.29212940608401738</v>
      </c>
      <c r="K4009" s="8">
        <v>5.3116769095697985E-2</v>
      </c>
      <c r="L4009" s="8">
        <v>0.73090430201931522</v>
      </c>
    </row>
    <row r="4010" spans="2:12" x14ac:dyDescent="0.3">
      <c r="B4010" s="9" t="s">
        <v>7115</v>
      </c>
      <c r="C4010" s="9" t="s">
        <v>7116</v>
      </c>
      <c r="D4010" s="9" t="s">
        <v>7121</v>
      </c>
      <c r="E4010" s="6" t="s">
        <v>7122</v>
      </c>
      <c r="F4010" s="9" t="s">
        <v>56</v>
      </c>
      <c r="G4010" s="7">
        <v>76.091089876033067</v>
      </c>
      <c r="H4010" s="8">
        <v>0.99570575056011945</v>
      </c>
      <c r="I4010" s="8">
        <v>7.468259895444362E-4</v>
      </c>
      <c r="J4010" s="8">
        <v>0.33961911874533235</v>
      </c>
      <c r="K4010" s="8">
        <v>0.12164256198347108</v>
      </c>
      <c r="L4010" s="8">
        <v>0.83522727272727271</v>
      </c>
    </row>
    <row r="4011" spans="2:12" x14ac:dyDescent="0.3">
      <c r="B4011" s="9" t="s">
        <v>7115</v>
      </c>
      <c r="C4011" s="9" t="s">
        <v>7116</v>
      </c>
      <c r="D4011" s="9" t="s">
        <v>7123</v>
      </c>
      <c r="E4011" s="6" t="s">
        <v>17349</v>
      </c>
      <c r="F4011" s="9" t="s">
        <v>56</v>
      </c>
      <c r="G4011" s="7">
        <v>45.25206327372765</v>
      </c>
      <c r="H4011" s="8">
        <v>0.93469579516091139</v>
      </c>
      <c r="I4011" s="8">
        <v>0</v>
      </c>
      <c r="J4011" s="8">
        <v>2.4195442800093964E-2</v>
      </c>
      <c r="K4011" s="8">
        <v>4.332874828060522E-2</v>
      </c>
      <c r="L4011" s="8">
        <v>0.68156808803301239</v>
      </c>
    </row>
    <row r="4012" spans="2:12" x14ac:dyDescent="0.3">
      <c r="B4012" s="9" t="s">
        <v>7115</v>
      </c>
      <c r="C4012" s="9" t="s">
        <v>7116</v>
      </c>
      <c r="D4012" s="9" t="s">
        <v>7124</v>
      </c>
      <c r="E4012" s="6" t="s">
        <v>7125</v>
      </c>
      <c r="F4012" s="9" t="s">
        <v>56</v>
      </c>
      <c r="G4012" s="7">
        <v>77.853866128101572</v>
      </c>
      <c r="H4012" s="8">
        <v>0.98639304037474906</v>
      </c>
      <c r="I4012" s="8">
        <v>2.8998438545616775E-3</v>
      </c>
      <c r="J4012" s="8">
        <v>0.74927503903635961</v>
      </c>
      <c r="K4012" s="8">
        <v>1.7311021350259664E-2</v>
      </c>
      <c r="L4012" s="8">
        <v>0.74004616272360069</v>
      </c>
    </row>
    <row r="4013" spans="2:12" x14ac:dyDescent="0.3">
      <c r="B4013" s="9" t="s">
        <v>7115</v>
      </c>
      <c r="C4013" s="9" t="s">
        <v>7116</v>
      </c>
      <c r="D4013" s="9" t="s">
        <v>7104</v>
      </c>
      <c r="E4013" s="6" t="s">
        <v>7105</v>
      </c>
      <c r="F4013" s="9" t="s">
        <v>56</v>
      </c>
      <c r="G4013" s="7">
        <v>76.245072506658772</v>
      </c>
      <c r="H4013" s="8">
        <v>0.99756475536860745</v>
      </c>
      <c r="I4013" s="8">
        <v>8.8554350232455167E-4</v>
      </c>
      <c r="J4013" s="8">
        <v>0.68430374142129735</v>
      </c>
      <c r="K4013" s="8">
        <v>7.9313406333234693E-2</v>
      </c>
      <c r="L4013" s="8">
        <v>0.7650192364604913</v>
      </c>
    </row>
    <row r="4014" spans="2:12" x14ac:dyDescent="0.3">
      <c r="B4014" s="9" t="s">
        <v>7115</v>
      </c>
      <c r="C4014" s="9" t="s">
        <v>7116</v>
      </c>
      <c r="D4014" s="9" t="s">
        <v>7126</v>
      </c>
      <c r="E4014" s="6" t="s">
        <v>7127</v>
      </c>
      <c r="F4014" s="9" t="s">
        <v>56</v>
      </c>
      <c r="G4014" s="7">
        <v>77.156790123456773</v>
      </c>
      <c r="H4014" s="8">
        <v>0.99386503067484666</v>
      </c>
      <c r="I4014" s="8">
        <v>1.278118609406953E-3</v>
      </c>
      <c r="J4014" s="8">
        <v>9.5858895705521474E-2</v>
      </c>
      <c r="K4014" s="8">
        <v>0.10736999625888516</v>
      </c>
      <c r="L4014" s="8">
        <v>0.86569397680508786</v>
      </c>
    </row>
    <row r="4015" spans="2:12" x14ac:dyDescent="0.3">
      <c r="B4015" s="9" t="s">
        <v>7115</v>
      </c>
      <c r="C4015" s="9" t="s">
        <v>7116</v>
      </c>
      <c r="D4015" s="9" t="s">
        <v>7128</v>
      </c>
      <c r="E4015" s="6" t="s">
        <v>7129</v>
      </c>
      <c r="F4015" s="9" t="s">
        <v>56</v>
      </c>
      <c r="G4015" s="7">
        <v>88.873202614379082</v>
      </c>
      <c r="H4015" s="8">
        <v>0.99788918205804744</v>
      </c>
      <c r="I4015" s="8">
        <v>2.1108179419525065E-3</v>
      </c>
      <c r="J4015" s="8">
        <v>0.43043095866314862</v>
      </c>
      <c r="K4015" s="8">
        <v>8.1232492997198869E-2</v>
      </c>
      <c r="L4015" s="8">
        <v>0.84593837535014005</v>
      </c>
    </row>
    <row r="4016" spans="2:12" x14ac:dyDescent="0.3">
      <c r="B4016" s="9" t="s">
        <v>7115</v>
      </c>
      <c r="C4016" s="9" t="s">
        <v>7116</v>
      </c>
      <c r="D4016" s="9" t="s">
        <v>7130</v>
      </c>
      <c r="E4016" s="6" t="s">
        <v>7131</v>
      </c>
      <c r="F4016" s="9" t="s">
        <v>56</v>
      </c>
      <c r="G4016" s="7">
        <v>90.473178931639893</v>
      </c>
      <c r="H4016" s="8">
        <v>0.99970326409495547</v>
      </c>
      <c r="I4016" s="8">
        <v>2.9673590504451037E-4</v>
      </c>
      <c r="J4016" s="8">
        <v>0.91661721068249258</v>
      </c>
      <c r="K4016" s="8">
        <v>2.8389988793425476E-2</v>
      </c>
      <c r="L4016" s="8">
        <v>0.81397086290623832</v>
      </c>
    </row>
    <row r="4017" spans="2:12" x14ac:dyDescent="0.3">
      <c r="B4017" s="9" t="s">
        <v>7115</v>
      </c>
      <c r="C4017" s="9" t="s">
        <v>7116</v>
      </c>
      <c r="D4017" s="9" t="s">
        <v>7132</v>
      </c>
      <c r="E4017" s="6" t="s">
        <v>7133</v>
      </c>
      <c r="F4017" s="9" t="s">
        <v>56</v>
      </c>
      <c r="G4017" s="7">
        <v>90.333542713567837</v>
      </c>
      <c r="H4017" s="8">
        <v>0.99879081015719473</v>
      </c>
      <c r="I4017" s="8">
        <v>4.8367593712212819E-4</v>
      </c>
      <c r="J4017" s="8">
        <v>0.60822249093107617</v>
      </c>
      <c r="K4017" s="8">
        <v>8.9824120603015076E-2</v>
      </c>
      <c r="L4017" s="8">
        <v>0.85992462311557794</v>
      </c>
    </row>
    <row r="4018" spans="2:12" x14ac:dyDescent="0.3">
      <c r="B4018" s="9" t="s">
        <v>7134</v>
      </c>
      <c r="C4018" s="9" t="s">
        <v>7135</v>
      </c>
      <c r="D4018" s="9" t="s">
        <v>7124</v>
      </c>
      <c r="E4018" s="6" t="s">
        <v>7125</v>
      </c>
      <c r="F4018" s="9" t="s">
        <v>56</v>
      </c>
      <c r="G4018" s="7">
        <v>77.853866128101572</v>
      </c>
      <c r="H4018" s="8">
        <v>0.98639304037474906</v>
      </c>
      <c r="I4018" s="8">
        <v>2.8998438545616775E-3</v>
      </c>
      <c r="J4018" s="8">
        <v>0.74927503903635961</v>
      </c>
      <c r="K4018" s="8">
        <v>1.7311021350259664E-2</v>
      </c>
      <c r="L4018" s="8">
        <v>0.74004616272360069</v>
      </c>
    </row>
    <row r="4019" spans="2:12" x14ac:dyDescent="0.3">
      <c r="B4019" s="9" t="s">
        <v>7134</v>
      </c>
      <c r="C4019" s="9" t="s">
        <v>7135</v>
      </c>
      <c r="D4019" s="9" t="s">
        <v>7128</v>
      </c>
      <c r="E4019" s="6" t="s">
        <v>7129</v>
      </c>
      <c r="F4019" s="9" t="s">
        <v>56</v>
      </c>
      <c r="G4019" s="7">
        <v>88.873202614379082</v>
      </c>
      <c r="H4019" s="8">
        <v>0.99788918205804744</v>
      </c>
      <c r="I4019" s="8">
        <v>2.1108179419525065E-3</v>
      </c>
      <c r="J4019" s="8">
        <v>0.43043095866314862</v>
      </c>
      <c r="K4019" s="8">
        <v>8.1232492997198869E-2</v>
      </c>
      <c r="L4019" s="8">
        <v>0.84593837535014005</v>
      </c>
    </row>
    <row r="4020" spans="2:12" x14ac:dyDescent="0.3">
      <c r="B4020" s="9" t="s">
        <v>7134</v>
      </c>
      <c r="C4020" s="9" t="s">
        <v>7135</v>
      </c>
      <c r="D4020" s="9" t="s">
        <v>7130</v>
      </c>
      <c r="E4020" s="6" t="s">
        <v>7131</v>
      </c>
      <c r="F4020" s="9" t="s">
        <v>56</v>
      </c>
      <c r="G4020" s="7">
        <v>90.473178931639893</v>
      </c>
      <c r="H4020" s="8">
        <v>0.99970326409495547</v>
      </c>
      <c r="I4020" s="8">
        <v>2.9673590504451037E-4</v>
      </c>
      <c r="J4020" s="8">
        <v>0.91661721068249258</v>
      </c>
      <c r="K4020" s="8">
        <v>2.8389988793425476E-2</v>
      </c>
      <c r="L4020" s="8">
        <v>0.81397086290623832</v>
      </c>
    </row>
    <row r="4021" spans="2:12" x14ac:dyDescent="0.3">
      <c r="B4021" s="9" t="s">
        <v>7134</v>
      </c>
      <c r="C4021" s="9" t="s">
        <v>7135</v>
      </c>
      <c r="D4021" s="9" t="s">
        <v>7132</v>
      </c>
      <c r="E4021" s="6" t="s">
        <v>7133</v>
      </c>
      <c r="F4021" s="9" t="s">
        <v>56</v>
      </c>
      <c r="G4021" s="7">
        <v>90.333542713567837</v>
      </c>
      <c r="H4021" s="8">
        <v>0.99879081015719473</v>
      </c>
      <c r="I4021" s="8">
        <v>4.8367593712212819E-4</v>
      </c>
      <c r="J4021" s="8">
        <v>0.60822249093107617</v>
      </c>
      <c r="K4021" s="8">
        <v>8.9824120603015076E-2</v>
      </c>
      <c r="L4021" s="8">
        <v>0.85992462311557794</v>
      </c>
    </row>
    <row r="4022" spans="2:12" x14ac:dyDescent="0.3">
      <c r="B4022" s="9" t="s">
        <v>7134</v>
      </c>
      <c r="C4022" s="9" t="s">
        <v>7135</v>
      </c>
      <c r="D4022" s="9" t="s">
        <v>7136</v>
      </c>
      <c r="E4022" s="6" t="s">
        <v>18678</v>
      </c>
      <c r="F4022" s="9" t="s">
        <v>56</v>
      </c>
      <c r="G4022" s="7">
        <v>89.683460007238494</v>
      </c>
      <c r="H4022" s="8">
        <v>0.9935950988582567</v>
      </c>
      <c r="I4022" s="8">
        <v>0</v>
      </c>
      <c r="J4022" s="8">
        <v>0.91005291005291</v>
      </c>
      <c r="K4022" s="8">
        <v>9.5548317046688369E-2</v>
      </c>
      <c r="L4022" s="8">
        <v>0.78465436120159249</v>
      </c>
    </row>
    <row r="4023" spans="2:12" x14ac:dyDescent="0.3">
      <c r="B4023" s="9" t="s">
        <v>7134</v>
      </c>
      <c r="C4023" s="9" t="s">
        <v>7135</v>
      </c>
      <c r="D4023" s="9" t="s">
        <v>7137</v>
      </c>
      <c r="E4023" s="6" t="s">
        <v>7138</v>
      </c>
      <c r="F4023" s="9" t="s">
        <v>56</v>
      </c>
      <c r="G4023" s="7">
        <v>102.54653201219509</v>
      </c>
      <c r="H4023" s="8">
        <v>1</v>
      </c>
      <c r="I4023" s="8">
        <v>0</v>
      </c>
      <c r="J4023" s="8">
        <v>0.89165996245642265</v>
      </c>
      <c r="K4023" s="8">
        <v>6.7454268292682917E-2</v>
      </c>
      <c r="L4023" s="8">
        <v>0.87919207317073167</v>
      </c>
    </row>
    <row r="4024" spans="2:12" x14ac:dyDescent="0.3">
      <c r="B4024" s="9" t="s">
        <v>7134</v>
      </c>
      <c r="C4024" s="9" t="s">
        <v>7135</v>
      </c>
      <c r="D4024" s="9" t="s">
        <v>7139</v>
      </c>
      <c r="E4024" s="6" t="s">
        <v>7140</v>
      </c>
      <c r="F4024" s="9" t="s">
        <v>56</v>
      </c>
      <c r="G4024" s="7">
        <v>83.412178177360019</v>
      </c>
      <c r="H4024" s="8">
        <v>0.9993397160779135</v>
      </c>
      <c r="I4024" s="8">
        <v>3.3014196104324861E-4</v>
      </c>
      <c r="J4024" s="8">
        <v>0.82799603829646751</v>
      </c>
      <c r="K4024" s="8">
        <v>4.7404985696771554E-2</v>
      </c>
      <c r="L4024" s="8">
        <v>0.83203923171230076</v>
      </c>
    </row>
    <row r="4025" spans="2:12" x14ac:dyDescent="0.3">
      <c r="B4025" s="9" t="s">
        <v>7134</v>
      </c>
      <c r="C4025" s="9" t="s">
        <v>7135</v>
      </c>
      <c r="D4025" s="9" t="s">
        <v>7141</v>
      </c>
      <c r="E4025" s="6" t="s">
        <v>18679</v>
      </c>
      <c r="F4025" s="9" t="s">
        <v>56</v>
      </c>
      <c r="G4025" s="7">
        <v>89.74180629342051</v>
      </c>
      <c r="H4025" s="8">
        <v>0.972956170345042</v>
      </c>
      <c r="I4025" s="8">
        <v>3.1084861672365556E-4</v>
      </c>
      <c r="J4025" s="8">
        <v>0.88156667702828717</v>
      </c>
      <c r="K4025" s="8">
        <v>2.4519820187985285E-2</v>
      </c>
      <c r="L4025" s="8">
        <v>0.77114834491213735</v>
      </c>
    </row>
    <row r="4026" spans="2:12" x14ac:dyDescent="0.3">
      <c r="B4026" s="9" t="s">
        <v>7134</v>
      </c>
      <c r="C4026" s="9" t="s">
        <v>7135</v>
      </c>
      <c r="D4026" s="9" t="s">
        <v>7142</v>
      </c>
      <c r="E4026" s="6" t="s">
        <v>7143</v>
      </c>
      <c r="F4026" s="9" t="s">
        <v>56</v>
      </c>
      <c r="G4026" s="7">
        <v>70.416687116564418</v>
      </c>
      <c r="H4026" s="8">
        <v>0.9634703196347032</v>
      </c>
      <c r="I4026" s="8">
        <v>2.054794520547945E-3</v>
      </c>
      <c r="J4026" s="8">
        <v>0.68401826484018269</v>
      </c>
      <c r="K4026" s="8">
        <v>8.098159509202453E-2</v>
      </c>
      <c r="L4026" s="8">
        <v>0.73803680981595088</v>
      </c>
    </row>
    <row r="4027" spans="2:12" x14ac:dyDescent="0.3">
      <c r="B4027" s="9" t="s">
        <v>7134</v>
      </c>
      <c r="C4027" s="9" t="s">
        <v>7135</v>
      </c>
      <c r="D4027" s="9" t="s">
        <v>7144</v>
      </c>
      <c r="E4027" s="6" t="s">
        <v>18680</v>
      </c>
      <c r="F4027" s="9" t="s">
        <v>56</v>
      </c>
      <c r="G4027" s="7">
        <v>95.383362894643511</v>
      </c>
      <c r="H4027" s="8">
        <v>0.99357003075202688</v>
      </c>
      <c r="I4027" s="8">
        <v>2.7956388034665921E-4</v>
      </c>
      <c r="J4027" s="8">
        <v>0.92451775230640199</v>
      </c>
      <c r="K4027" s="8">
        <v>2.5186236253990774E-2</v>
      </c>
      <c r="L4027" s="8">
        <v>0.78999645264278118</v>
      </c>
    </row>
    <row r="4028" spans="2:12" x14ac:dyDescent="0.3">
      <c r="B4028" s="9" t="s">
        <v>7134</v>
      </c>
      <c r="C4028" s="9" t="s">
        <v>7135</v>
      </c>
      <c r="D4028" s="9" t="s">
        <v>7145</v>
      </c>
      <c r="E4028" s="6" t="s">
        <v>7146</v>
      </c>
      <c r="F4028" s="9" t="s">
        <v>56</v>
      </c>
      <c r="G4028" s="7">
        <v>87.667867756315005</v>
      </c>
      <c r="H4028" s="8">
        <v>0.99912023460410559</v>
      </c>
      <c r="I4028" s="8">
        <v>8.7976539589442815E-4</v>
      </c>
      <c r="J4028" s="8">
        <v>0.92346041055718475</v>
      </c>
      <c r="K4028" s="8">
        <v>8.6181277860326894E-2</v>
      </c>
      <c r="L4028" s="8">
        <v>0.83469539375928681</v>
      </c>
    </row>
    <row r="4029" spans="2:12" x14ac:dyDescent="0.3">
      <c r="B4029" s="9" t="s">
        <v>7134</v>
      </c>
      <c r="C4029" s="9" t="s">
        <v>7135</v>
      </c>
      <c r="D4029" s="9" t="s">
        <v>7147</v>
      </c>
      <c r="E4029" s="6" t="s">
        <v>18677</v>
      </c>
      <c r="F4029" s="9" t="s">
        <v>56</v>
      </c>
      <c r="G4029" s="7">
        <v>83.226863857374397</v>
      </c>
      <c r="H4029" s="8">
        <v>0.96421785940468652</v>
      </c>
      <c r="I4029" s="8">
        <v>2.2165927802406588E-3</v>
      </c>
      <c r="J4029" s="8">
        <v>0.7678910702976568</v>
      </c>
      <c r="K4029" s="8">
        <v>0.11183144246353323</v>
      </c>
      <c r="L4029" s="8">
        <v>0.79416531604538088</v>
      </c>
    </row>
    <row r="4030" spans="2:12" x14ac:dyDescent="0.3">
      <c r="B4030" s="9" t="s">
        <v>7134</v>
      </c>
      <c r="C4030" s="9" t="s">
        <v>7135</v>
      </c>
      <c r="D4030" s="9" t="s">
        <v>7148</v>
      </c>
      <c r="E4030" s="6" t="s">
        <v>7149</v>
      </c>
      <c r="F4030" s="9" t="s">
        <v>56</v>
      </c>
      <c r="G4030" s="7">
        <v>76.80479378682378</v>
      </c>
      <c r="H4030" s="8">
        <v>0.96843220338983049</v>
      </c>
      <c r="I4030" s="8">
        <v>2.1186440677966101E-4</v>
      </c>
      <c r="J4030" s="8">
        <v>0.5991525423728814</v>
      </c>
      <c r="K4030" s="8">
        <v>4.0171397964649164E-2</v>
      </c>
      <c r="L4030" s="8">
        <v>0.76352437064809853</v>
      </c>
    </row>
    <row r="4031" spans="2:12" x14ac:dyDescent="0.3">
      <c r="B4031" s="9" t="s">
        <v>7134</v>
      </c>
      <c r="C4031" s="9" t="s">
        <v>7135</v>
      </c>
      <c r="D4031" s="9" t="s">
        <v>7150</v>
      </c>
      <c r="E4031" s="6" t="s">
        <v>7151</v>
      </c>
      <c r="F4031" s="9" t="s">
        <v>56</v>
      </c>
      <c r="G4031" s="7">
        <v>86.294061841180607</v>
      </c>
      <c r="H4031" s="8">
        <v>0.97488713318284426</v>
      </c>
      <c r="I4031" s="8">
        <v>0</v>
      </c>
      <c r="J4031" s="8">
        <v>0.82872460496613998</v>
      </c>
      <c r="K4031" s="8">
        <v>0.11243851018973998</v>
      </c>
      <c r="L4031" s="8">
        <v>0.82396345748418831</v>
      </c>
    </row>
    <row r="4032" spans="2:12" x14ac:dyDescent="0.3">
      <c r="B4032" s="9" t="s">
        <v>7152</v>
      </c>
      <c r="C4032" s="9" t="s">
        <v>7153</v>
      </c>
      <c r="D4032" s="9" t="s">
        <v>7154</v>
      </c>
      <c r="E4032" s="6" t="s">
        <v>18682</v>
      </c>
      <c r="F4032" s="9" t="s">
        <v>83</v>
      </c>
      <c r="G4032" s="7">
        <v>64.614158878504668</v>
      </c>
      <c r="H4032" s="8">
        <v>0.98757543485977994</v>
      </c>
      <c r="I4032" s="8">
        <v>1.4199503017394391E-3</v>
      </c>
      <c r="J4032" s="8">
        <v>0.72310969116080936</v>
      </c>
      <c r="K4032" s="8">
        <v>8.504672897196261E-2</v>
      </c>
      <c r="L4032" s="8">
        <v>0.70140186915887848</v>
      </c>
    </row>
    <row r="4033" spans="2:12" x14ac:dyDescent="0.3">
      <c r="B4033" s="9" t="s">
        <v>7152</v>
      </c>
      <c r="C4033" s="9" t="s">
        <v>7153</v>
      </c>
      <c r="D4033" s="9" t="s">
        <v>7155</v>
      </c>
      <c r="E4033" s="6" t="s">
        <v>7156</v>
      </c>
      <c r="F4033" s="9" t="s">
        <v>83</v>
      </c>
      <c r="G4033" s="7">
        <v>65.629045643153518</v>
      </c>
      <c r="H4033" s="8">
        <v>0.97369308600337268</v>
      </c>
      <c r="I4033" s="8">
        <v>6.7453625632377741E-4</v>
      </c>
      <c r="J4033" s="8">
        <v>0.69139966273187181</v>
      </c>
      <c r="K4033" s="8">
        <v>3.9649608114338403E-2</v>
      </c>
      <c r="L4033" s="8">
        <v>0.71507607192254496</v>
      </c>
    </row>
    <row r="4034" spans="2:12" x14ac:dyDescent="0.3">
      <c r="B4034" s="9" t="s">
        <v>7152</v>
      </c>
      <c r="C4034" s="9" t="s">
        <v>7153</v>
      </c>
      <c r="D4034" s="9" t="s">
        <v>7157</v>
      </c>
      <c r="E4034" s="6" t="s">
        <v>7158</v>
      </c>
      <c r="F4034" s="9" t="s">
        <v>83</v>
      </c>
      <c r="G4034" s="7">
        <v>97.716660988074963</v>
      </c>
      <c r="H4034" s="8">
        <v>0.99773947442780442</v>
      </c>
      <c r="I4034" s="8">
        <v>0</v>
      </c>
      <c r="J4034" s="8">
        <v>0</v>
      </c>
      <c r="K4034" s="8">
        <v>8.1771720613287899E-2</v>
      </c>
      <c r="L4034" s="8">
        <v>0.89608177172061332</v>
      </c>
    </row>
    <row r="4035" spans="2:12" x14ac:dyDescent="0.3">
      <c r="B4035" s="9" t="s">
        <v>7152</v>
      </c>
      <c r="C4035" s="9" t="s">
        <v>7153</v>
      </c>
      <c r="D4035" s="9" t="s">
        <v>7159</v>
      </c>
      <c r="E4035" s="6" t="s">
        <v>7160</v>
      </c>
      <c r="F4035" s="9" t="s">
        <v>83</v>
      </c>
      <c r="G4035" s="7">
        <v>94.987597424601844</v>
      </c>
      <c r="H4035" s="8">
        <v>0.97941176470588232</v>
      </c>
      <c r="I4035" s="8">
        <v>1.4705882352941176E-3</v>
      </c>
      <c r="J4035" s="8">
        <v>2.1323529411764706E-2</v>
      </c>
      <c r="K4035" s="8">
        <v>9.3188749576414764E-2</v>
      </c>
      <c r="L4035" s="8">
        <v>0.82412741443578452</v>
      </c>
    </row>
    <row r="4036" spans="2:12" x14ac:dyDescent="0.3">
      <c r="B4036" s="9" t="s">
        <v>7152</v>
      </c>
      <c r="C4036" s="9" t="s">
        <v>7153</v>
      </c>
      <c r="D4036" s="9" t="s">
        <v>7161</v>
      </c>
      <c r="E4036" s="6" t="s">
        <v>18683</v>
      </c>
      <c r="F4036" s="9" t="s">
        <v>83</v>
      </c>
      <c r="G4036" s="7">
        <v>93.273480902777777</v>
      </c>
      <c r="H4036" s="8">
        <v>0.99600798403193613</v>
      </c>
      <c r="I4036" s="8">
        <v>1.3306719893546241E-3</v>
      </c>
      <c r="J4036" s="8">
        <v>1.66333998669328E-3</v>
      </c>
      <c r="K4036" s="8">
        <v>9.722222222222221E-2</v>
      </c>
      <c r="L4036" s="8">
        <v>0.81857638888888884</v>
      </c>
    </row>
    <row r="4037" spans="2:12" x14ac:dyDescent="0.3">
      <c r="B4037" s="9" t="s">
        <v>7152</v>
      </c>
      <c r="C4037" s="9" t="s">
        <v>7153</v>
      </c>
      <c r="D4037" s="9" t="s">
        <v>7162</v>
      </c>
      <c r="E4037" s="6" t="s">
        <v>18681</v>
      </c>
      <c r="F4037" s="9" t="s">
        <v>83</v>
      </c>
      <c r="G4037" s="7">
        <v>108.10634867316091</v>
      </c>
      <c r="H4037" s="8">
        <v>0.99903030303030305</v>
      </c>
      <c r="I4037" s="8">
        <v>2.4242424242424242E-4</v>
      </c>
      <c r="J4037" s="8">
        <v>6.7393939393939395E-2</v>
      </c>
      <c r="K4037" s="8">
        <v>7.5915351024521321E-2</v>
      </c>
      <c r="L4037" s="8">
        <v>0.8683238159220692</v>
      </c>
    </row>
    <row r="4038" spans="2:12" x14ac:dyDescent="0.3">
      <c r="B4038" s="9" t="s">
        <v>7152</v>
      </c>
      <c r="C4038" s="9" t="s">
        <v>7153</v>
      </c>
      <c r="D4038" s="9" t="s">
        <v>7163</v>
      </c>
      <c r="E4038" s="6" t="s">
        <v>7164</v>
      </c>
      <c r="F4038" s="9" t="s">
        <v>83</v>
      </c>
      <c r="G4038" s="7">
        <v>93.696776556776584</v>
      </c>
      <c r="H4038" s="8">
        <v>0.99616471538150986</v>
      </c>
      <c r="I4038" s="8">
        <v>2.0185708518368994E-4</v>
      </c>
      <c r="J4038" s="8">
        <v>2.8259991925716592E-3</v>
      </c>
      <c r="K4038" s="8">
        <v>8.3028083028083038E-2</v>
      </c>
      <c r="L4038" s="8">
        <v>0.87228327228327229</v>
      </c>
    </row>
    <row r="4039" spans="2:12" x14ac:dyDescent="0.3">
      <c r="B4039" s="9" t="s">
        <v>7152</v>
      </c>
      <c r="C4039" s="9" t="s">
        <v>7153</v>
      </c>
      <c r="D4039" s="9" t="s">
        <v>7165</v>
      </c>
      <c r="E4039" s="6" t="s">
        <v>7166</v>
      </c>
      <c r="F4039" s="9" t="s">
        <v>83</v>
      </c>
      <c r="G4039" s="7">
        <v>89.044137168141589</v>
      </c>
      <c r="H4039" s="8">
        <v>0.98096762717893993</v>
      </c>
      <c r="I4039" s="8">
        <v>1.7787264318747777E-3</v>
      </c>
      <c r="J4039" s="8">
        <v>7.648523657061544E-3</v>
      </c>
      <c r="K4039" s="8">
        <v>6.6648230088495575E-2</v>
      </c>
      <c r="L4039" s="8">
        <v>0.7793141592920354</v>
      </c>
    </row>
    <row r="4040" spans="2:12" x14ac:dyDescent="0.3">
      <c r="B4040" s="9" t="s">
        <v>7152</v>
      </c>
      <c r="C4040" s="9" t="s">
        <v>7153</v>
      </c>
      <c r="D4040" s="9" t="s">
        <v>7167</v>
      </c>
      <c r="E4040" s="6" t="s">
        <v>7168</v>
      </c>
      <c r="F4040" s="9" t="s">
        <v>83</v>
      </c>
      <c r="G4040" s="7">
        <v>90.603867214236828</v>
      </c>
      <c r="H4040" s="8">
        <v>0.99792722247812071</v>
      </c>
      <c r="I4040" s="8">
        <v>2.3030861354214648E-4</v>
      </c>
      <c r="J4040" s="8">
        <v>6.9092584062643945E-4</v>
      </c>
      <c r="K4040" s="8">
        <v>2.1902806297056814E-2</v>
      </c>
      <c r="L4040" s="8">
        <v>0.80595482546201236</v>
      </c>
    </row>
    <row r="4041" spans="2:12" x14ac:dyDescent="0.3">
      <c r="B4041" s="9" t="s">
        <v>7152</v>
      </c>
      <c r="C4041" s="9" t="s">
        <v>7153</v>
      </c>
      <c r="D4041" s="9" t="s">
        <v>7169</v>
      </c>
      <c r="E4041" s="6" t="s">
        <v>7170</v>
      </c>
      <c r="F4041" s="9" t="s">
        <v>83</v>
      </c>
      <c r="G4041" s="7">
        <v>97.629132344865468</v>
      </c>
      <c r="H4041" s="8">
        <v>0.99898887765419619</v>
      </c>
      <c r="I4041" s="8">
        <v>0</v>
      </c>
      <c r="J4041" s="8">
        <v>0</v>
      </c>
      <c r="K4041" s="8">
        <v>0.10104338275672707</v>
      </c>
      <c r="L4041" s="8">
        <v>0.84404173531026905</v>
      </c>
    </row>
    <row r="4042" spans="2:12" x14ac:dyDescent="0.3">
      <c r="B4042" s="9" t="s">
        <v>7152</v>
      </c>
      <c r="C4042" s="9" t="s">
        <v>7153</v>
      </c>
      <c r="D4042" s="9" t="s">
        <v>7171</v>
      </c>
      <c r="E4042" s="6" t="s">
        <v>7172</v>
      </c>
      <c r="F4042" s="9" t="s">
        <v>83</v>
      </c>
      <c r="G4042" s="7">
        <v>95.599380165289233</v>
      </c>
      <c r="H4042" s="8">
        <v>0.99932111337406648</v>
      </c>
      <c r="I4042" s="8">
        <v>3.3944331296673454E-4</v>
      </c>
      <c r="J4042" s="8">
        <v>1.3577732518669382E-3</v>
      </c>
      <c r="K4042" s="8">
        <v>7.7685950413223154E-2</v>
      </c>
      <c r="L4042" s="8">
        <v>0.81322314049586775</v>
      </c>
    </row>
    <row r="4043" spans="2:12" x14ac:dyDescent="0.3">
      <c r="B4043" s="9" t="s">
        <v>7152</v>
      </c>
      <c r="C4043" s="9" t="s">
        <v>7153</v>
      </c>
      <c r="D4043" s="9" t="s">
        <v>7173</v>
      </c>
      <c r="E4043" s="6" t="s">
        <v>7174</v>
      </c>
      <c r="F4043" s="9" t="s">
        <v>83</v>
      </c>
      <c r="G4043" s="7">
        <v>97.138345864661659</v>
      </c>
      <c r="H4043" s="8">
        <v>0.95335875623349953</v>
      </c>
      <c r="I4043" s="8">
        <v>2.9334115576415371E-4</v>
      </c>
      <c r="J4043" s="8">
        <v>0</v>
      </c>
      <c r="K4043" s="8">
        <v>8.0937638213180008E-2</v>
      </c>
      <c r="L4043" s="8">
        <v>0.88854489164086692</v>
      </c>
    </row>
    <row r="4044" spans="2:12" x14ac:dyDescent="0.3">
      <c r="B4044" s="9" t="s">
        <v>7152</v>
      </c>
      <c r="C4044" s="9" t="s">
        <v>7153</v>
      </c>
      <c r="D4044" s="9" t="s">
        <v>7175</v>
      </c>
      <c r="E4044" s="6" t="s">
        <v>7176</v>
      </c>
      <c r="F4044" s="9" t="s">
        <v>83</v>
      </c>
      <c r="G4044" s="7">
        <v>93.168103448275843</v>
      </c>
      <c r="H4044" s="8">
        <v>0.98852486279727259</v>
      </c>
      <c r="I4044" s="8">
        <v>8.3153168135705969E-4</v>
      </c>
      <c r="J4044" s="8">
        <v>3.8749376351238984E-2</v>
      </c>
      <c r="K4044" s="8">
        <v>7.5982357658380115E-2</v>
      </c>
      <c r="L4044" s="8">
        <v>0.80753809141940658</v>
      </c>
    </row>
    <row r="4045" spans="2:12" x14ac:dyDescent="0.3">
      <c r="B4045" s="9" t="s">
        <v>7177</v>
      </c>
      <c r="C4045" s="9" t="s">
        <v>7178</v>
      </c>
      <c r="D4045" s="9" t="s">
        <v>7179</v>
      </c>
      <c r="E4045" s="6" t="s">
        <v>7180</v>
      </c>
      <c r="F4045" s="9" t="s">
        <v>5</v>
      </c>
      <c r="G4045" s="7">
        <v>86.441583229036297</v>
      </c>
      <c r="H4045" s="8">
        <v>0.95876010781671162</v>
      </c>
      <c r="I4045" s="8">
        <v>4.5822102425876008E-3</v>
      </c>
      <c r="J4045" s="8">
        <v>2.6954177897574125E-3</v>
      </c>
      <c r="K4045" s="8">
        <v>0.10669586983729662</v>
      </c>
      <c r="L4045" s="8">
        <v>0.73748435544430535</v>
      </c>
    </row>
    <row r="4046" spans="2:12" x14ac:dyDescent="0.3">
      <c r="B4046" s="9" t="s">
        <v>7177</v>
      </c>
      <c r="C4046" s="9" t="s">
        <v>7178</v>
      </c>
      <c r="D4046" s="9" t="s">
        <v>7181</v>
      </c>
      <c r="E4046" s="6" t="s">
        <v>18685</v>
      </c>
      <c r="F4046" s="9" t="s">
        <v>5</v>
      </c>
      <c r="G4046" s="7">
        <v>81.72080231596361</v>
      </c>
      <c r="H4046" s="8">
        <v>0.97685185185185186</v>
      </c>
      <c r="I4046" s="8">
        <v>1.4245014245014246E-3</v>
      </c>
      <c r="J4046" s="8">
        <v>1.4245014245014245E-2</v>
      </c>
      <c r="K4046" s="8">
        <v>6.0380479735318446E-2</v>
      </c>
      <c r="L4046" s="8">
        <v>0.76923076923076927</v>
      </c>
    </row>
    <row r="4047" spans="2:12" x14ac:dyDescent="0.3">
      <c r="B4047" s="9" t="s">
        <v>7177</v>
      </c>
      <c r="C4047" s="9" t="s">
        <v>7178</v>
      </c>
      <c r="D4047" s="9" t="s">
        <v>7182</v>
      </c>
      <c r="E4047" s="6" t="s">
        <v>7183</v>
      </c>
      <c r="F4047" s="9" t="s">
        <v>5</v>
      </c>
      <c r="G4047" s="7">
        <v>91.779092331768368</v>
      </c>
      <c r="H4047" s="8">
        <v>0.99601096983295934</v>
      </c>
      <c r="I4047" s="8">
        <v>2.493143854400399E-4</v>
      </c>
      <c r="J4047" s="8">
        <v>0</v>
      </c>
      <c r="K4047" s="8">
        <v>0.1111111111111111</v>
      </c>
      <c r="L4047" s="8">
        <v>0.76463223787167445</v>
      </c>
    </row>
    <row r="4048" spans="2:12" x14ac:dyDescent="0.3">
      <c r="B4048" s="9" t="s">
        <v>7177</v>
      </c>
      <c r="C4048" s="9" t="s">
        <v>7178</v>
      </c>
      <c r="D4048" s="9" t="s">
        <v>7184</v>
      </c>
      <c r="E4048" s="6" t="s">
        <v>7185</v>
      </c>
      <c r="F4048" s="9" t="s">
        <v>5</v>
      </c>
      <c r="G4048" s="7">
        <v>95.721704781704801</v>
      </c>
      <c r="H4048" s="8">
        <v>0.99963728690605735</v>
      </c>
      <c r="I4048" s="8">
        <v>0</v>
      </c>
      <c r="J4048" s="8">
        <v>0</v>
      </c>
      <c r="K4048" s="8">
        <v>6.56964656964657E-2</v>
      </c>
      <c r="L4048" s="8">
        <v>0.82536382536382535</v>
      </c>
    </row>
    <row r="4049" spans="2:12" x14ac:dyDescent="0.3">
      <c r="B4049" s="9" t="s">
        <v>7177</v>
      </c>
      <c r="C4049" s="9" t="s">
        <v>7178</v>
      </c>
      <c r="D4049" s="9" t="s">
        <v>5326</v>
      </c>
      <c r="E4049" s="6" t="s">
        <v>5327</v>
      </c>
      <c r="F4049" s="9" t="s">
        <v>5</v>
      </c>
      <c r="G4049" s="7">
        <v>95.352311807413074</v>
      </c>
      <c r="H4049" s="8">
        <v>0.98193315266486003</v>
      </c>
      <c r="I4049" s="8">
        <v>6.0222824450466728E-4</v>
      </c>
      <c r="J4049" s="8">
        <v>6.8955133995784401E-2</v>
      </c>
      <c r="K4049" s="8">
        <v>2.5983951089033244E-2</v>
      </c>
      <c r="L4049" s="8">
        <v>0.78945357279327477</v>
      </c>
    </row>
    <row r="4050" spans="2:12" x14ac:dyDescent="0.3">
      <c r="B4050" s="9" t="s">
        <v>7177</v>
      </c>
      <c r="C4050" s="9" t="s">
        <v>7178</v>
      </c>
      <c r="D4050" s="9" t="s">
        <v>7186</v>
      </c>
      <c r="E4050" s="6" t="s">
        <v>7187</v>
      </c>
      <c r="F4050" s="9" t="s">
        <v>5</v>
      </c>
      <c r="G4050" s="7">
        <v>37.887023149657651</v>
      </c>
      <c r="H4050" s="8">
        <v>0.79704269019794893</v>
      </c>
      <c r="I4050" s="8">
        <v>2.5757214404960649E-2</v>
      </c>
      <c r="J4050" s="8">
        <v>8.4426424994037685E-2</v>
      </c>
      <c r="K4050" s="8">
        <v>0.18161069448972939</v>
      </c>
      <c r="L4050" s="8">
        <v>0.49527225301597655</v>
      </c>
    </row>
    <row r="4051" spans="2:12" x14ac:dyDescent="0.3">
      <c r="B4051" s="9" t="s">
        <v>7177</v>
      </c>
      <c r="C4051" s="9" t="s">
        <v>7178</v>
      </c>
      <c r="D4051" s="9" t="s">
        <v>7188</v>
      </c>
      <c r="E4051" s="6" t="s">
        <v>7189</v>
      </c>
      <c r="F4051" s="9" t="s">
        <v>5</v>
      </c>
      <c r="G4051" s="7">
        <v>41.523056691992984</v>
      </c>
      <c r="H4051" s="8">
        <v>0.91358901515151514</v>
      </c>
      <c r="I4051" s="8">
        <v>1.2073863636363636E-2</v>
      </c>
      <c r="J4051" s="8">
        <v>8.0729166666666671E-2</v>
      </c>
      <c r="K4051" s="8">
        <v>0.14932787843366452</v>
      </c>
      <c r="L4051" s="8">
        <v>0.65195791934541203</v>
      </c>
    </row>
    <row r="4052" spans="2:12" x14ac:dyDescent="0.3">
      <c r="B4052" s="9" t="s">
        <v>7177</v>
      </c>
      <c r="C4052" s="9" t="s">
        <v>7178</v>
      </c>
      <c r="D4052" s="9" t="s">
        <v>7190</v>
      </c>
      <c r="E4052" s="6" t="s">
        <v>18686</v>
      </c>
      <c r="F4052" s="9" t="s">
        <v>5</v>
      </c>
      <c r="G4052" s="7">
        <v>46.083256528417827</v>
      </c>
      <c r="H4052" s="8">
        <v>0.84714177788970035</v>
      </c>
      <c r="I4052" s="8">
        <v>1.9138755980861243E-2</v>
      </c>
      <c r="J4052" s="8">
        <v>0.16368672878368168</v>
      </c>
      <c r="K4052" s="8">
        <v>0.17757296466973888</v>
      </c>
      <c r="L4052" s="8">
        <v>0.61904761904761907</v>
      </c>
    </row>
    <row r="4053" spans="2:12" x14ac:dyDescent="0.3">
      <c r="B4053" s="9" t="s">
        <v>7177</v>
      </c>
      <c r="C4053" s="9" t="s">
        <v>7178</v>
      </c>
      <c r="D4053" s="9" t="s">
        <v>7191</v>
      </c>
      <c r="E4053" s="6" t="s">
        <v>17350</v>
      </c>
      <c r="F4053" s="9" t="s">
        <v>5</v>
      </c>
      <c r="G4053" s="7">
        <v>46.741070482246954</v>
      </c>
      <c r="H4053" s="8">
        <v>0.90568015091175857</v>
      </c>
      <c r="I4053" s="8">
        <v>7.5455879270593168E-3</v>
      </c>
      <c r="J4053" s="8">
        <v>5.3238314818696293E-2</v>
      </c>
      <c r="K4053" s="8">
        <v>7.6576576576576572E-2</v>
      </c>
      <c r="L4053" s="8">
        <v>0.66057233704292528</v>
      </c>
    </row>
    <row r="4054" spans="2:12" x14ac:dyDescent="0.3">
      <c r="B4054" s="9" t="s">
        <v>7177</v>
      </c>
      <c r="C4054" s="9" t="s">
        <v>7178</v>
      </c>
      <c r="D4054" s="9" t="s">
        <v>7192</v>
      </c>
      <c r="E4054" s="6" t="s">
        <v>18687</v>
      </c>
      <c r="F4054" s="9" t="s">
        <v>5</v>
      </c>
      <c r="G4054" s="7">
        <v>54.577926575848529</v>
      </c>
      <c r="H4054" s="8">
        <v>0.8947554299841074</v>
      </c>
      <c r="I4054" s="8">
        <v>5.1209606215786687E-3</v>
      </c>
      <c r="J4054" s="8">
        <v>0.2111954794278651</v>
      </c>
      <c r="K4054" s="8">
        <v>0.14500115446779033</v>
      </c>
      <c r="L4054" s="8">
        <v>0.63680443315631496</v>
      </c>
    </row>
    <row r="4055" spans="2:12" x14ac:dyDescent="0.3">
      <c r="B4055" s="9" t="s">
        <v>7177</v>
      </c>
      <c r="C4055" s="9" t="s">
        <v>7178</v>
      </c>
      <c r="D4055" s="9" t="s">
        <v>7193</v>
      </c>
      <c r="E4055" s="6" t="s">
        <v>7194</v>
      </c>
      <c r="F4055" s="9" t="s">
        <v>5</v>
      </c>
      <c r="G4055" s="7">
        <v>69.58692027097446</v>
      </c>
      <c r="H4055" s="8">
        <v>0.93004115226337447</v>
      </c>
      <c r="I4055" s="8">
        <v>5.4147714966428419E-3</v>
      </c>
      <c r="J4055" s="8">
        <v>0.18215291314706519</v>
      </c>
      <c r="K4055" s="8">
        <v>0.14669098488796248</v>
      </c>
      <c r="L4055" s="8">
        <v>0.68421052631578949</v>
      </c>
    </row>
    <row r="4056" spans="2:12" x14ac:dyDescent="0.3">
      <c r="B4056" s="9" t="s">
        <v>7177</v>
      </c>
      <c r="C4056" s="9" t="s">
        <v>7178</v>
      </c>
      <c r="D4056" s="9" t="s">
        <v>7195</v>
      </c>
      <c r="E4056" s="6" t="s">
        <v>18684</v>
      </c>
      <c r="F4056" s="9" t="s">
        <v>5</v>
      </c>
      <c r="G4056" s="7">
        <v>70.058475783475785</v>
      </c>
      <c r="H4056" s="8">
        <v>0.95850379894798365</v>
      </c>
      <c r="I4056" s="8">
        <v>1.7533606078316774E-3</v>
      </c>
      <c r="J4056" s="8">
        <v>5.9322033898305086E-2</v>
      </c>
      <c r="K4056" s="8">
        <v>4.05982905982906E-2</v>
      </c>
      <c r="L4056" s="8">
        <v>0.73290598290598286</v>
      </c>
    </row>
    <row r="4057" spans="2:12" x14ac:dyDescent="0.3">
      <c r="B4057" s="9" t="s">
        <v>7177</v>
      </c>
      <c r="C4057" s="9" t="s">
        <v>7178</v>
      </c>
      <c r="D4057" s="9" t="s">
        <v>7196</v>
      </c>
      <c r="E4057" s="6" t="s">
        <v>7197</v>
      </c>
      <c r="F4057" s="9" t="s">
        <v>5</v>
      </c>
      <c r="G4057" s="7">
        <v>97.622549869904589</v>
      </c>
      <c r="H4057" s="8">
        <v>0.97793103448275864</v>
      </c>
      <c r="I4057" s="8">
        <v>2.2068965517241378E-2</v>
      </c>
      <c r="J4057" s="8">
        <v>1.5862068965517243E-2</v>
      </c>
      <c r="K4057" s="8">
        <v>8.2827406764960976E-2</v>
      </c>
      <c r="L4057" s="8">
        <v>0.85949696444058976</v>
      </c>
    </row>
    <row r="4058" spans="2:12" x14ac:dyDescent="0.3">
      <c r="B4058" s="9" t="s">
        <v>7177</v>
      </c>
      <c r="C4058" s="9" t="s">
        <v>7178</v>
      </c>
      <c r="D4058" s="9" t="s">
        <v>7198</v>
      </c>
      <c r="E4058" s="6" t="s">
        <v>7199</v>
      </c>
      <c r="F4058" s="9" t="s">
        <v>5</v>
      </c>
      <c r="G4058" s="7">
        <v>99.51857451403886</v>
      </c>
      <c r="H4058" s="8">
        <v>0.99820337765001799</v>
      </c>
      <c r="I4058" s="8">
        <v>7.1864893999281352E-4</v>
      </c>
      <c r="J4058" s="8">
        <v>0</v>
      </c>
      <c r="K4058" s="8">
        <v>9.4600431965442766E-2</v>
      </c>
      <c r="L4058" s="8">
        <v>0.79956803455723546</v>
      </c>
    </row>
    <row r="4059" spans="2:12" x14ac:dyDescent="0.3">
      <c r="B4059" s="9" t="s">
        <v>7200</v>
      </c>
      <c r="C4059" s="9" t="s">
        <v>7201</v>
      </c>
      <c r="D4059" s="9" t="s">
        <v>7202</v>
      </c>
      <c r="E4059" s="6" t="s">
        <v>7203</v>
      </c>
      <c r="F4059" s="9" t="s">
        <v>30</v>
      </c>
      <c r="G4059" s="7">
        <v>94.645220030349009</v>
      </c>
      <c r="H4059" s="8">
        <v>0.99189955447549616</v>
      </c>
      <c r="I4059" s="8">
        <v>4.050222762251924E-4</v>
      </c>
      <c r="J4059" s="8">
        <v>0.95828270554880524</v>
      </c>
      <c r="K4059" s="8">
        <v>3.0349013657056147E-2</v>
      </c>
      <c r="L4059" s="8">
        <v>0.73495194739504299</v>
      </c>
    </row>
    <row r="4060" spans="2:12" x14ac:dyDescent="0.3">
      <c r="B4060" s="9" t="s">
        <v>7200</v>
      </c>
      <c r="C4060" s="9" t="s">
        <v>7201</v>
      </c>
      <c r="D4060" s="9" t="s">
        <v>7204</v>
      </c>
      <c r="E4060" s="6" t="s">
        <v>7205</v>
      </c>
      <c r="F4060" s="9" t="s">
        <v>30</v>
      </c>
      <c r="G4060" s="7">
        <v>107.68898001025114</v>
      </c>
      <c r="H4060" s="8">
        <v>0.99632052330335241</v>
      </c>
      <c r="I4060" s="8">
        <v>0</v>
      </c>
      <c r="J4060" s="8">
        <v>0.98814390842191335</v>
      </c>
      <c r="K4060" s="8">
        <v>0.10097385955920041</v>
      </c>
      <c r="L4060" s="8">
        <v>0.84008200922603793</v>
      </c>
    </row>
    <row r="4061" spans="2:12" x14ac:dyDescent="0.3">
      <c r="B4061" s="9" t="s">
        <v>7200</v>
      </c>
      <c r="C4061" s="9" t="s">
        <v>7201</v>
      </c>
      <c r="D4061" s="9" t="s">
        <v>7206</v>
      </c>
      <c r="E4061" s="6" t="s">
        <v>7207</v>
      </c>
      <c r="F4061" s="9" t="s">
        <v>30</v>
      </c>
      <c r="G4061" s="7">
        <v>95.4</v>
      </c>
      <c r="H4061" s="8">
        <v>0.94459407464409384</v>
      </c>
      <c r="I4061" s="8">
        <v>1.5390534821085034E-3</v>
      </c>
      <c r="J4061" s="8">
        <v>0.92689495959984614</v>
      </c>
      <c r="K4061" s="8">
        <v>7.1361502347417838E-2</v>
      </c>
      <c r="L4061" s="8">
        <v>0.79671361502347415</v>
      </c>
    </row>
    <row r="4062" spans="2:12" x14ac:dyDescent="0.3">
      <c r="B4062" s="9" t="s">
        <v>7200</v>
      </c>
      <c r="C4062" s="9" t="s">
        <v>7201</v>
      </c>
      <c r="D4062" s="9" t="s">
        <v>7208</v>
      </c>
      <c r="E4062" s="6" t="s">
        <v>7209</v>
      </c>
      <c r="F4062" s="9" t="s">
        <v>30</v>
      </c>
      <c r="G4062" s="7">
        <v>98.220715220235491</v>
      </c>
      <c r="H4062" s="8">
        <v>0.99867855962999674</v>
      </c>
      <c r="I4062" s="8">
        <v>6.6072018500165175E-4</v>
      </c>
      <c r="J4062" s="8">
        <v>0.89527585067723814</v>
      </c>
      <c r="K4062" s="8">
        <v>0.10510248582642825</v>
      </c>
      <c r="L4062" s="8">
        <v>0.86218927169646753</v>
      </c>
    </row>
    <row r="4063" spans="2:12" x14ac:dyDescent="0.3">
      <c r="B4063" s="9" t="s">
        <v>7200</v>
      </c>
      <c r="C4063" s="9" t="s">
        <v>7201</v>
      </c>
      <c r="D4063" s="9" t="s">
        <v>7210</v>
      </c>
      <c r="E4063" s="6" t="s">
        <v>7211</v>
      </c>
      <c r="F4063" s="9" t="s">
        <v>30</v>
      </c>
      <c r="G4063" s="7">
        <v>106.32784116841626</v>
      </c>
      <c r="H4063" s="8">
        <v>1</v>
      </c>
      <c r="I4063" s="8">
        <v>0</v>
      </c>
      <c r="J4063" s="8">
        <v>0.97983014861995754</v>
      </c>
      <c r="K4063" s="8">
        <v>9.858512094933819E-2</v>
      </c>
      <c r="L4063" s="8">
        <v>0.85440438156093113</v>
      </c>
    </row>
    <row r="4064" spans="2:12" x14ac:dyDescent="0.3">
      <c r="B4064" s="9" t="s">
        <v>7200</v>
      </c>
      <c r="C4064" s="9" t="s">
        <v>7201</v>
      </c>
      <c r="D4064" s="9" t="s">
        <v>7212</v>
      </c>
      <c r="E4064" s="6" t="s">
        <v>7213</v>
      </c>
      <c r="F4064" s="9" t="s">
        <v>30</v>
      </c>
      <c r="G4064" s="7">
        <v>97.726978074356538</v>
      </c>
      <c r="H4064" s="8">
        <v>0.98152502519314744</v>
      </c>
      <c r="I4064" s="8">
        <v>3.3590863285186428E-4</v>
      </c>
      <c r="J4064" s="8">
        <v>0.92744373530399726</v>
      </c>
      <c r="K4064" s="8">
        <v>3.6224976167778838E-2</v>
      </c>
      <c r="L4064" s="8">
        <v>0.76358436606291702</v>
      </c>
    </row>
    <row r="4065" spans="2:12" x14ac:dyDescent="0.3">
      <c r="B4065" s="9" t="s">
        <v>7200</v>
      </c>
      <c r="C4065" s="9" t="s">
        <v>7201</v>
      </c>
      <c r="D4065" s="9" t="s">
        <v>7214</v>
      </c>
      <c r="E4065" s="6" t="s">
        <v>7215</v>
      </c>
      <c r="F4065" s="9" t="s">
        <v>30</v>
      </c>
      <c r="G4065" s="7">
        <v>100.57319071461082</v>
      </c>
      <c r="H4065" s="8">
        <v>0.99931926480599043</v>
      </c>
      <c r="I4065" s="8">
        <v>6.8073519400953025E-4</v>
      </c>
      <c r="J4065" s="8">
        <v>0.94690265486725667</v>
      </c>
      <c r="K4065" s="8">
        <v>2.1392808375056895E-2</v>
      </c>
      <c r="L4065" s="8">
        <v>0.79289940828402372</v>
      </c>
    </row>
    <row r="4066" spans="2:12" x14ac:dyDescent="0.3">
      <c r="B4066" s="9" t="s">
        <v>7200</v>
      </c>
      <c r="C4066" s="9" t="s">
        <v>7201</v>
      </c>
      <c r="D4066" s="9" t="s">
        <v>7216</v>
      </c>
      <c r="E4066" s="6" t="s">
        <v>7217</v>
      </c>
      <c r="F4066" s="9" t="s">
        <v>30</v>
      </c>
      <c r="G4066" s="7">
        <v>100.01287215411557</v>
      </c>
      <c r="H4066" s="8">
        <v>0.9991051454138703</v>
      </c>
      <c r="I4066" s="8">
        <v>2.2371364653243848E-4</v>
      </c>
      <c r="J4066" s="8">
        <v>0.98255033557046978</v>
      </c>
      <c r="K4066" s="8">
        <v>2.8312901342673672E-2</v>
      </c>
      <c r="L4066" s="8">
        <v>0.83274956217162877</v>
      </c>
    </row>
    <row r="4067" spans="2:12" x14ac:dyDescent="0.3">
      <c r="B4067" s="9" t="s">
        <v>7200</v>
      </c>
      <c r="C4067" s="9" t="s">
        <v>7201</v>
      </c>
      <c r="D4067" s="9" t="s">
        <v>7218</v>
      </c>
      <c r="E4067" s="6" t="s">
        <v>7219</v>
      </c>
      <c r="F4067" s="9" t="s">
        <v>30</v>
      </c>
      <c r="G4067" s="7">
        <v>85.543853820598002</v>
      </c>
      <c r="H4067" s="8">
        <v>0.90197082160225239</v>
      </c>
      <c r="I4067" s="8">
        <v>1.2797542871768621E-3</v>
      </c>
      <c r="J4067" s="8">
        <v>0.75915024315331459</v>
      </c>
      <c r="K4067" s="8">
        <v>0.1707641196013289</v>
      </c>
      <c r="L4067" s="8">
        <v>0.7179401993355482</v>
      </c>
    </row>
    <row r="4068" spans="2:12" x14ac:dyDescent="0.3">
      <c r="B4068" s="9" t="s">
        <v>7200</v>
      </c>
      <c r="C4068" s="9" t="s">
        <v>7201</v>
      </c>
      <c r="D4068" s="9" t="s">
        <v>7220</v>
      </c>
      <c r="E4068" s="6" t="s">
        <v>7221</v>
      </c>
      <c r="F4068" s="9" t="s">
        <v>30</v>
      </c>
      <c r="G4068" s="7">
        <v>94.323757262750163</v>
      </c>
      <c r="H4068" s="8">
        <v>0.97678664580073027</v>
      </c>
      <c r="I4068" s="8">
        <v>1.3041210224308817E-3</v>
      </c>
      <c r="J4068" s="8">
        <v>0.80725091288471573</v>
      </c>
      <c r="K4068" s="8">
        <v>9.6191091026468695E-2</v>
      </c>
      <c r="L4068" s="8">
        <v>0.84764364105874757</v>
      </c>
    </row>
    <row r="4069" spans="2:12" x14ac:dyDescent="0.3">
      <c r="B4069" s="9" t="s">
        <v>7200</v>
      </c>
      <c r="C4069" s="9" t="s">
        <v>7201</v>
      </c>
      <c r="D4069" s="9" t="s">
        <v>7222</v>
      </c>
      <c r="E4069" s="6" t="s">
        <v>7223</v>
      </c>
      <c r="F4069" s="9" t="s">
        <v>30</v>
      </c>
      <c r="G4069" s="7">
        <v>49.307711895234625</v>
      </c>
      <c r="H4069" s="8">
        <v>0.91033878504672894</v>
      </c>
      <c r="I4069" s="8">
        <v>8.1775700934579431E-3</v>
      </c>
      <c r="J4069" s="8">
        <v>0.18341121495327103</v>
      </c>
      <c r="K4069" s="8">
        <v>0.11058566751546017</v>
      </c>
      <c r="L4069" s="8">
        <v>0.68679519825391055</v>
      </c>
    </row>
    <row r="4070" spans="2:12" x14ac:dyDescent="0.3">
      <c r="B4070" s="9" t="s">
        <v>7200</v>
      </c>
      <c r="C4070" s="9" t="s">
        <v>7201</v>
      </c>
      <c r="D4070" s="9" t="s">
        <v>7224</v>
      </c>
      <c r="E4070" s="6" t="s">
        <v>7225</v>
      </c>
      <c r="F4070" s="9" t="s">
        <v>30</v>
      </c>
      <c r="G4070" s="7">
        <v>90.071695533272589</v>
      </c>
      <c r="H4070" s="8">
        <v>0.99348534201954397</v>
      </c>
      <c r="I4070" s="8">
        <v>4.0716612377850165E-4</v>
      </c>
      <c r="J4070" s="8">
        <v>0.94910423452768733</v>
      </c>
      <c r="K4070" s="8">
        <v>8.5232452142206011E-2</v>
      </c>
      <c r="L4070" s="8">
        <v>0.85551504102096632</v>
      </c>
    </row>
    <row r="4071" spans="2:12" x14ac:dyDescent="0.3">
      <c r="B4071" s="9" t="s">
        <v>7200</v>
      </c>
      <c r="C4071" s="9" t="s">
        <v>7201</v>
      </c>
      <c r="D4071" s="9" t="s">
        <v>7226</v>
      </c>
      <c r="E4071" s="6" t="s">
        <v>7227</v>
      </c>
      <c r="F4071" s="9" t="s">
        <v>30</v>
      </c>
      <c r="G4071" s="7">
        <v>70.065425181278854</v>
      </c>
      <c r="H4071" s="8">
        <v>0.9743016759776536</v>
      </c>
      <c r="I4071" s="8">
        <v>1.3966480446927375E-3</v>
      </c>
      <c r="J4071" s="8">
        <v>0.69469273743016757</v>
      </c>
      <c r="K4071" s="8">
        <v>5.1746868820039552E-2</v>
      </c>
      <c r="L4071" s="8">
        <v>0.7587343441001978</v>
      </c>
    </row>
    <row r="4072" spans="2:12" x14ac:dyDescent="0.3">
      <c r="B4072" s="9" t="s">
        <v>7200</v>
      </c>
      <c r="C4072" s="9" t="s">
        <v>7201</v>
      </c>
      <c r="D4072" s="9" t="s">
        <v>7228</v>
      </c>
      <c r="E4072" s="6" t="s">
        <v>1875</v>
      </c>
      <c r="F4072" s="9" t="s">
        <v>30</v>
      </c>
      <c r="G4072" s="7">
        <v>88.868738379814104</v>
      </c>
      <c r="H4072" s="8">
        <v>0.99325387901956375</v>
      </c>
      <c r="I4072" s="8">
        <v>1.7989655947829998E-3</v>
      </c>
      <c r="J4072" s="8">
        <v>0.82797391499887563</v>
      </c>
      <c r="K4072" s="8">
        <v>5.0730411686586985E-2</v>
      </c>
      <c r="L4072" s="8">
        <v>0.80557768924302786</v>
      </c>
    </row>
    <row r="4073" spans="2:12" x14ac:dyDescent="0.3">
      <c r="B4073" s="9" t="s">
        <v>7200</v>
      </c>
      <c r="C4073" s="9" t="s">
        <v>7201</v>
      </c>
      <c r="D4073" s="9" t="s">
        <v>7229</v>
      </c>
      <c r="E4073" s="6" t="s">
        <v>7230</v>
      </c>
      <c r="F4073" s="9" t="s">
        <v>30</v>
      </c>
      <c r="G4073" s="7">
        <v>102.61731051344744</v>
      </c>
      <c r="H4073" s="8">
        <v>0.99624217118997915</v>
      </c>
      <c r="I4073" s="8">
        <v>4.1753653444676412E-4</v>
      </c>
      <c r="J4073" s="8">
        <v>0.94196242171189981</v>
      </c>
      <c r="K4073" s="8">
        <v>4.4498777506112468E-2</v>
      </c>
      <c r="L4073" s="8">
        <v>0.93838630806845968</v>
      </c>
    </row>
    <row r="4074" spans="2:12" x14ac:dyDescent="0.3">
      <c r="B4074" s="9" t="s">
        <v>7200</v>
      </c>
      <c r="C4074" s="9" t="s">
        <v>7201</v>
      </c>
      <c r="D4074" s="9" t="s">
        <v>7231</v>
      </c>
      <c r="E4074" s="6" t="s">
        <v>7232</v>
      </c>
      <c r="F4074" s="9" t="s">
        <v>30</v>
      </c>
      <c r="G4074" s="7">
        <v>92.456083169429633</v>
      </c>
      <c r="H4074" s="8">
        <v>0.98640915593705292</v>
      </c>
      <c r="I4074" s="8">
        <v>2.384358607534573E-3</v>
      </c>
      <c r="J4074" s="8">
        <v>0.82021936099189319</v>
      </c>
      <c r="K4074" s="8">
        <v>5.3385782523180665E-2</v>
      </c>
      <c r="L4074" s="8">
        <v>0.8212981174487215</v>
      </c>
    </row>
    <row r="4075" spans="2:12" x14ac:dyDescent="0.3">
      <c r="B4075" s="9" t="s">
        <v>7200</v>
      </c>
      <c r="C4075" s="9" t="s">
        <v>7201</v>
      </c>
      <c r="D4075" s="9" t="s">
        <v>7233</v>
      </c>
      <c r="E4075" s="6" t="s">
        <v>18688</v>
      </c>
      <c r="F4075" s="9" t="s">
        <v>30</v>
      </c>
      <c r="G4075" s="7">
        <v>74.712077407321061</v>
      </c>
      <c r="H4075" s="8">
        <v>0.91488570897602672</v>
      </c>
      <c r="I4075" s="8">
        <v>1.858390633711206E-3</v>
      </c>
      <c r="J4075" s="8">
        <v>0.43690763798550453</v>
      </c>
      <c r="K4075" s="8">
        <v>0.13686173933317788</v>
      </c>
      <c r="L4075" s="8">
        <v>0.78176731172767544</v>
      </c>
    </row>
    <row r="4076" spans="2:12" x14ac:dyDescent="0.3">
      <c r="B4076" s="9" t="s">
        <v>7234</v>
      </c>
      <c r="C4076" s="9" t="s">
        <v>7235</v>
      </c>
      <c r="D4076" s="9" t="s">
        <v>7236</v>
      </c>
      <c r="E4076" s="6" t="s">
        <v>18694</v>
      </c>
      <c r="F4076" s="9" t="s">
        <v>375</v>
      </c>
      <c r="G4076" s="7">
        <v>56.963057324840761</v>
      </c>
      <c r="H4076" s="8">
        <v>0.90928648261025458</v>
      </c>
      <c r="I4076" s="8">
        <v>6.8124775905342412E-3</v>
      </c>
      <c r="J4076" s="8">
        <v>6.3822158479741847E-2</v>
      </c>
      <c r="K4076" s="8">
        <v>0.11295116772823779</v>
      </c>
      <c r="L4076" s="8">
        <v>0.70828025477707002</v>
      </c>
    </row>
    <row r="4077" spans="2:12" x14ac:dyDescent="0.3">
      <c r="B4077" s="9" t="s">
        <v>7234</v>
      </c>
      <c r="C4077" s="9" t="s">
        <v>7235</v>
      </c>
      <c r="D4077" s="9" t="s">
        <v>7237</v>
      </c>
      <c r="E4077" s="6" t="s">
        <v>7238</v>
      </c>
      <c r="F4077" s="9" t="s">
        <v>375</v>
      </c>
      <c r="G4077" s="7">
        <v>45.540338675536745</v>
      </c>
      <c r="H4077" s="8">
        <v>0.93894036588263241</v>
      </c>
      <c r="I4077" s="8">
        <v>1.2592064623425991E-2</v>
      </c>
      <c r="J4077" s="8">
        <v>0.63506771204561652</v>
      </c>
      <c r="K4077" s="8">
        <v>8.0133051103719377E-2</v>
      </c>
      <c r="L4077" s="8">
        <v>0.64227396431811312</v>
      </c>
    </row>
    <row r="4078" spans="2:12" x14ac:dyDescent="0.3">
      <c r="B4078" s="9" t="s">
        <v>7234</v>
      </c>
      <c r="C4078" s="9" t="s">
        <v>7235</v>
      </c>
      <c r="D4078" s="9" t="s">
        <v>7239</v>
      </c>
      <c r="E4078" s="6" t="s">
        <v>7240</v>
      </c>
      <c r="F4078" s="9" t="s">
        <v>375</v>
      </c>
      <c r="G4078" s="7">
        <v>64.315069827866168</v>
      </c>
      <c r="H4078" s="8">
        <v>0.92599832449036579</v>
      </c>
      <c r="I4078" s="8">
        <v>1.3962580284836638E-3</v>
      </c>
      <c r="J4078" s="8">
        <v>7.148841105836358E-2</v>
      </c>
      <c r="K4078" s="8">
        <v>0.11237414745047093</v>
      </c>
      <c r="L4078" s="8">
        <v>0.74764533939590772</v>
      </c>
    </row>
    <row r="4079" spans="2:12" x14ac:dyDescent="0.3">
      <c r="B4079" s="9" t="s">
        <v>7234</v>
      </c>
      <c r="C4079" s="9" t="s">
        <v>7235</v>
      </c>
      <c r="D4079" s="9" t="s">
        <v>7241</v>
      </c>
      <c r="E4079" s="6" t="s">
        <v>7242</v>
      </c>
      <c r="F4079" s="9" t="s">
        <v>375</v>
      </c>
      <c r="G4079" s="7">
        <v>62.765514650638622</v>
      </c>
      <c r="H4079" s="8">
        <v>0.96074247919778111</v>
      </c>
      <c r="I4079" s="8">
        <v>2.1335609131640709E-3</v>
      </c>
      <c r="J4079" s="8">
        <v>0.29059099637294644</v>
      </c>
      <c r="K4079" s="8">
        <v>0.1254695717505635</v>
      </c>
      <c r="L4079" s="8">
        <v>0.72076133233158024</v>
      </c>
    </row>
    <row r="4080" spans="2:12" x14ac:dyDescent="0.3">
      <c r="B4080" s="9" t="s">
        <v>7234</v>
      </c>
      <c r="C4080" s="9" t="s">
        <v>7235</v>
      </c>
      <c r="D4080" s="9" t="s">
        <v>7243</v>
      </c>
      <c r="E4080" s="6" t="s">
        <v>7244</v>
      </c>
      <c r="F4080" s="9" t="s">
        <v>375</v>
      </c>
      <c r="G4080" s="7">
        <v>73.533718689788074</v>
      </c>
      <c r="H4080" s="8">
        <v>0.93758613900374088</v>
      </c>
      <c r="I4080" s="8">
        <v>3.9377830281551486E-3</v>
      </c>
      <c r="J4080" s="8">
        <v>0.42508367788934831</v>
      </c>
      <c r="K4080" s="8">
        <v>8.1406551059730242E-2</v>
      </c>
      <c r="L4080" s="8">
        <v>0.71989402697495186</v>
      </c>
    </row>
    <row r="4081" spans="2:12" x14ac:dyDescent="0.3">
      <c r="B4081" s="9" t="s">
        <v>7234</v>
      </c>
      <c r="C4081" s="9" t="s">
        <v>7235</v>
      </c>
      <c r="D4081" s="9" t="s">
        <v>7245</v>
      </c>
      <c r="E4081" s="6" t="s">
        <v>17352</v>
      </c>
      <c r="F4081" s="9" t="s">
        <v>375</v>
      </c>
      <c r="G4081" s="7">
        <v>105.49571810883138</v>
      </c>
      <c r="H4081" s="8">
        <v>0.9830985915492958</v>
      </c>
      <c r="I4081" s="8">
        <v>2.5608194622279127E-4</v>
      </c>
      <c r="J4081" s="8">
        <v>6.3764404609475037E-2</v>
      </c>
      <c r="K4081" s="8">
        <v>3.0924769550996135E-2</v>
      </c>
      <c r="L4081" s="8">
        <v>0.78798691644365149</v>
      </c>
    </row>
    <row r="4082" spans="2:12" x14ac:dyDescent="0.3">
      <c r="B4082" s="9" t="s">
        <v>7234</v>
      </c>
      <c r="C4082" s="9" t="s">
        <v>7235</v>
      </c>
      <c r="D4082" s="9" t="s">
        <v>7246</v>
      </c>
      <c r="E4082" s="6" t="s">
        <v>18690</v>
      </c>
      <c r="F4082" s="9" t="s">
        <v>375</v>
      </c>
      <c r="G4082" s="7">
        <v>63.707090961929666</v>
      </c>
      <c r="H4082" s="8">
        <v>0.96958981612446959</v>
      </c>
      <c r="I4082" s="8">
        <v>7.0721357850070724E-4</v>
      </c>
      <c r="J4082" s="8">
        <v>6.8599717114568595E-2</v>
      </c>
      <c r="K4082" s="8">
        <v>7.0619006102877066E-2</v>
      </c>
      <c r="L4082" s="8">
        <v>0.74832897413542576</v>
      </c>
    </row>
    <row r="4083" spans="2:12" x14ac:dyDescent="0.3">
      <c r="B4083" s="9" t="s">
        <v>7234</v>
      </c>
      <c r="C4083" s="9" t="s">
        <v>7235</v>
      </c>
      <c r="D4083" s="9" t="s">
        <v>7247</v>
      </c>
      <c r="E4083" s="6" t="s">
        <v>7248</v>
      </c>
      <c r="F4083" s="9" t="s">
        <v>375</v>
      </c>
      <c r="G4083" s="7">
        <v>95.113593603010344</v>
      </c>
      <c r="H4083" s="8">
        <v>0.99273422562141489</v>
      </c>
      <c r="I4083" s="8">
        <v>7.6481835564053537E-4</v>
      </c>
      <c r="J4083" s="8">
        <v>1.1472275334608031E-3</v>
      </c>
      <c r="K4083" s="8">
        <v>1.7873941674506115E-2</v>
      </c>
      <c r="L4083" s="8">
        <v>0.80620884289745998</v>
      </c>
    </row>
    <row r="4084" spans="2:12" x14ac:dyDescent="0.3">
      <c r="B4084" s="9" t="s">
        <v>7234</v>
      </c>
      <c r="C4084" s="9" t="s">
        <v>7235</v>
      </c>
      <c r="D4084" s="9" t="s">
        <v>7249</v>
      </c>
      <c r="E4084" s="6" t="s">
        <v>7250</v>
      </c>
      <c r="F4084" s="9" t="s">
        <v>375</v>
      </c>
      <c r="G4084" s="7">
        <v>103.87610619469028</v>
      </c>
      <c r="H4084" s="8">
        <v>0.98964455639518611</v>
      </c>
      <c r="I4084" s="8">
        <v>2.7987685418415898E-4</v>
      </c>
      <c r="J4084" s="8">
        <v>0.1248250769661349</v>
      </c>
      <c r="K4084" s="8">
        <v>2.6864728192161822E-2</v>
      </c>
      <c r="L4084" s="8">
        <v>0.81131479140328699</v>
      </c>
    </row>
    <row r="4085" spans="2:12" x14ac:dyDescent="0.3">
      <c r="B4085" s="9" t="s">
        <v>7234</v>
      </c>
      <c r="C4085" s="9" t="s">
        <v>7235</v>
      </c>
      <c r="D4085" s="9" t="s">
        <v>7251</v>
      </c>
      <c r="E4085" s="6" t="s">
        <v>18692</v>
      </c>
      <c r="F4085" s="9" t="s">
        <v>375</v>
      </c>
      <c r="G4085" s="7">
        <v>70.891499599037687</v>
      </c>
      <c r="H4085" s="8">
        <v>0.90324875503912738</v>
      </c>
      <c r="I4085" s="8">
        <v>4.2684372776855585E-3</v>
      </c>
      <c r="J4085" s="8">
        <v>6.2840882143704049E-2</v>
      </c>
      <c r="K4085" s="8">
        <v>9.3023255813953487E-2</v>
      </c>
      <c r="L4085" s="8">
        <v>0.70328789093825184</v>
      </c>
    </row>
    <row r="4086" spans="2:12" x14ac:dyDescent="0.3">
      <c r="B4086" s="9" t="s">
        <v>7234</v>
      </c>
      <c r="C4086" s="9" t="s">
        <v>7235</v>
      </c>
      <c r="D4086" s="9" t="s">
        <v>7252</v>
      </c>
      <c r="E4086" s="6" t="s">
        <v>18693</v>
      </c>
      <c r="F4086" s="9" t="s">
        <v>375</v>
      </c>
      <c r="G4086" s="7">
        <v>50.049984723495264</v>
      </c>
      <c r="H4086" s="8">
        <v>0.9100503717917966</v>
      </c>
      <c r="I4086" s="8">
        <v>5.2770448548812663E-3</v>
      </c>
      <c r="J4086" s="8">
        <v>0.10266250899496282</v>
      </c>
      <c r="K4086" s="8">
        <v>0.1081576535288726</v>
      </c>
      <c r="L4086" s="8">
        <v>0.72196761380996033</v>
      </c>
    </row>
    <row r="4087" spans="2:12" x14ac:dyDescent="0.3">
      <c r="B4087" s="9" t="s">
        <v>7234</v>
      </c>
      <c r="C4087" s="9" t="s">
        <v>7235</v>
      </c>
      <c r="D4087" s="9" t="s">
        <v>7253</v>
      </c>
      <c r="E4087" s="6" t="s">
        <v>18691</v>
      </c>
      <c r="F4087" s="9" t="s">
        <v>375</v>
      </c>
      <c r="G4087" s="7">
        <v>84.246707054914978</v>
      </c>
      <c r="H4087" s="8">
        <v>0.97574297188755021</v>
      </c>
      <c r="I4087" s="8">
        <v>2.2489959839357429E-3</v>
      </c>
      <c r="J4087" s="8">
        <v>0.13927710843373495</v>
      </c>
      <c r="K4087" s="8">
        <v>6.8594879812390069E-2</v>
      </c>
      <c r="L4087" s="8">
        <v>0.83310533515731877</v>
      </c>
    </row>
    <row r="4088" spans="2:12" x14ac:dyDescent="0.3">
      <c r="B4088" s="9" t="s">
        <v>7234</v>
      </c>
      <c r="C4088" s="9" t="s">
        <v>7235</v>
      </c>
      <c r="D4088" s="9" t="s">
        <v>7254</v>
      </c>
      <c r="E4088" s="6" t="s">
        <v>18695</v>
      </c>
      <c r="F4088" s="9" t="s">
        <v>375</v>
      </c>
      <c r="G4088" s="7">
        <v>149.43629500580718</v>
      </c>
      <c r="H4088" s="8">
        <v>0.97443534375775631</v>
      </c>
      <c r="I4088" s="8">
        <v>1.9856043683296105E-3</v>
      </c>
      <c r="J4088" s="8">
        <v>0.40977910151402336</v>
      </c>
      <c r="K4088" s="8">
        <v>3.484320557491289E-2</v>
      </c>
      <c r="L4088" s="8">
        <v>0.79645760743321714</v>
      </c>
    </row>
    <row r="4089" spans="2:12" x14ac:dyDescent="0.3">
      <c r="B4089" s="9" t="s">
        <v>7234</v>
      </c>
      <c r="C4089" s="9" t="s">
        <v>7235</v>
      </c>
      <c r="D4089" s="9" t="s">
        <v>7256</v>
      </c>
      <c r="E4089" s="6" t="s">
        <v>7257</v>
      </c>
      <c r="F4089" s="9" t="s">
        <v>375</v>
      </c>
      <c r="G4089" s="7">
        <v>88.782762390670555</v>
      </c>
      <c r="H4089" s="8">
        <v>0.9763556116015133</v>
      </c>
      <c r="I4089" s="8">
        <v>9.4577553593947036E-4</v>
      </c>
      <c r="J4089" s="8">
        <v>2.0807061790668348E-2</v>
      </c>
      <c r="K4089" s="8">
        <v>4.2274052478134108E-2</v>
      </c>
      <c r="L4089" s="8">
        <v>0.75145772594752192</v>
      </c>
    </row>
    <row r="4090" spans="2:12" x14ac:dyDescent="0.3">
      <c r="B4090" s="9" t="s">
        <v>7234</v>
      </c>
      <c r="C4090" s="9" t="s">
        <v>7235</v>
      </c>
      <c r="D4090" s="9" t="s">
        <v>7258</v>
      </c>
      <c r="E4090" s="6" t="s">
        <v>7259</v>
      </c>
      <c r="F4090" s="9" t="s">
        <v>375</v>
      </c>
      <c r="G4090" s="7">
        <v>79.609911550468269</v>
      </c>
      <c r="H4090" s="8">
        <v>0.94853932584269662</v>
      </c>
      <c r="I4090" s="8">
        <v>2.0224719101123597E-3</v>
      </c>
      <c r="J4090" s="8">
        <v>6.6966292134831462E-2</v>
      </c>
      <c r="K4090" s="8">
        <v>7.8043704474505732E-2</v>
      </c>
      <c r="L4090" s="8">
        <v>0.74661810613943813</v>
      </c>
    </row>
    <row r="4091" spans="2:12" x14ac:dyDescent="0.3">
      <c r="B4091" s="9" t="s">
        <v>7260</v>
      </c>
      <c r="C4091" s="9" t="s">
        <v>7261</v>
      </c>
      <c r="D4091" s="9" t="s">
        <v>7262</v>
      </c>
      <c r="E4091" s="6" t="s">
        <v>7263</v>
      </c>
      <c r="F4091" s="9" t="s">
        <v>83</v>
      </c>
      <c r="G4091" s="7">
        <v>90.371329879101893</v>
      </c>
      <c r="H4091" s="8">
        <v>0.99416697047028801</v>
      </c>
      <c r="I4091" s="8">
        <v>7.2912869121399923E-4</v>
      </c>
      <c r="J4091" s="8">
        <v>6.6715275246080938E-2</v>
      </c>
      <c r="K4091" s="8">
        <v>6.6925734024179617E-2</v>
      </c>
      <c r="L4091" s="8">
        <v>0.71286701208981007</v>
      </c>
    </row>
    <row r="4092" spans="2:12" x14ac:dyDescent="0.3">
      <c r="B4092" s="9" t="s">
        <v>7260</v>
      </c>
      <c r="C4092" s="9" t="s">
        <v>7261</v>
      </c>
      <c r="D4092" s="9" t="s">
        <v>7264</v>
      </c>
      <c r="E4092" s="6" t="s">
        <v>7265</v>
      </c>
      <c r="F4092" s="9" t="s">
        <v>83</v>
      </c>
      <c r="G4092" s="7">
        <v>85.552778786778035</v>
      </c>
      <c r="H4092" s="8">
        <v>0.98879865583870064</v>
      </c>
      <c r="I4092" s="8">
        <v>2.8003360403248392E-4</v>
      </c>
      <c r="J4092" s="8">
        <v>0.6152338280593671</v>
      </c>
      <c r="K4092" s="8">
        <v>7.3374500544860152E-2</v>
      </c>
      <c r="L4092" s="8">
        <v>0.70868143843080278</v>
      </c>
    </row>
    <row r="4093" spans="2:12" x14ac:dyDescent="0.3">
      <c r="B4093" s="9" t="s">
        <v>7260</v>
      </c>
      <c r="C4093" s="9" t="s">
        <v>7261</v>
      </c>
      <c r="D4093" s="9" t="s">
        <v>7266</v>
      </c>
      <c r="E4093" s="6" t="s">
        <v>7267</v>
      </c>
      <c r="F4093" s="9" t="s">
        <v>83</v>
      </c>
      <c r="G4093" s="7">
        <v>89.265112624410691</v>
      </c>
      <c r="H4093" s="8">
        <v>0.99515311742674595</v>
      </c>
      <c r="I4093" s="8">
        <v>2.2031284423881911E-4</v>
      </c>
      <c r="J4093" s="8">
        <v>0</v>
      </c>
      <c r="K4093" s="8">
        <v>3.9811419591409117E-2</v>
      </c>
      <c r="L4093" s="8">
        <v>0.93059193294918807</v>
      </c>
    </row>
    <row r="4094" spans="2:12" x14ac:dyDescent="0.3">
      <c r="B4094" s="9" t="s">
        <v>7260</v>
      </c>
      <c r="C4094" s="9" t="s">
        <v>7261</v>
      </c>
      <c r="D4094" s="9" t="s">
        <v>3427</v>
      </c>
      <c r="E4094" s="6" t="s">
        <v>3428</v>
      </c>
      <c r="F4094" s="9" t="s">
        <v>83</v>
      </c>
      <c r="G4094" s="7">
        <v>108.8138244656662</v>
      </c>
      <c r="H4094" s="8">
        <v>0.99415003441156224</v>
      </c>
      <c r="I4094" s="8">
        <v>3.4411562284927734E-4</v>
      </c>
      <c r="J4094" s="8">
        <v>5.953200275292498E-2</v>
      </c>
      <c r="K4094" s="8">
        <v>6.0936789449749881E-2</v>
      </c>
      <c r="L4094" s="8">
        <v>0.87994542974079126</v>
      </c>
    </row>
    <row r="4095" spans="2:12" x14ac:dyDescent="0.3">
      <c r="B4095" s="9" t="s">
        <v>7260</v>
      </c>
      <c r="C4095" s="9" t="s">
        <v>7261</v>
      </c>
      <c r="D4095" s="9" t="s">
        <v>3431</v>
      </c>
      <c r="E4095" s="6" t="s">
        <v>3432</v>
      </c>
      <c r="F4095" s="9" t="s">
        <v>83</v>
      </c>
      <c r="G4095" s="7">
        <v>105.71301395699734</v>
      </c>
      <c r="H4095" s="8">
        <v>0.99759615384615385</v>
      </c>
      <c r="I4095" s="8">
        <v>1.201923076923077E-3</v>
      </c>
      <c r="J4095" s="8">
        <v>3.0048076923076925E-4</v>
      </c>
      <c r="K4095" s="8">
        <v>7.4311580535646932E-2</v>
      </c>
      <c r="L4095" s="8">
        <v>0.8970199924556771</v>
      </c>
    </row>
    <row r="4096" spans="2:12" x14ac:dyDescent="0.3">
      <c r="B4096" s="9" t="s">
        <v>7260</v>
      </c>
      <c r="C4096" s="9" t="s">
        <v>7261</v>
      </c>
      <c r="D4096" s="9" t="s">
        <v>7268</v>
      </c>
      <c r="E4096" s="6" t="s">
        <v>7269</v>
      </c>
      <c r="F4096" s="9" t="s">
        <v>83</v>
      </c>
      <c r="G4096" s="7">
        <v>92.99697386519945</v>
      </c>
      <c r="H4096" s="8">
        <v>0.99273783587509079</v>
      </c>
      <c r="I4096" s="8">
        <v>1.8155410312273058E-3</v>
      </c>
      <c r="J4096" s="8">
        <v>0</v>
      </c>
      <c r="K4096" s="8">
        <v>7.2902338376891335E-2</v>
      </c>
      <c r="L4096" s="8">
        <v>0.74644658413571752</v>
      </c>
    </row>
    <row r="4097" spans="2:12" x14ac:dyDescent="0.3">
      <c r="B4097" s="9" t="s">
        <v>7260</v>
      </c>
      <c r="C4097" s="9" t="s">
        <v>7261</v>
      </c>
      <c r="D4097" s="9" t="s">
        <v>7270</v>
      </c>
      <c r="E4097" s="6" t="s">
        <v>7271</v>
      </c>
      <c r="F4097" s="9" t="s">
        <v>83</v>
      </c>
      <c r="G4097" s="7">
        <v>88.141592578275976</v>
      </c>
      <c r="H4097" s="8">
        <v>0.99015219337511196</v>
      </c>
      <c r="I4097" s="8">
        <v>1.1936735302894659E-3</v>
      </c>
      <c r="J4097" s="8">
        <v>1.6711429424052522E-2</v>
      </c>
      <c r="K4097" s="8">
        <v>4.0201005025125629E-2</v>
      </c>
      <c r="L4097" s="8">
        <v>0.77464244298415152</v>
      </c>
    </row>
    <row r="4098" spans="2:12" x14ac:dyDescent="0.3">
      <c r="B4098" s="9" t="s">
        <v>7260</v>
      </c>
      <c r="C4098" s="9" t="s">
        <v>7261</v>
      </c>
      <c r="D4098" s="9" t="s">
        <v>90</v>
      </c>
      <c r="E4098" s="6" t="s">
        <v>18107</v>
      </c>
      <c r="F4098" s="9" t="s">
        <v>83</v>
      </c>
      <c r="G4098" s="7">
        <v>33.579540009583134</v>
      </c>
      <c r="H4098" s="8">
        <v>0.83854692230070638</v>
      </c>
      <c r="I4098" s="8">
        <v>2.0854355869492094E-2</v>
      </c>
      <c r="J4098" s="8">
        <v>0.21627985200134545</v>
      </c>
      <c r="K4098" s="8">
        <v>0.2137038811691423</v>
      </c>
      <c r="L4098" s="8">
        <v>0.43699089602299951</v>
      </c>
    </row>
    <row r="4099" spans="2:12" x14ac:dyDescent="0.3">
      <c r="B4099" s="9" t="s">
        <v>7260</v>
      </c>
      <c r="C4099" s="9" t="s">
        <v>7261</v>
      </c>
      <c r="D4099" s="9" t="s">
        <v>7272</v>
      </c>
      <c r="E4099" s="6" t="s">
        <v>17353</v>
      </c>
      <c r="F4099" s="9" t="s">
        <v>83</v>
      </c>
      <c r="G4099" s="7">
        <v>45.074411974340705</v>
      </c>
      <c r="H4099" s="8">
        <v>0.98601997146932951</v>
      </c>
      <c r="I4099" s="8">
        <v>1.4265335235378032E-3</v>
      </c>
      <c r="J4099" s="8">
        <v>8.8445078459343796E-3</v>
      </c>
      <c r="K4099" s="8">
        <v>0.11154668567355666</v>
      </c>
      <c r="L4099" s="8">
        <v>0.72487526728439056</v>
      </c>
    </row>
    <row r="4100" spans="2:12" x14ac:dyDescent="0.3">
      <c r="B4100" s="9" t="s">
        <v>7260</v>
      </c>
      <c r="C4100" s="9" t="s">
        <v>7261</v>
      </c>
      <c r="D4100" s="9" t="s">
        <v>7273</v>
      </c>
      <c r="E4100" s="6" t="s">
        <v>17354</v>
      </c>
      <c r="F4100" s="9" t="s">
        <v>83</v>
      </c>
      <c r="G4100" s="7">
        <v>46.394786575431731</v>
      </c>
      <c r="H4100" s="8">
        <v>0.99043062200956933</v>
      </c>
      <c r="I4100" s="8">
        <v>3.189792663476874E-3</v>
      </c>
      <c r="J4100" s="8">
        <v>1.4581909318751423E-2</v>
      </c>
      <c r="K4100" s="8">
        <v>6.8752036493971977E-2</v>
      </c>
      <c r="L4100" s="8">
        <v>0.66992505702183125</v>
      </c>
    </row>
    <row r="4101" spans="2:12" x14ac:dyDescent="0.3">
      <c r="B4101" s="9" t="s">
        <v>7260</v>
      </c>
      <c r="C4101" s="9" t="s">
        <v>7261</v>
      </c>
      <c r="D4101" s="9" t="s">
        <v>93</v>
      </c>
      <c r="E4101" s="6" t="s">
        <v>94</v>
      </c>
      <c r="F4101" s="9" t="s">
        <v>83</v>
      </c>
      <c r="G4101" s="7">
        <v>45.380122214234369</v>
      </c>
      <c r="H4101" s="8">
        <v>0.93355761143818339</v>
      </c>
      <c r="I4101" s="8">
        <v>8.4104289318755253E-4</v>
      </c>
      <c r="J4101" s="8">
        <v>1.2615643397813289E-2</v>
      </c>
      <c r="K4101" s="8">
        <v>0.14126527677929546</v>
      </c>
      <c r="L4101" s="8">
        <v>0.69985621854780733</v>
      </c>
    </row>
    <row r="4102" spans="2:12" x14ac:dyDescent="0.3">
      <c r="B4102" s="9" t="s">
        <v>7260</v>
      </c>
      <c r="C4102" s="9" t="s">
        <v>7261</v>
      </c>
      <c r="D4102" s="9" t="s">
        <v>3479</v>
      </c>
      <c r="E4102" s="6" t="s">
        <v>18403</v>
      </c>
      <c r="F4102" s="9" t="s">
        <v>83</v>
      </c>
      <c r="G4102" s="7">
        <v>69.163462123516879</v>
      </c>
      <c r="H4102" s="8">
        <v>0.91518298714144408</v>
      </c>
      <c r="I4102" s="8">
        <v>1.112759643916914E-2</v>
      </c>
      <c r="J4102" s="8">
        <v>0.5165677546983185</v>
      </c>
      <c r="K4102" s="8">
        <v>9.8874353513842411E-2</v>
      </c>
      <c r="L4102" s="8">
        <v>0.69090355947672655</v>
      </c>
    </row>
    <row r="4103" spans="2:12" x14ac:dyDescent="0.3">
      <c r="B4103" s="9" t="s">
        <v>7260</v>
      </c>
      <c r="C4103" s="9" t="s">
        <v>7261</v>
      </c>
      <c r="D4103" s="9" t="s">
        <v>7274</v>
      </c>
      <c r="E4103" s="6" t="s">
        <v>18696</v>
      </c>
      <c r="F4103" s="9" t="s">
        <v>83</v>
      </c>
      <c r="G4103" s="7">
        <v>41.126904532304721</v>
      </c>
      <c r="H4103" s="8">
        <v>0.903295907279971</v>
      </c>
      <c r="I4103" s="8">
        <v>7.2437522636725825E-4</v>
      </c>
      <c r="J4103" s="8">
        <v>1.3400941687794278E-2</v>
      </c>
      <c r="K4103" s="8">
        <v>0.10993249758919961</v>
      </c>
      <c r="L4103" s="8">
        <v>0.65477338476374158</v>
      </c>
    </row>
    <row r="4104" spans="2:12" x14ac:dyDescent="0.3">
      <c r="B4104" s="9" t="s">
        <v>7260</v>
      </c>
      <c r="C4104" s="9" t="s">
        <v>7261</v>
      </c>
      <c r="D4104" s="9" t="s">
        <v>4296</v>
      </c>
      <c r="E4104" s="6" t="s">
        <v>4297</v>
      </c>
      <c r="F4104" s="9" t="s">
        <v>83</v>
      </c>
      <c r="G4104" s="7">
        <v>49.953968978102189</v>
      </c>
      <c r="H4104" s="8">
        <v>0.91073968705547648</v>
      </c>
      <c r="I4104" s="8">
        <v>1.0668563300142249E-3</v>
      </c>
      <c r="J4104" s="8">
        <v>2.3826458036984351E-2</v>
      </c>
      <c r="K4104" s="8">
        <v>0.13366788321167883</v>
      </c>
      <c r="L4104" s="8">
        <v>0.71806569343065696</v>
      </c>
    </row>
    <row r="4105" spans="2:12" x14ac:dyDescent="0.3">
      <c r="B4105" s="9" t="s">
        <v>7260</v>
      </c>
      <c r="C4105" s="9" t="s">
        <v>7261</v>
      </c>
      <c r="D4105" s="9" t="s">
        <v>7275</v>
      </c>
      <c r="E4105" s="6" t="s">
        <v>7276</v>
      </c>
      <c r="F4105" s="9" t="s">
        <v>83</v>
      </c>
      <c r="G4105" s="7">
        <v>91.289424514200306</v>
      </c>
      <c r="H4105" s="8">
        <v>0.99138699138699138</v>
      </c>
      <c r="I4105" s="8">
        <v>5.9400059400059396E-4</v>
      </c>
      <c r="J4105" s="8">
        <v>8.9100089100089099E-4</v>
      </c>
      <c r="K4105" s="8">
        <v>9.4544095665171898E-2</v>
      </c>
      <c r="L4105" s="8">
        <v>0.82361733931240655</v>
      </c>
    </row>
    <row r="4106" spans="2:12" x14ac:dyDescent="0.3">
      <c r="B4106" s="9" t="s">
        <v>7277</v>
      </c>
      <c r="C4106" s="9" t="s">
        <v>7278</v>
      </c>
      <c r="D4106" s="9" t="s">
        <v>7279</v>
      </c>
      <c r="E4106" s="6" t="s">
        <v>7280</v>
      </c>
      <c r="F4106" s="9" t="s">
        <v>453</v>
      </c>
      <c r="G4106" s="7">
        <v>63.905129390018473</v>
      </c>
      <c r="H4106" s="8">
        <v>0.92382057231245163</v>
      </c>
      <c r="I4106" s="8">
        <v>5.0270688321732409E-3</v>
      </c>
      <c r="J4106" s="8">
        <v>0.79311678267594743</v>
      </c>
      <c r="K4106" s="8">
        <v>0.17883548983364139</v>
      </c>
      <c r="L4106" s="8">
        <v>0.57301293900184846</v>
      </c>
    </row>
    <row r="4107" spans="2:12" x14ac:dyDescent="0.3">
      <c r="B4107" s="9" t="s">
        <v>7277</v>
      </c>
      <c r="C4107" s="9" t="s">
        <v>7278</v>
      </c>
      <c r="D4107" s="9" t="s">
        <v>1460</v>
      </c>
      <c r="E4107" s="6" t="s">
        <v>1461</v>
      </c>
      <c r="F4107" s="9" t="s">
        <v>453</v>
      </c>
      <c r="G4107" s="7">
        <v>100.03321625689915</v>
      </c>
      <c r="H4107" s="8">
        <v>0.94337349397590364</v>
      </c>
      <c r="I4107" s="8">
        <v>5.4618473895582331E-2</v>
      </c>
      <c r="J4107" s="8">
        <v>3.614457831325301E-2</v>
      </c>
      <c r="K4107" s="8">
        <v>8.9814350225790263E-2</v>
      </c>
      <c r="L4107" s="8">
        <v>0.78524836929252384</v>
      </c>
    </row>
    <row r="4108" spans="2:12" x14ac:dyDescent="0.3">
      <c r="B4108" s="9" t="s">
        <v>7277</v>
      </c>
      <c r="C4108" s="9" t="s">
        <v>7278</v>
      </c>
      <c r="D4108" s="9" t="s">
        <v>7281</v>
      </c>
      <c r="E4108" s="6" t="s">
        <v>7282</v>
      </c>
      <c r="F4108" s="9" t="s">
        <v>453</v>
      </c>
      <c r="G4108" s="7">
        <v>85.041713370696556</v>
      </c>
      <c r="H4108" s="8">
        <v>0.98575878949710727</v>
      </c>
      <c r="I4108" s="8">
        <v>3.7828215398308857E-3</v>
      </c>
      <c r="J4108" s="8">
        <v>8.0106809078771702E-3</v>
      </c>
      <c r="K4108" s="8">
        <v>3.2559380838003735E-2</v>
      </c>
      <c r="L4108" s="8">
        <v>0.7344542300507072</v>
      </c>
    </row>
    <row r="4109" spans="2:12" x14ac:dyDescent="0.3">
      <c r="B4109" s="9" t="s">
        <v>7277</v>
      </c>
      <c r="C4109" s="9" t="s">
        <v>7278</v>
      </c>
      <c r="D4109" s="9" t="s">
        <v>7283</v>
      </c>
      <c r="E4109" s="6" t="s">
        <v>7284</v>
      </c>
      <c r="F4109" s="9" t="s">
        <v>453</v>
      </c>
      <c r="G4109" s="7">
        <v>100.07639584135541</v>
      </c>
      <c r="H4109" s="8">
        <v>0.99510553686142555</v>
      </c>
      <c r="I4109" s="8">
        <v>2.1413276231263384E-3</v>
      </c>
      <c r="J4109" s="8">
        <v>0.13796267971856838</v>
      </c>
      <c r="K4109" s="8">
        <v>9.7805159799768976E-2</v>
      </c>
      <c r="L4109" s="8">
        <v>0.87177512514439737</v>
      </c>
    </row>
    <row r="4110" spans="2:12" x14ac:dyDescent="0.3">
      <c r="B4110" s="9" t="s">
        <v>7277</v>
      </c>
      <c r="C4110" s="9" t="s">
        <v>7278</v>
      </c>
      <c r="D4110" s="9" t="s">
        <v>7285</v>
      </c>
      <c r="E4110" s="6" t="s">
        <v>7286</v>
      </c>
      <c r="F4110" s="9" t="s">
        <v>453</v>
      </c>
      <c r="G4110" s="7">
        <v>97.105136733185518</v>
      </c>
      <c r="H4110" s="8">
        <v>0.99904275686024246</v>
      </c>
      <c r="I4110" s="8">
        <v>6.3816209317166565E-4</v>
      </c>
      <c r="J4110" s="8">
        <v>0</v>
      </c>
      <c r="K4110" s="8">
        <v>8.4996304508499626E-2</v>
      </c>
      <c r="L4110" s="8">
        <v>0.86917960088691792</v>
      </c>
    </row>
    <row r="4111" spans="2:12" x14ac:dyDescent="0.3">
      <c r="B4111" s="9" t="s">
        <v>7277</v>
      </c>
      <c r="C4111" s="9" t="s">
        <v>7278</v>
      </c>
      <c r="D4111" s="9" t="s">
        <v>7287</v>
      </c>
      <c r="E4111" s="6" t="s">
        <v>17355</v>
      </c>
      <c r="F4111" s="9" t="s">
        <v>453</v>
      </c>
      <c r="G4111" s="7">
        <v>39.482770435633874</v>
      </c>
      <c r="H4111" s="8">
        <v>0.88338073953677365</v>
      </c>
      <c r="I4111" s="8">
        <v>1.2190166598943519E-3</v>
      </c>
      <c r="J4111" s="8">
        <v>0.12190166598943519</v>
      </c>
      <c r="K4111" s="8">
        <v>0.13264806656877143</v>
      </c>
      <c r="L4111" s="8">
        <v>0.6040137053352912</v>
      </c>
    </row>
    <row r="4112" spans="2:12" x14ac:dyDescent="0.3">
      <c r="B4112" s="9" t="s">
        <v>7277</v>
      </c>
      <c r="C4112" s="9" t="s">
        <v>7278</v>
      </c>
      <c r="D4112" s="9" t="s">
        <v>2818</v>
      </c>
      <c r="E4112" s="6" t="s">
        <v>17221</v>
      </c>
      <c r="F4112" s="9" t="s">
        <v>453</v>
      </c>
      <c r="G4112" s="7">
        <v>37.485708452429556</v>
      </c>
      <c r="H4112" s="8">
        <v>0.94304169113329417</v>
      </c>
      <c r="I4112" s="8">
        <v>2.3487962419260129E-3</v>
      </c>
      <c r="J4112" s="8">
        <v>8.2207868467410444E-3</v>
      </c>
      <c r="K4112" s="8">
        <v>0.11147407104940793</v>
      </c>
      <c r="L4112" s="8">
        <v>0.63740302164148632</v>
      </c>
    </row>
    <row r="4113" spans="2:12" x14ac:dyDescent="0.3">
      <c r="B4113" s="9" t="s">
        <v>7277</v>
      </c>
      <c r="C4113" s="9" t="s">
        <v>7278</v>
      </c>
      <c r="D4113" s="9" t="s">
        <v>7288</v>
      </c>
      <c r="E4113" s="6" t="s">
        <v>7289</v>
      </c>
      <c r="F4113" s="9" t="s">
        <v>453</v>
      </c>
      <c r="G4113" s="7">
        <v>47.137495859556154</v>
      </c>
      <c r="H4113" s="8">
        <v>0.97438937633388667</v>
      </c>
      <c r="I4113" s="8">
        <v>3.0827602561062368E-3</v>
      </c>
      <c r="J4113" s="8">
        <v>1.0196822385582168E-2</v>
      </c>
      <c r="K4113" s="8">
        <v>3.2792315336204039E-2</v>
      </c>
      <c r="L4113" s="8">
        <v>0.64458429943689965</v>
      </c>
    </row>
    <row r="4114" spans="2:12" x14ac:dyDescent="0.3">
      <c r="B4114" s="9" t="s">
        <v>7277</v>
      </c>
      <c r="C4114" s="9" t="s">
        <v>7278</v>
      </c>
      <c r="D4114" s="9" t="s">
        <v>7290</v>
      </c>
      <c r="E4114" s="6" t="s">
        <v>7291</v>
      </c>
      <c r="F4114" s="9" t="s">
        <v>453</v>
      </c>
      <c r="G4114" s="7">
        <v>42.486573816155989</v>
      </c>
      <c r="H4114" s="8">
        <v>0.9053960964408726</v>
      </c>
      <c r="I4114" s="8">
        <v>2.7554535017221583E-3</v>
      </c>
      <c r="J4114" s="8">
        <v>6.6590126291618829E-3</v>
      </c>
      <c r="K4114" s="8">
        <v>0.14902506963788301</v>
      </c>
      <c r="L4114" s="8">
        <v>0.63398328690807804</v>
      </c>
    </row>
    <row r="4115" spans="2:12" x14ac:dyDescent="0.3">
      <c r="B4115" s="9" t="s">
        <v>7277</v>
      </c>
      <c r="C4115" s="9" t="s">
        <v>7278</v>
      </c>
      <c r="D4115" s="9" t="s">
        <v>7292</v>
      </c>
      <c r="E4115" s="6" t="s">
        <v>7293</v>
      </c>
      <c r="F4115" s="9" t="s">
        <v>453</v>
      </c>
      <c r="G4115" s="7">
        <v>39.729588377723971</v>
      </c>
      <c r="H4115" s="8">
        <v>0.85471976401179939</v>
      </c>
      <c r="I4115" s="8">
        <v>2.4336283185840708E-2</v>
      </c>
      <c r="J4115" s="8">
        <v>6.3421828908554578E-2</v>
      </c>
      <c r="K4115" s="8">
        <v>0.14479418886198547</v>
      </c>
      <c r="L4115" s="8">
        <v>0.60774818401937047</v>
      </c>
    </row>
    <row r="4116" spans="2:12" x14ac:dyDescent="0.3">
      <c r="B4116" s="9" t="s">
        <v>7277</v>
      </c>
      <c r="C4116" s="9" t="s">
        <v>7278</v>
      </c>
      <c r="D4116" s="9" t="s">
        <v>7294</v>
      </c>
      <c r="E4116" s="6" t="s">
        <v>7295</v>
      </c>
      <c r="F4116" s="9" t="s">
        <v>453</v>
      </c>
      <c r="G4116" s="7">
        <v>80.951737207833219</v>
      </c>
      <c r="H4116" s="8">
        <v>0.98633806589874096</v>
      </c>
      <c r="I4116" s="8">
        <v>3.4824537905170103E-3</v>
      </c>
      <c r="J4116" s="8">
        <v>4.8218590945620143E-2</v>
      </c>
      <c r="K4116" s="8">
        <v>7.7700568540745418E-2</v>
      </c>
      <c r="L4116" s="8">
        <v>0.76816171825647506</v>
      </c>
    </row>
    <row r="4117" spans="2:12" x14ac:dyDescent="0.3">
      <c r="B4117" s="9" t="s">
        <v>7277</v>
      </c>
      <c r="C4117" s="9" t="s">
        <v>7278</v>
      </c>
      <c r="D4117" s="9" t="s">
        <v>7296</v>
      </c>
      <c r="E4117" s="6" t="s">
        <v>18697</v>
      </c>
      <c r="F4117" s="9" t="s">
        <v>453</v>
      </c>
      <c r="G4117" s="7">
        <v>34.559027355623101</v>
      </c>
      <c r="H4117" s="8">
        <v>0.85584057663769342</v>
      </c>
      <c r="I4117" s="8">
        <v>4.0279838880644481E-3</v>
      </c>
      <c r="J4117" s="8">
        <v>3.6039855840576639E-2</v>
      </c>
      <c r="K4117" s="8">
        <v>0.10547112462006078</v>
      </c>
      <c r="L4117" s="8">
        <v>0.52553191489361706</v>
      </c>
    </row>
    <row r="4118" spans="2:12" x14ac:dyDescent="0.3">
      <c r="B4118" s="9" t="s">
        <v>7297</v>
      </c>
      <c r="C4118" s="9" t="s">
        <v>7298</v>
      </c>
      <c r="D4118" s="9" t="s">
        <v>7299</v>
      </c>
      <c r="E4118" s="6" t="s">
        <v>7300</v>
      </c>
      <c r="F4118" s="9" t="s">
        <v>375</v>
      </c>
      <c r="G4118" s="7">
        <v>39.132398155265179</v>
      </c>
      <c r="H4118" s="8">
        <v>0.84624211130235227</v>
      </c>
      <c r="I4118" s="8">
        <v>3.8152610441767071E-2</v>
      </c>
      <c r="J4118" s="8">
        <v>6.3683304647160072E-2</v>
      </c>
      <c r="K4118" s="8">
        <v>0.14873174481168333</v>
      </c>
      <c r="L4118" s="8">
        <v>0.60760953112990013</v>
      </c>
    </row>
    <row r="4119" spans="2:12" x14ac:dyDescent="0.3">
      <c r="B4119" s="9" t="s">
        <v>7297</v>
      </c>
      <c r="C4119" s="9" t="s">
        <v>7298</v>
      </c>
      <c r="D4119" s="9" t="s">
        <v>7301</v>
      </c>
      <c r="E4119" s="6" t="s">
        <v>7302</v>
      </c>
      <c r="F4119" s="9" t="s">
        <v>375</v>
      </c>
      <c r="G4119" s="7">
        <v>42.336737235367373</v>
      </c>
      <c r="H4119" s="8">
        <v>0.83594800537875391</v>
      </c>
      <c r="I4119" s="8">
        <v>2.5549081129538322E-2</v>
      </c>
      <c r="J4119" s="8">
        <v>3.630658897355446E-2</v>
      </c>
      <c r="K4119" s="8">
        <v>0.1058530510585305</v>
      </c>
      <c r="L4119" s="8">
        <v>0.66033623910336237</v>
      </c>
    </row>
    <row r="4120" spans="2:12" x14ac:dyDescent="0.3">
      <c r="B4120" s="9" t="s">
        <v>7297</v>
      </c>
      <c r="C4120" s="9" t="s">
        <v>7298</v>
      </c>
      <c r="D4120" s="9" t="s">
        <v>7303</v>
      </c>
      <c r="E4120" s="6" t="s">
        <v>7304</v>
      </c>
      <c r="F4120" s="9" t="s">
        <v>375</v>
      </c>
      <c r="G4120" s="7">
        <v>38.537914877001171</v>
      </c>
      <c r="H4120" s="8">
        <v>0.91423570595099179</v>
      </c>
      <c r="I4120" s="8">
        <v>3.5005834305717621E-3</v>
      </c>
      <c r="J4120" s="8">
        <v>5.5425904317386232E-3</v>
      </c>
      <c r="K4120" s="8">
        <v>4.9980476376415464E-2</v>
      </c>
      <c r="L4120" s="8">
        <v>0.59664193674345956</v>
      </c>
    </row>
    <row r="4121" spans="2:12" x14ac:dyDescent="0.3">
      <c r="B4121" s="9" t="s">
        <v>7297</v>
      </c>
      <c r="C4121" s="9" t="s">
        <v>7298</v>
      </c>
      <c r="D4121" s="9" t="s">
        <v>7305</v>
      </c>
      <c r="E4121" s="6" t="s">
        <v>7306</v>
      </c>
      <c r="F4121" s="9" t="s">
        <v>375</v>
      </c>
      <c r="G4121" s="7">
        <v>41.718091697645598</v>
      </c>
      <c r="H4121" s="8">
        <v>0.9197860962566845</v>
      </c>
      <c r="I4121" s="8">
        <v>6.6058508965083362E-3</v>
      </c>
      <c r="J4121" s="8">
        <v>5.4105064485687325E-2</v>
      </c>
      <c r="K4121" s="8">
        <v>0.11813300289136722</v>
      </c>
      <c r="L4121" s="8">
        <v>0.68277571251548952</v>
      </c>
    </row>
    <row r="4122" spans="2:12" x14ac:dyDescent="0.3">
      <c r="B4122" s="9" t="s">
        <v>7297</v>
      </c>
      <c r="C4122" s="9" t="s">
        <v>7298</v>
      </c>
      <c r="D4122" s="9" t="s">
        <v>7307</v>
      </c>
      <c r="E4122" s="6" t="s">
        <v>7308</v>
      </c>
      <c r="F4122" s="9" t="s">
        <v>375</v>
      </c>
      <c r="G4122" s="7">
        <v>39.384122948925352</v>
      </c>
      <c r="H4122" s="8">
        <v>0.95145631067961167</v>
      </c>
      <c r="I4122" s="8">
        <v>1.004352192835621E-3</v>
      </c>
      <c r="J4122" s="8">
        <v>4.8543689320388345E-3</v>
      </c>
      <c r="K4122" s="8">
        <v>0.10191818812110007</v>
      </c>
      <c r="L4122" s="8">
        <v>0.62814883290963719</v>
      </c>
    </row>
    <row r="4123" spans="2:12" x14ac:dyDescent="0.3">
      <c r="B4123" s="9" t="s">
        <v>7297</v>
      </c>
      <c r="C4123" s="9" t="s">
        <v>7298</v>
      </c>
      <c r="D4123" s="9" t="s">
        <v>7309</v>
      </c>
      <c r="E4123" s="6" t="s">
        <v>18700</v>
      </c>
      <c r="F4123" s="9" t="s">
        <v>375</v>
      </c>
      <c r="G4123" s="7">
        <v>44.09091999999999</v>
      </c>
      <c r="H4123" s="8">
        <v>0.86199575371549897</v>
      </c>
      <c r="I4123" s="8">
        <v>2.6994237185319989E-2</v>
      </c>
      <c r="J4123" s="8">
        <v>0.18804974218986958</v>
      </c>
      <c r="K4123" s="8">
        <v>0.17119999999999999</v>
      </c>
      <c r="L4123" s="8">
        <v>0.626</v>
      </c>
    </row>
    <row r="4124" spans="2:12" x14ac:dyDescent="0.3">
      <c r="B4124" s="9" t="s">
        <v>7297</v>
      </c>
      <c r="C4124" s="9" t="s">
        <v>7298</v>
      </c>
      <c r="D4124" s="9" t="s">
        <v>7310</v>
      </c>
      <c r="E4124" s="6" t="s">
        <v>7311</v>
      </c>
      <c r="F4124" s="9" t="s">
        <v>375</v>
      </c>
      <c r="G4124" s="7">
        <v>39.280630105017494</v>
      </c>
      <c r="H4124" s="8">
        <v>0.87270608796970583</v>
      </c>
      <c r="I4124" s="8">
        <v>1.1942907078357122E-2</v>
      </c>
      <c r="J4124" s="8">
        <v>5.1558403728517332E-2</v>
      </c>
      <c r="K4124" s="8">
        <v>0.14819136522753792</v>
      </c>
      <c r="L4124" s="8">
        <v>0.61882535978218589</v>
      </c>
    </row>
    <row r="4125" spans="2:12" x14ac:dyDescent="0.3">
      <c r="B4125" s="9" t="s">
        <v>7297</v>
      </c>
      <c r="C4125" s="9" t="s">
        <v>7298</v>
      </c>
      <c r="D4125" s="9" t="s">
        <v>7312</v>
      </c>
      <c r="E4125" s="6" t="s">
        <v>7313</v>
      </c>
      <c r="F4125" s="9" t="s">
        <v>375</v>
      </c>
      <c r="G4125" s="7">
        <v>44.607646875971398</v>
      </c>
      <c r="H4125" s="8">
        <v>0.96379468377635202</v>
      </c>
      <c r="I4125" s="8">
        <v>1.3748854262144821E-3</v>
      </c>
      <c r="J4125" s="8">
        <v>2.9560036663611365E-2</v>
      </c>
      <c r="K4125" s="8">
        <v>3.9166925707180604E-2</v>
      </c>
      <c r="L4125" s="8">
        <v>0.68386695679204224</v>
      </c>
    </row>
    <row r="4126" spans="2:12" x14ac:dyDescent="0.3">
      <c r="B4126" s="9" t="s">
        <v>7297</v>
      </c>
      <c r="C4126" s="9" t="s">
        <v>7298</v>
      </c>
      <c r="D4126" s="9" t="s">
        <v>7314</v>
      </c>
      <c r="E4126" s="6" t="s">
        <v>18698</v>
      </c>
      <c r="F4126" s="9" t="s">
        <v>375</v>
      </c>
      <c r="G4126" s="7">
        <v>42.491636720026129</v>
      </c>
      <c r="H4126" s="8">
        <v>0.82569039777045861</v>
      </c>
      <c r="I4126" s="8">
        <v>4.9404611097035721E-2</v>
      </c>
      <c r="J4126" s="8">
        <v>0.17126931846972385</v>
      </c>
      <c r="K4126" s="8">
        <v>0.20548840248284872</v>
      </c>
      <c r="L4126" s="8">
        <v>0.60927801372100621</v>
      </c>
    </row>
    <row r="4127" spans="2:12" x14ac:dyDescent="0.3">
      <c r="B4127" s="9" t="s">
        <v>7297</v>
      </c>
      <c r="C4127" s="9" t="s">
        <v>7298</v>
      </c>
      <c r="D4127" s="9" t="s">
        <v>7315</v>
      </c>
      <c r="E4127" s="6" t="s">
        <v>7316</v>
      </c>
      <c r="F4127" s="9" t="s">
        <v>375</v>
      </c>
      <c r="G4127" s="7">
        <v>38.024993302973478</v>
      </c>
      <c r="H4127" s="8">
        <v>0.86578375172959088</v>
      </c>
      <c r="I4127" s="8">
        <v>7.7090334058114249E-3</v>
      </c>
      <c r="J4127" s="8">
        <v>0.4763787309745009</v>
      </c>
      <c r="K4127" s="8">
        <v>6.4291454594160191E-2</v>
      </c>
      <c r="L4127" s="8">
        <v>0.55987141709081167</v>
      </c>
    </row>
    <row r="4128" spans="2:12" x14ac:dyDescent="0.3">
      <c r="B4128" s="9" t="s">
        <v>7297</v>
      </c>
      <c r="C4128" s="9" t="s">
        <v>7298</v>
      </c>
      <c r="D4128" s="9" t="s">
        <v>7317</v>
      </c>
      <c r="E4128" s="6" t="s">
        <v>7318</v>
      </c>
      <c r="F4128" s="9" t="s">
        <v>375</v>
      </c>
      <c r="G4128" s="7">
        <v>37.852556691863057</v>
      </c>
      <c r="H4128" s="8">
        <v>0.83929168058803871</v>
      </c>
      <c r="I4128" s="8">
        <v>1.9378549949883059E-2</v>
      </c>
      <c r="J4128" s="8">
        <v>0.2900100233879051</v>
      </c>
      <c r="K4128" s="8">
        <v>0.15918185860382392</v>
      </c>
      <c r="L4128" s="8">
        <v>0.5842596709648733</v>
      </c>
    </row>
    <row r="4129" spans="2:12" x14ac:dyDescent="0.3">
      <c r="B4129" s="9" t="s">
        <v>7297</v>
      </c>
      <c r="C4129" s="9" t="s">
        <v>7298</v>
      </c>
      <c r="D4129" s="9" t="s">
        <v>7319</v>
      </c>
      <c r="E4129" s="6" t="s">
        <v>18699</v>
      </c>
      <c r="F4129" s="9" t="s">
        <v>375</v>
      </c>
      <c r="G4129" s="7">
        <v>41.981285444234409</v>
      </c>
      <c r="H4129" s="8">
        <v>0.86351899668019183</v>
      </c>
      <c r="I4129" s="8">
        <v>2.3607524898561418E-2</v>
      </c>
      <c r="J4129" s="8">
        <v>0.18111398008115087</v>
      </c>
      <c r="K4129" s="8">
        <v>0.12996219281663515</v>
      </c>
      <c r="L4129" s="8">
        <v>0.56143667296786393</v>
      </c>
    </row>
    <row r="4130" spans="2:12" x14ac:dyDescent="0.3">
      <c r="B4130" s="9" t="s">
        <v>7297</v>
      </c>
      <c r="C4130" s="9" t="s">
        <v>7298</v>
      </c>
      <c r="D4130" s="9" t="s">
        <v>7320</v>
      </c>
      <c r="E4130" s="6" t="s">
        <v>7321</v>
      </c>
      <c r="F4130" s="9" t="s">
        <v>375</v>
      </c>
      <c r="G4130" s="7">
        <v>38.179119382660012</v>
      </c>
      <c r="H4130" s="8">
        <v>0.94538232373386299</v>
      </c>
      <c r="I4130" s="8">
        <v>4.9652432969215492E-3</v>
      </c>
      <c r="J4130" s="8">
        <v>1.4564713670969877E-2</v>
      </c>
      <c r="K4130" s="8">
        <v>7.852927825692238E-2</v>
      </c>
      <c r="L4130" s="8">
        <v>0.58193372673626875</v>
      </c>
    </row>
    <row r="4131" spans="2:12" x14ac:dyDescent="0.3">
      <c r="B4131" s="9" t="s">
        <v>7297</v>
      </c>
      <c r="C4131" s="9" t="s">
        <v>7298</v>
      </c>
      <c r="D4131" s="9" t="s">
        <v>7322</v>
      </c>
      <c r="E4131" s="6" t="s">
        <v>7323</v>
      </c>
      <c r="F4131" s="9" t="s">
        <v>375</v>
      </c>
      <c r="G4131" s="7">
        <v>46.659461310203149</v>
      </c>
      <c r="H4131" s="8">
        <v>0.93050054015124239</v>
      </c>
      <c r="I4131" s="8">
        <v>5.0414115952466688E-3</v>
      </c>
      <c r="J4131" s="8">
        <v>0.10280878646020886</v>
      </c>
      <c r="K4131" s="8">
        <v>9.4270714448755996E-2</v>
      </c>
      <c r="L4131" s="8">
        <v>0.71399223921479116</v>
      </c>
    </row>
    <row r="4132" spans="2:12" x14ac:dyDescent="0.3">
      <c r="B4132" s="9" t="s">
        <v>7324</v>
      </c>
      <c r="C4132" s="9" t="s">
        <v>7325</v>
      </c>
      <c r="D4132" s="9" t="s">
        <v>7326</v>
      </c>
      <c r="E4132" s="6" t="s">
        <v>7327</v>
      </c>
      <c r="F4132" s="9" t="s">
        <v>5</v>
      </c>
      <c r="G4132" s="7">
        <v>47.63021568232211</v>
      </c>
      <c r="H4132" s="8">
        <v>0.98700513750377761</v>
      </c>
      <c r="I4132" s="8">
        <v>4.8352976730129948E-3</v>
      </c>
      <c r="J4132" s="8">
        <v>3.974010275007555E-2</v>
      </c>
      <c r="K4132" s="8">
        <v>4.595847611368676E-2</v>
      </c>
      <c r="L4132" s="8">
        <v>0.69119129207821006</v>
      </c>
    </row>
    <row r="4133" spans="2:12" x14ac:dyDescent="0.3">
      <c r="B4133" s="9" t="s">
        <v>7324</v>
      </c>
      <c r="C4133" s="9" t="s">
        <v>7325</v>
      </c>
      <c r="D4133" s="9" t="s">
        <v>7328</v>
      </c>
      <c r="E4133" s="6" t="s">
        <v>7329</v>
      </c>
      <c r="F4133" s="9" t="s">
        <v>5</v>
      </c>
      <c r="G4133" s="7">
        <v>40.647118867303263</v>
      </c>
      <c r="H4133" s="8">
        <v>0.92739179954441908</v>
      </c>
      <c r="I4133" s="8">
        <v>2.5626423690205012E-3</v>
      </c>
      <c r="J4133" s="8">
        <v>0.1224373576309795</v>
      </c>
      <c r="K4133" s="8">
        <v>0.13631873559433652</v>
      </c>
      <c r="L4133" s="8">
        <v>0.66019097793875536</v>
      </c>
    </row>
    <row r="4134" spans="2:12" x14ac:dyDescent="0.3">
      <c r="B4134" s="9" t="s">
        <v>7324</v>
      </c>
      <c r="C4134" s="9" t="s">
        <v>7325</v>
      </c>
      <c r="D4134" s="9" t="s">
        <v>7330</v>
      </c>
      <c r="E4134" s="6" t="s">
        <v>7331</v>
      </c>
      <c r="F4134" s="9" t="s">
        <v>5</v>
      </c>
      <c r="G4134" s="7">
        <v>45.187007042253519</v>
      </c>
      <c r="H4134" s="8">
        <v>0.96313232352100597</v>
      </c>
      <c r="I4134" s="8">
        <v>0</v>
      </c>
      <c r="J4134" s="8">
        <v>0.20434409831380396</v>
      </c>
      <c r="K4134" s="8">
        <v>7.2183098591549297E-2</v>
      </c>
      <c r="L4134" s="8">
        <v>0.71056338028169019</v>
      </c>
    </row>
    <row r="4135" spans="2:12" x14ac:dyDescent="0.3">
      <c r="B4135" s="9" t="s">
        <v>7324</v>
      </c>
      <c r="C4135" s="9" t="s">
        <v>7325</v>
      </c>
      <c r="D4135" s="9" t="s">
        <v>5801</v>
      </c>
      <c r="E4135" s="6" t="s">
        <v>5802</v>
      </c>
      <c r="F4135" s="9" t="s">
        <v>5</v>
      </c>
      <c r="G4135" s="7">
        <v>48.344030448717945</v>
      </c>
      <c r="H4135" s="8">
        <v>0.84409501505520246</v>
      </c>
      <c r="I4135" s="8">
        <v>2.776848444295751E-2</v>
      </c>
      <c r="J4135" s="8">
        <v>8.3640013382402137E-2</v>
      </c>
      <c r="K4135" s="8">
        <v>0.12299679487179487</v>
      </c>
      <c r="L4135" s="8">
        <v>0.66306089743589747</v>
      </c>
    </row>
    <row r="4136" spans="2:12" x14ac:dyDescent="0.3">
      <c r="B4136" s="9" t="s">
        <v>7324</v>
      </c>
      <c r="C4136" s="9" t="s">
        <v>7325</v>
      </c>
      <c r="D4136" s="9" t="s">
        <v>5803</v>
      </c>
      <c r="E4136" s="6" t="s">
        <v>5804</v>
      </c>
      <c r="F4136" s="9" t="s">
        <v>5</v>
      </c>
      <c r="G4136" s="7">
        <v>48.71909989023051</v>
      </c>
      <c r="H4136" s="8">
        <v>0.85129796839729122</v>
      </c>
      <c r="I4136" s="8">
        <v>1.2979683972911963E-2</v>
      </c>
      <c r="J4136" s="8">
        <v>0.10016930022573363</v>
      </c>
      <c r="K4136" s="8">
        <v>0.11123307720453714</v>
      </c>
      <c r="L4136" s="8">
        <v>0.69849981705085984</v>
      </c>
    </row>
    <row r="4137" spans="2:12" x14ac:dyDescent="0.3">
      <c r="B4137" s="9" t="s">
        <v>7324</v>
      </c>
      <c r="C4137" s="9" t="s">
        <v>7325</v>
      </c>
      <c r="D4137" s="9" t="s">
        <v>7332</v>
      </c>
      <c r="E4137" s="6" t="s">
        <v>7333</v>
      </c>
      <c r="F4137" s="9" t="s">
        <v>5</v>
      </c>
      <c r="G4137" s="7">
        <v>50.29221221708444</v>
      </c>
      <c r="H4137" s="8">
        <v>0.95661779473789921</v>
      </c>
      <c r="I4137" s="8">
        <v>6.0253062864028923E-4</v>
      </c>
      <c r="J4137" s="8">
        <v>0.22614982928298855</v>
      </c>
      <c r="K4137" s="8">
        <v>5.0863957167193968E-2</v>
      </c>
      <c r="L4137" s="8">
        <v>0.68629836943295208</v>
      </c>
    </row>
    <row r="4138" spans="2:12" x14ac:dyDescent="0.3">
      <c r="B4138" s="9" t="s">
        <v>7324</v>
      </c>
      <c r="C4138" s="9" t="s">
        <v>7325</v>
      </c>
      <c r="D4138" s="9" t="s">
        <v>7334</v>
      </c>
      <c r="E4138" s="6" t="s">
        <v>7335</v>
      </c>
      <c r="F4138" s="9" t="s">
        <v>5</v>
      </c>
      <c r="G4138" s="7">
        <v>47.870805227655985</v>
      </c>
      <c r="H4138" s="8">
        <v>0.98563499836761348</v>
      </c>
      <c r="I4138" s="8">
        <v>8.1619327456741752E-4</v>
      </c>
      <c r="J4138" s="8">
        <v>0.1307541625857003</v>
      </c>
      <c r="K4138" s="8">
        <v>5.9021922428330521E-2</v>
      </c>
      <c r="L4138" s="8">
        <v>0.71964586846542999</v>
      </c>
    </row>
    <row r="4139" spans="2:12" x14ac:dyDescent="0.3">
      <c r="B4139" s="9" t="s">
        <v>7324</v>
      </c>
      <c r="C4139" s="9" t="s">
        <v>7325</v>
      </c>
      <c r="D4139" s="9" t="s">
        <v>7336</v>
      </c>
      <c r="E4139" s="6" t="s">
        <v>7337</v>
      </c>
      <c r="F4139" s="9" t="s">
        <v>5</v>
      </c>
      <c r="G4139" s="7">
        <v>44.253236064347178</v>
      </c>
      <c r="H4139" s="8">
        <v>0.95899238429994138</v>
      </c>
      <c r="I4139" s="8">
        <v>1.7574692442882249E-3</v>
      </c>
      <c r="J4139" s="8">
        <v>3.9543057996485061E-2</v>
      </c>
      <c r="K4139" s="8">
        <v>0.14066591844369622</v>
      </c>
      <c r="L4139" s="8">
        <v>0.72353161242050135</v>
      </c>
    </row>
    <row r="4140" spans="2:12" x14ac:dyDescent="0.3">
      <c r="B4140" s="9" t="s">
        <v>7324</v>
      </c>
      <c r="C4140" s="9" t="s">
        <v>7325</v>
      </c>
      <c r="D4140" s="9" t="s">
        <v>7338</v>
      </c>
      <c r="E4140" s="6" t="s">
        <v>7339</v>
      </c>
      <c r="F4140" s="9" t="s">
        <v>5</v>
      </c>
      <c r="G4140" s="7">
        <v>49.047331042382581</v>
      </c>
      <c r="H4140" s="8">
        <v>0.96666072383669099</v>
      </c>
      <c r="I4140" s="8">
        <v>9.9839543590657873E-3</v>
      </c>
      <c r="J4140" s="8">
        <v>0.12889998217151008</v>
      </c>
      <c r="K4140" s="8">
        <v>9.2783505154639179E-2</v>
      </c>
      <c r="L4140" s="8">
        <v>0.74226804123711343</v>
      </c>
    </row>
    <row r="4141" spans="2:12" x14ac:dyDescent="0.3">
      <c r="B4141" s="9" t="s">
        <v>7324</v>
      </c>
      <c r="C4141" s="9" t="s">
        <v>7325</v>
      </c>
      <c r="D4141" s="9" t="s">
        <v>7340</v>
      </c>
      <c r="E4141" s="6" t="s">
        <v>7341</v>
      </c>
      <c r="F4141" s="9" t="s">
        <v>5</v>
      </c>
      <c r="G4141" s="7">
        <v>65.583056215360244</v>
      </c>
      <c r="H4141" s="8">
        <v>0.99395364460866642</v>
      </c>
      <c r="I4141" s="8">
        <v>3.3590863285186431E-3</v>
      </c>
      <c r="J4141" s="8">
        <v>0.64360094054417194</v>
      </c>
      <c r="K4141" s="8">
        <v>9.0261282660332537E-2</v>
      </c>
      <c r="L4141" s="8">
        <v>0.75376088677751385</v>
      </c>
    </row>
    <row r="4142" spans="2:12" x14ac:dyDescent="0.3">
      <c r="B4142" s="9" t="s">
        <v>7324</v>
      </c>
      <c r="C4142" s="9" t="s">
        <v>7325</v>
      </c>
      <c r="D4142" s="9" t="s">
        <v>7342</v>
      </c>
      <c r="E4142" s="6" t="s">
        <v>7343</v>
      </c>
      <c r="F4142" s="9" t="s">
        <v>5</v>
      </c>
      <c r="G4142" s="7">
        <v>90.276157082748952</v>
      </c>
      <c r="H4142" s="8">
        <v>0.97765757290686739</v>
      </c>
      <c r="I4142" s="8">
        <v>1.0583254938852305E-2</v>
      </c>
      <c r="J4142" s="8">
        <v>0.78033866415804332</v>
      </c>
      <c r="K4142" s="8">
        <v>6.4516129032258063E-2</v>
      </c>
      <c r="L4142" s="8">
        <v>0.74838709677419357</v>
      </c>
    </row>
    <row r="4143" spans="2:12" x14ac:dyDescent="0.3">
      <c r="B4143" s="9" t="s">
        <v>7324</v>
      </c>
      <c r="C4143" s="9" t="s">
        <v>7325</v>
      </c>
      <c r="D4143" s="9" t="s">
        <v>7344</v>
      </c>
      <c r="E4143" s="6" t="s">
        <v>7345</v>
      </c>
      <c r="F4143" s="9" t="s">
        <v>5</v>
      </c>
      <c r="G4143" s="7">
        <v>66.660146561443057</v>
      </c>
      <c r="H4143" s="8">
        <v>0.99062033681517803</v>
      </c>
      <c r="I4143" s="8">
        <v>1.4922191430398635E-3</v>
      </c>
      <c r="J4143" s="8">
        <v>0.62118951183116611</v>
      </c>
      <c r="K4143" s="8">
        <v>5.355129650507328E-2</v>
      </c>
      <c r="L4143" s="8">
        <v>0.72717023675310033</v>
      </c>
    </row>
    <row r="4144" spans="2:12" x14ac:dyDescent="0.3">
      <c r="B4144" s="9" t="s">
        <v>7324</v>
      </c>
      <c r="C4144" s="9" t="s">
        <v>7325</v>
      </c>
      <c r="D4144" s="9" t="s">
        <v>7346</v>
      </c>
      <c r="E4144" s="6" t="s">
        <v>7347</v>
      </c>
      <c r="F4144" s="9" t="s">
        <v>5</v>
      </c>
      <c r="G4144" s="7">
        <v>66.968153980752405</v>
      </c>
      <c r="H4144" s="8">
        <v>0.97692593970971342</v>
      </c>
      <c r="I4144" s="8">
        <v>0</v>
      </c>
      <c r="J4144" s="8">
        <v>0.77521399330107932</v>
      </c>
      <c r="K4144" s="8">
        <v>6.6491688538932628E-2</v>
      </c>
      <c r="L4144" s="8">
        <v>0.75896762904636916</v>
      </c>
    </row>
    <row r="4145" spans="2:12" x14ac:dyDescent="0.3">
      <c r="B4145" s="9" t="s">
        <v>7324</v>
      </c>
      <c r="C4145" s="9" t="s">
        <v>7325</v>
      </c>
      <c r="D4145" s="9" t="s">
        <v>127</v>
      </c>
      <c r="E4145" s="6" t="s">
        <v>128</v>
      </c>
      <c r="F4145" s="9" t="s">
        <v>5</v>
      </c>
      <c r="G4145" s="7">
        <v>53.061034047919293</v>
      </c>
      <c r="H4145" s="8">
        <v>0.8457551826258638</v>
      </c>
      <c r="I4145" s="8">
        <v>4.0967423494570582E-2</v>
      </c>
      <c r="J4145" s="8">
        <v>8.0947680157946691E-2</v>
      </c>
      <c r="K4145" s="8">
        <v>0.10750315258511979</v>
      </c>
      <c r="L4145" s="8">
        <v>0.65920554854981084</v>
      </c>
    </row>
    <row r="4146" spans="2:12" x14ac:dyDescent="0.3">
      <c r="B4146" s="9" t="s">
        <v>7348</v>
      </c>
      <c r="C4146" s="9" t="s">
        <v>7349</v>
      </c>
      <c r="D4146" s="9" t="s">
        <v>7350</v>
      </c>
      <c r="E4146" s="6" t="s">
        <v>7351</v>
      </c>
      <c r="F4146" s="9" t="s">
        <v>30</v>
      </c>
      <c r="G4146" s="7">
        <v>50.70882917466411</v>
      </c>
      <c r="H4146" s="8">
        <v>0.85946601941747569</v>
      </c>
      <c r="I4146" s="8">
        <v>2.8155339805825241E-2</v>
      </c>
      <c r="J4146" s="8">
        <v>0.20242718446601943</v>
      </c>
      <c r="K4146" s="8">
        <v>0.13403710812539987</v>
      </c>
      <c r="L4146" s="8">
        <v>0.69225847728726808</v>
      </c>
    </row>
    <row r="4147" spans="2:12" x14ac:dyDescent="0.3">
      <c r="B4147" s="9" t="s">
        <v>7348</v>
      </c>
      <c r="C4147" s="9" t="s">
        <v>7349</v>
      </c>
      <c r="D4147" s="9" t="s">
        <v>7352</v>
      </c>
      <c r="E4147" s="6" t="s">
        <v>18701</v>
      </c>
      <c r="F4147" s="9" t="s">
        <v>30</v>
      </c>
      <c r="G4147" s="7">
        <v>46.172886762360442</v>
      </c>
      <c r="H4147" s="8">
        <v>0.98433105664925669</v>
      </c>
      <c r="I4147" s="8">
        <v>1.2053033346725592E-3</v>
      </c>
      <c r="J4147" s="8">
        <v>1.888308557653676E-2</v>
      </c>
      <c r="K4147" s="8">
        <v>0.13184476342371079</v>
      </c>
      <c r="L4147" s="8">
        <v>0.75598086124401909</v>
      </c>
    </row>
    <row r="4148" spans="2:12" x14ac:dyDescent="0.3">
      <c r="B4148" s="9" t="s">
        <v>7348</v>
      </c>
      <c r="C4148" s="9" t="s">
        <v>7349</v>
      </c>
      <c r="D4148" s="9" t="s">
        <v>7353</v>
      </c>
      <c r="E4148" s="6" t="s">
        <v>7354</v>
      </c>
      <c r="F4148" s="9" t="s">
        <v>30</v>
      </c>
      <c r="G4148" s="7">
        <v>44.136619718309852</v>
      </c>
      <c r="H4148" s="8">
        <v>0.99646415943426547</v>
      </c>
      <c r="I4148" s="8">
        <v>1.2857602057216328E-3</v>
      </c>
      <c r="J4148" s="8">
        <v>3.2144005143040826E-2</v>
      </c>
      <c r="K4148" s="8">
        <v>5.7746478873239443E-2</v>
      </c>
      <c r="L4148" s="8">
        <v>0.6591549295774648</v>
      </c>
    </row>
    <row r="4149" spans="2:12" x14ac:dyDescent="0.3">
      <c r="B4149" s="9" t="s">
        <v>7348</v>
      </c>
      <c r="C4149" s="9" t="s">
        <v>7349</v>
      </c>
      <c r="D4149" s="9" t="s">
        <v>7355</v>
      </c>
      <c r="E4149" s="6" t="s">
        <v>7356</v>
      </c>
      <c r="F4149" s="9" t="s">
        <v>30</v>
      </c>
      <c r="G4149" s="7">
        <v>45.238145823273776</v>
      </c>
      <c r="H4149" s="8">
        <v>0.9949658396260338</v>
      </c>
      <c r="I4149" s="8">
        <v>7.19165767709457E-4</v>
      </c>
      <c r="J4149" s="8">
        <v>0</v>
      </c>
      <c r="K4149" s="8">
        <v>0.11733462095605987</v>
      </c>
      <c r="L4149" s="8">
        <v>0.73587638821825208</v>
      </c>
    </row>
    <row r="4150" spans="2:12" x14ac:dyDescent="0.3">
      <c r="B4150" s="9" t="s">
        <v>7348</v>
      </c>
      <c r="C4150" s="9" t="s">
        <v>7349</v>
      </c>
      <c r="D4150" s="9" t="s">
        <v>7357</v>
      </c>
      <c r="E4150" s="6" t="s">
        <v>7358</v>
      </c>
      <c r="F4150" s="9" t="s">
        <v>30</v>
      </c>
      <c r="G4150" s="7">
        <v>51.156480836236923</v>
      </c>
      <c r="H4150" s="8">
        <v>0.99133949191685911</v>
      </c>
      <c r="I4150" s="8">
        <v>1.1547344110854503E-3</v>
      </c>
      <c r="J4150" s="8">
        <v>0.16830254041570439</v>
      </c>
      <c r="K4150" s="8">
        <v>0.10104529616724739</v>
      </c>
      <c r="L4150" s="8">
        <v>0.77839721254355398</v>
      </c>
    </row>
    <row r="4151" spans="2:12" x14ac:dyDescent="0.3">
      <c r="B4151" s="9" t="s">
        <v>7348</v>
      </c>
      <c r="C4151" s="9" t="s">
        <v>7349</v>
      </c>
      <c r="D4151" s="9" t="s">
        <v>7359</v>
      </c>
      <c r="E4151" s="6" t="s">
        <v>7360</v>
      </c>
      <c r="F4151" s="9" t="s">
        <v>30</v>
      </c>
      <c r="G4151" s="7">
        <v>45.679952830188682</v>
      </c>
      <c r="H4151" s="8">
        <v>0.89112279616455303</v>
      </c>
      <c r="I4151" s="8">
        <v>9.5886173832353851E-3</v>
      </c>
      <c r="J4151" s="8">
        <v>0.19610269099907207</v>
      </c>
      <c r="K4151" s="8">
        <v>0.12971698113207547</v>
      </c>
      <c r="L4151" s="8">
        <v>0.62028301886792447</v>
      </c>
    </row>
    <row r="4152" spans="2:12" x14ac:dyDescent="0.3">
      <c r="B4152" s="9" t="s">
        <v>7348</v>
      </c>
      <c r="C4152" s="9" t="s">
        <v>7349</v>
      </c>
      <c r="D4152" s="9" t="s">
        <v>7361</v>
      </c>
      <c r="E4152" s="6" t="s">
        <v>7362</v>
      </c>
      <c r="F4152" s="9" t="s">
        <v>30</v>
      </c>
      <c r="G4152" s="7">
        <v>47.220307082714207</v>
      </c>
      <c r="H4152" s="8">
        <v>0.80818216904670015</v>
      </c>
      <c r="I4152" s="8">
        <v>1.8139714395986106E-2</v>
      </c>
      <c r="J4152" s="8">
        <v>0.15438054805094559</v>
      </c>
      <c r="K4152" s="8">
        <v>0.16641901931649331</v>
      </c>
      <c r="L4152" s="8">
        <v>0.64586428925210504</v>
      </c>
    </row>
    <row r="4153" spans="2:12" x14ac:dyDescent="0.3">
      <c r="B4153" s="9" t="s">
        <v>7348</v>
      </c>
      <c r="C4153" s="9" t="s">
        <v>7349</v>
      </c>
      <c r="D4153" s="9" t="s">
        <v>7363</v>
      </c>
      <c r="E4153" s="6" t="s">
        <v>18702</v>
      </c>
      <c r="F4153" s="9" t="s">
        <v>30</v>
      </c>
      <c r="G4153" s="7">
        <v>38.727540983606559</v>
      </c>
      <c r="H4153" s="8">
        <v>0.84184451219512191</v>
      </c>
      <c r="I4153" s="8">
        <v>8.003048780487805E-3</v>
      </c>
      <c r="J4153" s="8">
        <v>6.9359756097560982E-2</v>
      </c>
      <c r="K4153" s="8">
        <v>0.14941451990632318</v>
      </c>
      <c r="L4153" s="8">
        <v>0.58969555035128807</v>
      </c>
    </row>
    <row r="4154" spans="2:12" x14ac:dyDescent="0.3">
      <c r="B4154" s="9" t="s">
        <v>7348</v>
      </c>
      <c r="C4154" s="9" t="s">
        <v>7349</v>
      </c>
      <c r="D4154" s="9" t="s">
        <v>7364</v>
      </c>
      <c r="E4154" s="6" t="s">
        <v>7365</v>
      </c>
      <c r="F4154" s="9" t="s">
        <v>30</v>
      </c>
      <c r="G4154" s="7">
        <v>47.9</v>
      </c>
      <c r="H4154" s="8">
        <v>0.93597997138769673</v>
      </c>
      <c r="I4154" s="8">
        <v>8.9413447782546503E-3</v>
      </c>
      <c r="J4154" s="8">
        <v>0.13876967095851217</v>
      </c>
      <c r="K4154" s="8">
        <v>9.1110128261831042E-2</v>
      </c>
      <c r="L4154" s="8">
        <v>0.72843874391862007</v>
      </c>
    </row>
    <row r="4155" spans="2:12" x14ac:dyDescent="0.3">
      <c r="B4155" s="9" t="s">
        <v>7348</v>
      </c>
      <c r="C4155" s="9" t="s">
        <v>7349</v>
      </c>
      <c r="D4155" s="9" t="s">
        <v>7366</v>
      </c>
      <c r="E4155" s="6" t="s">
        <v>7367</v>
      </c>
      <c r="F4155" s="9" t="s">
        <v>30</v>
      </c>
      <c r="G4155" s="7">
        <v>42.760029996250466</v>
      </c>
      <c r="H4155" s="8">
        <v>0.90293855743544083</v>
      </c>
      <c r="I4155" s="8">
        <v>5.9364796675571386E-3</v>
      </c>
      <c r="J4155" s="8">
        <v>5.8771148708815675E-2</v>
      </c>
      <c r="K4155" s="8">
        <v>0.12148481439820022</v>
      </c>
      <c r="L4155" s="8">
        <v>0.64866891638545177</v>
      </c>
    </row>
    <row r="4156" spans="2:12" x14ac:dyDescent="0.3">
      <c r="B4156" s="9" t="s">
        <v>7348</v>
      </c>
      <c r="C4156" s="9" t="s">
        <v>7349</v>
      </c>
      <c r="D4156" s="9" t="s">
        <v>7368</v>
      </c>
      <c r="E4156" s="6" t="s">
        <v>7369</v>
      </c>
      <c r="F4156" s="9" t="s">
        <v>30</v>
      </c>
      <c r="G4156" s="7">
        <v>46.044681839294</v>
      </c>
      <c r="H4156" s="8">
        <v>0.92244165170556558</v>
      </c>
      <c r="I4156" s="8">
        <v>6.1041292639138238E-3</v>
      </c>
      <c r="J4156" s="8">
        <v>5.1705565529622979E-2</v>
      </c>
      <c r="K4156" s="8">
        <v>0.1161170459823502</v>
      </c>
      <c r="L4156" s="8">
        <v>0.74686483975847651</v>
      </c>
    </row>
    <row r="4157" spans="2:12" x14ac:dyDescent="0.3">
      <c r="B4157" s="9" t="s">
        <v>7348</v>
      </c>
      <c r="C4157" s="9" t="s">
        <v>7349</v>
      </c>
      <c r="D4157" s="9" t="s">
        <v>7370</v>
      </c>
      <c r="E4157" s="6" t="s">
        <v>7371</v>
      </c>
      <c r="F4157" s="9" t="s">
        <v>30</v>
      </c>
      <c r="G4157" s="7">
        <v>47.915807140677451</v>
      </c>
      <c r="H4157" s="8">
        <v>0.93893678160919536</v>
      </c>
      <c r="I4157" s="8">
        <v>5.7471264367816091E-3</v>
      </c>
      <c r="J4157" s="8">
        <v>4.1666666666666664E-2</v>
      </c>
      <c r="K4157" s="8">
        <v>7.8730546231309123E-2</v>
      </c>
      <c r="L4157" s="8">
        <v>0.72230698809887095</v>
      </c>
    </row>
    <row r="4158" spans="2:12" x14ac:dyDescent="0.3">
      <c r="B4158" s="9" t="s">
        <v>7348</v>
      </c>
      <c r="C4158" s="9" t="s">
        <v>7349</v>
      </c>
      <c r="D4158" s="9" t="s">
        <v>7372</v>
      </c>
      <c r="E4158" s="6" t="s">
        <v>7373</v>
      </c>
      <c r="F4158" s="9" t="s">
        <v>30</v>
      </c>
      <c r="G4158" s="7">
        <v>47.375740994072046</v>
      </c>
      <c r="H4158" s="8">
        <v>0.9952431289640592</v>
      </c>
      <c r="I4158" s="8">
        <v>4.2283298097251587E-3</v>
      </c>
      <c r="J4158" s="8">
        <v>0</v>
      </c>
      <c r="K4158" s="8">
        <v>5.7911536707706338E-2</v>
      </c>
      <c r="L4158" s="8">
        <v>0.69129046967624264</v>
      </c>
    </row>
    <row r="4159" spans="2:12" x14ac:dyDescent="0.3">
      <c r="B4159" s="9" t="s">
        <v>7348</v>
      </c>
      <c r="C4159" s="9" t="s">
        <v>7349</v>
      </c>
      <c r="D4159" s="9" t="s">
        <v>7374</v>
      </c>
      <c r="E4159" s="6" t="s">
        <v>7375</v>
      </c>
      <c r="F4159" s="9" t="s">
        <v>30</v>
      </c>
      <c r="G4159" s="7">
        <v>57.464851881505197</v>
      </c>
      <c r="H4159" s="8">
        <v>0.9838709677419355</v>
      </c>
      <c r="I4159" s="8">
        <v>1.1701454775458571E-2</v>
      </c>
      <c r="J4159" s="8">
        <v>8.222643896268185E-2</v>
      </c>
      <c r="K4159" s="8">
        <v>8.4867894315452358E-2</v>
      </c>
      <c r="L4159" s="8">
        <v>0.72257806244995992</v>
      </c>
    </row>
    <row r="4160" spans="2:12" x14ac:dyDescent="0.3">
      <c r="B4160" s="9" t="s">
        <v>7348</v>
      </c>
      <c r="C4160" s="9" t="s">
        <v>7349</v>
      </c>
      <c r="D4160" s="9" t="s">
        <v>7376</v>
      </c>
      <c r="E4160" s="6" t="s">
        <v>17356</v>
      </c>
      <c r="F4160" s="9" t="s">
        <v>30</v>
      </c>
      <c r="G4160" s="7">
        <v>53.692695473251028</v>
      </c>
      <c r="H4160" s="8">
        <v>0.98937018336433702</v>
      </c>
      <c r="I4160" s="8">
        <v>3.1889449906989105E-3</v>
      </c>
      <c r="J4160" s="8">
        <v>0.13366994419346268</v>
      </c>
      <c r="K4160" s="8">
        <v>0.1443758573388203</v>
      </c>
      <c r="L4160" s="8">
        <v>0.77709190672153639</v>
      </c>
    </row>
    <row r="4161" spans="2:12" x14ac:dyDescent="0.3">
      <c r="B4161" s="9" t="s">
        <v>7348</v>
      </c>
      <c r="C4161" s="9" t="s">
        <v>7349</v>
      </c>
      <c r="D4161" s="9" t="s">
        <v>7377</v>
      </c>
      <c r="E4161" s="6" t="s">
        <v>7378</v>
      </c>
      <c r="F4161" s="9" t="s">
        <v>30</v>
      </c>
      <c r="G4161" s="7">
        <v>51.395800106326419</v>
      </c>
      <c r="H4161" s="8">
        <v>0.99728997289972898</v>
      </c>
      <c r="I4161" s="8">
        <v>2.3228803716608595E-3</v>
      </c>
      <c r="J4161" s="8">
        <v>0</v>
      </c>
      <c r="K4161" s="8">
        <v>9.3035619351408819E-2</v>
      </c>
      <c r="L4161" s="8">
        <v>0.7554492291334397</v>
      </c>
    </row>
    <row r="4162" spans="2:12" x14ac:dyDescent="0.3">
      <c r="B4162" s="9" t="s">
        <v>7348</v>
      </c>
      <c r="C4162" s="9" t="s">
        <v>7349</v>
      </c>
      <c r="D4162" s="9" t="s">
        <v>7379</v>
      </c>
      <c r="E4162" s="6" t="s">
        <v>7380</v>
      </c>
      <c r="F4162" s="9" t="s">
        <v>30</v>
      </c>
      <c r="G4162" s="7">
        <v>45.459738199127329</v>
      </c>
      <c r="H4162" s="8">
        <v>0.941312518068806</v>
      </c>
      <c r="I4162" s="8">
        <v>1.0407632263660017E-2</v>
      </c>
      <c r="J4162" s="8">
        <v>5.6952876553917314E-2</v>
      </c>
      <c r="K4162" s="8">
        <v>9.75803252677509E-2</v>
      </c>
      <c r="L4162" s="8">
        <v>0.70805236017453388</v>
      </c>
    </row>
    <row r="4163" spans="2:12" x14ac:dyDescent="0.3">
      <c r="B4163" s="9" t="s">
        <v>7381</v>
      </c>
      <c r="C4163" s="9" t="s">
        <v>7382</v>
      </c>
      <c r="D4163" s="9" t="s">
        <v>7383</v>
      </c>
      <c r="E4163" s="6" t="s">
        <v>7384</v>
      </c>
      <c r="F4163" s="9" t="s">
        <v>659</v>
      </c>
      <c r="G4163" s="7">
        <v>84.076714856967101</v>
      </c>
      <c r="H4163" s="8">
        <v>0.91728377811932371</v>
      </c>
      <c r="I4163" s="8">
        <v>6.9861673885706298E-4</v>
      </c>
      <c r="J4163" s="8">
        <v>9.7806343439988831E-3</v>
      </c>
      <c r="K4163" s="8">
        <v>8.0590587511534917E-2</v>
      </c>
      <c r="L4163" s="8">
        <v>0.63949553983389729</v>
      </c>
    </row>
    <row r="4164" spans="2:12" x14ac:dyDescent="0.3">
      <c r="B4164" s="9" t="s">
        <v>7381</v>
      </c>
      <c r="C4164" s="9" t="s">
        <v>7382</v>
      </c>
      <c r="D4164" s="9" t="s">
        <v>7385</v>
      </c>
      <c r="E4164" s="6" t="s">
        <v>17357</v>
      </c>
      <c r="F4164" s="9" t="s">
        <v>659</v>
      </c>
      <c r="G4164" s="7">
        <v>94.987113672079616</v>
      </c>
      <c r="H4164" s="8">
        <v>0.97990096125837456</v>
      </c>
      <c r="I4164" s="8">
        <v>5.8258083309059127E-4</v>
      </c>
      <c r="J4164" s="8">
        <v>0</v>
      </c>
      <c r="K4164" s="8">
        <v>0.22524882137244631</v>
      </c>
      <c r="L4164" s="8">
        <v>0.71870089051859609</v>
      </c>
    </row>
    <row r="4165" spans="2:12" x14ac:dyDescent="0.3">
      <c r="B4165" s="9" t="s">
        <v>7381</v>
      </c>
      <c r="C4165" s="9" t="s">
        <v>7382</v>
      </c>
      <c r="D4165" s="9" t="s">
        <v>7386</v>
      </c>
      <c r="E4165" s="6" t="s">
        <v>18703</v>
      </c>
      <c r="F4165" s="9" t="s">
        <v>659</v>
      </c>
      <c r="G4165" s="7">
        <v>88.744332392093554</v>
      </c>
      <c r="H4165" s="8">
        <v>0.9893458342211805</v>
      </c>
      <c r="I4165" s="8">
        <v>0</v>
      </c>
      <c r="J4165" s="8">
        <v>1.9177498401875134E-3</v>
      </c>
      <c r="K4165" s="8">
        <v>0.16619604679306171</v>
      </c>
      <c r="L4165" s="8">
        <v>0.69423154497781359</v>
      </c>
    </row>
    <row r="4166" spans="2:12" x14ac:dyDescent="0.3">
      <c r="B4166" s="9" t="s">
        <v>7381</v>
      </c>
      <c r="C4166" s="9" t="s">
        <v>7382</v>
      </c>
      <c r="D4166" s="9" t="s">
        <v>7387</v>
      </c>
      <c r="E4166" s="6" t="s">
        <v>7388</v>
      </c>
      <c r="F4166" s="9" t="s">
        <v>659</v>
      </c>
      <c r="G4166" s="7">
        <v>102.96147672552166</v>
      </c>
      <c r="H4166" s="8">
        <v>0.97040409789413773</v>
      </c>
      <c r="I4166" s="8">
        <v>5.6915196357427435E-4</v>
      </c>
      <c r="J4166" s="8">
        <v>1.3375071143995446E-2</v>
      </c>
      <c r="K4166" s="8">
        <v>0.2375601926163724</v>
      </c>
      <c r="L4166" s="8">
        <v>0.7082664526484751</v>
      </c>
    </row>
    <row r="4167" spans="2:12" x14ac:dyDescent="0.3">
      <c r="B4167" s="9" t="s">
        <v>7381</v>
      </c>
      <c r="C4167" s="9" t="s">
        <v>7382</v>
      </c>
      <c r="D4167" s="9" t="s">
        <v>7389</v>
      </c>
      <c r="E4167" s="6" t="s">
        <v>7390</v>
      </c>
      <c r="F4167" s="9" t="s">
        <v>659</v>
      </c>
      <c r="G4167" s="7">
        <v>93.409974683544291</v>
      </c>
      <c r="H4167" s="8">
        <v>0.97617302052785926</v>
      </c>
      <c r="I4167" s="8">
        <v>0</v>
      </c>
      <c r="J4167" s="8">
        <v>0</v>
      </c>
      <c r="K4167" s="8">
        <v>2.1265822784810127E-2</v>
      </c>
      <c r="L4167" s="8">
        <v>0.68303797468354432</v>
      </c>
    </row>
    <row r="4168" spans="2:12" x14ac:dyDescent="0.3">
      <c r="B4168" s="9" t="s">
        <v>7381</v>
      </c>
      <c r="C4168" s="9" t="s">
        <v>7382</v>
      </c>
      <c r="D4168" s="9" t="s">
        <v>7391</v>
      </c>
      <c r="E4168" s="6" t="s">
        <v>7392</v>
      </c>
      <c r="F4168" s="9" t="s">
        <v>659</v>
      </c>
      <c r="G4168" s="7">
        <v>97.819358074222677</v>
      </c>
      <c r="H4168" s="8">
        <v>0.98834244080145717</v>
      </c>
      <c r="I4168" s="8">
        <v>0</v>
      </c>
      <c r="J4168" s="8">
        <v>7.2131147540983612E-2</v>
      </c>
      <c r="K4168" s="8">
        <v>4.3630892678034099E-2</v>
      </c>
      <c r="L4168" s="8">
        <v>0.75275827482447344</v>
      </c>
    </row>
    <row r="4169" spans="2:12" x14ac:dyDescent="0.3">
      <c r="B4169" s="9" t="s">
        <v>7381</v>
      </c>
      <c r="C4169" s="9" t="s">
        <v>7382</v>
      </c>
      <c r="D4169" s="9" t="s">
        <v>7393</v>
      </c>
      <c r="E4169" s="6" t="s">
        <v>7394</v>
      </c>
      <c r="F4169" s="9" t="s">
        <v>659</v>
      </c>
      <c r="G4169" s="7">
        <v>110.09217643271086</v>
      </c>
      <c r="H4169" s="8">
        <v>0.96570820021299253</v>
      </c>
      <c r="I4169" s="8">
        <v>0</v>
      </c>
      <c r="J4169" s="8">
        <v>0</v>
      </c>
      <c r="K4169" s="8">
        <v>0.14230521571152607</v>
      </c>
      <c r="L4169" s="8">
        <v>0.8187379265936896</v>
      </c>
    </row>
    <row r="4170" spans="2:12" x14ac:dyDescent="0.3">
      <c r="B4170" s="9" t="s">
        <v>7381</v>
      </c>
      <c r="C4170" s="9" t="s">
        <v>7382</v>
      </c>
      <c r="D4170" s="9" t="s">
        <v>7395</v>
      </c>
      <c r="E4170" s="6" t="s">
        <v>7396</v>
      </c>
      <c r="F4170" s="9" t="s">
        <v>659</v>
      </c>
      <c r="G4170" s="7">
        <v>97.581116071428553</v>
      </c>
      <c r="H4170" s="8">
        <v>0.99448656099241906</v>
      </c>
      <c r="I4170" s="8">
        <v>1.3783597518952446E-3</v>
      </c>
      <c r="J4170" s="8">
        <v>2.5499655410062026E-2</v>
      </c>
      <c r="K4170" s="8">
        <v>7.901785714285714E-2</v>
      </c>
      <c r="L4170" s="8">
        <v>0.8102678571428571</v>
      </c>
    </row>
    <row r="4171" spans="2:12" x14ac:dyDescent="0.3">
      <c r="B4171" s="9" t="s">
        <v>7381</v>
      </c>
      <c r="C4171" s="9" t="s">
        <v>7382</v>
      </c>
      <c r="D4171" s="9" t="s">
        <v>7397</v>
      </c>
      <c r="E4171" s="6" t="s">
        <v>7398</v>
      </c>
      <c r="F4171" s="9" t="s">
        <v>659</v>
      </c>
      <c r="G4171" s="7">
        <v>98.313874425727391</v>
      </c>
      <c r="H4171" s="8">
        <v>0.99829642248722317</v>
      </c>
      <c r="I4171" s="8">
        <v>2.4336821611097589E-4</v>
      </c>
      <c r="J4171" s="8">
        <v>0</v>
      </c>
      <c r="K4171" s="8">
        <v>2.3889739663093414E-2</v>
      </c>
      <c r="L4171" s="8">
        <v>0.78928024502297089</v>
      </c>
    </row>
    <row r="4172" spans="2:12" x14ac:dyDescent="0.3">
      <c r="B4172" s="9" t="s">
        <v>7381</v>
      </c>
      <c r="C4172" s="9" t="s">
        <v>7382</v>
      </c>
      <c r="D4172" s="9" t="s">
        <v>7399</v>
      </c>
      <c r="E4172" s="6" t="s">
        <v>7400</v>
      </c>
      <c r="F4172" s="9" t="s">
        <v>659</v>
      </c>
      <c r="G4172" s="7">
        <v>98.110132689987921</v>
      </c>
      <c r="H4172" s="8">
        <v>0.99833333333333329</v>
      </c>
      <c r="I4172" s="8">
        <v>0</v>
      </c>
      <c r="J4172" s="8">
        <v>0</v>
      </c>
      <c r="K4172" s="8">
        <v>0.10132689987937274</v>
      </c>
      <c r="L4172" s="8">
        <v>0.77804583835946928</v>
      </c>
    </row>
    <row r="4173" spans="2:12" x14ac:dyDescent="0.3">
      <c r="B4173" s="9" t="s">
        <v>7381</v>
      </c>
      <c r="C4173" s="9" t="s">
        <v>7382</v>
      </c>
      <c r="D4173" s="9" t="s">
        <v>7401</v>
      </c>
      <c r="E4173" s="6" t="s">
        <v>7402</v>
      </c>
      <c r="F4173" s="9" t="s">
        <v>659</v>
      </c>
      <c r="G4173" s="7">
        <v>98.754344889689335</v>
      </c>
      <c r="H4173" s="8">
        <v>0.96504276682781698</v>
      </c>
      <c r="I4173" s="8">
        <v>0</v>
      </c>
      <c r="J4173" s="8">
        <v>0</v>
      </c>
      <c r="K4173" s="8">
        <v>8.5547050877982894E-2</v>
      </c>
      <c r="L4173" s="8">
        <v>0.77712742008104463</v>
      </c>
    </row>
    <row r="4174" spans="2:12" x14ac:dyDescent="0.3">
      <c r="B4174" s="9" t="s">
        <v>7381</v>
      </c>
      <c r="C4174" s="9" t="s">
        <v>7382</v>
      </c>
      <c r="D4174" s="9" t="s">
        <v>7403</v>
      </c>
      <c r="E4174" s="6" t="s">
        <v>7404</v>
      </c>
      <c r="F4174" s="9" t="s">
        <v>659</v>
      </c>
      <c r="G4174" s="7">
        <v>98.083678756476701</v>
      </c>
      <c r="H4174" s="8">
        <v>0.99101412066752248</v>
      </c>
      <c r="I4174" s="8">
        <v>4.2789901583226359E-4</v>
      </c>
      <c r="J4174" s="8">
        <v>0</v>
      </c>
      <c r="K4174" s="8">
        <v>0.10051813471502591</v>
      </c>
      <c r="L4174" s="8">
        <v>0.79896373056994818</v>
      </c>
    </row>
    <row r="4175" spans="2:12" x14ac:dyDescent="0.3">
      <c r="B4175" s="9" t="s">
        <v>7381</v>
      </c>
      <c r="C4175" s="9" t="s">
        <v>7382</v>
      </c>
      <c r="D4175" s="9" t="s">
        <v>7405</v>
      </c>
      <c r="E4175" s="6" t="s">
        <v>7406</v>
      </c>
      <c r="F4175" s="9" t="s">
        <v>659</v>
      </c>
      <c r="G4175" s="7">
        <v>100.22107265119818</v>
      </c>
      <c r="H4175" s="8">
        <v>0.90391345847916005</v>
      </c>
      <c r="I4175" s="8">
        <v>0</v>
      </c>
      <c r="J4175" s="8">
        <v>9.3223035316576525E-2</v>
      </c>
      <c r="K4175" s="8">
        <v>0.14720426017497149</v>
      </c>
      <c r="L4175" s="8">
        <v>0.67173830353746666</v>
      </c>
    </row>
    <row r="4176" spans="2:12" x14ac:dyDescent="0.3">
      <c r="B4176" s="9" t="s">
        <v>7407</v>
      </c>
      <c r="C4176" s="9" t="s">
        <v>7408</v>
      </c>
      <c r="D4176" s="9" t="s">
        <v>7409</v>
      </c>
      <c r="E4176" s="6" t="s">
        <v>7410</v>
      </c>
      <c r="F4176" s="9" t="s">
        <v>659</v>
      </c>
      <c r="G4176" s="7">
        <v>105.02236714975845</v>
      </c>
      <c r="H4176" s="8">
        <v>0.99459069599711503</v>
      </c>
      <c r="I4176" s="8">
        <v>0</v>
      </c>
      <c r="J4176" s="8">
        <v>0</v>
      </c>
      <c r="K4176" s="8">
        <v>0.14444444444444443</v>
      </c>
      <c r="L4176" s="8">
        <v>0.81497584541062806</v>
      </c>
    </row>
    <row r="4177" spans="2:12" x14ac:dyDescent="0.3">
      <c r="B4177" s="9" t="s">
        <v>7407</v>
      </c>
      <c r="C4177" s="9" t="s">
        <v>7408</v>
      </c>
      <c r="D4177" s="9" t="s">
        <v>7411</v>
      </c>
      <c r="E4177" s="6" t="s">
        <v>7412</v>
      </c>
      <c r="F4177" s="9" t="s">
        <v>659</v>
      </c>
      <c r="G4177" s="7">
        <v>94.887791644058623</v>
      </c>
      <c r="H4177" s="8">
        <v>0.99917287014061207</v>
      </c>
      <c r="I4177" s="8">
        <v>0</v>
      </c>
      <c r="J4177" s="8">
        <v>0</v>
      </c>
      <c r="K4177" s="8">
        <v>2.1161150298426482E-2</v>
      </c>
      <c r="L4177" s="8">
        <v>0.77373846988605532</v>
      </c>
    </row>
    <row r="4178" spans="2:12" x14ac:dyDescent="0.3">
      <c r="B4178" s="9" t="s">
        <v>7407</v>
      </c>
      <c r="C4178" s="9" t="s">
        <v>7408</v>
      </c>
      <c r="D4178" s="9" t="s">
        <v>7413</v>
      </c>
      <c r="E4178" s="6" t="s">
        <v>7414</v>
      </c>
      <c r="F4178" s="9" t="s">
        <v>659</v>
      </c>
      <c r="G4178" s="7">
        <v>94.184327254805311</v>
      </c>
      <c r="H4178" s="8">
        <v>0.99315654405474763</v>
      </c>
      <c r="I4178" s="8">
        <v>0</v>
      </c>
      <c r="J4178" s="8">
        <v>0</v>
      </c>
      <c r="K4178" s="8">
        <v>5.6678166584524396E-2</v>
      </c>
      <c r="L4178" s="8">
        <v>0.79694430754066048</v>
      </c>
    </row>
    <row r="4179" spans="2:12" x14ac:dyDescent="0.3">
      <c r="B4179" s="9" t="s">
        <v>7407</v>
      </c>
      <c r="C4179" s="9" t="s">
        <v>7408</v>
      </c>
      <c r="D4179" s="9" t="s">
        <v>7415</v>
      </c>
      <c r="E4179" s="6" t="s">
        <v>7416</v>
      </c>
      <c r="F4179" s="9" t="s">
        <v>659</v>
      </c>
      <c r="G4179" s="7">
        <v>98.615121293800527</v>
      </c>
      <c r="H4179" s="8">
        <v>0.936938862761864</v>
      </c>
      <c r="I4179" s="8">
        <v>0</v>
      </c>
      <c r="J4179" s="8">
        <v>6.8619067977768275E-2</v>
      </c>
      <c r="K4179" s="8">
        <v>0.12075471698113208</v>
      </c>
      <c r="L4179" s="8">
        <v>0.64878706199460912</v>
      </c>
    </row>
    <row r="4180" spans="2:12" x14ac:dyDescent="0.3">
      <c r="B4180" s="9" t="s">
        <v>7407</v>
      </c>
      <c r="C4180" s="9" t="s">
        <v>7408</v>
      </c>
      <c r="D4180" s="9" t="s">
        <v>7417</v>
      </c>
      <c r="E4180" s="6" t="s">
        <v>7418</v>
      </c>
      <c r="F4180" s="9" t="s">
        <v>659</v>
      </c>
      <c r="G4180" s="7">
        <v>115.69615989927607</v>
      </c>
      <c r="H4180" s="8">
        <v>0.98199549887471871</v>
      </c>
      <c r="I4180" s="8">
        <v>7.501875468867217E-4</v>
      </c>
      <c r="J4180" s="8">
        <v>1.72543135783946E-2</v>
      </c>
      <c r="K4180" s="8">
        <v>0.18098835379288636</v>
      </c>
      <c r="L4180" s="8">
        <v>0.80201447906830348</v>
      </c>
    </row>
    <row r="4181" spans="2:12" x14ac:dyDescent="0.3">
      <c r="B4181" s="9" t="s">
        <v>7407</v>
      </c>
      <c r="C4181" s="9" t="s">
        <v>7408</v>
      </c>
      <c r="D4181" s="9" t="s">
        <v>7419</v>
      </c>
      <c r="E4181" s="6" t="s">
        <v>7420</v>
      </c>
      <c r="F4181" s="9" t="s">
        <v>659</v>
      </c>
      <c r="G4181" s="7">
        <v>96.880255319148944</v>
      </c>
      <c r="H4181" s="8">
        <v>0.96384453148538718</v>
      </c>
      <c r="I4181" s="8">
        <v>6.0259114191021392E-4</v>
      </c>
      <c r="J4181" s="8">
        <v>0</v>
      </c>
      <c r="K4181" s="8">
        <v>1.8297872340425531E-2</v>
      </c>
      <c r="L4181" s="8">
        <v>0.67319148936170214</v>
      </c>
    </row>
    <row r="4182" spans="2:12" x14ac:dyDescent="0.3">
      <c r="B4182" s="9" t="s">
        <v>7407</v>
      </c>
      <c r="C4182" s="9" t="s">
        <v>7408</v>
      </c>
      <c r="D4182" s="9" t="s">
        <v>7421</v>
      </c>
      <c r="E4182" s="6" t="s">
        <v>7422</v>
      </c>
      <c r="F4182" s="9" t="s">
        <v>659</v>
      </c>
      <c r="G4182" s="7">
        <v>93.876682316118931</v>
      </c>
      <c r="H4182" s="8">
        <v>0.92328660436137067</v>
      </c>
      <c r="I4182" s="8">
        <v>0</v>
      </c>
      <c r="J4182" s="8">
        <v>0</v>
      </c>
      <c r="K4182" s="8">
        <v>4.7991653625456439E-2</v>
      </c>
      <c r="L4182" s="8">
        <v>0.64371413667188315</v>
      </c>
    </row>
    <row r="4183" spans="2:12" x14ac:dyDescent="0.3">
      <c r="B4183" s="9" t="s">
        <v>7407</v>
      </c>
      <c r="C4183" s="9" t="s">
        <v>7408</v>
      </c>
      <c r="D4183" s="9" t="s">
        <v>7423</v>
      </c>
      <c r="E4183" s="6" t="s">
        <v>7424</v>
      </c>
      <c r="F4183" s="9" t="s">
        <v>659</v>
      </c>
      <c r="G4183" s="7">
        <v>78.494971469329542</v>
      </c>
      <c r="H4183" s="8">
        <v>0.93985976267529669</v>
      </c>
      <c r="I4183" s="8">
        <v>2.6968716289104636E-4</v>
      </c>
      <c r="J4183" s="8">
        <v>1.8338727076591153E-2</v>
      </c>
      <c r="K4183" s="8">
        <v>6.5977175463623389E-2</v>
      </c>
      <c r="L4183" s="8">
        <v>0.63231098430813126</v>
      </c>
    </row>
    <row r="4184" spans="2:12" x14ac:dyDescent="0.3">
      <c r="B4184" s="9" t="s">
        <v>7407</v>
      </c>
      <c r="C4184" s="9" t="s">
        <v>7408</v>
      </c>
      <c r="D4184" s="9" t="s">
        <v>7425</v>
      </c>
      <c r="E4184" s="6" t="s">
        <v>7426</v>
      </c>
      <c r="F4184" s="9" t="s">
        <v>659</v>
      </c>
      <c r="G4184" s="7">
        <v>86.457377049180337</v>
      </c>
      <c r="H4184" s="8">
        <v>0.96730769230769231</v>
      </c>
      <c r="I4184" s="8">
        <v>0</v>
      </c>
      <c r="J4184" s="8">
        <v>0</v>
      </c>
      <c r="K4184" s="8">
        <v>5.8894960534304791E-2</v>
      </c>
      <c r="L4184" s="8">
        <v>0.70856102003642984</v>
      </c>
    </row>
    <row r="4185" spans="2:12" x14ac:dyDescent="0.3">
      <c r="B4185" s="9" t="s">
        <v>7407</v>
      </c>
      <c r="C4185" s="9" t="s">
        <v>7408</v>
      </c>
      <c r="D4185" s="9" t="s">
        <v>7427</v>
      </c>
      <c r="E4185" s="6" t="s">
        <v>18705</v>
      </c>
      <c r="F4185" s="9" t="s">
        <v>659</v>
      </c>
      <c r="G4185" s="7">
        <v>52.166181156121979</v>
      </c>
      <c r="H4185" s="8">
        <v>0.88836179633143575</v>
      </c>
      <c r="I4185" s="8">
        <v>1.2966476913345983E-2</v>
      </c>
      <c r="J4185" s="8">
        <v>0</v>
      </c>
      <c r="K4185" s="8">
        <v>0.13882567137005009</v>
      </c>
      <c r="L4185" s="8">
        <v>0.67000455166135642</v>
      </c>
    </row>
    <row r="4186" spans="2:12" x14ac:dyDescent="0.3">
      <c r="B4186" s="9" t="s">
        <v>7407</v>
      </c>
      <c r="C4186" s="9" t="s">
        <v>7408</v>
      </c>
      <c r="D4186" s="9" t="s">
        <v>7428</v>
      </c>
      <c r="E4186" s="6" t="s">
        <v>7429</v>
      </c>
      <c r="F4186" s="9" t="s">
        <v>659</v>
      </c>
      <c r="G4186" s="7">
        <v>79.850394011032321</v>
      </c>
      <c r="H4186" s="8">
        <v>0.91401017948031071</v>
      </c>
      <c r="I4186" s="8">
        <v>1.0715242432360033E-3</v>
      </c>
      <c r="J4186" s="8">
        <v>3.027055987141709E-2</v>
      </c>
      <c r="K4186" s="8">
        <v>7.6044129235618596E-2</v>
      </c>
      <c r="L4186" s="8">
        <v>0.6828211189913318</v>
      </c>
    </row>
    <row r="4187" spans="2:12" x14ac:dyDescent="0.3">
      <c r="B4187" s="9" t="s">
        <v>7407</v>
      </c>
      <c r="C4187" s="9" t="s">
        <v>7408</v>
      </c>
      <c r="D4187" s="9" t="s">
        <v>7430</v>
      </c>
      <c r="E4187" s="6" t="s">
        <v>7431</v>
      </c>
      <c r="F4187" s="9" t="s">
        <v>659</v>
      </c>
      <c r="G4187" s="7">
        <v>100.66560186988701</v>
      </c>
      <c r="H4187" s="8">
        <v>0.99663072776280326</v>
      </c>
      <c r="I4187" s="8">
        <v>0</v>
      </c>
      <c r="J4187" s="8">
        <v>9.4339622641509441E-2</v>
      </c>
      <c r="K4187" s="8">
        <v>6.4666926373198291E-2</v>
      </c>
      <c r="L4187" s="8">
        <v>0.84768211920529801</v>
      </c>
    </row>
    <row r="4188" spans="2:12" x14ac:dyDescent="0.3">
      <c r="B4188" s="9" t="s">
        <v>7407</v>
      </c>
      <c r="C4188" s="9" t="s">
        <v>7408</v>
      </c>
      <c r="D4188" s="9" t="s">
        <v>7432</v>
      </c>
      <c r="E4188" s="6" t="s">
        <v>18704</v>
      </c>
      <c r="F4188" s="9" t="s">
        <v>659</v>
      </c>
      <c r="G4188" s="7">
        <v>96.425965073529426</v>
      </c>
      <c r="H4188" s="8">
        <v>0.91558696505692971</v>
      </c>
      <c r="I4188" s="8">
        <v>7.852375343541421E-3</v>
      </c>
      <c r="J4188" s="8">
        <v>1.1385944248135061E-2</v>
      </c>
      <c r="K4188" s="8">
        <v>0.10294117647058823</v>
      </c>
      <c r="L4188" s="8">
        <v>0.76194852941176472</v>
      </c>
    </row>
    <row r="4189" spans="2:12" x14ac:dyDescent="0.3">
      <c r="B4189" s="9" t="s">
        <v>7407</v>
      </c>
      <c r="C4189" s="9" t="s">
        <v>7408</v>
      </c>
      <c r="D4189" s="9" t="s">
        <v>7433</v>
      </c>
      <c r="E4189" s="6" t="s">
        <v>7434</v>
      </c>
      <c r="F4189" s="9" t="s">
        <v>659</v>
      </c>
      <c r="G4189" s="7">
        <v>91.415059382422811</v>
      </c>
      <c r="H4189" s="8">
        <v>0.95986962721531877</v>
      </c>
      <c r="I4189" s="8">
        <v>4.0741495212874313E-4</v>
      </c>
      <c r="J4189" s="8">
        <v>8.5149724994907319E-2</v>
      </c>
      <c r="K4189" s="8">
        <v>6.5083135391923994E-2</v>
      </c>
      <c r="L4189" s="8">
        <v>0.731353919239905</v>
      </c>
    </row>
    <row r="4190" spans="2:12" x14ac:dyDescent="0.3">
      <c r="B4190" s="9" t="s">
        <v>7435</v>
      </c>
      <c r="C4190" s="9" t="s">
        <v>7436</v>
      </c>
      <c r="D4190" s="9" t="s">
        <v>7437</v>
      </c>
      <c r="E4190" s="6" t="s">
        <v>7438</v>
      </c>
      <c r="F4190" s="9" t="s">
        <v>5</v>
      </c>
      <c r="G4190" s="7">
        <v>45.764182621502201</v>
      </c>
      <c r="H4190" s="8">
        <v>0.95893027698185296</v>
      </c>
      <c r="I4190" s="8">
        <v>4.0592168099331423E-3</v>
      </c>
      <c r="J4190" s="8">
        <v>0.68576886341929322</v>
      </c>
      <c r="K4190" s="8">
        <v>7.4521354933726067E-2</v>
      </c>
      <c r="L4190" s="8">
        <v>0.70898379970544922</v>
      </c>
    </row>
    <row r="4191" spans="2:12" x14ac:dyDescent="0.3">
      <c r="B4191" s="9" t="s">
        <v>7435</v>
      </c>
      <c r="C4191" s="9" t="s">
        <v>7436</v>
      </c>
      <c r="D4191" s="9" t="s">
        <v>7439</v>
      </c>
      <c r="E4191" s="6" t="s">
        <v>18706</v>
      </c>
      <c r="F4191" s="9" t="s">
        <v>5</v>
      </c>
      <c r="G4191" s="7">
        <v>44.704532442748096</v>
      </c>
      <c r="H4191" s="8">
        <v>0.9106045589692765</v>
      </c>
      <c r="I4191" s="8">
        <v>3.7661050545094153E-3</v>
      </c>
      <c r="J4191" s="8">
        <v>0.18751238850346877</v>
      </c>
      <c r="K4191" s="8">
        <v>0.12237595419847327</v>
      </c>
      <c r="L4191" s="8">
        <v>0.68082061068702293</v>
      </c>
    </row>
    <row r="4192" spans="2:12" x14ac:dyDescent="0.3">
      <c r="B4192" s="9" t="s">
        <v>7435</v>
      </c>
      <c r="C4192" s="9" t="s">
        <v>7436</v>
      </c>
      <c r="D4192" s="9" t="s">
        <v>7440</v>
      </c>
      <c r="E4192" s="6" t="s">
        <v>7441</v>
      </c>
      <c r="F4192" s="9" t="s">
        <v>5</v>
      </c>
      <c r="G4192" s="7">
        <v>42.541042221376948</v>
      </c>
      <c r="H4192" s="8">
        <v>0.99775712912528036</v>
      </c>
      <c r="I4192" s="8">
        <v>3.2041012495994872E-4</v>
      </c>
      <c r="J4192" s="8">
        <v>0.99134892662608143</v>
      </c>
      <c r="K4192" s="8">
        <v>7.8356789653860781E-2</v>
      </c>
      <c r="L4192" s="8">
        <v>0.69113731456827687</v>
      </c>
    </row>
    <row r="4193" spans="2:12" x14ac:dyDescent="0.3">
      <c r="B4193" s="9" t="s">
        <v>7435</v>
      </c>
      <c r="C4193" s="9" t="s">
        <v>7436</v>
      </c>
      <c r="D4193" s="9" t="s">
        <v>7442</v>
      </c>
      <c r="E4193" s="6" t="s">
        <v>7443</v>
      </c>
      <c r="F4193" s="9" t="s">
        <v>5</v>
      </c>
      <c r="G4193" s="7">
        <v>55.057946287519748</v>
      </c>
      <c r="H4193" s="8">
        <v>0.9981780322748568</v>
      </c>
      <c r="I4193" s="8">
        <v>1.5616866215512754E-3</v>
      </c>
      <c r="J4193" s="8">
        <v>0.78136387298282139</v>
      </c>
      <c r="K4193" s="8">
        <v>2.5908372827804109E-2</v>
      </c>
      <c r="L4193" s="8">
        <v>0.71279620853080572</v>
      </c>
    </row>
    <row r="4194" spans="2:12" x14ac:dyDescent="0.3">
      <c r="B4194" s="9" t="s">
        <v>7435</v>
      </c>
      <c r="C4194" s="9" t="s">
        <v>7436</v>
      </c>
      <c r="D4194" s="9" t="s">
        <v>7444</v>
      </c>
      <c r="E4194" s="6" t="s">
        <v>7445</v>
      </c>
      <c r="F4194" s="9" t="s">
        <v>5</v>
      </c>
      <c r="G4194" s="7">
        <v>87.538458367683432</v>
      </c>
      <c r="H4194" s="8">
        <v>0.9982698961937716</v>
      </c>
      <c r="I4194" s="8">
        <v>1.0380622837370243E-3</v>
      </c>
      <c r="J4194" s="8">
        <v>0.86401384083044985</v>
      </c>
      <c r="K4194" s="8">
        <v>8.2028029678483105E-2</v>
      </c>
      <c r="L4194" s="8">
        <v>0.84006595218466606</v>
      </c>
    </row>
    <row r="4195" spans="2:12" x14ac:dyDescent="0.3">
      <c r="B4195" s="9" t="s">
        <v>7435</v>
      </c>
      <c r="C4195" s="9" t="s">
        <v>7436</v>
      </c>
      <c r="D4195" s="9" t="s">
        <v>7446</v>
      </c>
      <c r="E4195" s="6" t="s">
        <v>7447</v>
      </c>
      <c r="F4195" s="9" t="s">
        <v>5</v>
      </c>
      <c r="G4195" s="7">
        <v>88.372177777777793</v>
      </c>
      <c r="H4195" s="8">
        <v>1</v>
      </c>
      <c r="I4195" s="8">
        <v>0</v>
      </c>
      <c r="J4195" s="8">
        <v>0.82747252747252742</v>
      </c>
      <c r="K4195" s="8">
        <v>9.7333333333333327E-2</v>
      </c>
      <c r="L4195" s="8">
        <v>0.7951111111111111</v>
      </c>
    </row>
    <row r="4196" spans="2:12" x14ac:dyDescent="0.3">
      <c r="B4196" s="9" t="s">
        <v>7435</v>
      </c>
      <c r="C4196" s="9" t="s">
        <v>7436</v>
      </c>
      <c r="D4196" s="9" t="s">
        <v>7448</v>
      </c>
      <c r="E4196" s="6" t="s">
        <v>7449</v>
      </c>
      <c r="F4196" s="9" t="s">
        <v>5</v>
      </c>
      <c r="G4196" s="7">
        <v>99.841754091481334</v>
      </c>
      <c r="H4196" s="8">
        <v>0.99241379310344824</v>
      </c>
      <c r="I4196" s="8">
        <v>3.4482758620689653E-4</v>
      </c>
      <c r="J4196" s="8">
        <v>0.7648275862068965</v>
      </c>
      <c r="K4196" s="8">
        <v>0.12840956777171633</v>
      </c>
      <c r="L4196" s="8">
        <v>0.85606378514477555</v>
      </c>
    </row>
    <row r="4197" spans="2:12" x14ac:dyDescent="0.3">
      <c r="B4197" s="9" t="s">
        <v>7435</v>
      </c>
      <c r="C4197" s="9" t="s">
        <v>7436</v>
      </c>
      <c r="D4197" s="9" t="s">
        <v>7450</v>
      </c>
      <c r="E4197" s="6" t="s">
        <v>17358</v>
      </c>
      <c r="F4197" s="9" t="s">
        <v>5</v>
      </c>
      <c r="G4197" s="7">
        <v>87.922602482136128</v>
      </c>
      <c r="H4197" s="8">
        <v>0.99626006904487918</v>
      </c>
      <c r="I4197" s="8">
        <v>3.4522439585730723E-3</v>
      </c>
      <c r="J4197" s="8">
        <v>0.97439585730724976</v>
      </c>
      <c r="K4197" s="8">
        <v>2.1812711545693871E-2</v>
      </c>
      <c r="L4197" s="8">
        <v>0.78826626551335088</v>
      </c>
    </row>
    <row r="4198" spans="2:12" x14ac:dyDescent="0.3">
      <c r="B4198" s="9" t="s">
        <v>7435</v>
      </c>
      <c r="C4198" s="9" t="s">
        <v>7436</v>
      </c>
      <c r="D4198" s="9" t="s">
        <v>7451</v>
      </c>
      <c r="E4198" s="6" t="s">
        <v>7452</v>
      </c>
      <c r="F4198" s="9" t="s">
        <v>5</v>
      </c>
      <c r="G4198" s="7">
        <v>79.535796236805893</v>
      </c>
      <c r="H4198" s="8">
        <v>1</v>
      </c>
      <c r="I4198" s="8">
        <v>0</v>
      </c>
      <c r="J4198" s="8">
        <v>0.97942980873330932</v>
      </c>
      <c r="K4198" s="8">
        <v>0.12345112436897659</v>
      </c>
      <c r="L4198" s="8">
        <v>0.79715465810004593</v>
      </c>
    </row>
    <row r="4199" spans="2:12" x14ac:dyDescent="0.3">
      <c r="B4199" s="9" t="s">
        <v>7435</v>
      </c>
      <c r="C4199" s="9" t="s">
        <v>7436</v>
      </c>
      <c r="D4199" s="9" t="s">
        <v>7453</v>
      </c>
      <c r="E4199" s="6" t="s">
        <v>7454</v>
      </c>
      <c r="F4199" s="9" t="s">
        <v>5</v>
      </c>
      <c r="G4199" s="7">
        <v>73.852427745664741</v>
      </c>
      <c r="H4199" s="8">
        <v>0.98555452003727861</v>
      </c>
      <c r="I4199" s="8">
        <v>2.3299161230195711E-3</v>
      </c>
      <c r="J4199" s="8">
        <v>0.93452935694315009</v>
      </c>
      <c r="K4199" s="8">
        <v>7.0231213872832376E-2</v>
      </c>
      <c r="L4199" s="8">
        <v>0.7248554913294798</v>
      </c>
    </row>
    <row r="4200" spans="2:12" x14ac:dyDescent="0.3">
      <c r="B4200" s="9" t="s">
        <v>7435</v>
      </c>
      <c r="C4200" s="9" t="s">
        <v>7436</v>
      </c>
      <c r="D4200" s="9" t="s">
        <v>7455</v>
      </c>
      <c r="E4200" s="6" t="s">
        <v>7456</v>
      </c>
      <c r="F4200" s="9" t="s">
        <v>5</v>
      </c>
      <c r="G4200" s="7">
        <v>87.847168059424334</v>
      </c>
      <c r="H4200" s="8">
        <v>0.99959481361426261</v>
      </c>
      <c r="I4200" s="8">
        <v>0</v>
      </c>
      <c r="J4200" s="8">
        <v>0.94854132901134525</v>
      </c>
      <c r="K4200" s="8">
        <v>8.9136490250696365E-2</v>
      </c>
      <c r="L4200" s="8">
        <v>0.83658310120705659</v>
      </c>
    </row>
    <row r="4201" spans="2:12" x14ac:dyDescent="0.3">
      <c r="B4201" s="9" t="s">
        <v>7435</v>
      </c>
      <c r="C4201" s="9" t="s">
        <v>7436</v>
      </c>
      <c r="D4201" s="9" t="s">
        <v>7457</v>
      </c>
      <c r="E4201" s="6" t="s">
        <v>7458</v>
      </c>
      <c r="F4201" s="9" t="s">
        <v>5</v>
      </c>
      <c r="G4201" s="7">
        <v>75.950155279503107</v>
      </c>
      <c r="H4201" s="8">
        <v>0.99839615076182842</v>
      </c>
      <c r="I4201" s="8">
        <v>1.6038492381716118E-3</v>
      </c>
      <c r="J4201" s="8">
        <v>0.94386527666399356</v>
      </c>
      <c r="K4201" s="8">
        <v>0.10041407867494824</v>
      </c>
      <c r="L4201" s="8">
        <v>0.72049689440993792</v>
      </c>
    </row>
    <row r="4202" spans="2:12" x14ac:dyDescent="0.3">
      <c r="B4202" s="9" t="s">
        <v>7435</v>
      </c>
      <c r="C4202" s="9" t="s">
        <v>7436</v>
      </c>
      <c r="D4202" s="9" t="s">
        <v>7459</v>
      </c>
      <c r="E4202" s="6" t="s">
        <v>7460</v>
      </c>
      <c r="F4202" s="9" t="s">
        <v>5</v>
      </c>
      <c r="G4202" s="7">
        <v>58.57401315789474</v>
      </c>
      <c r="H4202" s="8">
        <v>1</v>
      </c>
      <c r="I4202" s="8">
        <v>0</v>
      </c>
      <c r="J4202" s="8">
        <v>0.58007380073800741</v>
      </c>
      <c r="K4202" s="8">
        <v>0.10056390977443608</v>
      </c>
      <c r="L4202" s="8">
        <v>0.81625939849624063</v>
      </c>
    </row>
    <row r="4203" spans="2:12" x14ac:dyDescent="0.3">
      <c r="B4203" s="9" t="s">
        <v>7435</v>
      </c>
      <c r="C4203" s="9" t="s">
        <v>7436</v>
      </c>
      <c r="D4203" s="9" t="s">
        <v>7461</v>
      </c>
      <c r="E4203" s="6" t="s">
        <v>7462</v>
      </c>
      <c r="F4203" s="9" t="s">
        <v>5</v>
      </c>
      <c r="G4203" s="7">
        <v>51.226394479585977</v>
      </c>
      <c r="H4203" s="8">
        <v>0.91700610997963339</v>
      </c>
      <c r="I4203" s="8">
        <v>1.8669382213170401E-3</v>
      </c>
      <c r="J4203" s="8">
        <v>0.54429735234215881</v>
      </c>
      <c r="K4203" s="8">
        <v>0.18286371477860838</v>
      </c>
      <c r="L4203" s="8">
        <v>0.73490511788384127</v>
      </c>
    </row>
    <row r="4204" spans="2:12" x14ac:dyDescent="0.3">
      <c r="B4204" s="9" t="s">
        <v>7435</v>
      </c>
      <c r="C4204" s="9" t="s">
        <v>7436</v>
      </c>
      <c r="D4204" s="9" t="s">
        <v>7463</v>
      </c>
      <c r="E4204" s="6" t="s">
        <v>7464</v>
      </c>
      <c r="F4204" s="9" t="s">
        <v>5</v>
      </c>
      <c r="G4204" s="7">
        <v>83.01693520740487</v>
      </c>
      <c r="H4204" s="8">
        <v>0.94185022026431719</v>
      </c>
      <c r="I4204" s="8">
        <v>1.3803230543318648E-2</v>
      </c>
      <c r="J4204" s="8">
        <v>0.9192364170337739</v>
      </c>
      <c r="K4204" s="8">
        <v>0.18203633870414809</v>
      </c>
      <c r="L4204" s="8">
        <v>0.66780939321220434</v>
      </c>
    </row>
    <row r="4205" spans="2:12" x14ac:dyDescent="0.3">
      <c r="B4205" s="9" t="s">
        <v>7435</v>
      </c>
      <c r="C4205" s="9" t="s">
        <v>7436</v>
      </c>
      <c r="D4205" s="9" t="s">
        <v>7465</v>
      </c>
      <c r="E4205" s="6" t="s">
        <v>7466</v>
      </c>
      <c r="F4205" s="9" t="s">
        <v>5</v>
      </c>
      <c r="G4205" s="7">
        <v>148.29445751941631</v>
      </c>
      <c r="H4205" s="8">
        <v>0.97482376636455181</v>
      </c>
      <c r="I4205" s="8">
        <v>5.0352467270896274E-3</v>
      </c>
      <c r="J4205" s="8">
        <v>0.9417925478348439</v>
      </c>
      <c r="K4205" s="8">
        <v>0.14744645799011533</v>
      </c>
      <c r="L4205" s="8">
        <v>0.84102141680395393</v>
      </c>
    </row>
    <row r="4206" spans="2:12" x14ac:dyDescent="0.3">
      <c r="B4206" s="9" t="s">
        <v>7435</v>
      </c>
      <c r="C4206" s="9" t="s">
        <v>7436</v>
      </c>
      <c r="D4206" s="9" t="s">
        <v>7467</v>
      </c>
      <c r="E4206" s="6" t="s">
        <v>7468</v>
      </c>
      <c r="F4206" s="9" t="s">
        <v>5</v>
      </c>
      <c r="G4206" s="7">
        <v>68.743018720748836</v>
      </c>
      <c r="H4206" s="8">
        <v>0.99909063352531069</v>
      </c>
      <c r="I4206" s="8">
        <v>9.093664746892998E-4</v>
      </c>
      <c r="J4206" s="8">
        <v>0.97999393755683539</v>
      </c>
      <c r="K4206" s="8">
        <v>5.8112324492979719E-2</v>
      </c>
      <c r="L4206" s="8">
        <v>0.72542901716068642</v>
      </c>
    </row>
    <row r="4207" spans="2:12" x14ac:dyDescent="0.3">
      <c r="B4207" s="9" t="s">
        <v>7435</v>
      </c>
      <c r="C4207" s="9" t="s">
        <v>7436</v>
      </c>
      <c r="D4207" s="9" t="s">
        <v>7469</v>
      </c>
      <c r="E4207" s="6" t="s">
        <v>7470</v>
      </c>
      <c r="F4207" s="9" t="s">
        <v>5</v>
      </c>
      <c r="G4207" s="7">
        <v>51.705632618747373</v>
      </c>
      <c r="H4207" s="8">
        <v>0.99966216216216219</v>
      </c>
      <c r="I4207" s="8">
        <v>3.3783783783783786E-4</v>
      </c>
      <c r="J4207" s="8">
        <v>0.9689189189189189</v>
      </c>
      <c r="K4207" s="8">
        <v>0.1437578814627995</v>
      </c>
      <c r="L4207" s="8">
        <v>0.72719630096679277</v>
      </c>
    </row>
    <row r="4208" spans="2:12" x14ac:dyDescent="0.3">
      <c r="B4208" s="9" t="s">
        <v>7471</v>
      </c>
      <c r="C4208" s="9" t="s">
        <v>7472</v>
      </c>
      <c r="D4208" s="9" t="s">
        <v>7453</v>
      </c>
      <c r="E4208" s="6" t="s">
        <v>7454</v>
      </c>
      <c r="F4208" s="9" t="s">
        <v>5</v>
      </c>
      <c r="G4208" s="7">
        <v>73.852427745664741</v>
      </c>
      <c r="H4208" s="8">
        <v>0.98555452003727861</v>
      </c>
      <c r="I4208" s="8">
        <v>2.3299161230195711E-3</v>
      </c>
      <c r="J4208" s="8">
        <v>0.93452935694315009</v>
      </c>
      <c r="K4208" s="8">
        <v>7.0231213872832376E-2</v>
      </c>
      <c r="L4208" s="8">
        <v>0.7248554913294798</v>
      </c>
    </row>
    <row r="4209" spans="2:12" x14ac:dyDescent="0.3">
      <c r="B4209" s="9" t="s">
        <v>7471</v>
      </c>
      <c r="C4209" s="9" t="s">
        <v>7472</v>
      </c>
      <c r="D4209" s="9" t="s">
        <v>7457</v>
      </c>
      <c r="E4209" s="6" t="s">
        <v>7458</v>
      </c>
      <c r="F4209" s="9" t="s">
        <v>5</v>
      </c>
      <c r="G4209" s="7">
        <v>75.950155279503107</v>
      </c>
      <c r="H4209" s="8">
        <v>0.99839615076182842</v>
      </c>
      <c r="I4209" s="8">
        <v>1.6038492381716118E-3</v>
      </c>
      <c r="J4209" s="8">
        <v>0.94386527666399356</v>
      </c>
      <c r="K4209" s="8">
        <v>0.10041407867494824</v>
      </c>
      <c r="L4209" s="8">
        <v>0.72049689440993792</v>
      </c>
    </row>
    <row r="4210" spans="2:12" x14ac:dyDescent="0.3">
      <c r="B4210" s="9" t="s">
        <v>7471</v>
      </c>
      <c r="C4210" s="9" t="s">
        <v>7472</v>
      </c>
      <c r="D4210" s="9" t="s">
        <v>7473</v>
      </c>
      <c r="E4210" s="6" t="s">
        <v>7474</v>
      </c>
      <c r="F4210" s="9" t="s">
        <v>5</v>
      </c>
      <c r="G4210" s="7">
        <v>89.341311475409839</v>
      </c>
      <c r="H4210" s="8">
        <v>0.96636085626911317</v>
      </c>
      <c r="I4210" s="8">
        <v>7.6452599388379206E-4</v>
      </c>
      <c r="J4210" s="8">
        <v>0.75993883792048933</v>
      </c>
      <c r="K4210" s="8">
        <v>9.7423887587822E-2</v>
      </c>
      <c r="L4210" s="8">
        <v>0.77142857142857146</v>
      </c>
    </row>
    <row r="4211" spans="2:12" x14ac:dyDescent="0.3">
      <c r="B4211" s="9" t="s">
        <v>7471</v>
      </c>
      <c r="C4211" s="9" t="s">
        <v>7472</v>
      </c>
      <c r="D4211" s="9" t="s">
        <v>7465</v>
      </c>
      <c r="E4211" s="6" t="s">
        <v>7466</v>
      </c>
      <c r="F4211" s="9" t="s">
        <v>5</v>
      </c>
      <c r="G4211" s="7">
        <v>148.29445751941631</v>
      </c>
      <c r="H4211" s="8">
        <v>0.97482376636455181</v>
      </c>
      <c r="I4211" s="8">
        <v>5.0352467270896274E-3</v>
      </c>
      <c r="J4211" s="8">
        <v>0.9417925478348439</v>
      </c>
      <c r="K4211" s="8">
        <v>0.14744645799011533</v>
      </c>
      <c r="L4211" s="8">
        <v>0.84102141680395393</v>
      </c>
    </row>
    <row r="4212" spans="2:12" x14ac:dyDescent="0.3">
      <c r="B4212" s="9" t="s">
        <v>7471</v>
      </c>
      <c r="C4212" s="9" t="s">
        <v>7472</v>
      </c>
      <c r="D4212" s="9" t="s">
        <v>7467</v>
      </c>
      <c r="E4212" s="6" t="s">
        <v>7468</v>
      </c>
      <c r="F4212" s="9" t="s">
        <v>5</v>
      </c>
      <c r="G4212" s="7">
        <v>68.743018720748836</v>
      </c>
      <c r="H4212" s="8">
        <v>0.99909063352531069</v>
      </c>
      <c r="I4212" s="8">
        <v>9.093664746892998E-4</v>
      </c>
      <c r="J4212" s="8">
        <v>0.97999393755683539</v>
      </c>
      <c r="K4212" s="8">
        <v>5.8112324492979719E-2</v>
      </c>
      <c r="L4212" s="8">
        <v>0.72542901716068642</v>
      </c>
    </row>
    <row r="4213" spans="2:12" x14ac:dyDescent="0.3">
      <c r="B4213" s="9" t="s">
        <v>7471</v>
      </c>
      <c r="C4213" s="9" t="s">
        <v>7472</v>
      </c>
      <c r="D4213" s="9" t="s">
        <v>7475</v>
      </c>
      <c r="E4213" s="6" t="s">
        <v>7476</v>
      </c>
      <c r="F4213" s="9" t="s">
        <v>5</v>
      </c>
      <c r="G4213" s="7">
        <v>77.265171329250123</v>
      </c>
      <c r="H4213" s="8">
        <v>0.99099859353023911</v>
      </c>
      <c r="I4213" s="8">
        <v>1.4064697609001407E-3</v>
      </c>
      <c r="J4213" s="8">
        <v>0.88424753867791839</v>
      </c>
      <c r="K4213" s="8">
        <v>5.4626717430888927E-2</v>
      </c>
      <c r="L4213" s="8">
        <v>0.88942228107929155</v>
      </c>
    </row>
    <row r="4214" spans="2:12" x14ac:dyDescent="0.3">
      <c r="B4214" s="9" t="s">
        <v>7471</v>
      </c>
      <c r="C4214" s="9" t="s">
        <v>7472</v>
      </c>
      <c r="D4214" s="9" t="s">
        <v>7477</v>
      </c>
      <c r="E4214" s="6" t="s">
        <v>17359</v>
      </c>
      <c r="F4214" s="9" t="s">
        <v>5</v>
      </c>
      <c r="G4214" s="7">
        <v>92.003669724770646</v>
      </c>
      <c r="H4214" s="8">
        <v>0.99466310873915942</v>
      </c>
      <c r="I4214" s="8">
        <v>6.6711140760506999E-4</v>
      </c>
      <c r="J4214" s="8">
        <v>0.93295530353569045</v>
      </c>
      <c r="K4214" s="8">
        <v>0.1519744714798564</v>
      </c>
      <c r="L4214" s="8">
        <v>0.81451934583167129</v>
      </c>
    </row>
    <row r="4215" spans="2:12" x14ac:dyDescent="0.3">
      <c r="B4215" s="9" t="s">
        <v>7471</v>
      </c>
      <c r="C4215" s="9" t="s">
        <v>7472</v>
      </c>
      <c r="D4215" s="9" t="s">
        <v>7469</v>
      </c>
      <c r="E4215" s="6" t="s">
        <v>7470</v>
      </c>
      <c r="F4215" s="9" t="s">
        <v>5</v>
      </c>
      <c r="G4215" s="7">
        <v>51.705632618747373</v>
      </c>
      <c r="H4215" s="8">
        <v>0.99966216216216219</v>
      </c>
      <c r="I4215" s="8">
        <v>3.3783783783783786E-4</v>
      </c>
      <c r="J4215" s="8">
        <v>0.9689189189189189</v>
      </c>
      <c r="K4215" s="8">
        <v>0.1437578814627995</v>
      </c>
      <c r="L4215" s="8">
        <v>0.72719630096679277</v>
      </c>
    </row>
    <row r="4216" spans="2:12" x14ac:dyDescent="0.3">
      <c r="B4216" s="9" t="s">
        <v>7471</v>
      </c>
      <c r="C4216" s="9" t="s">
        <v>7472</v>
      </c>
      <c r="D4216" s="9" t="s">
        <v>7478</v>
      </c>
      <c r="E4216" s="6" t="s">
        <v>7479</v>
      </c>
      <c r="F4216" s="9" t="s">
        <v>5</v>
      </c>
      <c r="G4216" s="7">
        <v>108.03314754098361</v>
      </c>
      <c r="H4216" s="8">
        <v>0.99916060436485732</v>
      </c>
      <c r="I4216" s="8">
        <v>0</v>
      </c>
      <c r="J4216" s="8">
        <v>0.97285954113038609</v>
      </c>
      <c r="K4216" s="8">
        <v>0.13573770491803278</v>
      </c>
      <c r="L4216" s="8">
        <v>0.85081967213114751</v>
      </c>
    </row>
    <row r="4217" spans="2:12" x14ac:dyDescent="0.3">
      <c r="B4217" s="9" t="s">
        <v>7471</v>
      </c>
      <c r="C4217" s="9" t="s">
        <v>7472</v>
      </c>
      <c r="D4217" s="9" t="s">
        <v>7480</v>
      </c>
      <c r="E4217" s="6" t="s">
        <v>7481</v>
      </c>
      <c r="F4217" s="9" t="s">
        <v>5</v>
      </c>
      <c r="G4217" s="7">
        <v>64.235454236134743</v>
      </c>
      <c r="H4217" s="8">
        <v>0.97284959154252759</v>
      </c>
      <c r="I4217" s="8">
        <v>3.8443056222969728E-3</v>
      </c>
      <c r="J4217" s="8">
        <v>0.71335896203748195</v>
      </c>
      <c r="K4217" s="8">
        <v>0.12895542701599183</v>
      </c>
      <c r="L4217" s="8">
        <v>0.72031303164341609</v>
      </c>
    </row>
    <row r="4218" spans="2:12" x14ac:dyDescent="0.3">
      <c r="B4218" s="9" t="s">
        <v>7471</v>
      </c>
      <c r="C4218" s="9" t="s">
        <v>7472</v>
      </c>
      <c r="D4218" s="9" t="s">
        <v>7482</v>
      </c>
      <c r="E4218" s="6" t="s">
        <v>7483</v>
      </c>
      <c r="F4218" s="9" t="s">
        <v>5</v>
      </c>
      <c r="G4218" s="7">
        <v>63.2156976744186</v>
      </c>
      <c r="H4218" s="8">
        <v>0.91342857142857148</v>
      </c>
      <c r="I4218" s="8">
        <v>8.8571428571428568E-3</v>
      </c>
      <c r="J4218" s="8">
        <v>0.33400000000000002</v>
      </c>
      <c r="K4218" s="8">
        <v>5.3052325581395346E-2</v>
      </c>
      <c r="L4218" s="8">
        <v>0.71002906976744184</v>
      </c>
    </row>
    <row r="4219" spans="2:12" x14ac:dyDescent="0.3">
      <c r="B4219" s="9" t="s">
        <v>7471</v>
      </c>
      <c r="C4219" s="9" t="s">
        <v>7472</v>
      </c>
      <c r="D4219" s="9" t="s">
        <v>7484</v>
      </c>
      <c r="E4219" s="6" t="s">
        <v>7485</v>
      </c>
      <c r="F4219" s="9" t="s">
        <v>5</v>
      </c>
      <c r="G4219" s="7">
        <v>63.753944853944866</v>
      </c>
      <c r="H4219" s="8">
        <v>0.99975973089860648</v>
      </c>
      <c r="I4219" s="8">
        <v>0</v>
      </c>
      <c r="J4219" s="8">
        <v>0.87794329649207115</v>
      </c>
      <c r="K4219" s="8">
        <v>8.1354081354081356E-2</v>
      </c>
      <c r="L4219" s="8">
        <v>0.8321048321048321</v>
      </c>
    </row>
    <row r="4220" spans="2:12" x14ac:dyDescent="0.3">
      <c r="B4220" s="9" t="s">
        <v>7471</v>
      </c>
      <c r="C4220" s="9" t="s">
        <v>7472</v>
      </c>
      <c r="D4220" s="9" t="s">
        <v>7486</v>
      </c>
      <c r="E4220" s="6" t="s">
        <v>7487</v>
      </c>
      <c r="F4220" s="9" t="s">
        <v>5</v>
      </c>
      <c r="G4220" s="7">
        <v>72.626226265822794</v>
      </c>
      <c r="H4220" s="8">
        <v>0.997365821534409</v>
      </c>
      <c r="I4220" s="8">
        <v>0</v>
      </c>
      <c r="J4220" s="8">
        <v>0.96180441224892987</v>
      </c>
      <c r="K4220" s="8">
        <v>7.871835443037975E-2</v>
      </c>
      <c r="L4220" s="8">
        <v>0.76542721518987344</v>
      </c>
    </row>
    <row r="4221" spans="2:12" x14ac:dyDescent="0.3">
      <c r="B4221" s="9" t="s">
        <v>7471</v>
      </c>
      <c r="C4221" s="9" t="s">
        <v>7472</v>
      </c>
      <c r="D4221" s="9" t="s">
        <v>7488</v>
      </c>
      <c r="E4221" s="6" t="s">
        <v>7489</v>
      </c>
      <c r="F4221" s="9" t="s">
        <v>5</v>
      </c>
      <c r="G4221" s="7">
        <v>83.504785894206549</v>
      </c>
      <c r="H4221" s="8">
        <v>1</v>
      </c>
      <c r="I4221" s="8">
        <v>0</v>
      </c>
      <c r="J4221" s="8">
        <v>0.98894706224549156</v>
      </c>
      <c r="K4221" s="8">
        <v>0.12990284274919034</v>
      </c>
      <c r="L4221" s="8">
        <v>0.82043900683699167</v>
      </c>
    </row>
    <row r="4222" spans="2:12" x14ac:dyDescent="0.3">
      <c r="B4222" s="9" t="s">
        <v>7471</v>
      </c>
      <c r="C4222" s="9" t="s">
        <v>7472</v>
      </c>
      <c r="D4222" s="9" t="s">
        <v>7490</v>
      </c>
      <c r="E4222" s="6" t="s">
        <v>7491</v>
      </c>
      <c r="F4222" s="9" t="s">
        <v>5</v>
      </c>
      <c r="G4222" s="7">
        <v>76.037966000596484</v>
      </c>
      <c r="H4222" s="8">
        <v>0.99846625766871167</v>
      </c>
      <c r="I4222" s="8">
        <v>0</v>
      </c>
      <c r="J4222" s="8">
        <v>0.91104294478527603</v>
      </c>
      <c r="K4222" s="8">
        <v>6.441992245750075E-2</v>
      </c>
      <c r="L4222" s="8">
        <v>0.84312555920071575</v>
      </c>
    </row>
    <row r="4223" spans="2:12" x14ac:dyDescent="0.3">
      <c r="B4223" s="9" t="s">
        <v>7471</v>
      </c>
      <c r="C4223" s="9" t="s">
        <v>7472</v>
      </c>
      <c r="D4223" s="9" t="s">
        <v>7492</v>
      </c>
      <c r="E4223" s="6" t="s">
        <v>7493</v>
      </c>
      <c r="F4223" s="9" t="s">
        <v>5</v>
      </c>
      <c r="G4223" s="7">
        <v>90.592772041302595</v>
      </c>
      <c r="H4223" s="8">
        <v>0.99869109947643975</v>
      </c>
      <c r="I4223" s="8">
        <v>1.3089005235602095E-3</v>
      </c>
      <c r="J4223" s="8">
        <v>0.98298429319371727</v>
      </c>
      <c r="K4223" s="8">
        <v>0.10802223987291502</v>
      </c>
      <c r="L4223" s="8">
        <v>0.81374106433677518</v>
      </c>
    </row>
    <row r="4224" spans="2:12" x14ac:dyDescent="0.3">
      <c r="B4224" s="9" t="s">
        <v>7471</v>
      </c>
      <c r="C4224" s="9" t="s">
        <v>7472</v>
      </c>
      <c r="D4224" s="9" t="s">
        <v>7494</v>
      </c>
      <c r="E4224" s="6" t="s">
        <v>7495</v>
      </c>
      <c r="F4224" s="9" t="s">
        <v>5</v>
      </c>
      <c r="G4224" s="7">
        <v>79.845133943709712</v>
      </c>
      <c r="H4224" s="8">
        <v>0.98837496908236455</v>
      </c>
      <c r="I4224" s="8">
        <v>1.1377689834281474E-2</v>
      </c>
      <c r="J4224" s="8">
        <v>0.92060351224338366</v>
      </c>
      <c r="K4224" s="8">
        <v>4.6795523906408953E-2</v>
      </c>
      <c r="L4224" s="8">
        <v>0.73211258053577488</v>
      </c>
    </row>
    <row r="4225" spans="2:12" x14ac:dyDescent="0.3">
      <c r="B4225" s="9" t="s">
        <v>7471</v>
      </c>
      <c r="C4225" s="9" t="s">
        <v>7472</v>
      </c>
      <c r="D4225" s="9" t="s">
        <v>7496</v>
      </c>
      <c r="E4225" s="6" t="s">
        <v>7497</v>
      </c>
      <c r="F4225" s="9" t="s">
        <v>5</v>
      </c>
      <c r="G4225" s="7">
        <v>88.10601644245142</v>
      </c>
      <c r="H4225" s="8">
        <v>0.9755139056831923</v>
      </c>
      <c r="I4225" s="8">
        <v>0</v>
      </c>
      <c r="J4225" s="8">
        <v>0.96130592503022971</v>
      </c>
      <c r="K4225" s="8">
        <v>0.12406576980568011</v>
      </c>
      <c r="L4225" s="8">
        <v>0.82100149476831086</v>
      </c>
    </row>
    <row r="4226" spans="2:12" x14ac:dyDescent="0.3">
      <c r="B4226" s="9" t="s">
        <v>7471</v>
      </c>
      <c r="C4226" s="9" t="s">
        <v>7472</v>
      </c>
      <c r="D4226" s="9" t="s">
        <v>7498</v>
      </c>
      <c r="E4226" s="6" t="s">
        <v>7499</v>
      </c>
      <c r="F4226" s="9" t="s">
        <v>5</v>
      </c>
      <c r="G4226" s="7">
        <v>90.501614832535893</v>
      </c>
      <c r="H4226" s="8">
        <v>0.97208737864077666</v>
      </c>
      <c r="I4226" s="8">
        <v>4.8543689320388347E-4</v>
      </c>
      <c r="J4226" s="8">
        <v>0.96699029126213587</v>
      </c>
      <c r="K4226" s="8">
        <v>0.1139354066985646</v>
      </c>
      <c r="L4226" s="8">
        <v>0.80801435406698563</v>
      </c>
    </row>
    <row r="4227" spans="2:12" x14ac:dyDescent="0.3">
      <c r="B4227" s="9" t="s">
        <v>7500</v>
      </c>
      <c r="C4227" s="9" t="s">
        <v>7501</v>
      </c>
      <c r="D4227" s="9" t="s">
        <v>7502</v>
      </c>
      <c r="E4227" s="6" t="s">
        <v>7503</v>
      </c>
      <c r="F4227" s="9" t="s">
        <v>270</v>
      </c>
      <c r="G4227" s="7">
        <v>92.463694267515919</v>
      </c>
      <c r="H4227" s="8">
        <v>0.99043570669500536</v>
      </c>
      <c r="I4227" s="8">
        <v>6.3761955366631242E-4</v>
      </c>
      <c r="J4227" s="8">
        <v>0.82401700318809779</v>
      </c>
      <c r="K4227" s="8">
        <v>9.4433674882304072E-2</v>
      </c>
      <c r="L4227" s="8">
        <v>0.86873442259761835</v>
      </c>
    </row>
    <row r="4228" spans="2:12" x14ac:dyDescent="0.3">
      <c r="B4228" s="9" t="s">
        <v>7500</v>
      </c>
      <c r="C4228" s="9" t="s">
        <v>7501</v>
      </c>
      <c r="D4228" s="9" t="s">
        <v>7504</v>
      </c>
      <c r="E4228" s="6" t="s">
        <v>7505</v>
      </c>
      <c r="F4228" s="9" t="s">
        <v>270</v>
      </c>
      <c r="G4228" s="7">
        <v>92.212638668779704</v>
      </c>
      <c r="H4228" s="8">
        <v>0.99903381642512079</v>
      </c>
      <c r="I4228" s="8">
        <v>9.6618357487922703E-4</v>
      </c>
      <c r="J4228" s="8">
        <v>6.4412238325281806E-4</v>
      </c>
      <c r="K4228" s="8">
        <v>7.7258320126782881E-2</v>
      </c>
      <c r="L4228" s="8">
        <v>0.84786053882725831</v>
      </c>
    </row>
    <row r="4229" spans="2:12" x14ac:dyDescent="0.3">
      <c r="B4229" s="9" t="s">
        <v>7500</v>
      </c>
      <c r="C4229" s="9" t="s">
        <v>7501</v>
      </c>
      <c r="D4229" s="9" t="s">
        <v>7506</v>
      </c>
      <c r="E4229" s="6" t="s">
        <v>7507</v>
      </c>
      <c r="F4229" s="9" t="s">
        <v>270</v>
      </c>
      <c r="G4229" s="7">
        <v>76.704987350921584</v>
      </c>
      <c r="H4229" s="8">
        <v>0.96858937749857221</v>
      </c>
      <c r="I4229" s="8">
        <v>5.7110222729868647E-4</v>
      </c>
      <c r="J4229" s="8">
        <v>7.6813249571673334E-2</v>
      </c>
      <c r="K4229" s="8">
        <v>7.5171666064329595E-2</v>
      </c>
      <c r="L4229" s="8">
        <v>0.7809902421395013</v>
      </c>
    </row>
    <row r="4230" spans="2:12" x14ac:dyDescent="0.3">
      <c r="B4230" s="9" t="s">
        <v>7500</v>
      </c>
      <c r="C4230" s="9" t="s">
        <v>7501</v>
      </c>
      <c r="D4230" s="9" t="s">
        <v>7508</v>
      </c>
      <c r="E4230" s="6" t="s">
        <v>18708</v>
      </c>
      <c r="F4230" s="9" t="s">
        <v>270</v>
      </c>
      <c r="G4230" s="7">
        <v>82.291434540389957</v>
      </c>
      <c r="H4230" s="8">
        <v>0.97963063552417162</v>
      </c>
      <c r="I4230" s="8">
        <v>0</v>
      </c>
      <c r="J4230" s="8">
        <v>0.21700162954915805</v>
      </c>
      <c r="K4230" s="8">
        <v>6.3718662952646249E-2</v>
      </c>
      <c r="L4230" s="8">
        <v>0.81058495821727017</v>
      </c>
    </row>
    <row r="4231" spans="2:12" x14ac:dyDescent="0.3">
      <c r="B4231" s="9" t="s">
        <v>7500</v>
      </c>
      <c r="C4231" s="9" t="s">
        <v>7501</v>
      </c>
      <c r="D4231" s="9" t="s">
        <v>7509</v>
      </c>
      <c r="E4231" s="6" t="s">
        <v>7510</v>
      </c>
      <c r="F4231" s="9" t="s">
        <v>270</v>
      </c>
      <c r="G4231" s="7">
        <v>83.453248693054519</v>
      </c>
      <c r="H4231" s="8">
        <v>0.99970167064439142</v>
      </c>
      <c r="I4231" s="8">
        <v>2.983293556085919E-4</v>
      </c>
      <c r="J4231" s="8">
        <v>0</v>
      </c>
      <c r="K4231" s="8">
        <v>2.949962658700523E-2</v>
      </c>
      <c r="L4231" s="8">
        <v>0.80955937266616873</v>
      </c>
    </row>
    <row r="4232" spans="2:12" x14ac:dyDescent="0.3">
      <c r="B4232" s="9" t="s">
        <v>7500</v>
      </c>
      <c r="C4232" s="9" t="s">
        <v>7501</v>
      </c>
      <c r="D4232" s="9" t="s">
        <v>7511</v>
      </c>
      <c r="E4232" s="6" t="s">
        <v>7512</v>
      </c>
      <c r="F4232" s="9" t="s">
        <v>270</v>
      </c>
      <c r="G4232" s="7">
        <v>81.16487804878048</v>
      </c>
      <c r="H4232" s="8">
        <v>0.95672808486878835</v>
      </c>
      <c r="I4232" s="8">
        <v>0</v>
      </c>
      <c r="J4232" s="8">
        <v>6.9514237855946404E-2</v>
      </c>
      <c r="K4232" s="8">
        <v>0.11289198606271776</v>
      </c>
      <c r="L4232" s="8">
        <v>0.75679442508710804</v>
      </c>
    </row>
    <row r="4233" spans="2:12" x14ac:dyDescent="0.3">
      <c r="B4233" s="9" t="s">
        <v>7500</v>
      </c>
      <c r="C4233" s="9" t="s">
        <v>7501</v>
      </c>
      <c r="D4233" s="9" t="s">
        <v>7513</v>
      </c>
      <c r="E4233" s="6" t="s">
        <v>18707</v>
      </c>
      <c r="F4233" s="9" t="s">
        <v>270</v>
      </c>
      <c r="G4233" s="7">
        <v>87.148715203426121</v>
      </c>
      <c r="H4233" s="8">
        <v>0.99969906710803491</v>
      </c>
      <c r="I4233" s="8">
        <v>0</v>
      </c>
      <c r="J4233" s="8">
        <v>1.0833584110743304E-2</v>
      </c>
      <c r="K4233" s="8">
        <v>4.4254104211277664E-2</v>
      </c>
      <c r="L4233" s="8">
        <v>0.75874375446109921</v>
      </c>
    </row>
    <row r="4234" spans="2:12" x14ac:dyDescent="0.3">
      <c r="B4234" s="9" t="s">
        <v>7500</v>
      </c>
      <c r="C4234" s="9" t="s">
        <v>7501</v>
      </c>
      <c r="D4234" s="9" t="s">
        <v>7514</v>
      </c>
      <c r="E4234" s="6" t="s">
        <v>7515</v>
      </c>
      <c r="F4234" s="9" t="s">
        <v>270</v>
      </c>
      <c r="G4234" s="7">
        <v>80.394113689875553</v>
      </c>
      <c r="H4234" s="8">
        <v>0.99789085156867918</v>
      </c>
      <c r="I4234" s="8">
        <v>2.636435539151068E-4</v>
      </c>
      <c r="J4234" s="8">
        <v>4.7455839704719218E-3</v>
      </c>
      <c r="K4234" s="8">
        <v>2.3881601076353853E-2</v>
      </c>
      <c r="L4234" s="8">
        <v>0.77497477295660944</v>
      </c>
    </row>
    <row r="4235" spans="2:12" x14ac:dyDescent="0.3">
      <c r="B4235" s="9" t="s">
        <v>7500</v>
      </c>
      <c r="C4235" s="9" t="s">
        <v>7501</v>
      </c>
      <c r="D4235" s="9" t="s">
        <v>7516</v>
      </c>
      <c r="E4235" s="6" t="s">
        <v>18709</v>
      </c>
      <c r="F4235" s="9" t="s">
        <v>270</v>
      </c>
      <c r="G4235" s="7">
        <v>83.455043951444139</v>
      </c>
      <c r="H4235" s="8">
        <v>0.99687391455366448</v>
      </c>
      <c r="I4235" s="8">
        <v>6.9468565474122956E-4</v>
      </c>
      <c r="J4235" s="8">
        <v>7.6068079194164639E-2</v>
      </c>
      <c r="K4235" s="8">
        <v>9.8786102971954795E-2</v>
      </c>
      <c r="L4235" s="8">
        <v>0.74759313520301385</v>
      </c>
    </row>
    <row r="4236" spans="2:12" x14ac:dyDescent="0.3">
      <c r="B4236" s="9" t="s">
        <v>7500</v>
      </c>
      <c r="C4236" s="9" t="s">
        <v>7501</v>
      </c>
      <c r="D4236" s="9" t="s">
        <v>7517</v>
      </c>
      <c r="E4236" s="6" t="s">
        <v>18710</v>
      </c>
      <c r="F4236" s="9" t="s">
        <v>270</v>
      </c>
      <c r="G4236" s="7">
        <v>105.21310585498254</v>
      </c>
      <c r="H4236" s="8">
        <v>0.99966295921806536</v>
      </c>
      <c r="I4236" s="8">
        <v>3.370407819346141E-4</v>
      </c>
      <c r="J4236" s="8">
        <v>0.89416919447253118</v>
      </c>
      <c r="K4236" s="8">
        <v>7.4059713067080257E-2</v>
      </c>
      <c r="L4236" s="8">
        <v>0.90151221403644821</v>
      </c>
    </row>
    <row r="4237" spans="2:12" x14ac:dyDescent="0.3">
      <c r="B4237" s="9" t="s">
        <v>7500</v>
      </c>
      <c r="C4237" s="9" t="s">
        <v>7501</v>
      </c>
      <c r="D4237" s="9" t="s">
        <v>7518</v>
      </c>
      <c r="E4237" s="6" t="s">
        <v>7519</v>
      </c>
      <c r="F4237" s="9" t="s">
        <v>270</v>
      </c>
      <c r="G4237" s="7">
        <v>80.640528925619833</v>
      </c>
      <c r="H4237" s="8">
        <v>0.9279575328614762</v>
      </c>
      <c r="I4237" s="8">
        <v>0</v>
      </c>
      <c r="J4237" s="8">
        <v>2.199191102123357E-2</v>
      </c>
      <c r="K4237" s="8">
        <v>6.4793388429752061E-2</v>
      </c>
      <c r="L4237" s="8">
        <v>0.73983471074380169</v>
      </c>
    </row>
    <row r="4238" spans="2:12" x14ac:dyDescent="0.3">
      <c r="B4238" s="9" t="s">
        <v>7500</v>
      </c>
      <c r="C4238" s="9" t="s">
        <v>7501</v>
      </c>
      <c r="D4238" s="9" t="s">
        <v>7520</v>
      </c>
      <c r="E4238" s="6" t="s">
        <v>7521</v>
      </c>
      <c r="F4238" s="9" t="s">
        <v>270</v>
      </c>
      <c r="G4238" s="7">
        <v>90.104787961696317</v>
      </c>
      <c r="H4238" s="8">
        <v>0.98776997137652878</v>
      </c>
      <c r="I4238" s="8">
        <v>1.3010668748373666E-3</v>
      </c>
      <c r="J4238" s="8">
        <v>0.14623991673172002</v>
      </c>
      <c r="K4238" s="8">
        <v>0.11593707250341997</v>
      </c>
      <c r="L4238" s="8">
        <v>0.835499316005472</v>
      </c>
    </row>
    <row r="4239" spans="2:12" x14ac:dyDescent="0.3">
      <c r="B4239" s="9" t="s">
        <v>7500</v>
      </c>
      <c r="C4239" s="9" t="s">
        <v>7501</v>
      </c>
      <c r="D4239" s="9" t="s">
        <v>7522</v>
      </c>
      <c r="E4239" s="6" t="s">
        <v>7523</v>
      </c>
      <c r="F4239" s="9" t="s">
        <v>270</v>
      </c>
      <c r="G4239" s="7">
        <v>98.84637883008358</v>
      </c>
      <c r="H4239" s="8">
        <v>1</v>
      </c>
      <c r="I4239" s="8">
        <v>0</v>
      </c>
      <c r="J4239" s="8">
        <v>1.40607424071991E-2</v>
      </c>
      <c r="K4239" s="8">
        <v>8.600278551532034E-2</v>
      </c>
      <c r="L4239" s="8">
        <v>0.88857938718662954</v>
      </c>
    </row>
    <row r="4240" spans="2:12" x14ac:dyDescent="0.3">
      <c r="B4240" s="9" t="s">
        <v>7500</v>
      </c>
      <c r="C4240" s="9" t="s">
        <v>7501</v>
      </c>
      <c r="D4240" s="9" t="s">
        <v>7524</v>
      </c>
      <c r="E4240" s="6" t="s">
        <v>7525</v>
      </c>
      <c r="F4240" s="9" t="s">
        <v>270</v>
      </c>
      <c r="G4240" s="7">
        <v>98.9867498051442</v>
      </c>
      <c r="H4240" s="8">
        <v>0.98849062808286747</v>
      </c>
      <c r="I4240" s="8">
        <v>6.5767839526471557E-4</v>
      </c>
      <c r="J4240" s="8">
        <v>4.9654718842486026E-2</v>
      </c>
      <c r="K4240" s="8">
        <v>0.1102883865939205</v>
      </c>
      <c r="L4240" s="8">
        <v>0.81566640685892444</v>
      </c>
    </row>
    <row r="4241" spans="2:12" x14ac:dyDescent="0.3">
      <c r="B4241" s="9" t="s">
        <v>7526</v>
      </c>
      <c r="C4241" s="9" t="s">
        <v>7527</v>
      </c>
      <c r="D4241" s="9" t="s">
        <v>7528</v>
      </c>
      <c r="E4241" s="6" t="s">
        <v>7529</v>
      </c>
      <c r="F4241" s="9" t="s">
        <v>5</v>
      </c>
      <c r="G4241" s="7">
        <v>50.117934782608693</v>
      </c>
      <c r="H4241" s="8">
        <v>0.89677047289504042</v>
      </c>
      <c r="I4241" s="8">
        <v>4.3252595155709346E-3</v>
      </c>
      <c r="J4241" s="8">
        <v>4.2964244521337944E-2</v>
      </c>
      <c r="K4241" s="8">
        <v>9.7506393861892582E-2</v>
      </c>
      <c r="L4241" s="8">
        <v>0.72762148337595911</v>
      </c>
    </row>
    <row r="4242" spans="2:12" x14ac:dyDescent="0.3">
      <c r="B4242" s="9" t="s">
        <v>7526</v>
      </c>
      <c r="C4242" s="9" t="s">
        <v>7527</v>
      </c>
      <c r="D4242" s="9" t="s">
        <v>7530</v>
      </c>
      <c r="E4242" s="6" t="s">
        <v>7531</v>
      </c>
      <c r="F4242" s="9" t="s">
        <v>5</v>
      </c>
      <c r="G4242" s="7">
        <v>44.99761442441055</v>
      </c>
      <c r="H4242" s="8">
        <v>0.94489947877885327</v>
      </c>
      <c r="I4242" s="8">
        <v>7.446016381236039E-3</v>
      </c>
      <c r="J4242" s="8">
        <v>4.9143708116157855E-2</v>
      </c>
      <c r="K4242" s="8">
        <v>9.7364771151178919E-2</v>
      </c>
      <c r="L4242" s="8">
        <v>0.67489597780859911</v>
      </c>
    </row>
    <row r="4243" spans="2:12" x14ac:dyDescent="0.3">
      <c r="B4243" s="9" t="s">
        <v>7526</v>
      </c>
      <c r="C4243" s="9" t="s">
        <v>7527</v>
      </c>
      <c r="D4243" s="9" t="s">
        <v>7532</v>
      </c>
      <c r="E4243" s="6" t="s">
        <v>18712</v>
      </c>
      <c r="F4243" s="9" t="s">
        <v>5</v>
      </c>
      <c r="G4243" s="7">
        <v>42.291500232234092</v>
      </c>
      <c r="H4243" s="8">
        <v>0.83119752540874947</v>
      </c>
      <c r="I4243" s="8">
        <v>1.2372956252761821E-2</v>
      </c>
      <c r="J4243" s="8">
        <v>4.0212107821475919E-2</v>
      </c>
      <c r="K4243" s="8">
        <v>8.4068741291221549E-2</v>
      </c>
      <c r="L4243" s="8">
        <v>0.62610311193683232</v>
      </c>
    </row>
    <row r="4244" spans="2:12" x14ac:dyDescent="0.3">
      <c r="B4244" s="9" t="s">
        <v>7526</v>
      </c>
      <c r="C4244" s="9" t="s">
        <v>7527</v>
      </c>
      <c r="D4244" s="9" t="s">
        <v>7533</v>
      </c>
      <c r="E4244" s="6" t="s">
        <v>7534</v>
      </c>
      <c r="F4244" s="9" t="s">
        <v>5</v>
      </c>
      <c r="G4244" s="7">
        <v>75.201249178172262</v>
      </c>
      <c r="H4244" s="8">
        <v>0.9658779576587796</v>
      </c>
      <c r="I4244" s="8">
        <v>9.9626400996264005E-4</v>
      </c>
      <c r="J4244" s="8">
        <v>7.6961394769613944E-2</v>
      </c>
      <c r="K4244" s="8">
        <v>4.8980933596318214E-2</v>
      </c>
      <c r="L4244" s="8">
        <v>0.74852071005917165</v>
      </c>
    </row>
    <row r="4245" spans="2:12" x14ac:dyDescent="0.3">
      <c r="B4245" s="9" t="s">
        <v>7526</v>
      </c>
      <c r="C4245" s="9" t="s">
        <v>7527</v>
      </c>
      <c r="D4245" s="9" t="s">
        <v>4282</v>
      </c>
      <c r="E4245" s="6" t="s">
        <v>18440</v>
      </c>
      <c r="F4245" s="9" t="s">
        <v>5</v>
      </c>
      <c r="G4245" s="7">
        <v>76.230544272948819</v>
      </c>
      <c r="H4245" s="8">
        <v>0.98131793478260865</v>
      </c>
      <c r="I4245" s="8">
        <v>6.793478260869565E-4</v>
      </c>
      <c r="J4245" s="8">
        <v>6.1480978260869568E-2</v>
      </c>
      <c r="K4245" s="8">
        <v>6.2144597887896016E-2</v>
      </c>
      <c r="L4245" s="8">
        <v>0.73639317627944756</v>
      </c>
    </row>
    <row r="4246" spans="2:12" x14ac:dyDescent="0.3">
      <c r="B4246" s="9" t="s">
        <v>7526</v>
      </c>
      <c r="C4246" s="9" t="s">
        <v>7527</v>
      </c>
      <c r="D4246" s="9" t="s">
        <v>7535</v>
      </c>
      <c r="E4246" s="6" t="s">
        <v>7536</v>
      </c>
      <c r="F4246" s="9" t="s">
        <v>5</v>
      </c>
      <c r="G4246" s="7">
        <v>85.270654782310615</v>
      </c>
      <c r="H4246" s="8">
        <v>0.97276029055690072</v>
      </c>
      <c r="I4246" s="8">
        <v>6.0532687651331722E-4</v>
      </c>
      <c r="J4246" s="8">
        <v>1.4830508474576272E-2</v>
      </c>
      <c r="K4246" s="8">
        <v>0.10901611244429207</v>
      </c>
      <c r="L4246" s="8">
        <v>0.70140555365101132</v>
      </c>
    </row>
    <row r="4247" spans="2:12" x14ac:dyDescent="0.3">
      <c r="B4247" s="9" t="s">
        <v>7526</v>
      </c>
      <c r="C4247" s="9" t="s">
        <v>7527</v>
      </c>
      <c r="D4247" s="9" t="s">
        <v>7537</v>
      </c>
      <c r="E4247" s="6" t="s">
        <v>7538</v>
      </c>
      <c r="F4247" s="9" t="s">
        <v>5</v>
      </c>
      <c r="G4247" s="7">
        <v>69.74691302388463</v>
      </c>
      <c r="H4247" s="8">
        <v>0.98257322951427517</v>
      </c>
      <c r="I4247" s="8">
        <v>1.4831294030404152E-3</v>
      </c>
      <c r="J4247" s="8">
        <v>8.8987764182424916E-3</v>
      </c>
      <c r="K4247" s="8">
        <v>4.1910770617395218E-2</v>
      </c>
      <c r="L4247" s="8">
        <v>0.71338440739071651</v>
      </c>
    </row>
    <row r="4248" spans="2:12" x14ac:dyDescent="0.3">
      <c r="B4248" s="9" t="s">
        <v>7526</v>
      </c>
      <c r="C4248" s="9" t="s">
        <v>7527</v>
      </c>
      <c r="D4248" s="9" t="s">
        <v>7539</v>
      </c>
      <c r="E4248" s="6" t="s">
        <v>7540</v>
      </c>
      <c r="F4248" s="9" t="s">
        <v>5</v>
      </c>
      <c r="G4248" s="7">
        <v>78.886340084785658</v>
      </c>
      <c r="H4248" s="8">
        <v>0.97749320915793558</v>
      </c>
      <c r="I4248" s="8">
        <v>7.7609623593325567E-4</v>
      </c>
      <c r="J4248" s="8">
        <v>0</v>
      </c>
      <c r="K4248" s="8">
        <v>4.6161092793217146E-2</v>
      </c>
      <c r="L4248" s="8">
        <v>0.75883184173339613</v>
      </c>
    </row>
    <row r="4249" spans="2:12" x14ac:dyDescent="0.3">
      <c r="B4249" s="9" t="s">
        <v>7526</v>
      </c>
      <c r="C4249" s="9" t="s">
        <v>7527</v>
      </c>
      <c r="D4249" s="9" t="s">
        <v>7541</v>
      </c>
      <c r="E4249" s="6" t="s">
        <v>7542</v>
      </c>
      <c r="F4249" s="9" t="s">
        <v>5</v>
      </c>
      <c r="G4249" s="7">
        <v>40.337207357859526</v>
      </c>
      <c r="H4249" s="8">
        <v>0.95057833859095686</v>
      </c>
      <c r="I4249" s="8">
        <v>2.4535576586049773E-3</v>
      </c>
      <c r="J4249" s="8">
        <v>0.72450052576235546</v>
      </c>
      <c r="K4249" s="8">
        <v>0.15844481605351171</v>
      </c>
      <c r="L4249" s="8">
        <v>0.57148829431438131</v>
      </c>
    </row>
    <row r="4250" spans="2:12" x14ac:dyDescent="0.3">
      <c r="B4250" s="9" t="s">
        <v>7526</v>
      </c>
      <c r="C4250" s="9" t="s">
        <v>7527</v>
      </c>
      <c r="D4250" s="9" t="s">
        <v>7543</v>
      </c>
      <c r="E4250" s="6" t="s">
        <v>7544</v>
      </c>
      <c r="F4250" s="9" t="s">
        <v>5</v>
      </c>
      <c r="G4250" s="7">
        <v>67.657102615694171</v>
      </c>
      <c r="H4250" s="8">
        <v>0.97123826824099302</v>
      </c>
      <c r="I4250" s="8">
        <v>3.9358159249167426E-3</v>
      </c>
      <c r="J4250" s="8">
        <v>3.9358159249167426E-2</v>
      </c>
      <c r="K4250" s="8">
        <v>5.4728370221327968E-2</v>
      </c>
      <c r="L4250" s="8">
        <v>0.73158953722334008</v>
      </c>
    </row>
    <row r="4251" spans="2:12" x14ac:dyDescent="0.3">
      <c r="B4251" s="9" t="s">
        <v>7526</v>
      </c>
      <c r="C4251" s="9" t="s">
        <v>7527</v>
      </c>
      <c r="D4251" s="9" t="s">
        <v>7545</v>
      </c>
      <c r="E4251" s="6" t="s">
        <v>7546</v>
      </c>
      <c r="F4251" s="9" t="s">
        <v>5</v>
      </c>
      <c r="G4251" s="7">
        <v>71.435610619469031</v>
      </c>
      <c r="H4251" s="8">
        <v>0.98833333333333329</v>
      </c>
      <c r="I4251" s="8">
        <v>1.9444444444444444E-3</v>
      </c>
      <c r="J4251" s="8">
        <v>1.1111111111111111E-3</v>
      </c>
      <c r="K4251" s="8">
        <v>4.389380530973451E-2</v>
      </c>
      <c r="L4251" s="8">
        <v>0.77415929203539824</v>
      </c>
    </row>
    <row r="4252" spans="2:12" x14ac:dyDescent="0.3">
      <c r="B4252" s="9" t="s">
        <v>7526</v>
      </c>
      <c r="C4252" s="9" t="s">
        <v>7527</v>
      </c>
      <c r="D4252" s="9" t="s">
        <v>7547</v>
      </c>
      <c r="E4252" s="6" t="s">
        <v>7548</v>
      </c>
      <c r="F4252" s="9" t="s">
        <v>5</v>
      </c>
      <c r="G4252" s="7">
        <v>69.647002188183805</v>
      </c>
      <c r="H4252" s="8">
        <v>0.97455830388692577</v>
      </c>
      <c r="I4252" s="8">
        <v>7.0671378091872788E-4</v>
      </c>
      <c r="J4252" s="8">
        <v>0</v>
      </c>
      <c r="K4252" s="8">
        <v>9.4529540481400443E-2</v>
      </c>
      <c r="L4252" s="8">
        <v>0.78643326039387307</v>
      </c>
    </row>
    <row r="4253" spans="2:12" x14ac:dyDescent="0.3">
      <c r="B4253" s="9" t="s">
        <v>7526</v>
      </c>
      <c r="C4253" s="9" t="s">
        <v>7527</v>
      </c>
      <c r="D4253" s="9" t="s">
        <v>7549</v>
      </c>
      <c r="E4253" s="6" t="s">
        <v>18713</v>
      </c>
      <c r="F4253" s="9" t="s">
        <v>5</v>
      </c>
      <c r="G4253" s="7">
        <v>45.984328084950569</v>
      </c>
      <c r="H4253" s="8">
        <v>0.79695273631840791</v>
      </c>
      <c r="I4253" s="8">
        <v>3.0472636815920398E-2</v>
      </c>
      <c r="J4253" s="8">
        <v>0.24129353233830847</v>
      </c>
      <c r="K4253" s="8">
        <v>0.15049432442328817</v>
      </c>
      <c r="L4253" s="8">
        <v>0.5419260344196265</v>
      </c>
    </row>
    <row r="4254" spans="2:12" x14ac:dyDescent="0.3">
      <c r="B4254" s="9" t="s">
        <v>7526</v>
      </c>
      <c r="C4254" s="9" t="s">
        <v>7527</v>
      </c>
      <c r="D4254" s="9" t="s">
        <v>7550</v>
      </c>
      <c r="E4254" s="6" t="s">
        <v>18711</v>
      </c>
      <c r="F4254" s="9" t="s">
        <v>5</v>
      </c>
      <c r="G4254" s="7">
        <v>52.231217129977459</v>
      </c>
      <c r="H4254" s="8">
        <v>0.8925619834710744</v>
      </c>
      <c r="I4254" s="8">
        <v>6.6751430387794021E-3</v>
      </c>
      <c r="J4254" s="8">
        <v>0.17546090273363002</v>
      </c>
      <c r="K4254" s="8">
        <v>0.12697220135236664</v>
      </c>
      <c r="L4254" s="8">
        <v>0.66003005259203607</v>
      </c>
    </row>
    <row r="4255" spans="2:12" x14ac:dyDescent="0.3">
      <c r="B4255" s="9" t="s">
        <v>7551</v>
      </c>
      <c r="C4255" s="9" t="s">
        <v>7552</v>
      </c>
      <c r="D4255" s="9" t="s">
        <v>7553</v>
      </c>
      <c r="E4255" s="6" t="s">
        <v>7554</v>
      </c>
      <c r="F4255" s="9" t="s">
        <v>56</v>
      </c>
      <c r="G4255" s="7">
        <v>169.74200715015323</v>
      </c>
      <c r="H4255" s="8">
        <v>0.98386775542720573</v>
      </c>
      <c r="I4255" s="8">
        <v>3.9832702648874725E-4</v>
      </c>
      <c r="J4255" s="8">
        <v>0.29715196176060543</v>
      </c>
      <c r="K4255" s="8">
        <v>7.0990806945863127E-2</v>
      </c>
      <c r="L4255" s="8">
        <v>0.69918283963227779</v>
      </c>
    </row>
    <row r="4256" spans="2:12" x14ac:dyDescent="0.3">
      <c r="B4256" s="9" t="s">
        <v>7551</v>
      </c>
      <c r="C4256" s="9" t="s">
        <v>7552</v>
      </c>
      <c r="D4256" s="9" t="s">
        <v>6338</v>
      </c>
      <c r="E4256" s="6" t="s">
        <v>6339</v>
      </c>
      <c r="F4256" s="9" t="s">
        <v>56</v>
      </c>
      <c r="G4256" s="7">
        <v>591.22490039840636</v>
      </c>
      <c r="H4256" s="8">
        <v>0.9802939211756847</v>
      </c>
      <c r="I4256" s="8">
        <v>3.3400133600534404E-3</v>
      </c>
      <c r="J4256" s="8">
        <v>0.90948563794255177</v>
      </c>
      <c r="K4256" s="8">
        <v>0.11434262948207172</v>
      </c>
      <c r="L4256" s="8">
        <v>0.7772908366533865</v>
      </c>
    </row>
    <row r="4257" spans="2:12" x14ac:dyDescent="0.3">
      <c r="B4257" s="9" t="s">
        <v>7551</v>
      </c>
      <c r="C4257" s="9" t="s">
        <v>7552</v>
      </c>
      <c r="D4257" s="9" t="s">
        <v>7555</v>
      </c>
      <c r="E4257" s="6" t="s">
        <v>7556</v>
      </c>
      <c r="F4257" s="9" t="s">
        <v>56</v>
      </c>
      <c r="G4257" s="7">
        <v>56.367247007616974</v>
      </c>
      <c r="H4257" s="8">
        <v>0.97754103080909871</v>
      </c>
      <c r="I4257" s="8">
        <v>3.1672905269219693E-3</v>
      </c>
      <c r="J4257" s="8">
        <v>1.9579614166426722E-2</v>
      </c>
      <c r="K4257" s="8">
        <v>9.9746100834240126E-2</v>
      </c>
      <c r="L4257" s="8">
        <v>0.67174464998186434</v>
      </c>
    </row>
    <row r="4258" spans="2:12" x14ac:dyDescent="0.3">
      <c r="B4258" s="9" t="s">
        <v>7551</v>
      </c>
      <c r="C4258" s="9" t="s">
        <v>7552</v>
      </c>
      <c r="D4258" s="9" t="s">
        <v>7557</v>
      </c>
      <c r="E4258" s="6" t="s">
        <v>7558</v>
      </c>
      <c r="F4258" s="9" t="s">
        <v>56</v>
      </c>
      <c r="G4258" s="7">
        <v>57.768590065228295</v>
      </c>
      <c r="H4258" s="8">
        <v>0.99862306368330467</v>
      </c>
      <c r="I4258" s="8">
        <v>0</v>
      </c>
      <c r="J4258" s="8">
        <v>1.7211703958691909E-2</v>
      </c>
      <c r="K4258" s="8">
        <v>0.17461113898645259</v>
      </c>
      <c r="L4258" s="8">
        <v>0.67034621174109388</v>
      </c>
    </row>
    <row r="4259" spans="2:12" x14ac:dyDescent="0.3">
      <c r="B4259" s="9" t="s">
        <v>7551</v>
      </c>
      <c r="C4259" s="9" t="s">
        <v>7552</v>
      </c>
      <c r="D4259" s="9" t="s">
        <v>6340</v>
      </c>
      <c r="E4259" s="6" t="s">
        <v>6341</v>
      </c>
      <c r="F4259" s="9" t="s">
        <v>56</v>
      </c>
      <c r="G4259" s="7">
        <v>180.76801909307875</v>
      </c>
      <c r="H4259" s="8">
        <v>0.97000361402240698</v>
      </c>
      <c r="I4259" s="8">
        <v>1.0842067220816769E-3</v>
      </c>
      <c r="J4259" s="8">
        <v>0.30466208890495122</v>
      </c>
      <c r="K4259" s="8">
        <v>4.4868735083532216E-2</v>
      </c>
      <c r="L4259" s="8">
        <v>0.75608591885441523</v>
      </c>
    </row>
    <row r="4260" spans="2:12" x14ac:dyDescent="0.3">
      <c r="B4260" s="9" t="s">
        <v>7551</v>
      </c>
      <c r="C4260" s="9" t="s">
        <v>7552</v>
      </c>
      <c r="D4260" s="9" t="s">
        <v>7559</v>
      </c>
      <c r="E4260" s="6" t="s">
        <v>18718</v>
      </c>
      <c r="F4260" s="9" t="s">
        <v>56</v>
      </c>
      <c r="G4260" s="7">
        <v>51.42521400778211</v>
      </c>
      <c r="H4260" s="8">
        <v>0.99540863177226813</v>
      </c>
      <c r="I4260" s="8">
        <v>4.3617998163452713E-3</v>
      </c>
      <c r="J4260" s="8">
        <v>0</v>
      </c>
      <c r="K4260" s="8">
        <v>3.0350194552529183E-2</v>
      </c>
      <c r="L4260" s="8">
        <v>0.70116731517509723</v>
      </c>
    </row>
    <row r="4261" spans="2:12" x14ac:dyDescent="0.3">
      <c r="B4261" s="9" t="s">
        <v>7551</v>
      </c>
      <c r="C4261" s="9" t="s">
        <v>7552</v>
      </c>
      <c r="D4261" s="9" t="s">
        <v>7560</v>
      </c>
      <c r="E4261" s="6" t="s">
        <v>7561</v>
      </c>
      <c r="F4261" s="9" t="s">
        <v>56</v>
      </c>
      <c r="G4261" s="7">
        <v>42.279106776180697</v>
      </c>
      <c r="H4261" s="8">
        <v>0.98721425803951957</v>
      </c>
      <c r="I4261" s="8">
        <v>0</v>
      </c>
      <c r="J4261" s="8">
        <v>0</v>
      </c>
      <c r="K4261" s="8">
        <v>6.9815195071868577E-2</v>
      </c>
      <c r="L4261" s="8">
        <v>0.66683778234086244</v>
      </c>
    </row>
    <row r="4262" spans="2:12" x14ac:dyDescent="0.3">
      <c r="B4262" s="9" t="s">
        <v>7551</v>
      </c>
      <c r="C4262" s="9" t="s">
        <v>7552</v>
      </c>
      <c r="D4262" s="9" t="s">
        <v>7562</v>
      </c>
      <c r="E4262" s="6" t="s">
        <v>18720</v>
      </c>
      <c r="F4262" s="9" t="s">
        <v>56</v>
      </c>
      <c r="G4262" s="7">
        <v>46.806596858638748</v>
      </c>
      <c r="H4262" s="8">
        <v>0.99789978997899786</v>
      </c>
      <c r="I4262" s="8">
        <v>1.5001500150015E-3</v>
      </c>
      <c r="J4262" s="8">
        <v>0</v>
      </c>
      <c r="K4262" s="8">
        <v>9.1099476439790578E-2</v>
      </c>
      <c r="L4262" s="8">
        <v>0.74764397905759161</v>
      </c>
    </row>
    <row r="4263" spans="2:12" x14ac:dyDescent="0.3">
      <c r="B4263" s="9" t="s">
        <v>7551</v>
      </c>
      <c r="C4263" s="9" t="s">
        <v>7552</v>
      </c>
      <c r="D4263" s="9" t="s">
        <v>7563</v>
      </c>
      <c r="E4263" s="6" t="s">
        <v>18719</v>
      </c>
      <c r="F4263" s="9" t="s">
        <v>56</v>
      </c>
      <c r="G4263" s="7">
        <v>63.216505977632096</v>
      </c>
      <c r="H4263" s="8">
        <v>0.98165368182960544</v>
      </c>
      <c r="I4263" s="8">
        <v>2.2618748429253581E-3</v>
      </c>
      <c r="J4263" s="8">
        <v>0</v>
      </c>
      <c r="K4263" s="8">
        <v>0.15618974161203239</v>
      </c>
      <c r="L4263" s="8">
        <v>0.75202468183571158</v>
      </c>
    </row>
    <row r="4264" spans="2:12" x14ac:dyDescent="0.3">
      <c r="B4264" s="9" t="s">
        <v>7551</v>
      </c>
      <c r="C4264" s="9" t="s">
        <v>7552</v>
      </c>
      <c r="D4264" s="9" t="s">
        <v>7564</v>
      </c>
      <c r="E4264" s="6" t="s">
        <v>18721</v>
      </c>
      <c r="F4264" s="9" t="s">
        <v>56</v>
      </c>
      <c r="G4264" s="7">
        <v>72.611500547645136</v>
      </c>
      <c r="H4264" s="8">
        <v>0.99923935091277893</v>
      </c>
      <c r="I4264" s="8">
        <v>7.6064908722109532E-4</v>
      </c>
      <c r="J4264" s="8">
        <v>0</v>
      </c>
      <c r="K4264" s="8">
        <v>0.12413289521723256</v>
      </c>
      <c r="L4264" s="8">
        <v>0.75794085432639646</v>
      </c>
    </row>
    <row r="4265" spans="2:12" x14ac:dyDescent="0.3">
      <c r="B4265" s="9" t="s">
        <v>7551</v>
      </c>
      <c r="C4265" s="9" t="s">
        <v>7552</v>
      </c>
      <c r="D4265" s="9" t="s">
        <v>7565</v>
      </c>
      <c r="E4265" s="6" t="s">
        <v>7566</v>
      </c>
      <c r="F4265" s="9" t="s">
        <v>56</v>
      </c>
      <c r="G4265" s="7">
        <v>44.71473195441115</v>
      </c>
      <c r="H4265" s="8">
        <v>0.97230670721946533</v>
      </c>
      <c r="I4265" s="8">
        <v>3.2015367376340644E-4</v>
      </c>
      <c r="J4265" s="8">
        <v>9.8927485192892586E-2</v>
      </c>
      <c r="K4265" s="8">
        <v>6.4795272266779225E-2</v>
      </c>
      <c r="L4265" s="8">
        <v>0.69755170958210211</v>
      </c>
    </row>
    <row r="4266" spans="2:12" x14ac:dyDescent="0.3">
      <c r="B4266" s="9" t="s">
        <v>7551</v>
      </c>
      <c r="C4266" s="9" t="s">
        <v>7552</v>
      </c>
      <c r="D4266" s="9" t="s">
        <v>7567</v>
      </c>
      <c r="E4266" s="6" t="s">
        <v>18722</v>
      </c>
      <c r="F4266" s="9" t="s">
        <v>56</v>
      </c>
      <c r="G4266" s="7">
        <v>68.467510548523194</v>
      </c>
      <c r="H4266" s="8">
        <v>0.999457111834962</v>
      </c>
      <c r="I4266" s="8">
        <v>3.6192544335866811E-4</v>
      </c>
      <c r="J4266" s="8">
        <v>0</v>
      </c>
      <c r="K4266" s="8">
        <v>0.1160337552742616</v>
      </c>
      <c r="L4266" s="8">
        <v>0.77168307548054382</v>
      </c>
    </row>
    <row r="4267" spans="2:12" x14ac:dyDescent="0.3">
      <c r="B4267" s="9" t="s">
        <v>7568</v>
      </c>
      <c r="C4267" s="9" t="s">
        <v>7569</v>
      </c>
      <c r="D4267" s="9" t="s">
        <v>7570</v>
      </c>
      <c r="E4267" s="6" t="s">
        <v>7571</v>
      </c>
      <c r="F4267" s="9" t="s">
        <v>302</v>
      </c>
      <c r="G4267" s="7">
        <v>80.970815986677763</v>
      </c>
      <c r="H4267" s="8">
        <v>0.98865845755022685</v>
      </c>
      <c r="I4267" s="8">
        <v>0</v>
      </c>
      <c r="J4267" s="8">
        <v>0.90213869086195719</v>
      </c>
      <c r="K4267" s="8">
        <v>0.14154870940882597</v>
      </c>
      <c r="L4267" s="8">
        <v>0.78934221482098255</v>
      </c>
    </row>
    <row r="4268" spans="2:12" x14ac:dyDescent="0.3">
      <c r="B4268" s="9" t="s">
        <v>7568</v>
      </c>
      <c r="C4268" s="9" t="s">
        <v>7569</v>
      </c>
      <c r="D4268" s="9" t="s">
        <v>7572</v>
      </c>
      <c r="E4268" s="6" t="s">
        <v>7573</v>
      </c>
      <c r="F4268" s="9" t="s">
        <v>302</v>
      </c>
      <c r="G4268" s="7">
        <v>77.351229946524072</v>
      </c>
      <c r="H4268" s="8">
        <v>0.98973774230330669</v>
      </c>
      <c r="I4268" s="8">
        <v>1.1402508551881414E-3</v>
      </c>
      <c r="J4268" s="8">
        <v>0.95866590649942984</v>
      </c>
      <c r="K4268" s="8">
        <v>0.10873440285204991</v>
      </c>
      <c r="L4268" s="8">
        <v>0.75151515151515147</v>
      </c>
    </row>
    <row r="4269" spans="2:12" x14ac:dyDescent="0.3">
      <c r="B4269" s="9" t="s">
        <v>7568</v>
      </c>
      <c r="C4269" s="9" t="s">
        <v>7569</v>
      </c>
      <c r="D4269" s="9" t="s">
        <v>7574</v>
      </c>
      <c r="E4269" s="6" t="s">
        <v>7575</v>
      </c>
      <c r="F4269" s="9" t="s">
        <v>302</v>
      </c>
      <c r="G4269" s="7">
        <v>79.324867724867715</v>
      </c>
      <c r="H4269" s="8">
        <v>0.98923959827833574</v>
      </c>
      <c r="I4269" s="8">
        <v>0</v>
      </c>
      <c r="J4269" s="8">
        <v>0.91917742706838834</v>
      </c>
      <c r="K4269" s="8">
        <v>8.0610021786492375E-2</v>
      </c>
      <c r="L4269" s="8">
        <v>0.64239028944911303</v>
      </c>
    </row>
    <row r="4270" spans="2:12" x14ac:dyDescent="0.3">
      <c r="B4270" s="9" t="s">
        <v>7568</v>
      </c>
      <c r="C4270" s="9" t="s">
        <v>7569</v>
      </c>
      <c r="D4270" s="9" t="s">
        <v>4165</v>
      </c>
      <c r="E4270" s="6" t="s">
        <v>4166</v>
      </c>
      <c r="F4270" s="9" t="s">
        <v>302</v>
      </c>
      <c r="G4270" s="7">
        <v>67.136901681759369</v>
      </c>
      <c r="H4270" s="8">
        <v>0.95895816890292029</v>
      </c>
      <c r="I4270" s="8">
        <v>6.314127861089187E-3</v>
      </c>
      <c r="J4270" s="8">
        <v>0.71612733491186531</v>
      </c>
      <c r="K4270" s="8">
        <v>8.7322121604139713E-2</v>
      </c>
      <c r="L4270" s="8">
        <v>0.72897800776196642</v>
      </c>
    </row>
    <row r="4271" spans="2:12" x14ac:dyDescent="0.3">
      <c r="B4271" s="9" t="s">
        <v>7568</v>
      </c>
      <c r="C4271" s="9" t="s">
        <v>7569</v>
      </c>
      <c r="D4271" s="9" t="s">
        <v>7576</v>
      </c>
      <c r="E4271" s="6" t="s">
        <v>7577</v>
      </c>
      <c r="F4271" s="9" t="s">
        <v>302</v>
      </c>
      <c r="G4271" s="7">
        <v>77.304287515762923</v>
      </c>
      <c r="H4271" s="8">
        <v>0.98930729893072988</v>
      </c>
      <c r="I4271" s="8">
        <v>9.2980009298000927E-4</v>
      </c>
      <c r="J4271" s="8">
        <v>0.91608554160855415</v>
      </c>
      <c r="K4271" s="8">
        <v>4.1614123581336697E-2</v>
      </c>
      <c r="L4271" s="8">
        <v>0.73928121059268603</v>
      </c>
    </row>
    <row r="4272" spans="2:12" x14ac:dyDescent="0.3">
      <c r="B4272" s="9" t="s">
        <v>7568</v>
      </c>
      <c r="C4272" s="9" t="s">
        <v>7569</v>
      </c>
      <c r="D4272" s="9" t="s">
        <v>7578</v>
      </c>
      <c r="E4272" s="6" t="s">
        <v>7579</v>
      </c>
      <c r="F4272" s="9" t="s">
        <v>302</v>
      </c>
      <c r="G4272" s="7">
        <v>68.893956247682596</v>
      </c>
      <c r="H4272" s="8">
        <v>0.9788749692950135</v>
      </c>
      <c r="I4272" s="8">
        <v>1.2281994595922379E-3</v>
      </c>
      <c r="J4272" s="8">
        <v>0.91574551707197249</v>
      </c>
      <c r="K4272" s="8">
        <v>2.447163515016685E-2</v>
      </c>
      <c r="L4272" s="8">
        <v>0.7015202076381164</v>
      </c>
    </row>
    <row r="4273" spans="2:12" x14ac:dyDescent="0.3">
      <c r="B4273" s="9" t="s">
        <v>7568</v>
      </c>
      <c r="C4273" s="9" t="s">
        <v>7569</v>
      </c>
      <c r="D4273" s="9" t="s">
        <v>6396</v>
      </c>
      <c r="E4273" s="6" t="s">
        <v>6397</v>
      </c>
      <c r="F4273" s="9" t="s">
        <v>302</v>
      </c>
      <c r="G4273" s="7">
        <v>65.022178329571105</v>
      </c>
      <c r="H4273" s="8">
        <v>0.97195380626914918</v>
      </c>
      <c r="I4273" s="8">
        <v>2.3568230025925054E-4</v>
      </c>
      <c r="J4273" s="8">
        <v>0.53924110299316519</v>
      </c>
      <c r="K4273" s="8">
        <v>8.4650112866817159E-2</v>
      </c>
      <c r="L4273" s="8">
        <v>0.79712189616252827</v>
      </c>
    </row>
    <row r="4274" spans="2:12" x14ac:dyDescent="0.3">
      <c r="B4274" s="9" t="s">
        <v>7568</v>
      </c>
      <c r="C4274" s="9" t="s">
        <v>7569</v>
      </c>
      <c r="D4274" s="9" t="s">
        <v>7580</v>
      </c>
      <c r="E4274" s="6" t="s">
        <v>7581</v>
      </c>
      <c r="F4274" s="9" t="s">
        <v>302</v>
      </c>
      <c r="G4274" s="7">
        <v>67.408099281515348</v>
      </c>
      <c r="H4274" s="8">
        <v>0.98676508017307207</v>
      </c>
      <c r="I4274" s="8">
        <v>2.0361415118350726E-3</v>
      </c>
      <c r="J4274" s="8">
        <v>0.82769152456095696</v>
      </c>
      <c r="K4274" s="8">
        <v>0.10254735467015023</v>
      </c>
      <c r="L4274" s="8">
        <v>0.73612018288700198</v>
      </c>
    </row>
    <row r="4275" spans="2:12" x14ac:dyDescent="0.3">
      <c r="B4275" s="9" t="s">
        <v>7568</v>
      </c>
      <c r="C4275" s="9" t="s">
        <v>7569</v>
      </c>
      <c r="D4275" s="9" t="s">
        <v>7582</v>
      </c>
      <c r="E4275" s="6" t="s">
        <v>7583</v>
      </c>
      <c r="F4275" s="9" t="s">
        <v>302</v>
      </c>
      <c r="G4275" s="7">
        <v>43.600516795865637</v>
      </c>
      <c r="H4275" s="8">
        <v>0.96660181582360571</v>
      </c>
      <c r="I4275" s="8">
        <v>3.2425421530479895E-4</v>
      </c>
      <c r="J4275" s="8">
        <v>0.40110246433203633</v>
      </c>
      <c r="K4275" s="8">
        <v>0.10809646856158485</v>
      </c>
      <c r="L4275" s="8">
        <v>0.71102497846683899</v>
      </c>
    </row>
    <row r="4276" spans="2:12" x14ac:dyDescent="0.3">
      <c r="B4276" s="9" t="s">
        <v>7568</v>
      </c>
      <c r="C4276" s="9" t="s">
        <v>7569</v>
      </c>
      <c r="D4276" s="9" t="s">
        <v>7584</v>
      </c>
      <c r="E4276" s="6" t="s">
        <v>7585</v>
      </c>
      <c r="F4276" s="9" t="s">
        <v>302</v>
      </c>
      <c r="G4276" s="7">
        <v>53.826966803092311</v>
      </c>
      <c r="H4276" s="8">
        <v>0.98727833461835002</v>
      </c>
      <c r="I4276" s="8">
        <v>0</v>
      </c>
      <c r="J4276" s="8">
        <v>0.83461835003855045</v>
      </c>
      <c r="K4276" s="8">
        <v>0.10686675761709868</v>
      </c>
      <c r="L4276" s="8">
        <v>0.77944520236471126</v>
      </c>
    </row>
    <row r="4277" spans="2:12" x14ac:dyDescent="0.3">
      <c r="B4277" s="9" t="s">
        <v>7568</v>
      </c>
      <c r="C4277" s="9" t="s">
        <v>7569</v>
      </c>
      <c r="D4277" s="9" t="s">
        <v>7586</v>
      </c>
      <c r="E4277" s="6" t="s">
        <v>7587</v>
      </c>
      <c r="F4277" s="9" t="s">
        <v>302</v>
      </c>
      <c r="G4277" s="7">
        <v>51.386474301172235</v>
      </c>
      <c r="H4277" s="8">
        <v>0.95147839272175894</v>
      </c>
      <c r="I4277" s="8">
        <v>7.5815011372251705E-4</v>
      </c>
      <c r="J4277" s="8">
        <v>0.75511751326762699</v>
      </c>
      <c r="K4277" s="8">
        <v>6.2669071235347151E-2</v>
      </c>
      <c r="L4277" s="8">
        <v>0.62759242560865647</v>
      </c>
    </row>
    <row r="4278" spans="2:12" x14ac:dyDescent="0.3">
      <c r="B4278" s="9" t="s">
        <v>7568</v>
      </c>
      <c r="C4278" s="9" t="s">
        <v>7569</v>
      </c>
      <c r="D4278" s="9" t="s">
        <v>7588</v>
      </c>
      <c r="E4278" s="6" t="s">
        <v>7589</v>
      </c>
      <c r="F4278" s="9" t="s">
        <v>302</v>
      </c>
      <c r="G4278" s="7">
        <v>47.359626556016593</v>
      </c>
      <c r="H4278" s="8">
        <v>0.92091672046481599</v>
      </c>
      <c r="I4278" s="8">
        <v>6.4557779212395089E-4</v>
      </c>
      <c r="J4278" s="8">
        <v>0.43253712072304712</v>
      </c>
      <c r="K4278" s="8">
        <v>0.16016597510373445</v>
      </c>
      <c r="L4278" s="8">
        <v>0.62489626556016598</v>
      </c>
    </row>
    <row r="4279" spans="2:12" x14ac:dyDescent="0.3">
      <c r="B4279" s="9" t="s">
        <v>7568</v>
      </c>
      <c r="C4279" s="9" t="s">
        <v>7569</v>
      </c>
      <c r="D4279" s="9" t="s">
        <v>7590</v>
      </c>
      <c r="E4279" s="6" t="s">
        <v>7591</v>
      </c>
      <c r="F4279" s="9" t="s">
        <v>302</v>
      </c>
      <c r="G4279" s="7">
        <v>72.782919563058599</v>
      </c>
      <c r="H4279" s="8">
        <v>0.98457112970711302</v>
      </c>
      <c r="I4279" s="8">
        <v>1.8305439330543933E-3</v>
      </c>
      <c r="J4279" s="8">
        <v>0.1979602510460251</v>
      </c>
      <c r="K4279" s="8">
        <v>6.1569016881827213E-2</v>
      </c>
      <c r="L4279" s="8">
        <v>0.71333995365772918</v>
      </c>
    </row>
    <row r="4280" spans="2:12" x14ac:dyDescent="0.3">
      <c r="B4280" s="9" t="s">
        <v>7568</v>
      </c>
      <c r="C4280" s="9" t="s">
        <v>7569</v>
      </c>
      <c r="D4280" s="9" t="s">
        <v>7592</v>
      </c>
      <c r="E4280" s="6" t="s">
        <v>18723</v>
      </c>
      <c r="F4280" s="9" t="s">
        <v>302</v>
      </c>
      <c r="G4280" s="7">
        <v>74.749294828744127</v>
      </c>
      <c r="H4280" s="8">
        <v>0.94580467675378266</v>
      </c>
      <c r="I4280" s="8">
        <v>5.5020632737276477E-4</v>
      </c>
      <c r="J4280" s="8">
        <v>8.9958734525447046E-2</v>
      </c>
      <c r="K4280" s="8">
        <v>0.20785762256548018</v>
      </c>
      <c r="L4280" s="8">
        <v>0.69207521826729346</v>
      </c>
    </row>
    <row r="4281" spans="2:12" x14ac:dyDescent="0.3">
      <c r="B4281" s="9" t="s">
        <v>7568</v>
      </c>
      <c r="C4281" s="9" t="s">
        <v>7569</v>
      </c>
      <c r="D4281" s="9" t="s">
        <v>7593</v>
      </c>
      <c r="E4281" s="6" t="s">
        <v>7594</v>
      </c>
      <c r="F4281" s="9" t="s">
        <v>302</v>
      </c>
      <c r="G4281" s="7">
        <v>65.086216125794579</v>
      </c>
      <c r="H4281" s="8">
        <v>0.90114881111407963</v>
      </c>
      <c r="I4281" s="8">
        <v>6.6791343841838095E-3</v>
      </c>
      <c r="J4281" s="8">
        <v>9.7248196633716269E-2</v>
      </c>
      <c r="K4281" s="8">
        <v>7.2934091669454665E-2</v>
      </c>
      <c r="L4281" s="8">
        <v>0.65707594513215117</v>
      </c>
    </row>
    <row r="4282" spans="2:12" x14ac:dyDescent="0.3">
      <c r="B4282" s="9" t="s">
        <v>7568</v>
      </c>
      <c r="C4282" s="9" t="s">
        <v>7569</v>
      </c>
      <c r="D4282" s="9" t="s">
        <v>7595</v>
      </c>
      <c r="E4282" s="6" t="s">
        <v>7596</v>
      </c>
      <c r="F4282" s="9" t="s">
        <v>302</v>
      </c>
      <c r="G4282" s="7">
        <v>76.373978556940031</v>
      </c>
      <c r="H4282" s="8">
        <v>0.9957865168539326</v>
      </c>
      <c r="I4282" s="8">
        <v>1.1704119850187266E-3</v>
      </c>
      <c r="J4282" s="8">
        <v>9.1292134831460675E-2</v>
      </c>
      <c r="K4282" s="8">
        <v>0.14459576934221965</v>
      </c>
      <c r="L4282" s="8">
        <v>0.76499565343378728</v>
      </c>
    </row>
    <row r="4283" spans="2:12" x14ac:dyDescent="0.3">
      <c r="B4283" s="9" t="s">
        <v>7597</v>
      </c>
      <c r="C4283" s="9" t="s">
        <v>7598</v>
      </c>
      <c r="D4283" s="9" t="s">
        <v>7599</v>
      </c>
      <c r="E4283" s="6" t="s">
        <v>7600</v>
      </c>
      <c r="F4283" s="9" t="s">
        <v>5</v>
      </c>
      <c r="G4283" s="7">
        <v>91.662728146013436</v>
      </c>
      <c r="H4283" s="8">
        <v>0.99265274555297756</v>
      </c>
      <c r="I4283" s="8">
        <v>0</v>
      </c>
      <c r="J4283" s="8">
        <v>1.3534416086620264E-2</v>
      </c>
      <c r="K4283" s="8">
        <v>8.9817483189241126E-2</v>
      </c>
      <c r="L4283" s="8">
        <v>0.80595581171950048</v>
      </c>
    </row>
    <row r="4284" spans="2:12" x14ac:dyDescent="0.3">
      <c r="B4284" s="9" t="s">
        <v>7597</v>
      </c>
      <c r="C4284" s="9" t="s">
        <v>7598</v>
      </c>
      <c r="D4284" s="9" t="s">
        <v>7601</v>
      </c>
      <c r="E4284" s="6" t="s">
        <v>17364</v>
      </c>
      <c r="F4284" s="9" t="s">
        <v>5</v>
      </c>
      <c r="G4284" s="7">
        <v>79.39297548045063</v>
      </c>
      <c r="H4284" s="8">
        <v>0.98040862020710884</v>
      </c>
      <c r="I4284" s="8">
        <v>4.4780296669465437E-3</v>
      </c>
      <c r="J4284" s="8">
        <v>3.0506577106073327E-2</v>
      </c>
      <c r="K4284" s="8">
        <v>0.14844267726971505</v>
      </c>
      <c r="L4284" s="8">
        <v>0.79555997349237906</v>
      </c>
    </row>
    <row r="4285" spans="2:12" x14ac:dyDescent="0.3">
      <c r="B4285" s="9" t="s">
        <v>7597</v>
      </c>
      <c r="C4285" s="9" t="s">
        <v>7598</v>
      </c>
      <c r="D4285" s="9" t="s">
        <v>7602</v>
      </c>
      <c r="E4285" s="6" t="s">
        <v>17362</v>
      </c>
      <c r="F4285" s="9" t="s">
        <v>5</v>
      </c>
      <c r="G4285" s="7">
        <v>74.753076120959335</v>
      </c>
      <c r="H4285" s="8">
        <v>0.99277232834279816</v>
      </c>
      <c r="I4285" s="8">
        <v>2.5813113061435209E-3</v>
      </c>
      <c r="J4285" s="8">
        <v>1.961796592669076E-2</v>
      </c>
      <c r="K4285" s="8">
        <v>4.4143204727146335E-2</v>
      </c>
      <c r="L4285" s="8">
        <v>0.74452554744525545</v>
      </c>
    </row>
    <row r="4286" spans="2:12" x14ac:dyDescent="0.3">
      <c r="B4286" s="9" t="s">
        <v>7597</v>
      </c>
      <c r="C4286" s="9" t="s">
        <v>7598</v>
      </c>
      <c r="D4286" s="9" t="s">
        <v>7603</v>
      </c>
      <c r="E4286" s="6" t="s">
        <v>17363</v>
      </c>
      <c r="F4286" s="9" t="s">
        <v>5</v>
      </c>
      <c r="G4286" s="7">
        <v>74.644984802431608</v>
      </c>
      <c r="H4286" s="8">
        <v>0.99747713654998427</v>
      </c>
      <c r="I4286" s="8">
        <v>0</v>
      </c>
      <c r="J4286" s="8">
        <v>6.0548722800378429E-2</v>
      </c>
      <c r="K4286" s="8">
        <v>7.9787234042553196E-2</v>
      </c>
      <c r="L4286" s="8">
        <v>0.77963525835866265</v>
      </c>
    </row>
    <row r="4287" spans="2:12" x14ac:dyDescent="0.3">
      <c r="B4287" s="9" t="s">
        <v>7597</v>
      </c>
      <c r="C4287" s="9" t="s">
        <v>7598</v>
      </c>
      <c r="D4287" s="9" t="s">
        <v>7604</v>
      </c>
      <c r="E4287" s="6" t="s">
        <v>7605</v>
      </c>
      <c r="F4287" s="9" t="s">
        <v>5</v>
      </c>
      <c r="G4287" s="7">
        <v>35.683812405446297</v>
      </c>
      <c r="H4287" s="8">
        <v>0.77037649979313194</v>
      </c>
      <c r="I4287" s="8">
        <v>2.8961522548613984E-3</v>
      </c>
      <c r="J4287" s="8">
        <v>4.8820852296235E-2</v>
      </c>
      <c r="K4287" s="8">
        <v>0.10388300554715077</v>
      </c>
      <c r="L4287" s="8">
        <v>0.53504790721129603</v>
      </c>
    </row>
    <row r="4288" spans="2:12" x14ac:dyDescent="0.3">
      <c r="B4288" s="9" t="s">
        <v>7597</v>
      </c>
      <c r="C4288" s="9" t="s">
        <v>7598</v>
      </c>
      <c r="D4288" s="9" t="s">
        <v>7606</v>
      </c>
      <c r="E4288" s="6" t="s">
        <v>7607</v>
      </c>
      <c r="F4288" s="9" t="s">
        <v>5</v>
      </c>
      <c r="G4288" s="7">
        <v>34.551307939421747</v>
      </c>
      <c r="H4288" s="8">
        <v>0.74954954954954955</v>
      </c>
      <c r="I4288" s="8">
        <v>5.1891891891891889E-2</v>
      </c>
      <c r="J4288" s="8">
        <v>3.6756756756756756E-2</v>
      </c>
      <c r="K4288" s="8">
        <v>0.18632400183570447</v>
      </c>
      <c r="L4288" s="8">
        <v>0.51078476365305181</v>
      </c>
    </row>
    <row r="4289" spans="2:12" x14ac:dyDescent="0.3">
      <c r="B4289" s="9" t="s">
        <v>7597</v>
      </c>
      <c r="C4289" s="9" t="s">
        <v>7598</v>
      </c>
      <c r="D4289" s="9" t="s">
        <v>7608</v>
      </c>
      <c r="E4289" s="6" t="s">
        <v>7609</v>
      </c>
      <c r="F4289" s="9" t="s">
        <v>5</v>
      </c>
      <c r="G4289" s="7">
        <v>48.39889825016202</v>
      </c>
      <c r="H4289" s="8">
        <v>0.95880149812734083</v>
      </c>
      <c r="I4289" s="8">
        <v>5.3504547886570354E-4</v>
      </c>
      <c r="J4289" s="8">
        <v>6.420545746388443E-3</v>
      </c>
      <c r="K4289" s="8">
        <v>0.10725858716785483</v>
      </c>
      <c r="L4289" s="8">
        <v>0.79034348671419308</v>
      </c>
    </row>
    <row r="4290" spans="2:12" x14ac:dyDescent="0.3">
      <c r="B4290" s="9" t="s">
        <v>7597</v>
      </c>
      <c r="C4290" s="9" t="s">
        <v>7598</v>
      </c>
      <c r="D4290" s="9" t="s">
        <v>7610</v>
      </c>
      <c r="E4290" s="6" t="s">
        <v>4533</v>
      </c>
      <c r="F4290" s="9" t="s">
        <v>5</v>
      </c>
      <c r="G4290" s="7">
        <v>43.322495023224945</v>
      </c>
      <c r="H4290" s="8">
        <v>0.97901010624514118</v>
      </c>
      <c r="I4290" s="8">
        <v>1.5548069448043534E-3</v>
      </c>
      <c r="J4290" s="8">
        <v>1.528893495724281E-2</v>
      </c>
      <c r="K4290" s="8">
        <v>6.3702720637027213E-2</v>
      </c>
      <c r="L4290" s="8">
        <v>0.66688785666887862</v>
      </c>
    </row>
    <row r="4291" spans="2:12" x14ac:dyDescent="0.3">
      <c r="B4291" s="9" t="s">
        <v>7597</v>
      </c>
      <c r="C4291" s="9" t="s">
        <v>7598</v>
      </c>
      <c r="D4291" s="9" t="s">
        <v>7611</v>
      </c>
      <c r="E4291" s="6" t="s">
        <v>7612</v>
      </c>
      <c r="F4291" s="9" t="s">
        <v>5</v>
      </c>
      <c r="G4291" s="7">
        <v>42.766478190630046</v>
      </c>
      <c r="H4291" s="8">
        <v>0.98846070106684081</v>
      </c>
      <c r="I4291" s="8">
        <v>6.5316786414108428E-4</v>
      </c>
      <c r="J4291" s="8">
        <v>1.3063357282821686E-3</v>
      </c>
      <c r="K4291" s="8">
        <v>0.11847065158858373</v>
      </c>
      <c r="L4291" s="8">
        <v>0.70490037695207319</v>
      </c>
    </row>
    <row r="4292" spans="2:12" x14ac:dyDescent="0.3">
      <c r="B4292" s="9" t="s">
        <v>7597</v>
      </c>
      <c r="C4292" s="9" t="s">
        <v>7598</v>
      </c>
      <c r="D4292" s="9" t="s">
        <v>7613</v>
      </c>
      <c r="E4292" s="6" t="s">
        <v>7614</v>
      </c>
      <c r="F4292" s="9" t="s">
        <v>5</v>
      </c>
      <c r="G4292" s="7">
        <v>38.477417668583378</v>
      </c>
      <c r="H4292" s="8">
        <v>0.95035149384885764</v>
      </c>
      <c r="I4292" s="8">
        <v>4.3936731107205621E-4</v>
      </c>
      <c r="J4292" s="8">
        <v>0</v>
      </c>
      <c r="K4292" s="8">
        <v>7.8933612127548347E-2</v>
      </c>
      <c r="L4292" s="8">
        <v>0.59905906952430732</v>
      </c>
    </row>
    <row r="4293" spans="2:12" x14ac:dyDescent="0.3">
      <c r="B4293" s="9" t="s">
        <v>7597</v>
      </c>
      <c r="C4293" s="9" t="s">
        <v>7598</v>
      </c>
      <c r="D4293" s="9" t="s">
        <v>7615</v>
      </c>
      <c r="E4293" s="6" t="s">
        <v>7616</v>
      </c>
      <c r="F4293" s="9" t="s">
        <v>5</v>
      </c>
      <c r="G4293" s="7">
        <v>42.648866811549198</v>
      </c>
      <c r="H4293" s="8">
        <v>0.97023370233702333</v>
      </c>
      <c r="I4293" s="8">
        <v>1.7220172201722018E-3</v>
      </c>
      <c r="J4293" s="8">
        <v>4.9200492004920051E-3</v>
      </c>
      <c r="K4293" s="8">
        <v>0.12853151195280971</v>
      </c>
      <c r="L4293" s="8">
        <v>0.68581185967090963</v>
      </c>
    </row>
    <row r="4294" spans="2:12" x14ac:dyDescent="0.3">
      <c r="B4294" s="9" t="s">
        <v>7597</v>
      </c>
      <c r="C4294" s="9" t="s">
        <v>7598</v>
      </c>
      <c r="D4294" s="9" t="s">
        <v>7617</v>
      </c>
      <c r="E4294" s="6" t="s">
        <v>7618</v>
      </c>
      <c r="F4294" s="9" t="s">
        <v>5</v>
      </c>
      <c r="G4294" s="7">
        <v>40.782184933952166</v>
      </c>
      <c r="H4294" s="8">
        <v>0.86221122112211224</v>
      </c>
      <c r="I4294" s="8">
        <v>1.6226622662266228E-2</v>
      </c>
      <c r="J4294" s="8">
        <v>2.0077007700770078E-2</v>
      </c>
      <c r="K4294" s="8">
        <v>0.11817208139950018</v>
      </c>
      <c r="L4294" s="8">
        <v>0.60871117458050694</v>
      </c>
    </row>
    <row r="4295" spans="2:12" x14ac:dyDescent="0.3">
      <c r="B4295" s="9" t="s">
        <v>7597</v>
      </c>
      <c r="C4295" s="9" t="s">
        <v>7598</v>
      </c>
      <c r="D4295" s="9" t="s">
        <v>7619</v>
      </c>
      <c r="E4295" s="6" t="s">
        <v>7620</v>
      </c>
      <c r="F4295" s="9" t="s">
        <v>5</v>
      </c>
      <c r="G4295" s="7">
        <v>41.245996372117133</v>
      </c>
      <c r="H4295" s="8">
        <v>0.8228063540090772</v>
      </c>
      <c r="I4295" s="8">
        <v>3.8199697428139182E-2</v>
      </c>
      <c r="J4295" s="8">
        <v>8.2639939485627839E-2</v>
      </c>
      <c r="K4295" s="8">
        <v>0.13889608706918891</v>
      </c>
      <c r="L4295" s="8">
        <v>0.56569059341798389</v>
      </c>
    </row>
    <row r="4296" spans="2:12" x14ac:dyDescent="0.3">
      <c r="B4296" s="9" t="s">
        <v>7621</v>
      </c>
      <c r="C4296" s="9" t="s">
        <v>7622</v>
      </c>
      <c r="D4296" s="9" t="s">
        <v>7623</v>
      </c>
      <c r="E4296" s="6" t="s">
        <v>17365</v>
      </c>
      <c r="F4296" s="9" t="s">
        <v>5</v>
      </c>
      <c r="G4296" s="7">
        <v>41.544976549000239</v>
      </c>
      <c r="H4296" s="8">
        <v>0.88048651507139075</v>
      </c>
      <c r="I4296" s="8">
        <v>1.286797109113344E-2</v>
      </c>
      <c r="J4296" s="8">
        <v>6.3811034725894583E-2</v>
      </c>
      <c r="K4296" s="8">
        <v>0.11157738829918538</v>
      </c>
      <c r="L4296" s="8">
        <v>0.62799308812638854</v>
      </c>
    </row>
    <row r="4297" spans="2:12" x14ac:dyDescent="0.3">
      <c r="B4297" s="9" t="s">
        <v>7621</v>
      </c>
      <c r="C4297" s="9" t="s">
        <v>7622</v>
      </c>
      <c r="D4297" s="9" t="s">
        <v>7624</v>
      </c>
      <c r="E4297" s="6" t="s">
        <v>17366</v>
      </c>
      <c r="F4297" s="9" t="s">
        <v>5</v>
      </c>
      <c r="G4297" s="7">
        <v>38.488240097999181</v>
      </c>
      <c r="H4297" s="8">
        <v>0.84445863941232835</v>
      </c>
      <c r="I4297" s="8">
        <v>2.2357074417119132E-2</v>
      </c>
      <c r="J4297" s="8">
        <v>0.1207282018524433</v>
      </c>
      <c r="K4297" s="8">
        <v>0.19844834626378113</v>
      </c>
      <c r="L4297" s="8">
        <v>0.56472029399754997</v>
      </c>
    </row>
    <row r="4298" spans="2:12" x14ac:dyDescent="0.3">
      <c r="B4298" s="9" t="s">
        <v>7621</v>
      </c>
      <c r="C4298" s="9" t="s">
        <v>7622</v>
      </c>
      <c r="D4298" s="9" t="s">
        <v>7625</v>
      </c>
      <c r="E4298" s="6" t="s">
        <v>7626</v>
      </c>
      <c r="F4298" s="9" t="s">
        <v>5</v>
      </c>
      <c r="G4298" s="7">
        <v>39.825411454904547</v>
      </c>
      <c r="H4298" s="8">
        <v>0.96567505720823799</v>
      </c>
      <c r="I4298" s="8">
        <v>3.2036613272311211E-3</v>
      </c>
      <c r="J4298" s="8">
        <v>4.416475972540046E-2</v>
      </c>
      <c r="K4298" s="8">
        <v>7.1757735352205393E-2</v>
      </c>
      <c r="L4298" s="8">
        <v>0.608953258722844</v>
      </c>
    </row>
    <row r="4299" spans="2:12" x14ac:dyDescent="0.3">
      <c r="B4299" s="9" t="s">
        <v>7621</v>
      </c>
      <c r="C4299" s="9" t="s">
        <v>7622</v>
      </c>
      <c r="D4299" s="9" t="s">
        <v>7627</v>
      </c>
      <c r="E4299" s="6" t="s">
        <v>7628</v>
      </c>
      <c r="F4299" s="9" t="s">
        <v>5</v>
      </c>
      <c r="G4299" s="7">
        <v>34.323914728682176</v>
      </c>
      <c r="H4299" s="8">
        <v>0.76783479349186479</v>
      </c>
      <c r="I4299" s="8">
        <v>3.8485607008760948E-2</v>
      </c>
      <c r="J4299" s="8">
        <v>1.1889862327909888E-2</v>
      </c>
      <c r="K4299" s="8">
        <v>0.14263565891472868</v>
      </c>
      <c r="L4299" s="8">
        <v>0.52325581395348841</v>
      </c>
    </row>
    <row r="4300" spans="2:12" x14ac:dyDescent="0.3">
      <c r="B4300" s="9" t="s">
        <v>7621</v>
      </c>
      <c r="C4300" s="9" t="s">
        <v>7622</v>
      </c>
      <c r="D4300" s="9" t="s">
        <v>7619</v>
      </c>
      <c r="E4300" s="6" t="s">
        <v>7620</v>
      </c>
      <c r="F4300" s="9" t="s">
        <v>5</v>
      </c>
      <c r="G4300" s="7">
        <v>41.245996372117133</v>
      </c>
      <c r="H4300" s="8">
        <v>0.8228063540090772</v>
      </c>
      <c r="I4300" s="8">
        <v>3.8199697428139182E-2</v>
      </c>
      <c r="J4300" s="8">
        <v>8.2639939485627839E-2</v>
      </c>
      <c r="K4300" s="8">
        <v>0.13889608706918891</v>
      </c>
      <c r="L4300" s="8">
        <v>0.56569059341798389</v>
      </c>
    </row>
    <row r="4301" spans="2:12" x14ac:dyDescent="0.3">
      <c r="B4301" s="9" t="s">
        <v>7621</v>
      </c>
      <c r="C4301" s="9" t="s">
        <v>7622</v>
      </c>
      <c r="D4301" s="9" t="s">
        <v>7629</v>
      </c>
      <c r="E4301" s="6" t="s">
        <v>7630</v>
      </c>
      <c r="F4301" s="9" t="s">
        <v>5</v>
      </c>
      <c r="G4301" s="7">
        <v>43.647744052502055</v>
      </c>
      <c r="H4301" s="8">
        <v>0.94689488698705293</v>
      </c>
      <c r="I4301" s="8">
        <v>5.705508009655475E-3</v>
      </c>
      <c r="J4301" s="8">
        <v>0.34671933289444812</v>
      </c>
      <c r="K4301" s="8">
        <v>0.20399234345091605</v>
      </c>
      <c r="L4301" s="8">
        <v>0.57478807765928353</v>
      </c>
    </row>
    <row r="4302" spans="2:12" x14ac:dyDescent="0.3">
      <c r="B4302" s="9" t="s">
        <v>7621</v>
      </c>
      <c r="C4302" s="9" t="s">
        <v>7622</v>
      </c>
      <c r="D4302" s="9" t="s">
        <v>7631</v>
      </c>
      <c r="E4302" s="6" t="s">
        <v>18727</v>
      </c>
      <c r="F4302" s="9" t="s">
        <v>5</v>
      </c>
      <c r="G4302" s="7">
        <v>38.436436704621556</v>
      </c>
      <c r="H4302" s="8">
        <v>0.97055153481407541</v>
      </c>
      <c r="I4302" s="8">
        <v>1.2478163214374844E-3</v>
      </c>
      <c r="J4302" s="8">
        <v>6.8130771150486644E-2</v>
      </c>
      <c r="K4302" s="8">
        <v>0.14233087742799733</v>
      </c>
      <c r="L4302" s="8">
        <v>0.63395847287340923</v>
      </c>
    </row>
    <row r="4303" spans="2:12" x14ac:dyDescent="0.3">
      <c r="B4303" s="9" t="s">
        <v>7621</v>
      </c>
      <c r="C4303" s="9" t="s">
        <v>7622</v>
      </c>
      <c r="D4303" s="9" t="s">
        <v>7632</v>
      </c>
      <c r="E4303" s="6" t="s">
        <v>7633</v>
      </c>
      <c r="F4303" s="9" t="s">
        <v>5</v>
      </c>
      <c r="G4303" s="7">
        <v>67.927112516945314</v>
      </c>
      <c r="H4303" s="8">
        <v>0.9956317204301075</v>
      </c>
      <c r="I4303" s="8">
        <v>3.3602150537634411E-4</v>
      </c>
      <c r="J4303" s="8">
        <v>0.76411290322580649</v>
      </c>
      <c r="K4303" s="8">
        <v>7.2751920469950299E-2</v>
      </c>
      <c r="L4303" s="8">
        <v>0.70854044283777673</v>
      </c>
    </row>
    <row r="4304" spans="2:12" x14ac:dyDescent="0.3">
      <c r="B4304" s="9" t="s">
        <v>7621</v>
      </c>
      <c r="C4304" s="9" t="s">
        <v>7622</v>
      </c>
      <c r="D4304" s="9" t="s">
        <v>7634</v>
      </c>
      <c r="E4304" s="6" t="s">
        <v>7635</v>
      </c>
      <c r="F4304" s="9" t="s">
        <v>5</v>
      </c>
      <c r="G4304" s="7">
        <v>58.805408970976252</v>
      </c>
      <c r="H4304" s="8">
        <v>0.9993092332489063</v>
      </c>
      <c r="I4304" s="8">
        <v>4.6051116739580933E-4</v>
      </c>
      <c r="J4304" s="8">
        <v>0.5924476168547087</v>
      </c>
      <c r="K4304" s="8">
        <v>4.3535620052770452E-2</v>
      </c>
      <c r="L4304" s="8">
        <v>0.68997361477572561</v>
      </c>
    </row>
    <row r="4305" spans="2:12" x14ac:dyDescent="0.3">
      <c r="B4305" s="9" t="s">
        <v>7621</v>
      </c>
      <c r="C4305" s="9" t="s">
        <v>7622</v>
      </c>
      <c r="D4305" s="9" t="s">
        <v>7636</v>
      </c>
      <c r="E4305" s="6" t="s">
        <v>7637</v>
      </c>
      <c r="F4305" s="9" t="s">
        <v>5</v>
      </c>
      <c r="G4305" s="7">
        <v>35.975641464249058</v>
      </c>
      <c r="H4305" s="8">
        <v>0.95078740157480313</v>
      </c>
      <c r="I4305" s="8">
        <v>1.7497812773403325E-3</v>
      </c>
      <c r="J4305" s="8">
        <v>2.405949256342957E-3</v>
      </c>
      <c r="K4305" s="8">
        <v>0.15874101950051317</v>
      </c>
      <c r="L4305" s="8">
        <v>0.60143687991789263</v>
      </c>
    </row>
    <row r="4306" spans="2:12" x14ac:dyDescent="0.3">
      <c r="B4306" s="9" t="s">
        <v>7621</v>
      </c>
      <c r="C4306" s="9" t="s">
        <v>7622</v>
      </c>
      <c r="D4306" s="9" t="s">
        <v>7638</v>
      </c>
      <c r="E4306" s="6" t="s">
        <v>18726</v>
      </c>
      <c r="F4306" s="9" t="s">
        <v>5</v>
      </c>
      <c r="G4306" s="7">
        <v>42.531362165342749</v>
      </c>
      <c r="H4306" s="8">
        <v>0.9702667249672059</v>
      </c>
      <c r="I4306" s="8">
        <v>1.9676432006996065E-3</v>
      </c>
      <c r="J4306" s="8">
        <v>6.121556624398776E-3</v>
      </c>
      <c r="K4306" s="8">
        <v>6.6490144160047074E-2</v>
      </c>
      <c r="L4306" s="8">
        <v>0.67666960870844362</v>
      </c>
    </row>
    <row r="4307" spans="2:12" x14ac:dyDescent="0.3">
      <c r="B4307" s="9" t="s">
        <v>7639</v>
      </c>
      <c r="C4307" s="9" t="s">
        <v>7640</v>
      </c>
      <c r="D4307" s="9" t="s">
        <v>7641</v>
      </c>
      <c r="E4307" s="6" t="s">
        <v>18732</v>
      </c>
      <c r="F4307" s="9" t="s">
        <v>83</v>
      </c>
      <c r="G4307" s="7">
        <v>46.920260626745268</v>
      </c>
      <c r="H4307" s="8">
        <v>0.91184510250569473</v>
      </c>
      <c r="I4307" s="8">
        <v>1.3211845102505695E-2</v>
      </c>
      <c r="J4307" s="8">
        <v>8.8610478359908887E-2</v>
      </c>
      <c r="K4307" s="8">
        <v>9.9906919019547014E-2</v>
      </c>
      <c r="L4307" s="8">
        <v>0.69841762333229906</v>
      </c>
    </row>
    <row r="4308" spans="2:12" x14ac:dyDescent="0.3">
      <c r="B4308" s="9" t="s">
        <v>7639</v>
      </c>
      <c r="C4308" s="9" t="s">
        <v>7640</v>
      </c>
      <c r="D4308" s="9" t="s">
        <v>7642</v>
      </c>
      <c r="E4308" s="6" t="s">
        <v>18731</v>
      </c>
      <c r="F4308" s="9" t="s">
        <v>83</v>
      </c>
      <c r="G4308" s="7">
        <v>45.420027864855449</v>
      </c>
      <c r="H4308" s="8">
        <v>0.91689205802803053</v>
      </c>
      <c r="I4308" s="8">
        <v>9.5893779198426357E-3</v>
      </c>
      <c r="J4308" s="8">
        <v>0.11359724612736662</v>
      </c>
      <c r="K4308" s="8">
        <v>0.1079763148728666</v>
      </c>
      <c r="L4308" s="8">
        <v>0.71264367816091956</v>
      </c>
    </row>
    <row r="4309" spans="2:12" x14ac:dyDescent="0.3">
      <c r="B4309" s="9" t="s">
        <v>7639</v>
      </c>
      <c r="C4309" s="9" t="s">
        <v>7640</v>
      </c>
      <c r="D4309" s="9" t="s">
        <v>7643</v>
      </c>
      <c r="E4309" s="6" t="s">
        <v>18733</v>
      </c>
      <c r="F4309" s="9" t="s">
        <v>83</v>
      </c>
      <c r="G4309" s="7">
        <v>52.058410694392869</v>
      </c>
      <c r="H4309" s="8">
        <v>0.88079285315466216</v>
      </c>
      <c r="I4309" s="8">
        <v>1.7308766052484645E-2</v>
      </c>
      <c r="J4309" s="8">
        <v>9.8269123394751537E-2</v>
      </c>
      <c r="K4309" s="8">
        <v>9.0976606015595984E-2</v>
      </c>
      <c r="L4309" s="8">
        <v>0.71927218715187524</v>
      </c>
    </row>
    <row r="4310" spans="2:12" x14ac:dyDescent="0.3">
      <c r="B4310" s="9" t="s">
        <v>7639</v>
      </c>
      <c r="C4310" s="9" t="s">
        <v>7640</v>
      </c>
      <c r="D4310" s="9" t="s">
        <v>7644</v>
      </c>
      <c r="E4310" s="6" t="s">
        <v>7645</v>
      </c>
      <c r="F4310" s="9" t="s">
        <v>83</v>
      </c>
      <c r="G4310" s="7">
        <v>81.900810159842351</v>
      </c>
      <c r="H4310" s="8">
        <v>0.99312714776632305</v>
      </c>
      <c r="I4310" s="8">
        <v>1.0022909507445589E-3</v>
      </c>
      <c r="J4310" s="8">
        <v>0.10065864833906071</v>
      </c>
      <c r="K4310" s="8">
        <v>5.2988832931902784E-2</v>
      </c>
      <c r="L4310" s="8">
        <v>0.78913947887015545</v>
      </c>
    </row>
    <row r="4311" spans="2:12" x14ac:dyDescent="0.3">
      <c r="B4311" s="9" t="s">
        <v>7639</v>
      </c>
      <c r="C4311" s="9" t="s">
        <v>7640</v>
      </c>
      <c r="D4311" s="9" t="s">
        <v>7646</v>
      </c>
      <c r="E4311" s="6" t="s">
        <v>7647</v>
      </c>
      <c r="F4311" s="9" t="s">
        <v>83</v>
      </c>
      <c r="G4311" s="7">
        <v>45.033686131386865</v>
      </c>
      <c r="H4311" s="8">
        <v>0.97781429745275272</v>
      </c>
      <c r="I4311" s="8">
        <v>1.9172829361818679E-3</v>
      </c>
      <c r="J4311" s="8">
        <v>4.6014790468364833E-2</v>
      </c>
      <c r="K4311" s="8">
        <v>5.1459854014598537E-2</v>
      </c>
      <c r="L4311" s="8">
        <v>0.68211678832116784</v>
      </c>
    </row>
    <row r="4312" spans="2:12" x14ac:dyDescent="0.3">
      <c r="B4312" s="9" t="s">
        <v>7639</v>
      </c>
      <c r="C4312" s="9" t="s">
        <v>7640</v>
      </c>
      <c r="D4312" s="9" t="s">
        <v>7648</v>
      </c>
      <c r="E4312" s="6" t="s">
        <v>7649</v>
      </c>
      <c r="F4312" s="9" t="s">
        <v>83</v>
      </c>
      <c r="G4312" s="7">
        <v>82.489419206440473</v>
      </c>
      <c r="H4312" s="8">
        <v>0.95035309223197084</v>
      </c>
      <c r="I4312" s="8">
        <v>7.4898352236250805E-3</v>
      </c>
      <c r="J4312" s="8">
        <v>3.958912903916114E-2</v>
      </c>
      <c r="K4312" s="8">
        <v>9.4019551466359985E-2</v>
      </c>
      <c r="L4312" s="8">
        <v>0.7538815411155837</v>
      </c>
    </row>
    <row r="4313" spans="2:12" x14ac:dyDescent="0.3">
      <c r="B4313" s="9" t="s">
        <v>7639</v>
      </c>
      <c r="C4313" s="9" t="s">
        <v>7640</v>
      </c>
      <c r="D4313" s="9" t="s">
        <v>7650</v>
      </c>
      <c r="E4313" s="6" t="s">
        <v>7651</v>
      </c>
      <c r="F4313" s="9" t="s">
        <v>83</v>
      </c>
      <c r="G4313" s="7">
        <v>88.092892503536049</v>
      </c>
      <c r="H4313" s="8">
        <v>0.98344113842173353</v>
      </c>
      <c r="I4313" s="8">
        <v>4.3984476067270373E-3</v>
      </c>
      <c r="J4313" s="8">
        <v>7.5032341526520049E-3</v>
      </c>
      <c r="K4313" s="8">
        <v>0.10466760961810467</v>
      </c>
      <c r="L4313" s="8">
        <v>0.78500707213578502</v>
      </c>
    </row>
    <row r="4314" spans="2:12" x14ac:dyDescent="0.3">
      <c r="B4314" s="9" t="s">
        <v>7639</v>
      </c>
      <c r="C4314" s="9" t="s">
        <v>7640</v>
      </c>
      <c r="D4314" s="9" t="s">
        <v>7652</v>
      </c>
      <c r="E4314" s="6" t="s">
        <v>7653</v>
      </c>
      <c r="F4314" s="9" t="s">
        <v>83</v>
      </c>
      <c r="G4314" s="7">
        <v>93.428225806451636</v>
      </c>
      <c r="H4314" s="8">
        <v>0.98446125536700058</v>
      </c>
      <c r="I4314" s="8">
        <v>7.3604579840523413E-3</v>
      </c>
      <c r="J4314" s="8">
        <v>3.393988959313024E-2</v>
      </c>
      <c r="K4314" s="8">
        <v>0.10887096774193548</v>
      </c>
      <c r="L4314" s="8">
        <v>0.8139784946236559</v>
      </c>
    </row>
    <row r="4315" spans="2:12" x14ac:dyDescent="0.3">
      <c r="B4315" s="9" t="s">
        <v>7639</v>
      </c>
      <c r="C4315" s="9" t="s">
        <v>7640</v>
      </c>
      <c r="D4315" s="9" t="s">
        <v>7654</v>
      </c>
      <c r="E4315" s="6" t="s">
        <v>18729</v>
      </c>
      <c r="F4315" s="9" t="s">
        <v>83</v>
      </c>
      <c r="G4315" s="7">
        <v>68.560791251206169</v>
      </c>
      <c r="H4315" s="8">
        <v>0.94100991033506376</v>
      </c>
      <c r="I4315" s="8">
        <v>6.370929683813119E-3</v>
      </c>
      <c r="J4315" s="8">
        <v>0.32208588957055212</v>
      </c>
      <c r="K4315" s="8">
        <v>8.3628176262463813E-2</v>
      </c>
      <c r="L4315" s="8">
        <v>0.79800578964297197</v>
      </c>
    </row>
    <row r="4316" spans="2:12" x14ac:dyDescent="0.3">
      <c r="B4316" s="9" t="s">
        <v>7639</v>
      </c>
      <c r="C4316" s="9" t="s">
        <v>7640</v>
      </c>
      <c r="D4316" s="9" t="s">
        <v>7655</v>
      </c>
      <c r="E4316" s="6" t="s">
        <v>18730</v>
      </c>
      <c r="F4316" s="9" t="s">
        <v>83</v>
      </c>
      <c r="G4316" s="7">
        <v>46.590705277907517</v>
      </c>
      <c r="H4316" s="8">
        <v>0.93325999266593329</v>
      </c>
      <c r="I4316" s="8">
        <v>8.4341767510084341E-3</v>
      </c>
      <c r="J4316" s="8">
        <v>4.0704070407040702E-2</v>
      </c>
      <c r="K4316" s="8">
        <v>7.6599719757122847E-2</v>
      </c>
      <c r="L4316" s="8">
        <v>0.695936478281177</v>
      </c>
    </row>
    <row r="4317" spans="2:12" x14ac:dyDescent="0.3">
      <c r="B4317" s="9" t="s">
        <v>7639</v>
      </c>
      <c r="C4317" s="9" t="s">
        <v>7640</v>
      </c>
      <c r="D4317" s="9" t="s">
        <v>7656</v>
      </c>
      <c r="E4317" s="6" t="s">
        <v>18728</v>
      </c>
      <c r="F4317" s="9" t="s">
        <v>83</v>
      </c>
      <c r="G4317" s="7">
        <v>56.818879576532858</v>
      </c>
      <c r="H4317" s="8">
        <v>0.93044033184428843</v>
      </c>
      <c r="I4317" s="8">
        <v>1.2125079770261647E-2</v>
      </c>
      <c r="J4317" s="8">
        <v>0.16496490108487555</v>
      </c>
      <c r="K4317" s="8">
        <v>6.0432289369210412E-2</v>
      </c>
      <c r="L4317" s="8">
        <v>0.7794441993824438</v>
      </c>
    </row>
    <row r="4318" spans="2:12" x14ac:dyDescent="0.3">
      <c r="B4318" s="9" t="s">
        <v>7639</v>
      </c>
      <c r="C4318" s="9" t="s">
        <v>7640</v>
      </c>
      <c r="D4318" s="9" t="s">
        <v>7657</v>
      </c>
      <c r="E4318" s="6" t="s">
        <v>7658</v>
      </c>
      <c r="F4318" s="9" t="s">
        <v>83</v>
      </c>
      <c r="G4318" s="7">
        <v>95.219613980177314</v>
      </c>
      <c r="H4318" s="8">
        <v>0.99023769100169778</v>
      </c>
      <c r="I4318" s="8">
        <v>2.1222410865874363E-4</v>
      </c>
      <c r="J4318" s="8">
        <v>1.6765704584040746E-2</v>
      </c>
      <c r="K4318" s="8">
        <v>3.9645279081898799E-2</v>
      </c>
      <c r="L4318" s="8">
        <v>0.8414188836724048</v>
      </c>
    </row>
    <row r="4319" spans="2:12" x14ac:dyDescent="0.3">
      <c r="B4319" s="9" t="s">
        <v>7659</v>
      </c>
      <c r="C4319" s="9" t="s">
        <v>7660</v>
      </c>
      <c r="D4319" s="9" t="s">
        <v>7661</v>
      </c>
      <c r="E4319" s="6" t="s">
        <v>18734</v>
      </c>
      <c r="F4319" s="9" t="s">
        <v>5</v>
      </c>
      <c r="G4319" s="7">
        <v>79.385344449319874</v>
      </c>
      <c r="H4319" s="8">
        <v>0.98160214641625143</v>
      </c>
      <c r="I4319" s="8">
        <v>1.9164430816404753E-3</v>
      </c>
      <c r="J4319" s="8">
        <v>0.39248754311996936</v>
      </c>
      <c r="K4319" s="8">
        <v>0.10355419043440106</v>
      </c>
      <c r="L4319" s="8">
        <v>0.6902150065818341</v>
      </c>
    </row>
    <row r="4320" spans="2:12" x14ac:dyDescent="0.3">
      <c r="B4320" s="9" t="s">
        <v>7659</v>
      </c>
      <c r="C4320" s="9" t="s">
        <v>7660</v>
      </c>
      <c r="D4320" s="9" t="s">
        <v>7662</v>
      </c>
      <c r="E4320" s="6" t="s">
        <v>7663</v>
      </c>
      <c r="F4320" s="9" t="s">
        <v>5</v>
      </c>
      <c r="G4320" s="7">
        <v>74.341058987459348</v>
      </c>
      <c r="H4320" s="8">
        <v>0.950109249817917</v>
      </c>
      <c r="I4320" s="8">
        <v>8.7399854333576107E-3</v>
      </c>
      <c r="J4320" s="8">
        <v>0.77785870356882736</v>
      </c>
      <c r="K4320" s="8">
        <v>0.1114723641430562</v>
      </c>
      <c r="L4320" s="8">
        <v>0.57361820715280998</v>
      </c>
    </row>
    <row r="4321" spans="2:12" x14ac:dyDescent="0.3">
      <c r="B4321" s="9" t="s">
        <v>7659</v>
      </c>
      <c r="C4321" s="9" t="s">
        <v>7660</v>
      </c>
      <c r="D4321" s="9" t="s">
        <v>7664</v>
      </c>
      <c r="E4321" s="6" t="s">
        <v>7665</v>
      </c>
      <c r="F4321" s="9" t="s">
        <v>5</v>
      </c>
      <c r="G4321" s="7">
        <v>96.006616181745713</v>
      </c>
      <c r="H4321" s="8">
        <v>0.96597421203438394</v>
      </c>
      <c r="I4321" s="8">
        <v>3.2234957020057307E-3</v>
      </c>
      <c r="J4321" s="8">
        <v>0.54369627507163321</v>
      </c>
      <c r="K4321" s="8">
        <v>0.11837385412514946</v>
      </c>
      <c r="L4321" s="8">
        <v>0.60741331207652449</v>
      </c>
    </row>
    <row r="4322" spans="2:12" x14ac:dyDescent="0.3">
      <c r="B4322" s="9" t="s">
        <v>7659</v>
      </c>
      <c r="C4322" s="9" t="s">
        <v>7660</v>
      </c>
      <c r="D4322" s="9" t="s">
        <v>7666</v>
      </c>
      <c r="E4322" s="6" t="s">
        <v>7667</v>
      </c>
      <c r="F4322" s="9" t="s">
        <v>5</v>
      </c>
      <c r="G4322" s="7">
        <v>88.126422338568929</v>
      </c>
      <c r="H4322" s="8">
        <v>0.99086326402016378</v>
      </c>
      <c r="I4322" s="8">
        <v>2.2054190296156269E-3</v>
      </c>
      <c r="J4322" s="8">
        <v>0.88027725267800883</v>
      </c>
      <c r="K4322" s="8">
        <v>0.15008726003490402</v>
      </c>
      <c r="L4322" s="8">
        <v>0.64328097731239098</v>
      </c>
    </row>
    <row r="4323" spans="2:12" x14ac:dyDescent="0.3">
      <c r="B4323" s="9" t="s">
        <v>7659</v>
      </c>
      <c r="C4323" s="9" t="s">
        <v>7660</v>
      </c>
      <c r="D4323" s="9" t="s">
        <v>7668</v>
      </c>
      <c r="E4323" s="6" t="s">
        <v>7669</v>
      </c>
      <c r="F4323" s="9" t="s">
        <v>5</v>
      </c>
      <c r="G4323" s="7">
        <v>54.861955141768931</v>
      </c>
      <c r="H4323" s="8">
        <v>0.99153370237707583</v>
      </c>
      <c r="I4323" s="8">
        <v>3.5818951481602084E-3</v>
      </c>
      <c r="J4323" s="8">
        <v>0.15174210354933246</v>
      </c>
      <c r="K4323" s="8">
        <v>4.6127803639441391E-2</v>
      </c>
      <c r="L4323" s="8">
        <v>0.69403300888700803</v>
      </c>
    </row>
    <row r="4324" spans="2:12" x14ac:dyDescent="0.3">
      <c r="B4324" s="9" t="s">
        <v>7659</v>
      </c>
      <c r="C4324" s="9" t="s">
        <v>7660</v>
      </c>
      <c r="D4324" s="9" t="s">
        <v>7670</v>
      </c>
      <c r="E4324" s="6" t="s">
        <v>18736</v>
      </c>
      <c r="F4324" s="9" t="s">
        <v>5</v>
      </c>
      <c r="G4324" s="7">
        <v>89.675323061630223</v>
      </c>
      <c r="H4324" s="8">
        <v>0.94633311952106047</v>
      </c>
      <c r="I4324" s="8">
        <v>3.8486209108402822E-3</v>
      </c>
      <c r="J4324" s="8">
        <v>0.74812914261278596</v>
      </c>
      <c r="K4324" s="8">
        <v>0.25695825049701793</v>
      </c>
      <c r="L4324" s="8">
        <v>0.52584493041749503</v>
      </c>
    </row>
    <row r="4325" spans="2:12" x14ac:dyDescent="0.3">
      <c r="B4325" s="9" t="s">
        <v>7659</v>
      </c>
      <c r="C4325" s="9" t="s">
        <v>7660</v>
      </c>
      <c r="D4325" s="9" t="s">
        <v>7671</v>
      </c>
      <c r="E4325" s="6" t="s">
        <v>7672</v>
      </c>
      <c r="F4325" s="9" t="s">
        <v>5</v>
      </c>
      <c r="G4325" s="7">
        <v>69.994845360824726</v>
      </c>
      <c r="H4325" s="8">
        <v>0.96732542819499345</v>
      </c>
      <c r="I4325" s="8">
        <v>7.9051383399209485E-4</v>
      </c>
      <c r="J4325" s="8">
        <v>0.57918313570487479</v>
      </c>
      <c r="K4325" s="8">
        <v>7.8563810878066132E-2</v>
      </c>
      <c r="L4325" s="8">
        <v>0.69356558833985071</v>
      </c>
    </row>
    <row r="4326" spans="2:12" x14ac:dyDescent="0.3">
      <c r="B4326" s="9" t="s">
        <v>7659</v>
      </c>
      <c r="C4326" s="9" t="s">
        <v>7660</v>
      </c>
      <c r="D4326" s="9" t="s">
        <v>7673</v>
      </c>
      <c r="E4326" s="6" t="s">
        <v>7674</v>
      </c>
      <c r="F4326" s="9" t="s">
        <v>5</v>
      </c>
      <c r="G4326" s="7">
        <v>78.429446808510633</v>
      </c>
      <c r="H4326" s="8">
        <v>0.9846050870147256</v>
      </c>
      <c r="I4326" s="8">
        <v>6.6934404283801872E-4</v>
      </c>
      <c r="J4326" s="8">
        <v>0.74966532797858099</v>
      </c>
      <c r="K4326" s="8">
        <v>8.5531914893617028E-2</v>
      </c>
      <c r="L4326" s="8">
        <v>0.76851063829787236</v>
      </c>
    </row>
    <row r="4327" spans="2:12" x14ac:dyDescent="0.3">
      <c r="B4327" s="9" t="s">
        <v>7659</v>
      </c>
      <c r="C4327" s="9" t="s">
        <v>7660</v>
      </c>
      <c r="D4327" s="9" t="s">
        <v>7675</v>
      </c>
      <c r="E4327" s="6" t="s">
        <v>7676</v>
      </c>
      <c r="F4327" s="9" t="s">
        <v>5</v>
      </c>
      <c r="G4327" s="7">
        <v>85.533056994818637</v>
      </c>
      <c r="H4327" s="8">
        <v>0.99881446354475401</v>
      </c>
      <c r="I4327" s="8">
        <v>2.9638411381149968E-4</v>
      </c>
      <c r="J4327" s="8">
        <v>0.87492590397154713</v>
      </c>
      <c r="K4327" s="8">
        <v>5.0777202072538857E-2</v>
      </c>
      <c r="L4327" s="8">
        <v>0.81623488773747843</v>
      </c>
    </row>
    <row r="4328" spans="2:12" x14ac:dyDescent="0.3">
      <c r="B4328" s="9" t="s">
        <v>7659</v>
      </c>
      <c r="C4328" s="9" t="s">
        <v>7660</v>
      </c>
      <c r="D4328" s="9" t="s">
        <v>7677</v>
      </c>
      <c r="E4328" s="6" t="s">
        <v>17367</v>
      </c>
      <c r="F4328" s="9" t="s">
        <v>5</v>
      </c>
      <c r="G4328" s="7">
        <v>78.162772351615317</v>
      </c>
      <c r="H4328" s="8">
        <v>0.99501320035200935</v>
      </c>
      <c r="I4328" s="8">
        <v>3.2267527134056907E-3</v>
      </c>
      <c r="J4328" s="8">
        <v>0.80610149603989445</v>
      </c>
      <c r="K4328" s="8">
        <v>2.9301277235161533E-2</v>
      </c>
      <c r="L4328" s="8">
        <v>0.78662659654395195</v>
      </c>
    </row>
    <row r="4329" spans="2:12" x14ac:dyDescent="0.3">
      <c r="B4329" s="9" t="s">
        <v>7659</v>
      </c>
      <c r="C4329" s="9" t="s">
        <v>7660</v>
      </c>
      <c r="D4329" s="9" t="s">
        <v>7678</v>
      </c>
      <c r="E4329" s="6" t="s">
        <v>7679</v>
      </c>
      <c r="F4329" s="9" t="s">
        <v>5</v>
      </c>
      <c r="G4329" s="7">
        <v>76.595478615071286</v>
      </c>
      <c r="H4329" s="8">
        <v>0.99965325936199723</v>
      </c>
      <c r="I4329" s="8">
        <v>3.4674063800277393E-4</v>
      </c>
      <c r="J4329" s="8">
        <v>0.68932038834951459</v>
      </c>
      <c r="K4329" s="8">
        <v>5.2545824847250504E-2</v>
      </c>
      <c r="L4329" s="8">
        <v>0.78900203665987778</v>
      </c>
    </row>
    <row r="4330" spans="2:12" x14ac:dyDescent="0.3">
      <c r="B4330" s="9" t="s">
        <v>7659</v>
      </c>
      <c r="C4330" s="9" t="s">
        <v>7660</v>
      </c>
      <c r="D4330" s="9" t="s">
        <v>7680</v>
      </c>
      <c r="E4330" s="6" t="s">
        <v>18735</v>
      </c>
      <c r="F4330" s="9" t="s">
        <v>5</v>
      </c>
      <c r="G4330" s="7">
        <v>104.72997153314354</v>
      </c>
      <c r="H4330" s="8">
        <v>0.93918210415938486</v>
      </c>
      <c r="I4330" s="8">
        <v>3.8448095071653269E-3</v>
      </c>
      <c r="J4330" s="8">
        <v>0.52044739601537926</v>
      </c>
      <c r="K4330" s="8">
        <v>0.15534770231801545</v>
      </c>
      <c r="L4330" s="8">
        <v>0.68117120780805207</v>
      </c>
    </row>
    <row r="4331" spans="2:12" x14ac:dyDescent="0.3">
      <c r="B4331" s="9" t="s">
        <v>7659</v>
      </c>
      <c r="C4331" s="9" t="s">
        <v>7660</v>
      </c>
      <c r="D4331" s="9" t="s">
        <v>7681</v>
      </c>
      <c r="E4331" s="6" t="s">
        <v>7682</v>
      </c>
      <c r="F4331" s="9" t="s">
        <v>5</v>
      </c>
      <c r="G4331" s="7">
        <v>56.689909472289692</v>
      </c>
      <c r="H4331" s="8">
        <v>0.94450277486125689</v>
      </c>
      <c r="I4331" s="8">
        <v>3.2998350082495873E-3</v>
      </c>
      <c r="J4331" s="8">
        <v>0.47757612119394033</v>
      </c>
      <c r="K4331" s="8">
        <v>6.005740781629499E-2</v>
      </c>
      <c r="L4331" s="8">
        <v>0.67608743652020309</v>
      </c>
    </row>
    <row r="4332" spans="2:12" x14ac:dyDescent="0.3">
      <c r="B4332" s="9" t="s">
        <v>7659</v>
      </c>
      <c r="C4332" s="9" t="s">
        <v>7660</v>
      </c>
      <c r="D4332" s="9" t="s">
        <v>7683</v>
      </c>
      <c r="E4332" s="6" t="s">
        <v>7684</v>
      </c>
      <c r="F4332" s="9" t="s">
        <v>5</v>
      </c>
      <c r="G4332" s="7">
        <v>80.649471947194712</v>
      </c>
      <c r="H4332" s="8">
        <v>0.99974106680476438</v>
      </c>
      <c r="I4332" s="8">
        <v>0</v>
      </c>
      <c r="J4332" s="8">
        <v>0.76074572760227865</v>
      </c>
      <c r="K4332" s="8">
        <v>3.3663366336633666E-2</v>
      </c>
      <c r="L4332" s="8">
        <v>0.79042904290429039</v>
      </c>
    </row>
    <row r="4333" spans="2:12" x14ac:dyDescent="0.3">
      <c r="B4333" s="9" t="s">
        <v>7659</v>
      </c>
      <c r="C4333" s="9" t="s">
        <v>7660</v>
      </c>
      <c r="D4333" s="9" t="s">
        <v>7685</v>
      </c>
      <c r="E4333" s="6" t="s">
        <v>18737</v>
      </c>
      <c r="F4333" s="9" t="s">
        <v>5</v>
      </c>
      <c r="G4333" s="7">
        <v>81.320559311616464</v>
      </c>
      <c r="H4333" s="8">
        <v>0.98148631029986966</v>
      </c>
      <c r="I4333" s="8">
        <v>2.6075619295958278E-4</v>
      </c>
      <c r="J4333" s="8">
        <v>0.82320730117340291</v>
      </c>
      <c r="K4333" s="8">
        <v>7.9287031346035652E-2</v>
      </c>
      <c r="L4333" s="8">
        <v>0.76429010448678547</v>
      </c>
    </row>
    <row r="4334" spans="2:12" x14ac:dyDescent="0.3">
      <c r="B4334" s="9" t="s">
        <v>7686</v>
      </c>
      <c r="C4334" s="9" t="s">
        <v>7687</v>
      </c>
      <c r="D4334" s="9" t="s">
        <v>7688</v>
      </c>
      <c r="E4334" s="6" t="s">
        <v>7689</v>
      </c>
      <c r="F4334" s="9" t="s">
        <v>659</v>
      </c>
      <c r="G4334" s="7">
        <v>47.671424836601311</v>
      </c>
      <c r="H4334" s="8">
        <v>0.97691321077383497</v>
      </c>
      <c r="I4334" s="8">
        <v>0</v>
      </c>
      <c r="J4334" s="8">
        <v>0.39119281744335188</v>
      </c>
      <c r="K4334" s="8">
        <v>3.8954248366013071E-2</v>
      </c>
      <c r="L4334" s="8">
        <v>0.70143790849673204</v>
      </c>
    </row>
    <row r="4335" spans="2:12" x14ac:dyDescent="0.3">
      <c r="B4335" s="9" t="s">
        <v>7686</v>
      </c>
      <c r="C4335" s="9" t="s">
        <v>7687</v>
      </c>
      <c r="D4335" s="9" t="s">
        <v>7690</v>
      </c>
      <c r="E4335" s="6" t="s">
        <v>7691</v>
      </c>
      <c r="F4335" s="9" t="s">
        <v>659</v>
      </c>
      <c r="G4335" s="7">
        <v>62.883964682426679</v>
      </c>
      <c r="H4335" s="8">
        <v>0.99896244034031956</v>
      </c>
      <c r="I4335" s="8">
        <v>8.3004772774434535E-4</v>
      </c>
      <c r="J4335" s="8">
        <v>0.78315003112678983</v>
      </c>
      <c r="K4335" s="8">
        <v>0.14582739960125321</v>
      </c>
      <c r="L4335" s="8">
        <v>0.77385360296211902</v>
      </c>
    </row>
    <row r="4336" spans="2:12" x14ac:dyDescent="0.3">
      <c r="B4336" s="9" t="s">
        <v>7686</v>
      </c>
      <c r="C4336" s="9" t="s">
        <v>7687</v>
      </c>
      <c r="D4336" s="9" t="s">
        <v>7692</v>
      </c>
      <c r="E4336" s="6" t="s">
        <v>7693</v>
      </c>
      <c r="F4336" s="9" t="s">
        <v>659</v>
      </c>
      <c r="G4336" s="7">
        <v>42.162105573577122</v>
      </c>
      <c r="H4336" s="8">
        <v>0.93015736150032335</v>
      </c>
      <c r="I4336" s="8">
        <v>5.6046561758999781E-3</v>
      </c>
      <c r="J4336" s="8">
        <v>3.0178917870230654E-2</v>
      </c>
      <c r="K4336" s="8">
        <v>0.15482158655263933</v>
      </c>
      <c r="L4336" s="8">
        <v>0.64169861397817751</v>
      </c>
    </row>
    <row r="4337" spans="2:12" x14ac:dyDescent="0.3">
      <c r="B4337" s="9" t="s">
        <v>7686</v>
      </c>
      <c r="C4337" s="9" t="s">
        <v>7687</v>
      </c>
      <c r="D4337" s="9" t="s">
        <v>7694</v>
      </c>
      <c r="E4337" s="6" t="s">
        <v>7695</v>
      </c>
      <c r="F4337" s="9" t="s">
        <v>659</v>
      </c>
      <c r="G4337" s="7">
        <v>70.860584144645358</v>
      </c>
      <c r="H4337" s="8">
        <v>0.9836101398601399</v>
      </c>
      <c r="I4337" s="8">
        <v>9.178321678321678E-3</v>
      </c>
      <c r="J4337" s="8">
        <v>0.68990384615384615</v>
      </c>
      <c r="K4337" s="8">
        <v>4.1168289290681503E-2</v>
      </c>
      <c r="L4337" s="8">
        <v>0.77552155771905429</v>
      </c>
    </row>
    <row r="4338" spans="2:12" x14ac:dyDescent="0.3">
      <c r="B4338" s="9" t="s">
        <v>7686</v>
      </c>
      <c r="C4338" s="9" t="s">
        <v>7687</v>
      </c>
      <c r="D4338" s="9" t="s">
        <v>7696</v>
      </c>
      <c r="E4338" s="6" t="s">
        <v>7697</v>
      </c>
      <c r="F4338" s="9" t="s">
        <v>659</v>
      </c>
      <c r="G4338" s="7">
        <v>82.165145436308919</v>
      </c>
      <c r="H4338" s="8">
        <v>0.99441563621858797</v>
      </c>
      <c r="I4338" s="8">
        <v>5.9832469086557635E-4</v>
      </c>
      <c r="J4338" s="8">
        <v>0.75289190267251693</v>
      </c>
      <c r="K4338" s="8">
        <v>4.1123370110330987E-2</v>
      </c>
      <c r="L4338" s="8">
        <v>0.78886659979939822</v>
      </c>
    </row>
    <row r="4339" spans="2:12" x14ac:dyDescent="0.3">
      <c r="B4339" s="9" t="s">
        <v>7686</v>
      </c>
      <c r="C4339" s="9" t="s">
        <v>7687</v>
      </c>
      <c r="D4339" s="9" t="s">
        <v>7698</v>
      </c>
      <c r="E4339" s="6" t="s">
        <v>7699</v>
      </c>
      <c r="F4339" s="9" t="s">
        <v>659</v>
      </c>
      <c r="G4339" s="7">
        <v>82.541276376737031</v>
      </c>
      <c r="H4339" s="8">
        <v>0.99481566820276501</v>
      </c>
      <c r="I4339" s="8">
        <v>1.9201228878648233E-4</v>
      </c>
      <c r="J4339" s="8">
        <v>0.88767281105990781</v>
      </c>
      <c r="K4339" s="8">
        <v>6.3818836850231597E-2</v>
      </c>
      <c r="L4339" s="8">
        <v>0.75913535769428719</v>
      </c>
    </row>
    <row r="4340" spans="2:12" x14ac:dyDescent="0.3">
      <c r="B4340" s="9" t="s">
        <v>7686</v>
      </c>
      <c r="C4340" s="9" t="s">
        <v>7687</v>
      </c>
      <c r="D4340" s="9" t="s">
        <v>7700</v>
      </c>
      <c r="E4340" s="6" t="s">
        <v>18738</v>
      </c>
      <c r="F4340" s="9" t="s">
        <v>659</v>
      </c>
      <c r="G4340" s="7">
        <v>77.3257362355954</v>
      </c>
      <c r="H4340" s="8">
        <v>0.97241155469003571</v>
      </c>
      <c r="I4340" s="8">
        <v>3.2456994482310937E-4</v>
      </c>
      <c r="J4340" s="8">
        <v>9.5423563777994158E-2</v>
      </c>
      <c r="K4340" s="8">
        <v>3.1583440034144261E-2</v>
      </c>
      <c r="L4340" s="8">
        <v>0.73282116944088771</v>
      </c>
    </row>
    <row r="4341" spans="2:12" x14ac:dyDescent="0.3">
      <c r="B4341" s="9" t="s">
        <v>7686</v>
      </c>
      <c r="C4341" s="9" t="s">
        <v>7687</v>
      </c>
      <c r="D4341" s="9" t="s">
        <v>7701</v>
      </c>
      <c r="E4341" s="6" t="s">
        <v>7702</v>
      </c>
      <c r="F4341" s="9" t="s">
        <v>659</v>
      </c>
      <c r="G4341" s="7">
        <v>61.447408400357467</v>
      </c>
      <c r="H4341" s="8">
        <v>0.98324396782841827</v>
      </c>
      <c r="I4341" s="8">
        <v>1.3404825737265416E-3</v>
      </c>
      <c r="J4341" s="8">
        <v>0.24798927613941019</v>
      </c>
      <c r="K4341" s="8">
        <v>9.2493297587131373E-2</v>
      </c>
      <c r="L4341" s="8">
        <v>0.71715817694369977</v>
      </c>
    </row>
    <row r="4342" spans="2:12" x14ac:dyDescent="0.3">
      <c r="B4342" s="9" t="s">
        <v>7686</v>
      </c>
      <c r="C4342" s="9" t="s">
        <v>7687</v>
      </c>
      <c r="D4342" s="9" t="s">
        <v>7703</v>
      </c>
      <c r="E4342" s="6" t="s">
        <v>7704</v>
      </c>
      <c r="F4342" s="9" t="s">
        <v>659</v>
      </c>
      <c r="G4342" s="7">
        <v>83.07589824285337</v>
      </c>
      <c r="H4342" s="8">
        <v>0.99960356788899896</v>
      </c>
      <c r="I4342" s="8">
        <v>1.9821605550049553E-4</v>
      </c>
      <c r="J4342" s="8">
        <v>2.041625371655104E-2</v>
      </c>
      <c r="K4342" s="8">
        <v>4.3273013375295044E-2</v>
      </c>
      <c r="L4342" s="8">
        <v>0.74508261211644378</v>
      </c>
    </row>
    <row r="4343" spans="2:12" x14ac:dyDescent="0.3">
      <c r="B4343" s="9" t="s">
        <v>7686</v>
      </c>
      <c r="C4343" s="9" t="s">
        <v>7687</v>
      </c>
      <c r="D4343" s="9" t="s">
        <v>7705</v>
      </c>
      <c r="E4343" s="6" t="s">
        <v>7706</v>
      </c>
      <c r="F4343" s="9" t="s">
        <v>659</v>
      </c>
      <c r="G4343" s="7">
        <v>80.439457338999688</v>
      </c>
      <c r="H4343" s="8">
        <v>0.99966543994647039</v>
      </c>
      <c r="I4343" s="8">
        <v>0</v>
      </c>
      <c r="J4343" s="8">
        <v>0.10990297758447641</v>
      </c>
      <c r="K4343" s="8">
        <v>4.2497548218372018E-2</v>
      </c>
      <c r="L4343" s="8">
        <v>0.76005230467473028</v>
      </c>
    </row>
    <row r="4344" spans="2:12" x14ac:dyDescent="0.3">
      <c r="B4344" s="9" t="s">
        <v>7686</v>
      </c>
      <c r="C4344" s="9" t="s">
        <v>7687</v>
      </c>
      <c r="D4344" s="9" t="s">
        <v>7707</v>
      </c>
      <c r="E4344" s="6" t="s">
        <v>18739</v>
      </c>
      <c r="F4344" s="9" t="s">
        <v>659</v>
      </c>
      <c r="G4344" s="7">
        <v>57.828209459459458</v>
      </c>
      <c r="H4344" s="8">
        <v>0.73364211145419789</v>
      </c>
      <c r="I4344" s="8">
        <v>1.3968534039111895E-2</v>
      </c>
      <c r="J4344" s="8">
        <v>7.4694897809145719E-2</v>
      </c>
      <c r="K4344" s="8">
        <v>7.3359073359073351E-2</v>
      </c>
      <c r="L4344" s="8">
        <v>0.51544401544401541</v>
      </c>
    </row>
    <row r="4345" spans="2:12" x14ac:dyDescent="0.3">
      <c r="B4345" s="9" t="s">
        <v>7686</v>
      </c>
      <c r="C4345" s="9" t="s">
        <v>7687</v>
      </c>
      <c r="D4345" s="9" t="s">
        <v>7708</v>
      </c>
      <c r="E4345" s="6" t="s">
        <v>7709</v>
      </c>
      <c r="F4345" s="9" t="s">
        <v>659</v>
      </c>
      <c r="G4345" s="7">
        <v>80.05860243515086</v>
      </c>
      <c r="H4345" s="8">
        <v>0.97731568998109641</v>
      </c>
      <c r="I4345" s="8">
        <v>3.7807183364839322E-4</v>
      </c>
      <c r="J4345" s="8">
        <v>3.4026465028355389E-3</v>
      </c>
      <c r="K4345" s="8">
        <v>9.4229751191106409E-2</v>
      </c>
      <c r="L4345" s="8">
        <v>0.77554261514028588</v>
      </c>
    </row>
    <row r="4346" spans="2:12" x14ac:dyDescent="0.3">
      <c r="B4346" s="9" t="s">
        <v>7686</v>
      </c>
      <c r="C4346" s="9" t="s">
        <v>7687</v>
      </c>
      <c r="D4346" s="9" t="s">
        <v>7710</v>
      </c>
      <c r="E4346" s="6" t="s">
        <v>7711</v>
      </c>
      <c r="F4346" s="9" t="s">
        <v>659</v>
      </c>
      <c r="G4346" s="7">
        <v>78.870728885460863</v>
      </c>
      <c r="H4346" s="8">
        <v>0.99058084772370492</v>
      </c>
      <c r="I4346" s="8">
        <v>1.0465724751439038E-3</v>
      </c>
      <c r="J4346" s="8">
        <v>0.17739403453689168</v>
      </c>
      <c r="K4346" s="8">
        <v>9.6799074431160814E-2</v>
      </c>
      <c r="L4346" s="8">
        <v>0.73081372927111454</v>
      </c>
    </row>
    <row r="4347" spans="2:12" x14ac:dyDescent="0.3">
      <c r="B4347" s="9" t="s">
        <v>7686</v>
      </c>
      <c r="C4347" s="9" t="s">
        <v>7687</v>
      </c>
      <c r="D4347" s="9" t="s">
        <v>7712</v>
      </c>
      <c r="E4347" s="6" t="s">
        <v>7713</v>
      </c>
      <c r="F4347" s="9" t="s">
        <v>659</v>
      </c>
      <c r="G4347" s="7">
        <v>52.285167729415029</v>
      </c>
      <c r="H4347" s="8">
        <v>0.96132415601442145</v>
      </c>
      <c r="I4347" s="8">
        <v>4.5886594559160932E-3</v>
      </c>
      <c r="J4347" s="8">
        <v>0.41674860701409372</v>
      </c>
      <c r="K4347" s="8">
        <v>4.9071250346548377E-2</v>
      </c>
      <c r="L4347" s="8">
        <v>0.64014416412531194</v>
      </c>
    </row>
    <row r="4348" spans="2:12" x14ac:dyDescent="0.3">
      <c r="B4348" s="9" t="s">
        <v>7714</v>
      </c>
      <c r="C4348" s="9" t="s">
        <v>7715</v>
      </c>
      <c r="D4348" s="9" t="s">
        <v>7716</v>
      </c>
      <c r="E4348" s="6" t="s">
        <v>7717</v>
      </c>
      <c r="F4348" s="9" t="s">
        <v>659</v>
      </c>
      <c r="G4348" s="7">
        <v>88.317054908485858</v>
      </c>
      <c r="H4348" s="8">
        <v>0.99549549549549554</v>
      </c>
      <c r="I4348" s="8">
        <v>0</v>
      </c>
      <c r="J4348" s="8">
        <v>7.799905168326221E-2</v>
      </c>
      <c r="K4348" s="8">
        <v>7.9589572933998889E-2</v>
      </c>
      <c r="L4348" s="8">
        <v>0.81087077093732662</v>
      </c>
    </row>
    <row r="4349" spans="2:12" x14ac:dyDescent="0.3">
      <c r="B4349" s="9" t="s">
        <v>7714</v>
      </c>
      <c r="C4349" s="9" t="s">
        <v>7715</v>
      </c>
      <c r="D4349" s="9" t="s">
        <v>7718</v>
      </c>
      <c r="E4349" s="6" t="s">
        <v>7719</v>
      </c>
      <c r="F4349" s="9" t="s">
        <v>659</v>
      </c>
      <c r="G4349" s="7">
        <v>95.051150497512452</v>
      </c>
      <c r="H4349" s="8">
        <v>0.99924830869456271</v>
      </c>
      <c r="I4349" s="8">
        <v>7.5169130543723374E-4</v>
      </c>
      <c r="J4349" s="8">
        <v>0</v>
      </c>
      <c r="K4349" s="8">
        <v>0.10416666666666666</v>
      </c>
      <c r="L4349" s="8">
        <v>0.83986318407960203</v>
      </c>
    </row>
    <row r="4350" spans="2:12" x14ac:dyDescent="0.3">
      <c r="B4350" s="9" t="s">
        <v>7714</v>
      </c>
      <c r="C4350" s="9" t="s">
        <v>7715</v>
      </c>
      <c r="D4350" s="9" t="s">
        <v>7720</v>
      </c>
      <c r="E4350" s="6" t="s">
        <v>7721</v>
      </c>
      <c r="F4350" s="9" t="s">
        <v>659</v>
      </c>
      <c r="G4350" s="7">
        <v>125.72616618075801</v>
      </c>
      <c r="H4350" s="8">
        <v>0.99973147153598285</v>
      </c>
      <c r="I4350" s="8">
        <v>2.6852846401718581E-4</v>
      </c>
      <c r="J4350" s="8">
        <v>0</v>
      </c>
      <c r="K4350" s="8">
        <v>1.3848396501457725E-2</v>
      </c>
      <c r="L4350" s="8">
        <v>0.89139941690962099</v>
      </c>
    </row>
    <row r="4351" spans="2:12" x14ac:dyDescent="0.3">
      <c r="B4351" s="9" t="s">
        <v>7714</v>
      </c>
      <c r="C4351" s="9" t="s">
        <v>7715</v>
      </c>
      <c r="D4351" s="9" t="s">
        <v>7722</v>
      </c>
      <c r="E4351" s="6" t="s">
        <v>18740</v>
      </c>
      <c r="F4351" s="9" t="s">
        <v>659</v>
      </c>
      <c r="G4351" s="7">
        <v>112.18976182012086</v>
      </c>
      <c r="H4351" s="8">
        <v>0.99290780141843971</v>
      </c>
      <c r="I4351" s="8">
        <v>3.1792614331132307E-3</v>
      </c>
      <c r="J4351" s="8">
        <v>0</v>
      </c>
      <c r="K4351" s="8">
        <v>1.848560255954497E-2</v>
      </c>
      <c r="L4351" s="8">
        <v>0.84962673302523994</v>
      </c>
    </row>
    <row r="4352" spans="2:12" x14ac:dyDescent="0.3">
      <c r="B4352" s="9" t="s">
        <v>7714</v>
      </c>
      <c r="C4352" s="9" t="s">
        <v>7715</v>
      </c>
      <c r="D4352" s="9" t="s">
        <v>7723</v>
      </c>
      <c r="E4352" s="6" t="s">
        <v>7724</v>
      </c>
      <c r="F4352" s="9" t="s">
        <v>659</v>
      </c>
      <c r="G4352" s="7">
        <v>92.976444320401896</v>
      </c>
      <c r="H4352" s="8">
        <v>0.99825276645311589</v>
      </c>
      <c r="I4352" s="8">
        <v>9.7068530382450006E-4</v>
      </c>
      <c r="J4352" s="8">
        <v>0</v>
      </c>
      <c r="K4352" s="8">
        <v>3.5445157689087355E-2</v>
      </c>
      <c r="L4352" s="8">
        <v>0.82556516885291653</v>
      </c>
    </row>
    <row r="4353" spans="2:12" x14ac:dyDescent="0.3">
      <c r="B4353" s="9" t="s">
        <v>7714</v>
      </c>
      <c r="C4353" s="9" t="s">
        <v>7715</v>
      </c>
      <c r="D4353" s="9" t="s">
        <v>7725</v>
      </c>
      <c r="E4353" s="6" t="s">
        <v>7726</v>
      </c>
      <c r="F4353" s="9" t="s">
        <v>659</v>
      </c>
      <c r="G4353" s="7">
        <v>64.039772727272705</v>
      </c>
      <c r="H4353" s="8">
        <v>0.97775696558183101</v>
      </c>
      <c r="I4353" s="8">
        <v>0</v>
      </c>
      <c r="J4353" s="8">
        <v>7.2582533364551624E-3</v>
      </c>
      <c r="K4353" s="8">
        <v>0.10649350649350649</v>
      </c>
      <c r="L4353" s="8">
        <v>0.74188311688311692</v>
      </c>
    </row>
    <row r="4354" spans="2:12" x14ac:dyDescent="0.3">
      <c r="B4354" s="9" t="s">
        <v>7714</v>
      </c>
      <c r="C4354" s="9" t="s">
        <v>7715</v>
      </c>
      <c r="D4354" s="9" t="s">
        <v>7727</v>
      </c>
      <c r="E4354" s="6" t="s">
        <v>7728</v>
      </c>
      <c r="F4354" s="9" t="s">
        <v>659</v>
      </c>
      <c r="G4354" s="7">
        <v>84.744768248681623</v>
      </c>
      <c r="H4354" s="8">
        <v>0.95216792842395048</v>
      </c>
      <c r="I4354" s="8">
        <v>3.4411562284927734E-4</v>
      </c>
      <c r="J4354" s="8">
        <v>0.10128469832530397</v>
      </c>
      <c r="K4354" s="8">
        <v>3.5525950596724948E-2</v>
      </c>
      <c r="L4354" s="8">
        <v>0.75714682209270057</v>
      </c>
    </row>
    <row r="4355" spans="2:12" x14ac:dyDescent="0.3">
      <c r="B4355" s="9" t="s">
        <v>7714</v>
      </c>
      <c r="C4355" s="9" t="s">
        <v>7715</v>
      </c>
      <c r="D4355" s="9" t="s">
        <v>7707</v>
      </c>
      <c r="E4355" s="6" t="s">
        <v>18739</v>
      </c>
      <c r="F4355" s="9" t="s">
        <v>659</v>
      </c>
      <c r="G4355" s="7">
        <v>57.828209459459458</v>
      </c>
      <c r="H4355" s="8">
        <v>0.73364211145419789</v>
      </c>
      <c r="I4355" s="8">
        <v>1.3968534039111895E-2</v>
      </c>
      <c r="J4355" s="8">
        <v>7.4694897809145719E-2</v>
      </c>
      <c r="K4355" s="8">
        <v>7.3359073359073351E-2</v>
      </c>
      <c r="L4355" s="8">
        <v>0.51544401544401541</v>
      </c>
    </row>
    <row r="4356" spans="2:12" x14ac:dyDescent="0.3">
      <c r="B4356" s="9" t="s">
        <v>7714</v>
      </c>
      <c r="C4356" s="9" t="s">
        <v>7715</v>
      </c>
      <c r="D4356" s="9" t="s">
        <v>7729</v>
      </c>
      <c r="E4356" s="6" t="s">
        <v>7730</v>
      </c>
      <c r="F4356" s="9" t="s">
        <v>659</v>
      </c>
      <c r="G4356" s="7">
        <v>47.329875231053606</v>
      </c>
      <c r="H4356" s="8">
        <v>0.90964280672031628</v>
      </c>
      <c r="I4356" s="8">
        <v>2.2589298319920939E-3</v>
      </c>
      <c r="J4356" s="8">
        <v>3.1201468304390793E-2</v>
      </c>
      <c r="K4356" s="8">
        <v>9.3114602587800369E-2</v>
      </c>
      <c r="L4356" s="8">
        <v>0.64902957486136781</v>
      </c>
    </row>
    <row r="4357" spans="2:12" x14ac:dyDescent="0.3">
      <c r="B4357" s="9" t="s">
        <v>7714</v>
      </c>
      <c r="C4357" s="9" t="s">
        <v>7715</v>
      </c>
      <c r="D4357" s="9" t="s">
        <v>7731</v>
      </c>
      <c r="E4357" s="6" t="s">
        <v>7732</v>
      </c>
      <c r="F4357" s="9" t="s">
        <v>659</v>
      </c>
      <c r="G4357" s="7">
        <v>64.525474914758888</v>
      </c>
      <c r="H4357" s="8">
        <v>0.96223999999999998</v>
      </c>
      <c r="I4357" s="8">
        <v>1.2800000000000001E-3</v>
      </c>
      <c r="J4357" s="8">
        <v>9.92E-3</v>
      </c>
      <c r="K4357" s="8">
        <v>0.11982464685825622</v>
      </c>
      <c r="L4357" s="8">
        <v>0.711641500243546</v>
      </c>
    </row>
    <row r="4358" spans="2:12" x14ac:dyDescent="0.3">
      <c r="B4358" s="9" t="s">
        <v>7714</v>
      </c>
      <c r="C4358" s="9" t="s">
        <v>7715</v>
      </c>
      <c r="D4358" s="9" t="s">
        <v>7733</v>
      </c>
      <c r="E4358" s="6" t="s">
        <v>7734</v>
      </c>
      <c r="F4358" s="9" t="s">
        <v>659</v>
      </c>
      <c r="G4358" s="7">
        <v>78.683308494783901</v>
      </c>
      <c r="H4358" s="8">
        <v>0.99314864462317543</v>
      </c>
      <c r="I4358" s="8">
        <v>5.9577003276735179E-4</v>
      </c>
      <c r="J4358" s="8">
        <v>9.0854929997021147E-2</v>
      </c>
      <c r="K4358" s="8">
        <v>0.11525086934923001</v>
      </c>
      <c r="L4358" s="8">
        <v>0.83606557377049184</v>
      </c>
    </row>
    <row r="4359" spans="2:12" x14ac:dyDescent="0.3">
      <c r="B4359" s="9" t="s">
        <v>7735</v>
      </c>
      <c r="C4359" s="9" t="s">
        <v>7736</v>
      </c>
      <c r="D4359" s="9" t="s">
        <v>7737</v>
      </c>
      <c r="E4359" s="6" t="s">
        <v>7738</v>
      </c>
      <c r="F4359" s="9" t="s">
        <v>659</v>
      </c>
      <c r="G4359" s="7">
        <v>57.928342245989306</v>
      </c>
      <c r="H4359" s="8">
        <v>0.98454845484548459</v>
      </c>
      <c r="I4359" s="8">
        <v>5.1005100510051003E-3</v>
      </c>
      <c r="J4359" s="8">
        <v>0.33753375337533753</v>
      </c>
      <c r="K4359" s="8">
        <v>0.151392218329338</v>
      </c>
      <c r="L4359" s="8">
        <v>0.76249308500829804</v>
      </c>
    </row>
    <row r="4360" spans="2:12" x14ac:dyDescent="0.3">
      <c r="B4360" s="9" t="s">
        <v>7735</v>
      </c>
      <c r="C4360" s="9" t="s">
        <v>7736</v>
      </c>
      <c r="D4360" s="9" t="s">
        <v>7688</v>
      </c>
      <c r="E4360" s="6" t="s">
        <v>7689</v>
      </c>
      <c r="F4360" s="9" t="s">
        <v>659</v>
      </c>
      <c r="G4360" s="7">
        <v>47.671424836601311</v>
      </c>
      <c r="H4360" s="8">
        <v>0.97691321077383497</v>
      </c>
      <c r="I4360" s="8">
        <v>0</v>
      </c>
      <c r="J4360" s="8">
        <v>0.39119281744335188</v>
      </c>
      <c r="K4360" s="8">
        <v>3.8954248366013071E-2</v>
      </c>
      <c r="L4360" s="8">
        <v>0.70143790849673204</v>
      </c>
    </row>
    <row r="4361" spans="2:12" x14ac:dyDescent="0.3">
      <c r="B4361" s="9" t="s">
        <v>7735</v>
      </c>
      <c r="C4361" s="9" t="s">
        <v>7736</v>
      </c>
      <c r="D4361" s="9" t="s">
        <v>7690</v>
      </c>
      <c r="E4361" s="6" t="s">
        <v>7691</v>
      </c>
      <c r="F4361" s="9" t="s">
        <v>659</v>
      </c>
      <c r="G4361" s="7">
        <v>62.883964682426679</v>
      </c>
      <c r="H4361" s="8">
        <v>0.99896244034031956</v>
      </c>
      <c r="I4361" s="8">
        <v>8.3004772774434535E-4</v>
      </c>
      <c r="J4361" s="8">
        <v>0.78315003112678983</v>
      </c>
      <c r="K4361" s="8">
        <v>0.14582739960125321</v>
      </c>
      <c r="L4361" s="8">
        <v>0.77385360296211902</v>
      </c>
    </row>
    <row r="4362" spans="2:12" x14ac:dyDescent="0.3">
      <c r="B4362" s="9" t="s">
        <v>7735</v>
      </c>
      <c r="C4362" s="9" t="s">
        <v>7736</v>
      </c>
      <c r="D4362" s="9" t="s">
        <v>7692</v>
      </c>
      <c r="E4362" s="6" t="s">
        <v>7693</v>
      </c>
      <c r="F4362" s="9" t="s">
        <v>659</v>
      </c>
      <c r="G4362" s="7">
        <v>42.162105573577122</v>
      </c>
      <c r="H4362" s="8">
        <v>0.93015736150032335</v>
      </c>
      <c r="I4362" s="8">
        <v>5.6046561758999781E-3</v>
      </c>
      <c r="J4362" s="8">
        <v>3.0178917870230654E-2</v>
      </c>
      <c r="K4362" s="8">
        <v>0.15482158655263933</v>
      </c>
      <c r="L4362" s="8">
        <v>0.64169861397817751</v>
      </c>
    </row>
    <row r="4363" spans="2:12" x14ac:dyDescent="0.3">
      <c r="B4363" s="9" t="s">
        <v>7735</v>
      </c>
      <c r="C4363" s="9" t="s">
        <v>7736</v>
      </c>
      <c r="D4363" s="9" t="s">
        <v>7694</v>
      </c>
      <c r="E4363" s="6" t="s">
        <v>7695</v>
      </c>
      <c r="F4363" s="9" t="s">
        <v>659</v>
      </c>
      <c r="G4363" s="7">
        <v>70.860584144645358</v>
      </c>
      <c r="H4363" s="8">
        <v>0.9836101398601399</v>
      </c>
      <c r="I4363" s="8">
        <v>9.178321678321678E-3</v>
      </c>
      <c r="J4363" s="8">
        <v>0.68990384615384615</v>
      </c>
      <c r="K4363" s="8">
        <v>4.1168289290681503E-2</v>
      </c>
      <c r="L4363" s="8">
        <v>0.77552155771905429</v>
      </c>
    </row>
    <row r="4364" spans="2:12" x14ac:dyDescent="0.3">
      <c r="B4364" s="9" t="s">
        <v>7735</v>
      </c>
      <c r="C4364" s="9" t="s">
        <v>7736</v>
      </c>
      <c r="D4364" s="9" t="s">
        <v>7696</v>
      </c>
      <c r="E4364" s="6" t="s">
        <v>7697</v>
      </c>
      <c r="F4364" s="9" t="s">
        <v>659</v>
      </c>
      <c r="G4364" s="7">
        <v>82.165145436308919</v>
      </c>
      <c r="H4364" s="8">
        <v>0.99441563621858797</v>
      </c>
      <c r="I4364" s="8">
        <v>5.9832469086557635E-4</v>
      </c>
      <c r="J4364" s="8">
        <v>0.75289190267251693</v>
      </c>
      <c r="K4364" s="8">
        <v>4.1123370110330987E-2</v>
      </c>
      <c r="L4364" s="8">
        <v>0.78886659979939822</v>
      </c>
    </row>
    <row r="4365" spans="2:12" x14ac:dyDescent="0.3">
      <c r="B4365" s="9" t="s">
        <v>7735</v>
      </c>
      <c r="C4365" s="9" t="s">
        <v>7736</v>
      </c>
      <c r="D4365" s="9" t="s">
        <v>7700</v>
      </c>
      <c r="E4365" s="6" t="s">
        <v>18738</v>
      </c>
      <c r="F4365" s="9" t="s">
        <v>659</v>
      </c>
      <c r="G4365" s="7">
        <v>77.3257362355954</v>
      </c>
      <c r="H4365" s="8">
        <v>0.97241155469003571</v>
      </c>
      <c r="I4365" s="8">
        <v>3.2456994482310937E-4</v>
      </c>
      <c r="J4365" s="8">
        <v>9.5423563777994158E-2</v>
      </c>
      <c r="K4365" s="8">
        <v>3.1583440034144261E-2</v>
      </c>
      <c r="L4365" s="8">
        <v>0.73282116944088771</v>
      </c>
    </row>
    <row r="4366" spans="2:12" x14ac:dyDescent="0.3">
      <c r="B4366" s="9" t="s">
        <v>7735</v>
      </c>
      <c r="C4366" s="9" t="s">
        <v>7736</v>
      </c>
      <c r="D4366" s="9" t="s">
        <v>7739</v>
      </c>
      <c r="E4366" s="6" t="s">
        <v>7740</v>
      </c>
      <c r="F4366" s="9" t="s">
        <v>659</v>
      </c>
      <c r="G4366" s="7">
        <v>42.810677563933567</v>
      </c>
      <c r="H4366" s="8">
        <v>0.91065357007933512</v>
      </c>
      <c r="I4366" s="8">
        <v>1.5111446921042689E-3</v>
      </c>
      <c r="J4366" s="8">
        <v>1.9078201737816394E-2</v>
      </c>
      <c r="K4366" s="8">
        <v>0.1558133403638281</v>
      </c>
      <c r="L4366" s="8">
        <v>0.6649090429738993</v>
      </c>
    </row>
    <row r="4367" spans="2:12" x14ac:dyDescent="0.3">
      <c r="B4367" s="9" t="s">
        <v>7735</v>
      </c>
      <c r="C4367" s="9" t="s">
        <v>7736</v>
      </c>
      <c r="D4367" s="9" t="s">
        <v>7741</v>
      </c>
      <c r="E4367" s="6" t="s">
        <v>7742</v>
      </c>
      <c r="F4367" s="9" t="s">
        <v>659</v>
      </c>
      <c r="G4367" s="7">
        <v>88.924303030302994</v>
      </c>
      <c r="H4367" s="8">
        <v>0.9990848776023793</v>
      </c>
      <c r="I4367" s="8">
        <v>2.2878059940517045E-4</v>
      </c>
      <c r="J4367" s="8">
        <v>2.1734156943491192E-2</v>
      </c>
      <c r="K4367" s="8">
        <v>8.2121212121212123E-2</v>
      </c>
      <c r="L4367" s="8">
        <v>0.7842424242424243</v>
      </c>
    </row>
    <row r="4368" spans="2:12" x14ac:dyDescent="0.3">
      <c r="B4368" s="9" t="s">
        <v>7735</v>
      </c>
      <c r="C4368" s="9" t="s">
        <v>7736</v>
      </c>
      <c r="D4368" s="9" t="s">
        <v>7743</v>
      </c>
      <c r="E4368" s="6" t="s">
        <v>7744</v>
      </c>
      <c r="F4368" s="9" t="s">
        <v>659</v>
      </c>
      <c r="G4368" s="7">
        <v>84.371845204711164</v>
      </c>
      <c r="H4368" s="8">
        <v>0.97704081632653061</v>
      </c>
      <c r="I4368" s="8">
        <v>2.1258503401360543E-4</v>
      </c>
      <c r="J4368" s="8">
        <v>0</v>
      </c>
      <c r="K4368" s="8">
        <v>5.2159282108805383E-2</v>
      </c>
      <c r="L4368" s="8">
        <v>0.7543466068424004</v>
      </c>
    </row>
    <row r="4369" spans="2:12" x14ac:dyDescent="0.3">
      <c r="B4369" s="9" t="s">
        <v>7735</v>
      </c>
      <c r="C4369" s="9" t="s">
        <v>7736</v>
      </c>
      <c r="D4369" s="9" t="s">
        <v>7745</v>
      </c>
      <c r="E4369" s="6" t="s">
        <v>7746</v>
      </c>
      <c r="F4369" s="9" t="s">
        <v>659</v>
      </c>
      <c r="G4369" s="7">
        <v>69.802845830240031</v>
      </c>
      <c r="H4369" s="8">
        <v>0.99784017278617709</v>
      </c>
      <c r="I4369" s="8">
        <v>0</v>
      </c>
      <c r="J4369" s="8">
        <v>6.0867857844099744E-3</v>
      </c>
      <c r="K4369" s="8">
        <v>0.16406829992576094</v>
      </c>
      <c r="L4369" s="8">
        <v>0.732739420935412</v>
      </c>
    </row>
    <row r="4370" spans="2:12" x14ac:dyDescent="0.3">
      <c r="B4370" s="9" t="s">
        <v>7747</v>
      </c>
      <c r="C4370" s="9" t="s">
        <v>7748</v>
      </c>
      <c r="D4370" s="9" t="s">
        <v>7749</v>
      </c>
      <c r="E4370" s="6" t="s">
        <v>7750</v>
      </c>
      <c r="F4370" s="9" t="s">
        <v>30</v>
      </c>
      <c r="G4370" s="7">
        <v>78.026035998325654</v>
      </c>
      <c r="H4370" s="8">
        <v>0.93169656909033682</v>
      </c>
      <c r="I4370" s="8">
        <v>1.8885741265344664E-2</v>
      </c>
      <c r="J4370" s="8">
        <v>0.14699401951526597</v>
      </c>
      <c r="K4370" s="8">
        <v>8.9995814148179157E-2</v>
      </c>
      <c r="L4370" s="8">
        <v>0.75429049811636673</v>
      </c>
    </row>
    <row r="4371" spans="2:12" x14ac:dyDescent="0.3">
      <c r="B4371" s="9" t="s">
        <v>7747</v>
      </c>
      <c r="C4371" s="9" t="s">
        <v>7748</v>
      </c>
      <c r="D4371" s="9" t="s">
        <v>7751</v>
      </c>
      <c r="E4371" s="6" t="s">
        <v>7752</v>
      </c>
      <c r="F4371" s="9" t="s">
        <v>30</v>
      </c>
      <c r="G4371" s="7">
        <v>42.736877192982448</v>
      </c>
      <c r="H4371" s="8">
        <v>0.91200980392156861</v>
      </c>
      <c r="I4371" s="8">
        <v>3.1862745098039215E-3</v>
      </c>
      <c r="J4371" s="8">
        <v>4.5343137254901959E-2</v>
      </c>
      <c r="K4371" s="8">
        <v>0.10421052631578948</v>
      </c>
      <c r="L4371" s="8">
        <v>0.64666666666666661</v>
      </c>
    </row>
    <row r="4372" spans="2:12" x14ac:dyDescent="0.3">
      <c r="B4372" s="9" t="s">
        <v>7747</v>
      </c>
      <c r="C4372" s="9" t="s">
        <v>7748</v>
      </c>
      <c r="D4372" s="9" t="s">
        <v>7753</v>
      </c>
      <c r="E4372" s="6" t="s">
        <v>7754</v>
      </c>
      <c r="F4372" s="9" t="s">
        <v>30</v>
      </c>
      <c r="G4372" s="7">
        <v>102.08733409177094</v>
      </c>
      <c r="H4372" s="8">
        <v>0.99915445321307783</v>
      </c>
      <c r="I4372" s="8">
        <v>2.8184892897406989E-4</v>
      </c>
      <c r="J4372" s="8">
        <v>0</v>
      </c>
      <c r="K4372" s="8">
        <v>5.3469852104664393E-2</v>
      </c>
      <c r="L4372" s="8">
        <v>0.83921122487675393</v>
      </c>
    </row>
    <row r="4373" spans="2:12" x14ac:dyDescent="0.3">
      <c r="B4373" s="9" t="s">
        <v>7747</v>
      </c>
      <c r="C4373" s="9" t="s">
        <v>7748</v>
      </c>
      <c r="D4373" s="9" t="s">
        <v>7755</v>
      </c>
      <c r="E4373" s="6" t="s">
        <v>18741</v>
      </c>
      <c r="F4373" s="9" t="s">
        <v>30</v>
      </c>
      <c r="G4373" s="7">
        <v>90.955599369085178</v>
      </c>
      <c r="H4373" s="8">
        <v>0.97077672391694436</v>
      </c>
      <c r="I4373" s="8">
        <v>9.4847475006408621E-3</v>
      </c>
      <c r="J4373" s="8">
        <v>4.1015124327095616E-3</v>
      </c>
      <c r="K4373" s="8">
        <v>9.3059936908517354E-2</v>
      </c>
      <c r="L4373" s="8">
        <v>0.75709779179810721</v>
      </c>
    </row>
    <row r="4374" spans="2:12" x14ac:dyDescent="0.3">
      <c r="B4374" s="9" t="s">
        <v>7747</v>
      </c>
      <c r="C4374" s="9" t="s">
        <v>7748</v>
      </c>
      <c r="D4374" s="9" t="s">
        <v>7756</v>
      </c>
      <c r="E4374" s="6" t="s">
        <v>7757</v>
      </c>
      <c r="F4374" s="9" t="s">
        <v>30</v>
      </c>
      <c r="G4374" s="7">
        <v>90.528337969401932</v>
      </c>
      <c r="H4374" s="8">
        <v>0.99170645890927367</v>
      </c>
      <c r="I4374" s="8">
        <v>1.0052777079668257E-3</v>
      </c>
      <c r="J4374" s="8">
        <v>0</v>
      </c>
      <c r="K4374" s="8">
        <v>8.6230876216968011E-2</v>
      </c>
      <c r="L4374" s="8">
        <v>0.86369958275382475</v>
      </c>
    </row>
    <row r="4375" spans="2:12" x14ac:dyDescent="0.3">
      <c r="B4375" s="9" t="s">
        <v>7747</v>
      </c>
      <c r="C4375" s="9" t="s">
        <v>7748</v>
      </c>
      <c r="D4375" s="9" t="s">
        <v>7758</v>
      </c>
      <c r="E4375" s="6" t="s">
        <v>17368</v>
      </c>
      <c r="F4375" s="9" t="s">
        <v>30</v>
      </c>
      <c r="G4375" s="7">
        <v>95.971842878120427</v>
      </c>
      <c r="H4375" s="8">
        <v>1</v>
      </c>
      <c r="I4375" s="8">
        <v>0</v>
      </c>
      <c r="J4375" s="8">
        <v>0</v>
      </c>
      <c r="K4375" s="8">
        <v>8.5168869309838469E-2</v>
      </c>
      <c r="L4375" s="8">
        <v>0.85279001468428783</v>
      </c>
    </row>
    <row r="4376" spans="2:12" x14ac:dyDescent="0.3">
      <c r="B4376" s="9" t="s">
        <v>7747</v>
      </c>
      <c r="C4376" s="9" t="s">
        <v>7748</v>
      </c>
      <c r="D4376" s="9" t="s">
        <v>7759</v>
      </c>
      <c r="E4376" s="6" t="s">
        <v>18742</v>
      </c>
      <c r="F4376" s="9" t="s">
        <v>30</v>
      </c>
      <c r="G4376" s="7">
        <v>83.87779479326187</v>
      </c>
      <c r="H4376" s="8">
        <v>0.99196869851729819</v>
      </c>
      <c r="I4376" s="8">
        <v>4.7364085667215812E-3</v>
      </c>
      <c r="J4376" s="8">
        <v>0.13632619439868204</v>
      </c>
      <c r="K4376" s="8">
        <v>7.8713629402756516E-2</v>
      </c>
      <c r="L4376" s="8">
        <v>0.79173047473200608</v>
      </c>
    </row>
    <row r="4377" spans="2:12" x14ac:dyDescent="0.3">
      <c r="B4377" s="9" t="s">
        <v>7747</v>
      </c>
      <c r="C4377" s="9" t="s">
        <v>7748</v>
      </c>
      <c r="D4377" s="9" t="s">
        <v>7760</v>
      </c>
      <c r="E4377" s="6" t="s">
        <v>7761</v>
      </c>
      <c r="F4377" s="9" t="s">
        <v>30</v>
      </c>
      <c r="G4377" s="7">
        <v>83.396186015389773</v>
      </c>
      <c r="H4377" s="8">
        <v>0.9230635031402652</v>
      </c>
      <c r="I4377" s="8">
        <v>4.6755059316120028E-2</v>
      </c>
      <c r="J4377" s="8">
        <v>0</v>
      </c>
      <c r="K4377" s="8">
        <v>4.6503847440615594E-2</v>
      </c>
      <c r="L4377" s="8">
        <v>0.77751756440281028</v>
      </c>
    </row>
    <row r="4378" spans="2:12" x14ac:dyDescent="0.3">
      <c r="B4378" s="9" t="s">
        <v>7747</v>
      </c>
      <c r="C4378" s="9" t="s">
        <v>7748</v>
      </c>
      <c r="D4378" s="9" t="s">
        <v>7762</v>
      </c>
      <c r="E4378" s="6" t="s">
        <v>7763</v>
      </c>
      <c r="F4378" s="9" t="s">
        <v>30</v>
      </c>
      <c r="G4378" s="7">
        <v>75.239375320020486</v>
      </c>
      <c r="H4378" s="8">
        <v>0.94702194357366776</v>
      </c>
      <c r="I4378" s="8">
        <v>1.7241379310344827E-2</v>
      </c>
      <c r="J4378" s="8">
        <v>0.58181818181818179</v>
      </c>
      <c r="K4378" s="8">
        <v>0.13722478238607272</v>
      </c>
      <c r="L4378" s="8">
        <v>0.7721454173067076</v>
      </c>
    </row>
    <row r="4379" spans="2:12" x14ac:dyDescent="0.3">
      <c r="B4379" s="9" t="s">
        <v>7747</v>
      </c>
      <c r="C4379" s="9" t="s">
        <v>7748</v>
      </c>
      <c r="D4379" s="9" t="s">
        <v>7764</v>
      </c>
      <c r="E4379" s="6" t="s">
        <v>7765</v>
      </c>
      <c r="F4379" s="9" t="s">
        <v>30</v>
      </c>
      <c r="G4379" s="7">
        <v>46.144722524483136</v>
      </c>
      <c r="H4379" s="8">
        <v>0.93393629571372394</v>
      </c>
      <c r="I4379" s="8">
        <v>5.1120723554856466E-3</v>
      </c>
      <c r="J4379" s="8">
        <v>7.196224931183641E-2</v>
      </c>
      <c r="K4379" s="8">
        <v>7.399347116430903E-2</v>
      </c>
      <c r="L4379" s="8">
        <v>0.65451577801958649</v>
      </c>
    </row>
    <row r="4380" spans="2:12" x14ac:dyDescent="0.3">
      <c r="B4380" s="9" t="s">
        <v>7747</v>
      </c>
      <c r="C4380" s="9" t="s">
        <v>7748</v>
      </c>
      <c r="D4380" s="9" t="s">
        <v>7766</v>
      </c>
      <c r="E4380" s="6" t="s">
        <v>7767</v>
      </c>
      <c r="F4380" s="9" t="s">
        <v>30</v>
      </c>
      <c r="G4380" s="7">
        <v>86.376981370382097</v>
      </c>
      <c r="H4380" s="8">
        <v>0.99716379106594188</v>
      </c>
      <c r="I4380" s="8">
        <v>2.363507445048452E-3</v>
      </c>
      <c r="J4380" s="8">
        <v>6.617820846135665E-3</v>
      </c>
      <c r="K4380" s="8">
        <v>8.3359646353015474E-2</v>
      </c>
      <c r="L4380" s="8">
        <v>0.79570571518787492</v>
      </c>
    </row>
    <row r="4381" spans="2:12" x14ac:dyDescent="0.3">
      <c r="B4381" s="9" t="s">
        <v>7747</v>
      </c>
      <c r="C4381" s="9" t="s">
        <v>7748</v>
      </c>
      <c r="D4381" s="9" t="s">
        <v>7768</v>
      </c>
      <c r="E4381" s="6" t="s">
        <v>7769</v>
      </c>
      <c r="F4381" s="9" t="s">
        <v>30</v>
      </c>
      <c r="G4381" s="7">
        <v>91.633097795364606</v>
      </c>
      <c r="H4381" s="8">
        <v>0.99497716894977173</v>
      </c>
      <c r="I4381" s="8">
        <v>1.5981735159817352E-3</v>
      </c>
      <c r="J4381" s="8">
        <v>1.2100456621004566E-2</v>
      </c>
      <c r="K4381" s="8">
        <v>9.0163934426229511E-2</v>
      </c>
      <c r="L4381" s="8">
        <v>0.83550028264556242</v>
      </c>
    </row>
    <row r="4382" spans="2:12" x14ac:dyDescent="0.3">
      <c r="B4382" s="9" t="s">
        <v>7770</v>
      </c>
      <c r="C4382" s="9" t="s">
        <v>7771</v>
      </c>
      <c r="D4382" s="9" t="s">
        <v>2431</v>
      </c>
      <c r="E4382" s="6" t="s">
        <v>2432</v>
      </c>
      <c r="F4382" s="9" t="s">
        <v>453</v>
      </c>
      <c r="G4382" s="7">
        <v>37.339273301737762</v>
      </c>
      <c r="H4382" s="8">
        <v>0.84247234247234248</v>
      </c>
      <c r="I4382" s="8">
        <v>1.0822510822510822E-2</v>
      </c>
      <c r="J4382" s="8">
        <v>0.1240981240981241</v>
      </c>
      <c r="K4382" s="8">
        <v>0.10742496050552923</v>
      </c>
      <c r="L4382" s="8">
        <v>0.57345971563981046</v>
      </c>
    </row>
    <row r="4383" spans="2:12" x14ac:dyDescent="0.3">
      <c r="B4383" s="9" t="s">
        <v>7770</v>
      </c>
      <c r="C4383" s="9" t="s">
        <v>7771</v>
      </c>
      <c r="D4383" s="9" t="s">
        <v>7772</v>
      </c>
      <c r="E4383" s="6" t="s">
        <v>7773</v>
      </c>
      <c r="F4383" s="9" t="s">
        <v>453</v>
      </c>
      <c r="G4383" s="7">
        <v>36.610132300742173</v>
      </c>
      <c r="H4383" s="8">
        <v>0.8921688216638205</v>
      </c>
      <c r="I4383" s="8">
        <v>3.1715052451817514E-3</v>
      </c>
      <c r="J4383" s="8">
        <v>0.14027811661380823</v>
      </c>
      <c r="K4383" s="8">
        <v>0.21297192642787996</v>
      </c>
      <c r="L4383" s="8">
        <v>0.59728944820909968</v>
      </c>
    </row>
    <row r="4384" spans="2:12" x14ac:dyDescent="0.3">
      <c r="B4384" s="9" t="s">
        <v>7770</v>
      </c>
      <c r="C4384" s="9" t="s">
        <v>7771</v>
      </c>
      <c r="D4384" s="9" t="s">
        <v>7774</v>
      </c>
      <c r="E4384" s="6" t="s">
        <v>7775</v>
      </c>
      <c r="F4384" s="9" t="s">
        <v>453</v>
      </c>
      <c r="G4384" s="7">
        <v>36.794070390206585</v>
      </c>
      <c r="H4384" s="8">
        <v>0.90249129386552374</v>
      </c>
      <c r="I4384" s="8">
        <v>2.1430484864720066E-3</v>
      </c>
      <c r="J4384" s="8">
        <v>8.0364318242700237E-4</v>
      </c>
      <c r="K4384" s="8">
        <v>9.5638867635807201E-2</v>
      </c>
      <c r="L4384" s="8">
        <v>0.5485845447589901</v>
      </c>
    </row>
    <row r="4385" spans="2:12" x14ac:dyDescent="0.3">
      <c r="B4385" s="9" t="s">
        <v>7770</v>
      </c>
      <c r="C4385" s="9" t="s">
        <v>7771</v>
      </c>
      <c r="D4385" s="9" t="s">
        <v>7776</v>
      </c>
      <c r="E4385" s="6" t="s">
        <v>7777</v>
      </c>
      <c r="F4385" s="9" t="s">
        <v>453</v>
      </c>
      <c r="G4385" s="7">
        <v>34.410952226194347</v>
      </c>
      <c r="H4385" s="8">
        <v>0.95569948186528497</v>
      </c>
      <c r="I4385" s="8">
        <v>2.5906735751295336E-4</v>
      </c>
      <c r="J4385" s="8">
        <v>3.2642487046632127E-2</v>
      </c>
      <c r="K4385" s="8">
        <v>0.11829704257393565</v>
      </c>
      <c r="L4385" s="8">
        <v>0.56028599285017877</v>
      </c>
    </row>
    <row r="4386" spans="2:12" x14ac:dyDescent="0.3">
      <c r="B4386" s="9" t="s">
        <v>7770</v>
      </c>
      <c r="C4386" s="9" t="s">
        <v>7771</v>
      </c>
      <c r="D4386" s="9" t="s">
        <v>7778</v>
      </c>
      <c r="E4386" s="6" t="s">
        <v>7779</v>
      </c>
      <c r="F4386" s="9" t="s">
        <v>453</v>
      </c>
      <c r="G4386" s="7">
        <v>80.511479361253421</v>
      </c>
      <c r="H4386" s="8">
        <v>0.9708944628490298</v>
      </c>
      <c r="I4386" s="8">
        <v>1.183151916706105E-3</v>
      </c>
      <c r="J4386" s="8">
        <v>6.8622811168954093E-2</v>
      </c>
      <c r="K4386" s="8">
        <v>0.13467912021693279</v>
      </c>
      <c r="L4386" s="8">
        <v>0.75384151852967762</v>
      </c>
    </row>
    <row r="4387" spans="2:12" x14ac:dyDescent="0.3">
      <c r="B4387" s="9" t="s">
        <v>7770</v>
      </c>
      <c r="C4387" s="9" t="s">
        <v>7771</v>
      </c>
      <c r="D4387" s="9" t="s">
        <v>7780</v>
      </c>
      <c r="E4387" s="6" t="s">
        <v>7781</v>
      </c>
      <c r="F4387" s="9" t="s">
        <v>453</v>
      </c>
      <c r="G4387" s="7">
        <v>41.247185813415577</v>
      </c>
      <c r="H4387" s="8">
        <v>0.99119158306826527</v>
      </c>
      <c r="I4387" s="8">
        <v>1.4680694886224615E-3</v>
      </c>
      <c r="J4387" s="8">
        <v>0</v>
      </c>
      <c r="K4387" s="8">
        <v>3.8936006168080184E-2</v>
      </c>
      <c r="L4387" s="8">
        <v>0.61256746337702395</v>
      </c>
    </row>
    <row r="4388" spans="2:12" x14ac:dyDescent="0.3">
      <c r="B4388" s="9" t="s">
        <v>7770</v>
      </c>
      <c r="C4388" s="9" t="s">
        <v>7771</v>
      </c>
      <c r="D4388" s="9" t="s">
        <v>7782</v>
      </c>
      <c r="E4388" s="6" t="s">
        <v>7783</v>
      </c>
      <c r="F4388" s="9" t="s">
        <v>453</v>
      </c>
      <c r="G4388" s="7">
        <v>42.764610639938311</v>
      </c>
      <c r="H4388" s="8">
        <v>0.84821949795680096</v>
      </c>
      <c r="I4388" s="8">
        <v>6.1295971978984239E-3</v>
      </c>
      <c r="J4388" s="8">
        <v>2.918855808523059E-2</v>
      </c>
      <c r="K4388" s="8">
        <v>0.15227447956823437</v>
      </c>
      <c r="L4388" s="8">
        <v>0.59444872783346181</v>
      </c>
    </row>
    <row r="4389" spans="2:12" x14ac:dyDescent="0.3">
      <c r="B4389" s="9" t="s">
        <v>7770</v>
      </c>
      <c r="C4389" s="9" t="s">
        <v>7771</v>
      </c>
      <c r="D4389" s="9" t="s">
        <v>7784</v>
      </c>
      <c r="E4389" s="6" t="s">
        <v>18748</v>
      </c>
      <c r="F4389" s="9" t="s">
        <v>453</v>
      </c>
      <c r="G4389" s="7">
        <v>89.563589981447109</v>
      </c>
      <c r="H4389" s="8">
        <v>0.98190045248868774</v>
      </c>
      <c r="I4389" s="8">
        <v>7.5414781297134241E-4</v>
      </c>
      <c r="J4389" s="8">
        <v>0.13687782805429866</v>
      </c>
      <c r="K4389" s="8">
        <v>8.0705009276437853E-2</v>
      </c>
      <c r="L4389" s="8">
        <v>0.75742115027829315</v>
      </c>
    </row>
    <row r="4390" spans="2:12" x14ac:dyDescent="0.3">
      <c r="B4390" s="9" t="s">
        <v>7770</v>
      </c>
      <c r="C4390" s="9" t="s">
        <v>7771</v>
      </c>
      <c r="D4390" s="9" t="s">
        <v>7785</v>
      </c>
      <c r="E4390" s="6" t="s">
        <v>18749</v>
      </c>
      <c r="F4390" s="9" t="s">
        <v>453</v>
      </c>
      <c r="G4390" s="7">
        <v>80.565046217048959</v>
      </c>
      <c r="H4390" s="8">
        <v>0.90787603070798972</v>
      </c>
      <c r="I4390" s="8">
        <v>1.0804663065112312E-2</v>
      </c>
      <c r="J4390" s="8">
        <v>0.3321012226329258</v>
      </c>
      <c r="K4390" s="8">
        <v>0.12187606983909621</v>
      </c>
      <c r="L4390" s="8">
        <v>0.76720301266689495</v>
      </c>
    </row>
    <row r="4391" spans="2:12" x14ac:dyDescent="0.3">
      <c r="B4391" s="9" t="s">
        <v>7770</v>
      </c>
      <c r="C4391" s="9" t="s">
        <v>7771</v>
      </c>
      <c r="D4391" s="9" t="s">
        <v>7786</v>
      </c>
      <c r="E4391" s="6" t="s">
        <v>18745</v>
      </c>
      <c r="F4391" s="9" t="s">
        <v>453</v>
      </c>
      <c r="G4391" s="7">
        <v>77.103201970443365</v>
      </c>
      <c r="H4391" s="8">
        <v>0.99205718824463862</v>
      </c>
      <c r="I4391" s="8">
        <v>5.2952078369075987E-4</v>
      </c>
      <c r="J4391" s="8">
        <v>1.8533227429176596E-3</v>
      </c>
      <c r="K4391" s="8">
        <v>4.5977011494252873E-2</v>
      </c>
      <c r="L4391" s="8">
        <v>0.72126436781609193</v>
      </c>
    </row>
    <row r="4392" spans="2:12" x14ac:dyDescent="0.3">
      <c r="B4392" s="9" t="s">
        <v>7770</v>
      </c>
      <c r="C4392" s="9" t="s">
        <v>7771</v>
      </c>
      <c r="D4392" s="9" t="s">
        <v>7787</v>
      </c>
      <c r="E4392" s="6" t="s">
        <v>18747</v>
      </c>
      <c r="F4392" s="9" t="s">
        <v>453</v>
      </c>
      <c r="G4392" s="7">
        <v>75.27254623044098</v>
      </c>
      <c r="H4392" s="8">
        <v>0.94554794520547947</v>
      </c>
      <c r="I4392" s="8">
        <v>7.8767123287671239E-3</v>
      </c>
      <c r="J4392" s="8">
        <v>2.7397260273972603E-3</v>
      </c>
      <c r="K4392" s="8">
        <v>7.6813655761024183E-2</v>
      </c>
      <c r="L4392" s="8">
        <v>0.66951161688003791</v>
      </c>
    </row>
    <row r="4393" spans="2:12" x14ac:dyDescent="0.3">
      <c r="B4393" s="9" t="s">
        <v>7770</v>
      </c>
      <c r="C4393" s="9" t="s">
        <v>7771</v>
      </c>
      <c r="D4393" s="9" t="s">
        <v>7788</v>
      </c>
      <c r="E4393" s="6" t="s">
        <v>18746</v>
      </c>
      <c r="F4393" s="9" t="s">
        <v>453</v>
      </c>
      <c r="G4393" s="7">
        <v>85.839580352885079</v>
      </c>
      <c r="H4393" s="8">
        <v>0.99766536964980546</v>
      </c>
      <c r="I4393" s="8">
        <v>3.8910505836575878E-4</v>
      </c>
      <c r="J4393" s="8">
        <v>0</v>
      </c>
      <c r="K4393" s="8">
        <v>0.11015736766809728</v>
      </c>
      <c r="L4393" s="8">
        <v>0.7401049117787315</v>
      </c>
    </row>
    <row r="4394" spans="2:12" x14ac:dyDescent="0.3">
      <c r="B4394" s="9" t="s">
        <v>7770</v>
      </c>
      <c r="C4394" s="9" t="s">
        <v>7771</v>
      </c>
      <c r="D4394" s="9" t="s">
        <v>7789</v>
      </c>
      <c r="E4394" s="6" t="s">
        <v>7790</v>
      </c>
      <c r="F4394" s="9" t="s">
        <v>453</v>
      </c>
      <c r="G4394" s="7">
        <v>68.368319928507589</v>
      </c>
      <c r="H4394" s="8">
        <v>0.8065630397236615</v>
      </c>
      <c r="I4394" s="8">
        <v>2.7633851468048358E-3</v>
      </c>
      <c r="J4394" s="8">
        <v>4.1105354058721934E-2</v>
      </c>
      <c r="K4394" s="8">
        <v>8.4450402144772119E-2</v>
      </c>
      <c r="L4394" s="8">
        <v>0.55585344057193919</v>
      </c>
    </row>
    <row r="4395" spans="2:12" x14ac:dyDescent="0.3">
      <c r="B4395" s="9" t="s">
        <v>7770</v>
      </c>
      <c r="C4395" s="9" t="s">
        <v>7771</v>
      </c>
      <c r="D4395" s="9" t="s">
        <v>7791</v>
      </c>
      <c r="E4395" s="6" t="s">
        <v>7792</v>
      </c>
      <c r="F4395" s="9" t="s">
        <v>453</v>
      </c>
      <c r="G4395" s="7">
        <v>37.708931185944373</v>
      </c>
      <c r="H4395" s="8">
        <v>0.83371126228269088</v>
      </c>
      <c r="I4395" s="8">
        <v>3.5525321239606951E-2</v>
      </c>
      <c r="J4395" s="8">
        <v>0</v>
      </c>
      <c r="K4395" s="8">
        <v>0.17715959004392387</v>
      </c>
      <c r="L4395" s="8">
        <v>0.60175695461200585</v>
      </c>
    </row>
    <row r="4396" spans="2:12" x14ac:dyDescent="0.3">
      <c r="B4396" s="9" t="s">
        <v>7793</v>
      </c>
      <c r="C4396" s="9" t="s">
        <v>7794</v>
      </c>
      <c r="D4396" s="9" t="s">
        <v>7795</v>
      </c>
      <c r="E4396" s="6" t="s">
        <v>18751</v>
      </c>
      <c r="F4396" s="9" t="s">
        <v>302</v>
      </c>
      <c r="G4396" s="7">
        <v>89.495241379310343</v>
      </c>
      <c r="H4396" s="8">
        <v>0.99410819496518477</v>
      </c>
      <c r="I4396" s="8">
        <v>5.3561863952865559E-4</v>
      </c>
      <c r="J4396" s="8">
        <v>3.320835565077665E-2</v>
      </c>
      <c r="K4396" s="8">
        <v>0.10620689655172413</v>
      </c>
      <c r="L4396" s="8">
        <v>0.84724137931034482</v>
      </c>
    </row>
    <row r="4397" spans="2:12" x14ac:dyDescent="0.3">
      <c r="B4397" s="9" t="s">
        <v>7793</v>
      </c>
      <c r="C4397" s="9" t="s">
        <v>7794</v>
      </c>
      <c r="D4397" s="9" t="s">
        <v>7796</v>
      </c>
      <c r="E4397" s="6" t="s">
        <v>7797</v>
      </c>
      <c r="F4397" s="9" t="s">
        <v>302</v>
      </c>
      <c r="G4397" s="7">
        <v>82.319536817102147</v>
      </c>
      <c r="H4397" s="8">
        <v>0.92765014107214838</v>
      </c>
      <c r="I4397" s="8">
        <v>4.0104796453043129E-2</v>
      </c>
      <c r="J4397" s="8">
        <v>3.3454252317613863E-2</v>
      </c>
      <c r="K4397" s="8">
        <v>3.444180522565321E-2</v>
      </c>
      <c r="L4397" s="8">
        <v>0.71733966745843225</v>
      </c>
    </row>
    <row r="4398" spans="2:12" x14ac:dyDescent="0.3">
      <c r="B4398" s="9" t="s">
        <v>7793</v>
      </c>
      <c r="C4398" s="9" t="s">
        <v>7794</v>
      </c>
      <c r="D4398" s="9" t="s">
        <v>7798</v>
      </c>
      <c r="E4398" s="6" t="s">
        <v>7799</v>
      </c>
      <c r="F4398" s="9" t="s">
        <v>302</v>
      </c>
      <c r="G4398" s="7">
        <v>81.398197521592195</v>
      </c>
      <c r="H4398" s="8">
        <v>0.99549954995499546</v>
      </c>
      <c r="I4398" s="8">
        <v>6.0006000600060011E-4</v>
      </c>
      <c r="J4398" s="8">
        <v>0</v>
      </c>
      <c r="K4398" s="8">
        <v>0.1066466391288021</v>
      </c>
      <c r="L4398" s="8">
        <v>0.81599699586932029</v>
      </c>
    </row>
    <row r="4399" spans="2:12" x14ac:dyDescent="0.3">
      <c r="B4399" s="9" t="s">
        <v>7793</v>
      </c>
      <c r="C4399" s="9" t="s">
        <v>7794</v>
      </c>
      <c r="D4399" s="9" t="s">
        <v>7800</v>
      </c>
      <c r="E4399" s="6" t="s">
        <v>7803</v>
      </c>
      <c r="F4399" s="9" t="s">
        <v>302</v>
      </c>
      <c r="G4399" s="7">
        <v>69.972068550811784</v>
      </c>
      <c r="H4399" s="8">
        <v>0.9870910304918763</v>
      </c>
      <c r="I4399" s="8">
        <v>3.5610950367237926E-3</v>
      </c>
      <c r="J4399" s="8">
        <v>4.8965056754952149E-2</v>
      </c>
      <c r="K4399" s="8">
        <v>8.6590499098015639E-2</v>
      </c>
      <c r="L4399" s="8">
        <v>0.77239927841250755</v>
      </c>
    </row>
    <row r="4400" spans="2:12" x14ac:dyDescent="0.3">
      <c r="B4400" s="9" t="s">
        <v>7793</v>
      </c>
      <c r="C4400" s="9" t="s">
        <v>7794</v>
      </c>
      <c r="D4400" s="9" t="s">
        <v>7802</v>
      </c>
      <c r="E4400" s="6" t="s">
        <v>7801</v>
      </c>
      <c r="F4400" s="9" t="s">
        <v>302</v>
      </c>
      <c r="G4400" s="7">
        <v>78.037753971185808</v>
      </c>
      <c r="H4400" s="8">
        <v>0.99109451307095664</v>
      </c>
      <c r="I4400" s="8">
        <v>2.298190175237001E-3</v>
      </c>
      <c r="J4400" s="8">
        <v>9.0778511921861538E-2</v>
      </c>
      <c r="K4400" s="8">
        <v>0.10749907646841522</v>
      </c>
      <c r="L4400" s="8">
        <v>0.79867011451791647</v>
      </c>
    </row>
    <row r="4401" spans="2:12" x14ac:dyDescent="0.3">
      <c r="B4401" s="9" t="s">
        <v>7793</v>
      </c>
      <c r="C4401" s="9" t="s">
        <v>7794</v>
      </c>
      <c r="D4401" s="9" t="s">
        <v>7804</v>
      </c>
      <c r="E4401" s="6" t="s">
        <v>7805</v>
      </c>
      <c r="F4401" s="9" t="s">
        <v>302</v>
      </c>
      <c r="G4401" s="7">
        <v>43.532615816565269</v>
      </c>
      <c r="H4401" s="8">
        <v>0.97673573246092327</v>
      </c>
      <c r="I4401" s="8">
        <v>3.6350418029807343E-3</v>
      </c>
      <c r="J4401" s="8">
        <v>2.9080334423845873E-3</v>
      </c>
      <c r="K4401" s="8">
        <v>0.12353766963032287</v>
      </c>
      <c r="L4401" s="8">
        <v>0.72204024333177352</v>
      </c>
    </row>
    <row r="4402" spans="2:12" x14ac:dyDescent="0.3">
      <c r="B4402" s="9" t="s">
        <v>7793</v>
      </c>
      <c r="C4402" s="9" t="s">
        <v>7794</v>
      </c>
      <c r="D4402" s="9" t="s">
        <v>7806</v>
      </c>
      <c r="E4402" s="6" t="s">
        <v>7807</v>
      </c>
      <c r="F4402" s="9" t="s">
        <v>302</v>
      </c>
      <c r="G4402" s="7">
        <v>43.687873045949786</v>
      </c>
      <c r="H4402" s="8">
        <v>0.98344487495597044</v>
      </c>
      <c r="I4402" s="8">
        <v>1.0567101091933778E-3</v>
      </c>
      <c r="J4402" s="8">
        <v>2.9940119760479042E-2</v>
      </c>
      <c r="K4402" s="8">
        <v>5.0213169114163902E-2</v>
      </c>
      <c r="L4402" s="8">
        <v>0.68924680246328751</v>
      </c>
    </row>
    <row r="4403" spans="2:12" x14ac:dyDescent="0.3">
      <c r="B4403" s="9" t="s">
        <v>7793</v>
      </c>
      <c r="C4403" s="9" t="s">
        <v>7794</v>
      </c>
      <c r="D4403" s="9" t="s">
        <v>7808</v>
      </c>
      <c r="E4403" s="6" t="s">
        <v>18750</v>
      </c>
      <c r="F4403" s="9" t="s">
        <v>302</v>
      </c>
      <c r="G4403" s="7">
        <v>50.530361010830319</v>
      </c>
      <c r="H4403" s="8">
        <v>0.91574889867841414</v>
      </c>
      <c r="I4403" s="8">
        <v>4.6806167400881057E-3</v>
      </c>
      <c r="J4403" s="8">
        <v>0.44080396475770928</v>
      </c>
      <c r="K4403" s="8">
        <v>0.11696750902527075</v>
      </c>
      <c r="L4403" s="8">
        <v>0.64043321299638989</v>
      </c>
    </row>
    <row r="4404" spans="2:12" x14ac:dyDescent="0.3">
      <c r="B4404" s="9" t="s">
        <v>7793</v>
      </c>
      <c r="C4404" s="9" t="s">
        <v>7794</v>
      </c>
      <c r="D4404" s="9" t="s">
        <v>7809</v>
      </c>
      <c r="E4404" s="6" t="s">
        <v>7810</v>
      </c>
      <c r="F4404" s="9" t="s">
        <v>302</v>
      </c>
      <c r="G4404" s="7">
        <v>77.649240470048724</v>
      </c>
      <c r="H4404" s="8">
        <v>0.9560260586319218</v>
      </c>
      <c r="I4404" s="8">
        <v>2.2568636575151232E-2</v>
      </c>
      <c r="J4404" s="8">
        <v>0.64495114006514653</v>
      </c>
      <c r="K4404" s="8">
        <v>0.12869016910289482</v>
      </c>
      <c r="L4404" s="8">
        <v>0.78618515333906569</v>
      </c>
    </row>
    <row r="4405" spans="2:12" x14ac:dyDescent="0.3">
      <c r="B4405" s="9" t="s">
        <v>7793</v>
      </c>
      <c r="C4405" s="9" t="s">
        <v>7794</v>
      </c>
      <c r="D4405" s="9" t="s">
        <v>7811</v>
      </c>
      <c r="E4405" s="6" t="s">
        <v>7812</v>
      </c>
      <c r="F4405" s="9" t="s">
        <v>302</v>
      </c>
      <c r="G4405" s="7">
        <v>69.79932384341636</v>
      </c>
      <c r="H4405" s="8">
        <v>0.96670493685419057</v>
      </c>
      <c r="I4405" s="8">
        <v>2.5832376578645237E-3</v>
      </c>
      <c r="J4405" s="8">
        <v>0.1920206659012629</v>
      </c>
      <c r="K4405" s="8">
        <v>7.5800711743772245E-2</v>
      </c>
      <c r="L4405" s="8">
        <v>0.73772241992882559</v>
      </c>
    </row>
    <row r="4406" spans="2:12" x14ac:dyDescent="0.3">
      <c r="B4406" s="9" t="s">
        <v>7793</v>
      </c>
      <c r="C4406" s="9" t="s">
        <v>7794</v>
      </c>
      <c r="D4406" s="9" t="s">
        <v>7813</v>
      </c>
      <c r="E4406" s="6" t="s">
        <v>7814</v>
      </c>
      <c r="F4406" s="9" t="s">
        <v>302</v>
      </c>
      <c r="G4406" s="7">
        <v>60.29696878751502</v>
      </c>
      <c r="H4406" s="8">
        <v>0.94346793349168645</v>
      </c>
      <c r="I4406" s="8">
        <v>8.3135391923990498E-3</v>
      </c>
      <c r="J4406" s="8">
        <v>0.37767220902612825</v>
      </c>
      <c r="K4406" s="8">
        <v>4.1716686674669864E-2</v>
      </c>
      <c r="L4406" s="8">
        <v>0.69477791116446574</v>
      </c>
    </row>
    <row r="4407" spans="2:12" x14ac:dyDescent="0.3">
      <c r="B4407" s="9" t="s">
        <v>7793</v>
      </c>
      <c r="C4407" s="9" t="s">
        <v>7794</v>
      </c>
      <c r="D4407" s="9" t="s">
        <v>7815</v>
      </c>
      <c r="E4407" s="6" t="s">
        <v>3461</v>
      </c>
      <c r="F4407" s="9" t="s">
        <v>302</v>
      </c>
      <c r="G4407" s="7">
        <v>71.974586894586892</v>
      </c>
      <c r="H4407" s="8">
        <v>0.96474086661002545</v>
      </c>
      <c r="I4407" s="8">
        <v>6.3721325403568395E-4</v>
      </c>
      <c r="J4407" s="8">
        <v>4.5666949872557351E-2</v>
      </c>
      <c r="K4407" s="8">
        <v>0.10341880341880341</v>
      </c>
      <c r="L4407" s="8">
        <v>0.64586894586894583</v>
      </c>
    </row>
    <row r="4408" spans="2:12" x14ac:dyDescent="0.3">
      <c r="B4408" s="9" t="s">
        <v>7793</v>
      </c>
      <c r="C4408" s="9" t="s">
        <v>7794</v>
      </c>
      <c r="D4408" s="9" t="s">
        <v>7816</v>
      </c>
      <c r="E4408" s="6" t="s">
        <v>7819</v>
      </c>
      <c r="F4408" s="9" t="s">
        <v>302</v>
      </c>
      <c r="G4408" s="7">
        <v>73.917754814466903</v>
      </c>
      <c r="H4408" s="8">
        <v>0.99275638581776593</v>
      </c>
      <c r="I4408" s="8">
        <v>7.6248570339306138E-4</v>
      </c>
      <c r="J4408" s="8">
        <v>0.81662218833396871</v>
      </c>
      <c r="K4408" s="8">
        <v>8.6895255988727105E-2</v>
      </c>
      <c r="L4408" s="8">
        <v>0.74823860967590416</v>
      </c>
    </row>
    <row r="4409" spans="2:12" x14ac:dyDescent="0.3">
      <c r="B4409" s="9" t="s">
        <v>7793</v>
      </c>
      <c r="C4409" s="9" t="s">
        <v>7794</v>
      </c>
      <c r="D4409" s="9" t="s">
        <v>7818</v>
      </c>
      <c r="E4409" s="6" t="s">
        <v>7817</v>
      </c>
      <c r="F4409" s="9" t="s">
        <v>302</v>
      </c>
      <c r="G4409" s="7">
        <v>63.361438848920862</v>
      </c>
      <c r="H4409" s="8">
        <v>0.99330811754437009</v>
      </c>
      <c r="I4409" s="8">
        <v>0</v>
      </c>
      <c r="J4409" s="8">
        <v>0.75385510619726503</v>
      </c>
      <c r="K4409" s="8">
        <v>5.6115107913669068E-2</v>
      </c>
      <c r="L4409" s="8">
        <v>0.67985611510791366</v>
      </c>
    </row>
    <row r="4410" spans="2:12" x14ac:dyDescent="0.3">
      <c r="B4410" s="9" t="s">
        <v>7793</v>
      </c>
      <c r="C4410" s="9" t="s">
        <v>7794</v>
      </c>
      <c r="D4410" s="9" t="s">
        <v>5420</v>
      </c>
      <c r="E4410" s="6" t="s">
        <v>5421</v>
      </c>
      <c r="F4410" s="9" t="s">
        <v>302</v>
      </c>
      <c r="G4410" s="7">
        <v>50.039437340153455</v>
      </c>
      <c r="H4410" s="8">
        <v>0.92234146341463419</v>
      </c>
      <c r="I4410" s="8">
        <v>5.0731707317073172E-3</v>
      </c>
      <c r="J4410" s="8">
        <v>0.31395121951219512</v>
      </c>
      <c r="K4410" s="8">
        <v>0.14936061381074167</v>
      </c>
      <c r="L4410" s="8">
        <v>0.73708439897698208</v>
      </c>
    </row>
    <row r="4411" spans="2:12" x14ac:dyDescent="0.3">
      <c r="B4411" s="9" t="s">
        <v>7793</v>
      </c>
      <c r="C4411" s="9" t="s">
        <v>7794</v>
      </c>
      <c r="D4411" s="9" t="s">
        <v>5430</v>
      </c>
      <c r="E4411" s="6" t="s">
        <v>5431</v>
      </c>
      <c r="F4411" s="9" t="s">
        <v>302</v>
      </c>
      <c r="G4411" s="7">
        <v>39.912311435523108</v>
      </c>
      <c r="H4411" s="8">
        <v>0.90761595724374877</v>
      </c>
      <c r="I4411" s="8">
        <v>1.4315709104790991E-2</v>
      </c>
      <c r="J4411" s="8">
        <v>4.6573773620920023E-2</v>
      </c>
      <c r="K4411" s="8">
        <v>0.11824817518248175</v>
      </c>
      <c r="L4411" s="8">
        <v>0.66861313868613137</v>
      </c>
    </row>
    <row r="4412" spans="2:12" x14ac:dyDescent="0.3">
      <c r="B4412" s="9" t="s">
        <v>7820</v>
      </c>
      <c r="C4412" s="9" t="s">
        <v>7821</v>
      </c>
      <c r="D4412" s="9" t="s">
        <v>7822</v>
      </c>
      <c r="E4412" s="6" t="s">
        <v>7823</v>
      </c>
      <c r="F4412" s="9" t="s">
        <v>453</v>
      </c>
      <c r="G4412" s="7">
        <v>40.981219151036548</v>
      </c>
      <c r="H4412" s="8">
        <v>0.90435958093950664</v>
      </c>
      <c r="I4412" s="8">
        <v>1.3011152416356878E-2</v>
      </c>
      <c r="J4412" s="8">
        <v>0.31733693815478203</v>
      </c>
      <c r="K4412" s="8">
        <v>0.14560710760118462</v>
      </c>
      <c r="L4412" s="8">
        <v>0.54146100691016785</v>
      </c>
    </row>
    <row r="4413" spans="2:12" x14ac:dyDescent="0.3">
      <c r="B4413" s="9" t="s">
        <v>7820</v>
      </c>
      <c r="C4413" s="9" t="s">
        <v>7821</v>
      </c>
      <c r="D4413" s="9" t="s">
        <v>7824</v>
      </c>
      <c r="E4413" s="6" t="s">
        <v>7825</v>
      </c>
      <c r="F4413" s="9" t="s">
        <v>453</v>
      </c>
      <c r="G4413" s="7">
        <v>42.615037878787881</v>
      </c>
      <c r="H4413" s="8">
        <v>0.79952768302282862</v>
      </c>
      <c r="I4413" s="8">
        <v>3.6735764891104694E-2</v>
      </c>
      <c r="J4413" s="8">
        <v>0.27105746523222252</v>
      </c>
      <c r="K4413" s="8">
        <v>0.20757575757575758</v>
      </c>
      <c r="L4413" s="8">
        <v>0.55340909090909096</v>
      </c>
    </row>
    <row r="4414" spans="2:12" x14ac:dyDescent="0.3">
      <c r="B4414" s="9" t="s">
        <v>7820</v>
      </c>
      <c r="C4414" s="9" t="s">
        <v>7821</v>
      </c>
      <c r="D4414" s="9" t="s">
        <v>7826</v>
      </c>
      <c r="E4414" s="6" t="s">
        <v>7827</v>
      </c>
      <c r="F4414" s="9" t="s">
        <v>453</v>
      </c>
      <c r="G4414" s="7">
        <v>44.244595490716186</v>
      </c>
      <c r="H4414" s="8">
        <v>0.89427740058195926</v>
      </c>
      <c r="I4414" s="8">
        <v>1.6003879728419011E-2</v>
      </c>
      <c r="J4414" s="8">
        <v>0.38530552861299711</v>
      </c>
      <c r="K4414" s="8">
        <v>0.19827586206896552</v>
      </c>
      <c r="L4414" s="8">
        <v>0.63693633952254647</v>
      </c>
    </row>
    <row r="4415" spans="2:12" x14ac:dyDescent="0.3">
      <c r="B4415" s="9" t="s">
        <v>7820</v>
      </c>
      <c r="C4415" s="9" t="s">
        <v>7821</v>
      </c>
      <c r="D4415" s="9" t="s">
        <v>7828</v>
      </c>
      <c r="E4415" s="6" t="s">
        <v>7829</v>
      </c>
      <c r="F4415" s="9" t="s">
        <v>453</v>
      </c>
      <c r="G4415" s="7">
        <v>47.339649681528662</v>
      </c>
      <c r="H4415" s="8">
        <v>0.87609075043630014</v>
      </c>
      <c r="I4415" s="8">
        <v>1.2798138452588714E-2</v>
      </c>
      <c r="J4415" s="8">
        <v>0.447934845840605</v>
      </c>
      <c r="K4415" s="8">
        <v>0.17834394904458598</v>
      </c>
      <c r="L4415" s="8">
        <v>0.5935509554140127</v>
      </c>
    </row>
    <row r="4416" spans="2:12" x14ac:dyDescent="0.3">
      <c r="B4416" s="9" t="s">
        <v>7820</v>
      </c>
      <c r="C4416" s="9" t="s">
        <v>7821</v>
      </c>
      <c r="D4416" s="9" t="s">
        <v>7830</v>
      </c>
      <c r="E4416" s="6" t="s">
        <v>7831</v>
      </c>
      <c r="F4416" s="9" t="s">
        <v>453</v>
      </c>
      <c r="G4416" s="7">
        <v>42.032908587257623</v>
      </c>
      <c r="H4416" s="8">
        <v>0.88634585289514867</v>
      </c>
      <c r="I4416" s="8">
        <v>3.3255086071987479E-3</v>
      </c>
      <c r="J4416" s="8">
        <v>0.53638497652582162</v>
      </c>
      <c r="K4416" s="8">
        <v>5.0969529085872572E-2</v>
      </c>
      <c r="L4416" s="8">
        <v>0.43739612188365651</v>
      </c>
    </row>
    <row r="4417" spans="2:12" x14ac:dyDescent="0.3">
      <c r="B4417" s="9" t="s">
        <v>7820</v>
      </c>
      <c r="C4417" s="9" t="s">
        <v>7821</v>
      </c>
      <c r="D4417" s="9" t="s">
        <v>7832</v>
      </c>
      <c r="E4417" s="6" t="s">
        <v>18752</v>
      </c>
      <c r="F4417" s="9" t="s">
        <v>453</v>
      </c>
      <c r="G4417" s="7">
        <v>46.196650879566981</v>
      </c>
      <c r="H4417" s="8">
        <v>0.80039721946375375</v>
      </c>
      <c r="I4417" s="8">
        <v>1.5143992055610725E-2</v>
      </c>
      <c r="J4417" s="8">
        <v>0.40044687189672296</v>
      </c>
      <c r="K4417" s="8">
        <v>0.23612990527740191</v>
      </c>
      <c r="L4417" s="8">
        <v>0.54364005412719896</v>
      </c>
    </row>
    <row r="4418" spans="2:12" x14ac:dyDescent="0.3">
      <c r="B4418" s="9" t="s">
        <v>7820</v>
      </c>
      <c r="C4418" s="9" t="s">
        <v>7821</v>
      </c>
      <c r="D4418" s="9" t="s">
        <v>7833</v>
      </c>
      <c r="E4418" s="6" t="s">
        <v>7834</v>
      </c>
      <c r="F4418" s="9" t="s">
        <v>453</v>
      </c>
      <c r="G4418" s="7">
        <v>42.74006476302619</v>
      </c>
      <c r="H4418" s="8">
        <v>0.88188123103597749</v>
      </c>
      <c r="I4418" s="8">
        <v>1.495448634590377E-2</v>
      </c>
      <c r="J4418" s="8">
        <v>0.25769397485912443</v>
      </c>
      <c r="K4418" s="8">
        <v>0.19046217250515163</v>
      </c>
      <c r="L4418" s="8">
        <v>0.59346482190167793</v>
      </c>
    </row>
    <row r="4419" spans="2:12" x14ac:dyDescent="0.3">
      <c r="B4419" s="9" t="s">
        <v>7820</v>
      </c>
      <c r="C4419" s="9" t="s">
        <v>7821</v>
      </c>
      <c r="D4419" s="9" t="s">
        <v>7835</v>
      </c>
      <c r="E4419" s="6" t="s">
        <v>17370</v>
      </c>
      <c r="F4419" s="9" t="s">
        <v>453</v>
      </c>
      <c r="G4419" s="7">
        <v>50.433103265197772</v>
      </c>
      <c r="H4419" s="8">
        <v>0.87293666026871397</v>
      </c>
      <c r="I4419" s="8">
        <v>2.2648752399232246E-2</v>
      </c>
      <c r="J4419" s="8">
        <v>0.54184261036468329</v>
      </c>
      <c r="K4419" s="8">
        <v>0.17202017520573398</v>
      </c>
      <c r="L4419" s="8">
        <v>0.53676665781789223</v>
      </c>
    </row>
    <row r="4420" spans="2:12" x14ac:dyDescent="0.3">
      <c r="B4420" s="9" t="s">
        <v>7820</v>
      </c>
      <c r="C4420" s="9" t="s">
        <v>7821</v>
      </c>
      <c r="D4420" s="9" t="s">
        <v>7836</v>
      </c>
      <c r="E4420" s="6" t="s">
        <v>7837</v>
      </c>
      <c r="F4420" s="9" t="s">
        <v>453</v>
      </c>
      <c r="G4420" s="7">
        <v>44.410605490786004</v>
      </c>
      <c r="H4420" s="8">
        <v>0.92742367434386719</v>
      </c>
      <c r="I4420" s="8">
        <v>2.1424745581146223E-3</v>
      </c>
      <c r="J4420" s="8">
        <v>0.48339582217461169</v>
      </c>
      <c r="K4420" s="8">
        <v>5.3403535163595334E-2</v>
      </c>
      <c r="L4420" s="8">
        <v>0.49793155321549454</v>
      </c>
    </row>
    <row r="4421" spans="2:12" x14ac:dyDescent="0.3">
      <c r="B4421" s="9" t="s">
        <v>7820</v>
      </c>
      <c r="C4421" s="9" t="s">
        <v>7821</v>
      </c>
      <c r="D4421" s="9" t="s">
        <v>7838</v>
      </c>
      <c r="E4421" s="6" t="s">
        <v>7839</v>
      </c>
      <c r="F4421" s="9" t="s">
        <v>453</v>
      </c>
      <c r="G4421" s="7">
        <v>44.016888697894288</v>
      </c>
      <c r="H4421" s="8">
        <v>0.82074554294975688</v>
      </c>
      <c r="I4421" s="8">
        <v>2.7876823338735819E-2</v>
      </c>
      <c r="J4421" s="8">
        <v>0.21750405186385738</v>
      </c>
      <c r="K4421" s="8">
        <v>0.18006016330038677</v>
      </c>
      <c r="L4421" s="8">
        <v>0.61108723678556076</v>
      </c>
    </row>
    <row r="4422" spans="2:12" x14ac:dyDescent="0.3">
      <c r="B4422" s="9" t="s">
        <v>7820</v>
      </c>
      <c r="C4422" s="9" t="s">
        <v>7821</v>
      </c>
      <c r="D4422" s="9" t="s">
        <v>7840</v>
      </c>
      <c r="E4422" s="6" t="s">
        <v>7841</v>
      </c>
      <c r="F4422" s="9" t="s">
        <v>453</v>
      </c>
      <c r="G4422" s="7">
        <v>42.364656381486675</v>
      </c>
      <c r="H4422" s="8">
        <v>0.90207156308851222</v>
      </c>
      <c r="I4422" s="8">
        <v>4.2372881355932203E-3</v>
      </c>
      <c r="J4422" s="8">
        <v>0.2495291902071563</v>
      </c>
      <c r="K4422" s="8">
        <v>4.6633941093969143E-2</v>
      </c>
      <c r="L4422" s="8">
        <v>0.56416549789621318</v>
      </c>
    </row>
    <row r="4423" spans="2:12" x14ac:dyDescent="0.3">
      <c r="B4423" s="9" t="s">
        <v>7820</v>
      </c>
      <c r="C4423" s="9" t="s">
        <v>7821</v>
      </c>
      <c r="D4423" s="9" t="s">
        <v>7842</v>
      </c>
      <c r="E4423" s="6" t="s">
        <v>7843</v>
      </c>
      <c r="F4423" s="9" t="s">
        <v>453</v>
      </c>
      <c r="G4423" s="7">
        <v>42.359012539184953</v>
      </c>
      <c r="H4423" s="8">
        <v>0.93549250535331907</v>
      </c>
      <c r="I4423" s="8">
        <v>1.3383297644539614E-3</v>
      </c>
      <c r="J4423" s="8">
        <v>0.31102783725910066</v>
      </c>
      <c r="K4423" s="8">
        <v>0.12225705329153605</v>
      </c>
      <c r="L4423" s="8">
        <v>0.5438871473354232</v>
      </c>
    </row>
    <row r="4424" spans="2:12" x14ac:dyDescent="0.3">
      <c r="B4424" s="9" t="s">
        <v>7844</v>
      </c>
      <c r="C4424" s="9" t="s">
        <v>7845</v>
      </c>
      <c r="D4424" s="9" t="s">
        <v>7846</v>
      </c>
      <c r="E4424" s="6" t="s">
        <v>7847</v>
      </c>
      <c r="F4424" s="9" t="s">
        <v>453</v>
      </c>
      <c r="G4424" s="7">
        <v>44.944705882352942</v>
      </c>
      <c r="H4424" s="8">
        <v>0.97164404223227752</v>
      </c>
      <c r="I4424" s="8">
        <v>2.7149321266968325E-3</v>
      </c>
      <c r="J4424" s="8">
        <v>0</v>
      </c>
      <c r="K4424" s="8">
        <v>3.6199095022624431E-2</v>
      </c>
      <c r="L4424" s="8">
        <v>0.64660633484162899</v>
      </c>
    </row>
    <row r="4425" spans="2:12" x14ac:dyDescent="0.3">
      <c r="B4425" s="9" t="s">
        <v>7844</v>
      </c>
      <c r="C4425" s="9" t="s">
        <v>7845</v>
      </c>
      <c r="D4425" s="9" t="s">
        <v>7848</v>
      </c>
      <c r="E4425" s="6" t="s">
        <v>7849</v>
      </c>
      <c r="F4425" s="9" t="s">
        <v>453</v>
      </c>
      <c r="G4425" s="7">
        <v>39.853694796676869</v>
      </c>
      <c r="H4425" s="8">
        <v>0.80647058823529416</v>
      </c>
      <c r="I4425" s="8">
        <v>3.2647058823529411E-2</v>
      </c>
      <c r="J4425" s="8">
        <v>1.7941176470588235E-2</v>
      </c>
      <c r="K4425" s="8">
        <v>0.14735461303017053</v>
      </c>
      <c r="L4425" s="8">
        <v>0.56012243113248794</v>
      </c>
    </row>
    <row r="4426" spans="2:12" x14ac:dyDescent="0.3">
      <c r="B4426" s="9" t="s">
        <v>7844</v>
      </c>
      <c r="C4426" s="9" t="s">
        <v>7845</v>
      </c>
      <c r="D4426" s="9" t="s">
        <v>7850</v>
      </c>
      <c r="E4426" s="6" t="s">
        <v>7851</v>
      </c>
      <c r="F4426" s="9" t="s">
        <v>453</v>
      </c>
      <c r="G4426" s="7">
        <v>43.735778175313058</v>
      </c>
      <c r="H4426" s="8">
        <v>0.94532803180914515</v>
      </c>
      <c r="I4426" s="8">
        <v>5.9642147117296221E-3</v>
      </c>
      <c r="J4426" s="8">
        <v>0</v>
      </c>
      <c r="K4426" s="8">
        <v>4.5617173524150269E-2</v>
      </c>
      <c r="L4426" s="8">
        <v>0.65921288014311274</v>
      </c>
    </row>
    <row r="4427" spans="2:12" x14ac:dyDescent="0.3">
      <c r="B4427" s="9" t="s">
        <v>7844</v>
      </c>
      <c r="C4427" s="9" t="s">
        <v>7845</v>
      </c>
      <c r="D4427" s="9" t="s">
        <v>7852</v>
      </c>
      <c r="E4427" s="6" t="s">
        <v>18758</v>
      </c>
      <c r="F4427" s="9" t="s">
        <v>453</v>
      </c>
      <c r="G4427" s="7">
        <v>34.873148485954026</v>
      </c>
      <c r="H4427" s="8">
        <v>0.68266379077918582</v>
      </c>
      <c r="I4427" s="8">
        <v>5.0417902399568615E-2</v>
      </c>
      <c r="J4427" s="8">
        <v>4.3138312213534648E-3</v>
      </c>
      <c r="K4427" s="8">
        <v>0.22072236410069318</v>
      </c>
      <c r="L4427" s="8">
        <v>0.49835826340751549</v>
      </c>
    </row>
    <row r="4428" spans="2:12" x14ac:dyDescent="0.3">
      <c r="B4428" s="9" t="s">
        <v>7844</v>
      </c>
      <c r="C4428" s="9" t="s">
        <v>7845</v>
      </c>
      <c r="D4428" s="9" t="s">
        <v>7853</v>
      </c>
      <c r="E4428" s="6" t="s">
        <v>7854</v>
      </c>
      <c r="F4428" s="9" t="s">
        <v>453</v>
      </c>
      <c r="G4428" s="7">
        <v>44.74787485242031</v>
      </c>
      <c r="H4428" s="8">
        <v>0.91150828247602445</v>
      </c>
      <c r="I4428" s="8">
        <v>3.9232781168265039E-3</v>
      </c>
      <c r="J4428" s="8">
        <v>4.81691368788143E-2</v>
      </c>
      <c r="K4428" s="8">
        <v>6.2573789846517125E-2</v>
      </c>
      <c r="L4428" s="8">
        <v>0.6546635182998819</v>
      </c>
    </row>
    <row r="4429" spans="2:12" x14ac:dyDescent="0.3">
      <c r="B4429" s="9" t="s">
        <v>7844</v>
      </c>
      <c r="C4429" s="9" t="s">
        <v>7845</v>
      </c>
      <c r="D4429" s="9" t="s">
        <v>7855</v>
      </c>
      <c r="E4429" s="6" t="s">
        <v>18756</v>
      </c>
      <c r="F4429" s="9" t="s">
        <v>453</v>
      </c>
      <c r="G4429" s="7">
        <v>38.607610208816709</v>
      </c>
      <c r="H4429" s="8">
        <v>0.70010413051023945</v>
      </c>
      <c r="I4429" s="8">
        <v>5.4147865324540093E-2</v>
      </c>
      <c r="J4429" s="8">
        <v>0.11315515446025685</v>
      </c>
      <c r="K4429" s="8">
        <v>0.24640371229698377</v>
      </c>
      <c r="L4429" s="8">
        <v>0.57633410672853824</v>
      </c>
    </row>
    <row r="4430" spans="2:12" x14ac:dyDescent="0.3">
      <c r="B4430" s="9" t="s">
        <v>7844</v>
      </c>
      <c r="C4430" s="9" t="s">
        <v>7845</v>
      </c>
      <c r="D4430" s="9" t="s">
        <v>7856</v>
      </c>
      <c r="E4430" s="6" t="s">
        <v>18753</v>
      </c>
      <c r="F4430" s="9" t="s">
        <v>453</v>
      </c>
      <c r="G4430" s="7">
        <v>44.266650579150571</v>
      </c>
      <c r="H4430" s="8">
        <v>0.98427041499330659</v>
      </c>
      <c r="I4430" s="8">
        <v>2.6773761713520749E-3</v>
      </c>
      <c r="J4430" s="8">
        <v>9.705488621151271E-3</v>
      </c>
      <c r="K4430" s="8">
        <v>5.7432432432432429E-2</v>
      </c>
      <c r="L4430" s="8">
        <v>0.71669884169884168</v>
      </c>
    </row>
    <row r="4431" spans="2:12" x14ac:dyDescent="0.3">
      <c r="B4431" s="9" t="s">
        <v>7844</v>
      </c>
      <c r="C4431" s="9" t="s">
        <v>7845</v>
      </c>
      <c r="D4431" s="9" t="s">
        <v>7857</v>
      </c>
      <c r="E4431" s="6" t="s">
        <v>7858</v>
      </c>
      <c r="F4431" s="9" t="s">
        <v>453</v>
      </c>
      <c r="G4431" s="7">
        <v>43.01289789169077</v>
      </c>
      <c r="H4431" s="8">
        <v>0.98300786203398427</v>
      </c>
      <c r="I4431" s="8">
        <v>2.2825259954349481E-3</v>
      </c>
      <c r="J4431" s="8">
        <v>3.0433679939132641E-3</v>
      </c>
      <c r="K4431" s="8">
        <v>6.9450186027284005E-2</v>
      </c>
      <c r="L4431" s="8">
        <v>0.66639107069036796</v>
      </c>
    </row>
    <row r="4432" spans="2:12" x14ac:dyDescent="0.3">
      <c r="B4432" s="9" t="s">
        <v>7844</v>
      </c>
      <c r="C4432" s="9" t="s">
        <v>7845</v>
      </c>
      <c r="D4432" s="9" t="s">
        <v>7859</v>
      </c>
      <c r="E4432" s="6" t="s">
        <v>18754</v>
      </c>
      <c r="F4432" s="9" t="s">
        <v>453</v>
      </c>
      <c r="G4432" s="7">
        <v>42.102847805788976</v>
      </c>
      <c r="H4432" s="8">
        <v>0.97211021505376349</v>
      </c>
      <c r="I4432" s="8">
        <v>1.0080645161290322E-3</v>
      </c>
      <c r="J4432" s="8">
        <v>1.6129032258064516E-2</v>
      </c>
      <c r="K4432" s="8">
        <v>0.12278244631185808</v>
      </c>
      <c r="L4432" s="8">
        <v>0.70961718020541553</v>
      </c>
    </row>
    <row r="4433" spans="2:12" x14ac:dyDescent="0.3">
      <c r="B4433" s="9" t="s">
        <v>7844</v>
      </c>
      <c r="C4433" s="9" t="s">
        <v>7845</v>
      </c>
      <c r="D4433" s="9" t="s">
        <v>7860</v>
      </c>
      <c r="E4433" s="6" t="s">
        <v>7861</v>
      </c>
      <c r="F4433" s="9" t="s">
        <v>453</v>
      </c>
      <c r="G4433" s="7">
        <v>40.902628883578018</v>
      </c>
      <c r="H4433" s="8">
        <v>0.97456118036123129</v>
      </c>
      <c r="I4433" s="8">
        <v>5.0877639277537522E-4</v>
      </c>
      <c r="J4433" s="8">
        <v>0</v>
      </c>
      <c r="K4433" s="8">
        <v>0.12325025606008877</v>
      </c>
      <c r="L4433" s="8">
        <v>0.72311369067941278</v>
      </c>
    </row>
    <row r="4434" spans="2:12" x14ac:dyDescent="0.3">
      <c r="B4434" s="9" t="s">
        <v>7844</v>
      </c>
      <c r="C4434" s="9" t="s">
        <v>7845</v>
      </c>
      <c r="D4434" s="9" t="s">
        <v>7862</v>
      </c>
      <c r="E4434" s="6" t="s">
        <v>17371</v>
      </c>
      <c r="F4434" s="9" t="s">
        <v>453</v>
      </c>
      <c r="G4434" s="7">
        <v>48.393585657370515</v>
      </c>
      <c r="H4434" s="8">
        <v>0.92998760842627015</v>
      </c>
      <c r="I4434" s="8">
        <v>3.4076827757125155E-3</v>
      </c>
      <c r="J4434" s="8">
        <v>0.14250309789343246</v>
      </c>
      <c r="K4434" s="8">
        <v>9.8406374501992022E-2</v>
      </c>
      <c r="L4434" s="8">
        <v>0.74780876494023907</v>
      </c>
    </row>
    <row r="4435" spans="2:12" x14ac:dyDescent="0.3">
      <c r="B4435" s="9" t="s">
        <v>7844</v>
      </c>
      <c r="C4435" s="9" t="s">
        <v>7845</v>
      </c>
      <c r="D4435" s="9" t="s">
        <v>7863</v>
      </c>
      <c r="E4435" s="6" t="s">
        <v>7864</v>
      </c>
      <c r="F4435" s="9" t="s">
        <v>453</v>
      </c>
      <c r="G4435" s="7">
        <v>49.697393233499717</v>
      </c>
      <c r="H4435" s="8">
        <v>0.90478223740392827</v>
      </c>
      <c r="I4435" s="8">
        <v>6.8317677198975234E-3</v>
      </c>
      <c r="J4435" s="8">
        <v>0.12275832621690863</v>
      </c>
      <c r="K4435" s="8">
        <v>0.11342207432057681</v>
      </c>
      <c r="L4435" s="8">
        <v>0.75235718247365502</v>
      </c>
    </row>
    <row r="4436" spans="2:12" x14ac:dyDescent="0.3">
      <c r="B4436" s="9" t="s">
        <v>7844</v>
      </c>
      <c r="C4436" s="9" t="s">
        <v>7845</v>
      </c>
      <c r="D4436" s="9" t="s">
        <v>7865</v>
      </c>
      <c r="E4436" s="6" t="s">
        <v>18757</v>
      </c>
      <c r="F4436" s="9" t="s">
        <v>453</v>
      </c>
      <c r="G4436" s="7">
        <v>39.334690220174096</v>
      </c>
      <c r="H4436" s="8">
        <v>0.7591673032849503</v>
      </c>
      <c r="I4436" s="8">
        <v>3.1130634071810541E-2</v>
      </c>
      <c r="J4436" s="8">
        <v>7.6203208556149732E-2</v>
      </c>
      <c r="K4436" s="8">
        <v>0.22606246799795188</v>
      </c>
      <c r="L4436" s="8">
        <v>0.58499743983614949</v>
      </c>
    </row>
    <row r="4437" spans="2:12" x14ac:dyDescent="0.3">
      <c r="B4437" s="9" t="s">
        <v>7844</v>
      </c>
      <c r="C4437" s="9" t="s">
        <v>7845</v>
      </c>
      <c r="D4437" s="9" t="s">
        <v>7866</v>
      </c>
      <c r="E4437" s="6" t="s">
        <v>18755</v>
      </c>
      <c r="F4437" s="9" t="s">
        <v>453</v>
      </c>
      <c r="G4437" s="7">
        <v>33.291570115860971</v>
      </c>
      <c r="H4437" s="8">
        <v>0.58083654701868881</v>
      </c>
      <c r="I4437" s="8">
        <v>4.8056956392761793E-2</v>
      </c>
      <c r="J4437" s="8">
        <v>7.3568673983981009E-2</v>
      </c>
      <c r="K4437" s="8">
        <v>0.30683180183779463</v>
      </c>
      <c r="L4437" s="8">
        <v>0.44386735916899722</v>
      </c>
    </row>
    <row r="4438" spans="2:12" x14ac:dyDescent="0.3">
      <c r="B4438" s="9" t="s">
        <v>7867</v>
      </c>
      <c r="C4438" s="9" t="s">
        <v>7868</v>
      </c>
      <c r="D4438" s="9" t="s">
        <v>7869</v>
      </c>
      <c r="E4438" s="6" t="s">
        <v>18759</v>
      </c>
      <c r="F4438" s="9" t="s">
        <v>453</v>
      </c>
      <c r="G4438" s="7">
        <v>39.465692742695573</v>
      </c>
      <c r="H4438" s="8">
        <v>0.86384479717813056</v>
      </c>
      <c r="I4438" s="8">
        <v>3.5626102292768962E-2</v>
      </c>
      <c r="J4438" s="8">
        <v>0.10934744268077601</v>
      </c>
      <c r="K4438" s="8">
        <v>0.14844486333647502</v>
      </c>
      <c r="L4438" s="8">
        <v>0.65032987747408111</v>
      </c>
    </row>
    <row r="4439" spans="2:12" x14ac:dyDescent="0.3">
      <c r="B4439" s="9" t="s">
        <v>7867</v>
      </c>
      <c r="C4439" s="9" t="s">
        <v>7868</v>
      </c>
      <c r="D4439" s="9" t="s">
        <v>7870</v>
      </c>
      <c r="E4439" s="6" t="s">
        <v>7871</v>
      </c>
      <c r="F4439" s="9" t="s">
        <v>453</v>
      </c>
      <c r="G4439" s="7">
        <v>34.949367533380183</v>
      </c>
      <c r="H4439" s="8">
        <v>0.85624284077892321</v>
      </c>
      <c r="I4439" s="8">
        <v>5.7273768613974802E-4</v>
      </c>
      <c r="J4439" s="8">
        <v>0.15578465063001146</v>
      </c>
      <c r="K4439" s="8">
        <v>0.10541110330288124</v>
      </c>
      <c r="L4439" s="8">
        <v>0.52740688685874915</v>
      </c>
    </row>
    <row r="4440" spans="2:12" x14ac:dyDescent="0.3">
      <c r="B4440" s="9" t="s">
        <v>7867</v>
      </c>
      <c r="C4440" s="9" t="s">
        <v>7868</v>
      </c>
      <c r="D4440" s="9" t="s">
        <v>7872</v>
      </c>
      <c r="E4440" s="6" t="s">
        <v>7873</v>
      </c>
      <c r="F4440" s="9" t="s">
        <v>453</v>
      </c>
      <c r="G4440" s="7">
        <v>35.498232418202335</v>
      </c>
      <c r="H4440" s="8">
        <v>0.8653962492437991</v>
      </c>
      <c r="I4440" s="8">
        <v>9.0744101633393826E-4</v>
      </c>
      <c r="J4440" s="8">
        <v>0.15184513006654568</v>
      </c>
      <c r="K4440" s="8">
        <v>8.0481383978939447E-2</v>
      </c>
      <c r="L4440" s="8">
        <v>0.54945468221135763</v>
      </c>
    </row>
    <row r="4441" spans="2:12" x14ac:dyDescent="0.3">
      <c r="B4441" s="9" t="s">
        <v>7867</v>
      </c>
      <c r="C4441" s="9" t="s">
        <v>7868</v>
      </c>
      <c r="D4441" s="9" t="s">
        <v>7874</v>
      </c>
      <c r="E4441" s="6" t="s">
        <v>18761</v>
      </c>
      <c r="F4441" s="9" t="s">
        <v>453</v>
      </c>
      <c r="G4441" s="7">
        <v>43.464543630892678</v>
      </c>
      <c r="H4441" s="8">
        <v>0.8091009988901221</v>
      </c>
      <c r="I4441" s="8">
        <v>2.9966703662597113E-2</v>
      </c>
      <c r="J4441" s="8">
        <v>0.15131335553089159</v>
      </c>
      <c r="K4441" s="8">
        <v>0.14794383149448345</v>
      </c>
      <c r="L4441" s="8">
        <v>0.59478435305917754</v>
      </c>
    </row>
    <row r="4442" spans="2:12" x14ac:dyDescent="0.3">
      <c r="B4442" s="9" t="s">
        <v>7867</v>
      </c>
      <c r="C4442" s="9" t="s">
        <v>7868</v>
      </c>
      <c r="D4442" s="9" t="s">
        <v>7875</v>
      </c>
      <c r="E4442" s="6" t="s">
        <v>17372</v>
      </c>
      <c r="F4442" s="9" t="s">
        <v>453</v>
      </c>
      <c r="G4442" s="7">
        <v>42.740433996383359</v>
      </c>
      <c r="H4442" s="8">
        <v>0.97630825305909918</v>
      </c>
      <c r="I4442" s="8">
        <v>0</v>
      </c>
      <c r="J4442" s="8">
        <v>7.0294194220255138E-3</v>
      </c>
      <c r="K4442" s="8">
        <v>4.8824593128390603E-2</v>
      </c>
      <c r="L4442" s="8">
        <v>0.68571428571428572</v>
      </c>
    </row>
    <row r="4443" spans="2:12" x14ac:dyDescent="0.3">
      <c r="B4443" s="9" t="s">
        <v>7867</v>
      </c>
      <c r="C4443" s="9" t="s">
        <v>7868</v>
      </c>
      <c r="D4443" s="9" t="s">
        <v>7876</v>
      </c>
      <c r="E4443" s="6" t="s">
        <v>18760</v>
      </c>
      <c r="F4443" s="9" t="s">
        <v>453</v>
      </c>
      <c r="G4443" s="7">
        <v>38.802160101651843</v>
      </c>
      <c r="H4443" s="8">
        <v>0.8514271773603318</v>
      </c>
      <c r="I4443" s="8">
        <v>9.7584776774823131E-3</v>
      </c>
      <c r="J4443" s="8">
        <v>9.6608929007074892E-2</v>
      </c>
      <c r="K4443" s="8">
        <v>0.16296060991105465</v>
      </c>
      <c r="L4443" s="8">
        <v>0.6064167725540025</v>
      </c>
    </row>
    <row r="4444" spans="2:12" x14ac:dyDescent="0.3">
      <c r="B4444" s="9" t="s">
        <v>7867</v>
      </c>
      <c r="C4444" s="9" t="s">
        <v>7868</v>
      </c>
      <c r="D4444" s="9" t="s">
        <v>7877</v>
      </c>
      <c r="E4444" s="6" t="s">
        <v>7878</v>
      </c>
      <c r="F4444" s="9" t="s">
        <v>453</v>
      </c>
      <c r="G4444" s="7">
        <v>41.946833965567556</v>
      </c>
      <c r="H4444" s="8">
        <v>0.97480136208853574</v>
      </c>
      <c r="I4444" s="8">
        <v>4.540295119182747E-4</v>
      </c>
      <c r="J4444" s="8">
        <v>0.25902383654937572</v>
      </c>
      <c r="K4444" s="8">
        <v>4.377006127808579E-2</v>
      </c>
      <c r="L4444" s="8">
        <v>0.64312810037934054</v>
      </c>
    </row>
    <row r="4445" spans="2:12" x14ac:dyDescent="0.3">
      <c r="B4445" s="9" t="s">
        <v>7867</v>
      </c>
      <c r="C4445" s="9" t="s">
        <v>7868</v>
      </c>
      <c r="D4445" s="9" t="s">
        <v>7879</v>
      </c>
      <c r="E4445" s="6" t="s">
        <v>7880</v>
      </c>
      <c r="F4445" s="9" t="s">
        <v>453</v>
      </c>
      <c r="G4445" s="7">
        <v>43.103647336657048</v>
      </c>
      <c r="H4445" s="8">
        <v>0.89676910953506694</v>
      </c>
      <c r="I4445" s="8">
        <v>3.5460992907801418E-3</v>
      </c>
      <c r="J4445" s="8">
        <v>2.7777777777777776E-2</v>
      </c>
      <c r="K4445" s="8">
        <v>8.1081081081081086E-2</v>
      </c>
      <c r="L4445" s="8">
        <v>0.6449750721595382</v>
      </c>
    </row>
    <row r="4446" spans="2:12" x14ac:dyDescent="0.3">
      <c r="B4446" s="9" t="s">
        <v>7867</v>
      </c>
      <c r="C4446" s="9" t="s">
        <v>7868</v>
      </c>
      <c r="D4446" s="9" t="s">
        <v>7881</v>
      </c>
      <c r="E4446" s="6" t="s">
        <v>18762</v>
      </c>
      <c r="F4446" s="9" t="s">
        <v>453</v>
      </c>
      <c r="G4446" s="7">
        <v>37.432594644505997</v>
      </c>
      <c r="H4446" s="8">
        <v>0.8229303547963206</v>
      </c>
      <c r="I4446" s="8">
        <v>1.9710906701708277E-3</v>
      </c>
      <c r="J4446" s="8">
        <v>7.6872536136662284E-2</v>
      </c>
      <c r="K4446" s="8">
        <v>0.17959372114496769</v>
      </c>
      <c r="L4446" s="8">
        <v>0.59187442289935366</v>
      </c>
    </row>
    <row r="4447" spans="2:12" x14ac:dyDescent="0.3">
      <c r="B4447" s="9" t="s">
        <v>7867</v>
      </c>
      <c r="C4447" s="9" t="s">
        <v>7868</v>
      </c>
      <c r="D4447" s="9" t="s">
        <v>7882</v>
      </c>
      <c r="E4447" s="6" t="s">
        <v>7883</v>
      </c>
      <c r="F4447" s="9" t="s">
        <v>453</v>
      </c>
      <c r="G4447" s="7">
        <v>37.330043772383604</v>
      </c>
      <c r="H4447" s="8">
        <v>0.86035915304207988</v>
      </c>
      <c r="I4447" s="8">
        <v>9.3808630393996256E-3</v>
      </c>
      <c r="J4447" s="8">
        <v>0.16590726346823909</v>
      </c>
      <c r="K4447" s="8">
        <v>0.14484679665738162</v>
      </c>
      <c r="L4447" s="8">
        <v>0.55551134102666133</v>
      </c>
    </row>
    <row r="4448" spans="2:12" x14ac:dyDescent="0.3">
      <c r="B4448" s="9" t="s">
        <v>7867</v>
      </c>
      <c r="C4448" s="9" t="s">
        <v>7868</v>
      </c>
      <c r="D4448" s="9" t="s">
        <v>7884</v>
      </c>
      <c r="E4448" s="6" t="s">
        <v>7885</v>
      </c>
      <c r="F4448" s="9" t="s">
        <v>453</v>
      </c>
      <c r="G4448" s="7">
        <v>39.06513041276272</v>
      </c>
      <c r="H4448" s="8">
        <v>0.99446776039679508</v>
      </c>
      <c r="I4448" s="8">
        <v>1.1446012972148034E-3</v>
      </c>
      <c r="J4448" s="8">
        <v>3.0522701259061429E-3</v>
      </c>
      <c r="K4448" s="8">
        <v>5.1405419093441374E-2</v>
      </c>
      <c r="L4448" s="8">
        <v>0.61534565712838696</v>
      </c>
    </row>
    <row r="4449" spans="2:12" x14ac:dyDescent="0.3">
      <c r="B4449" s="9" t="s">
        <v>7867</v>
      </c>
      <c r="C4449" s="9" t="s">
        <v>7868</v>
      </c>
      <c r="D4449" s="9" t="s">
        <v>7886</v>
      </c>
      <c r="E4449" s="6" t="s">
        <v>18763</v>
      </c>
      <c r="F4449" s="9" t="s">
        <v>453</v>
      </c>
      <c r="G4449" s="7">
        <v>43.585037947235271</v>
      </c>
      <c r="H4449" s="8">
        <v>0.87244480784955025</v>
      </c>
      <c r="I4449" s="8">
        <v>1.1719814663396021E-2</v>
      </c>
      <c r="J4449" s="8">
        <v>0.14172799127827745</v>
      </c>
      <c r="K4449" s="8">
        <v>0.14239248283339356</v>
      </c>
      <c r="L4449" s="8">
        <v>0.68088182146729315</v>
      </c>
    </row>
    <row r="4450" spans="2:12" x14ac:dyDescent="0.3">
      <c r="B4450" s="9" t="s">
        <v>7887</v>
      </c>
      <c r="C4450" s="9" t="s">
        <v>7888</v>
      </c>
      <c r="D4450" s="9" t="s">
        <v>7889</v>
      </c>
      <c r="E4450" s="6" t="s">
        <v>7890</v>
      </c>
      <c r="F4450" s="9" t="s">
        <v>659</v>
      </c>
      <c r="G4450" s="7">
        <v>33.4891719745223</v>
      </c>
      <c r="H4450" s="8">
        <v>0.8346923647146034</v>
      </c>
      <c r="I4450" s="8">
        <v>1.111934766493699E-3</v>
      </c>
      <c r="J4450" s="8">
        <v>5.0407709414381024E-2</v>
      </c>
      <c r="K4450" s="8">
        <v>0.23839854413102821</v>
      </c>
      <c r="L4450" s="8">
        <v>0.53048225659690629</v>
      </c>
    </row>
    <row r="4451" spans="2:12" x14ac:dyDescent="0.3">
      <c r="B4451" s="9" t="s">
        <v>7887</v>
      </c>
      <c r="C4451" s="9" t="s">
        <v>7888</v>
      </c>
      <c r="D4451" s="9" t="s">
        <v>7891</v>
      </c>
      <c r="E4451" s="6" t="s">
        <v>7892</v>
      </c>
      <c r="F4451" s="9" t="s">
        <v>659</v>
      </c>
      <c r="G4451" s="7">
        <v>41.96883521620569</v>
      </c>
      <c r="H4451" s="8">
        <v>0.95891536565324564</v>
      </c>
      <c r="I4451" s="8">
        <v>1.1777595179402904E-2</v>
      </c>
      <c r="J4451" s="8">
        <v>7.8334702821144894E-2</v>
      </c>
      <c r="K4451" s="8">
        <v>0.17101675107128944</v>
      </c>
      <c r="L4451" s="8">
        <v>0.6108297623685236</v>
      </c>
    </row>
    <row r="4452" spans="2:12" x14ac:dyDescent="0.3">
      <c r="B4452" s="9" t="s">
        <v>7887</v>
      </c>
      <c r="C4452" s="9" t="s">
        <v>7888</v>
      </c>
      <c r="D4452" s="9" t="s">
        <v>7893</v>
      </c>
      <c r="E4452" s="6" t="s">
        <v>7894</v>
      </c>
      <c r="F4452" s="9" t="s">
        <v>659</v>
      </c>
      <c r="G4452" s="7">
        <v>56.648731294729991</v>
      </c>
      <c r="H4452" s="8">
        <v>0.93710073710073705</v>
      </c>
      <c r="I4452" s="8">
        <v>4.4226044226044229E-3</v>
      </c>
      <c r="J4452" s="8">
        <v>0.60565110565110569</v>
      </c>
      <c r="K4452" s="8">
        <v>0.11483409238776837</v>
      </c>
      <c r="L4452" s="8">
        <v>0.66916070266753414</v>
      </c>
    </row>
    <row r="4453" spans="2:12" x14ac:dyDescent="0.3">
      <c r="B4453" s="9" t="s">
        <v>7887</v>
      </c>
      <c r="C4453" s="9" t="s">
        <v>7888</v>
      </c>
      <c r="D4453" s="9" t="s">
        <v>7895</v>
      </c>
      <c r="E4453" s="6" t="s">
        <v>18764</v>
      </c>
      <c r="F4453" s="9" t="s">
        <v>659</v>
      </c>
      <c r="G4453" s="7">
        <v>42.281253678634485</v>
      </c>
      <c r="H4453" s="8">
        <v>0.94449990017967655</v>
      </c>
      <c r="I4453" s="8">
        <v>1.1978438810141745E-3</v>
      </c>
      <c r="J4453" s="8">
        <v>1.4374126572170094E-2</v>
      </c>
      <c r="K4453" s="8">
        <v>7.0335491465567973E-2</v>
      </c>
      <c r="L4453" s="8">
        <v>0.64832254267216005</v>
      </c>
    </row>
    <row r="4454" spans="2:12" x14ac:dyDescent="0.3">
      <c r="B4454" s="9" t="s">
        <v>7887</v>
      </c>
      <c r="C4454" s="9" t="s">
        <v>7888</v>
      </c>
      <c r="D4454" s="9" t="s">
        <v>7896</v>
      </c>
      <c r="E4454" s="6" t="s">
        <v>7897</v>
      </c>
      <c r="F4454" s="9" t="s">
        <v>659</v>
      </c>
      <c r="G4454" s="7">
        <v>45.148704828909501</v>
      </c>
      <c r="H4454" s="8">
        <v>0.99296482412060305</v>
      </c>
      <c r="I4454" s="8">
        <v>2.512562814070352E-4</v>
      </c>
      <c r="J4454" s="8">
        <v>0</v>
      </c>
      <c r="K4454" s="8">
        <v>6.0441317556763671E-2</v>
      </c>
      <c r="L4454" s="8">
        <v>0.70834665813879116</v>
      </c>
    </row>
    <row r="4455" spans="2:12" x14ac:dyDescent="0.3">
      <c r="B4455" s="9" t="s">
        <v>7887</v>
      </c>
      <c r="C4455" s="9" t="s">
        <v>7888</v>
      </c>
      <c r="D4455" s="9" t="s">
        <v>7898</v>
      </c>
      <c r="E4455" s="6" t="s">
        <v>7899</v>
      </c>
      <c r="F4455" s="9" t="s">
        <v>659</v>
      </c>
      <c r="G4455" s="7">
        <v>39.93481842006738</v>
      </c>
      <c r="H4455" s="8">
        <v>0.85882016036655207</v>
      </c>
      <c r="I4455" s="8">
        <v>2.2909507445589921E-3</v>
      </c>
      <c r="J4455" s="8">
        <v>1.1168384879725086E-2</v>
      </c>
      <c r="K4455" s="8">
        <v>9.5844253088730819E-2</v>
      </c>
      <c r="L4455" s="8">
        <v>0.60688880569075254</v>
      </c>
    </row>
    <row r="4456" spans="2:12" x14ac:dyDescent="0.3">
      <c r="B4456" s="9" t="s">
        <v>7887</v>
      </c>
      <c r="C4456" s="9" t="s">
        <v>7888</v>
      </c>
      <c r="D4456" s="9" t="s">
        <v>7900</v>
      </c>
      <c r="E4456" s="6" t="s">
        <v>7901</v>
      </c>
      <c r="F4456" s="9" t="s">
        <v>659</v>
      </c>
      <c r="G4456" s="7">
        <v>38.710744077410745</v>
      </c>
      <c r="H4456" s="8">
        <v>0.85024154589371981</v>
      </c>
      <c r="I4456" s="8">
        <v>4.1062801932367152E-3</v>
      </c>
      <c r="J4456" s="8">
        <v>7.7294685990338162E-3</v>
      </c>
      <c r="K4456" s="8">
        <v>0.10577243910577244</v>
      </c>
      <c r="L4456" s="8">
        <v>0.58124791458124792</v>
      </c>
    </row>
    <row r="4457" spans="2:12" x14ac:dyDescent="0.3">
      <c r="B4457" s="9" t="s">
        <v>7887</v>
      </c>
      <c r="C4457" s="9" t="s">
        <v>7888</v>
      </c>
      <c r="D4457" s="9" t="s">
        <v>7902</v>
      </c>
      <c r="E4457" s="6" t="s">
        <v>7903</v>
      </c>
      <c r="F4457" s="9" t="s">
        <v>659</v>
      </c>
      <c r="G4457" s="7">
        <v>44.279999999999994</v>
      </c>
      <c r="H4457" s="8">
        <v>0.9740713039142358</v>
      </c>
      <c r="I4457" s="8">
        <v>6.9808027923211171E-3</v>
      </c>
      <c r="J4457" s="8">
        <v>1.1219147344801795E-2</v>
      </c>
      <c r="K4457" s="8">
        <v>5.9531772575250837E-2</v>
      </c>
      <c r="L4457" s="8">
        <v>0.70836120401337788</v>
      </c>
    </row>
    <row r="4458" spans="2:12" x14ac:dyDescent="0.3">
      <c r="B4458" s="9" t="s">
        <v>7887</v>
      </c>
      <c r="C4458" s="9" t="s">
        <v>7888</v>
      </c>
      <c r="D4458" s="9" t="s">
        <v>7904</v>
      </c>
      <c r="E4458" s="6" t="s">
        <v>7905</v>
      </c>
      <c r="F4458" s="9" t="s">
        <v>659</v>
      </c>
      <c r="G4458" s="7">
        <v>60.282965097662519</v>
      </c>
      <c r="H4458" s="8">
        <v>0.97829600554144536</v>
      </c>
      <c r="I4458" s="8">
        <v>7.3885938582313555E-3</v>
      </c>
      <c r="J4458" s="8">
        <v>3.3017778803971366E-2</v>
      </c>
      <c r="K4458" s="8">
        <v>7.7489593339737428E-2</v>
      </c>
      <c r="L4458" s="8">
        <v>0.69228306115914184</v>
      </c>
    </row>
    <row r="4459" spans="2:12" x14ac:dyDescent="0.3">
      <c r="B4459" s="9" t="s">
        <v>7887</v>
      </c>
      <c r="C4459" s="9" t="s">
        <v>7888</v>
      </c>
      <c r="D4459" s="9" t="s">
        <v>7906</v>
      </c>
      <c r="E4459" s="6" t="s">
        <v>7907</v>
      </c>
      <c r="F4459" s="9" t="s">
        <v>659</v>
      </c>
      <c r="G4459" s="7">
        <v>42.884590043923872</v>
      </c>
      <c r="H4459" s="8">
        <v>0.96943231441048039</v>
      </c>
      <c r="I4459" s="8">
        <v>2.3118417672745952E-3</v>
      </c>
      <c r="J4459" s="8">
        <v>1.5926021063447211E-2</v>
      </c>
      <c r="K4459" s="8">
        <v>0.1178623718887262</v>
      </c>
      <c r="L4459" s="8">
        <v>0.74743777452415816</v>
      </c>
    </row>
    <row r="4460" spans="2:12" x14ac:dyDescent="0.3">
      <c r="B4460" s="9" t="s">
        <v>7887</v>
      </c>
      <c r="C4460" s="9" t="s">
        <v>7888</v>
      </c>
      <c r="D4460" s="9" t="s">
        <v>7908</v>
      </c>
      <c r="E4460" s="6" t="s">
        <v>7909</v>
      </c>
      <c r="F4460" s="9" t="s">
        <v>659</v>
      </c>
      <c r="G4460" s="7">
        <v>49.163720930232557</v>
      </c>
      <c r="H4460" s="8">
        <v>0.93108831400535241</v>
      </c>
      <c r="I4460" s="8">
        <v>8.9206066012488853E-4</v>
      </c>
      <c r="J4460" s="8">
        <v>8.4745762711864406E-3</v>
      </c>
      <c r="K4460" s="8">
        <v>0.1268217054263566</v>
      </c>
      <c r="L4460" s="8">
        <v>0.65519379844961245</v>
      </c>
    </row>
    <row r="4461" spans="2:12" x14ac:dyDescent="0.3">
      <c r="B4461" s="9" t="s">
        <v>7887</v>
      </c>
      <c r="C4461" s="9" t="s">
        <v>7888</v>
      </c>
      <c r="D4461" s="9" t="s">
        <v>7910</v>
      </c>
      <c r="E4461" s="6" t="s">
        <v>7911</v>
      </c>
      <c r="F4461" s="9" t="s">
        <v>659</v>
      </c>
      <c r="G4461" s="7">
        <v>40.861728851126706</v>
      </c>
      <c r="H4461" s="8">
        <v>0.97622931717548356</v>
      </c>
      <c r="I4461" s="8">
        <v>1.3982754602656724E-3</v>
      </c>
      <c r="J4461" s="8">
        <v>0</v>
      </c>
      <c r="K4461" s="8">
        <v>0.10676025120059104</v>
      </c>
      <c r="L4461" s="8">
        <v>0.70040635389730332</v>
      </c>
    </row>
    <row r="4462" spans="2:12" x14ac:dyDescent="0.3">
      <c r="B4462" s="9" t="s">
        <v>7912</v>
      </c>
      <c r="C4462" s="9" t="s">
        <v>7913</v>
      </c>
      <c r="D4462" s="9" t="s">
        <v>7914</v>
      </c>
      <c r="E4462" s="6" t="s">
        <v>7915</v>
      </c>
      <c r="F4462" s="9" t="s">
        <v>375</v>
      </c>
      <c r="G4462" s="7">
        <v>94.546123456790127</v>
      </c>
      <c r="H4462" s="8">
        <v>1</v>
      </c>
      <c r="I4462" s="8">
        <v>0</v>
      </c>
      <c r="J4462" s="8">
        <v>0</v>
      </c>
      <c r="K4462" s="8">
        <v>3.0617283950617281E-2</v>
      </c>
      <c r="L4462" s="8">
        <v>0.81185185185185182</v>
      </c>
    </row>
    <row r="4463" spans="2:12" x14ac:dyDescent="0.3">
      <c r="B4463" s="9" t="s">
        <v>7912</v>
      </c>
      <c r="C4463" s="9" t="s">
        <v>7913</v>
      </c>
      <c r="D4463" s="9" t="s">
        <v>7916</v>
      </c>
      <c r="E4463" s="6" t="s">
        <v>7917</v>
      </c>
      <c r="F4463" s="9" t="s">
        <v>375</v>
      </c>
      <c r="G4463" s="7">
        <v>82.860589700996684</v>
      </c>
      <c r="H4463" s="8">
        <v>0.96225784903139611</v>
      </c>
      <c r="I4463" s="8">
        <v>1.002004008016032E-3</v>
      </c>
      <c r="J4463" s="8">
        <v>6.6800267201068807E-3</v>
      </c>
      <c r="K4463" s="8">
        <v>4.1112956810631228E-2</v>
      </c>
      <c r="L4463" s="8">
        <v>0.75124584717607978</v>
      </c>
    </row>
    <row r="4464" spans="2:12" x14ac:dyDescent="0.3">
      <c r="B4464" s="9" t="s">
        <v>7912</v>
      </c>
      <c r="C4464" s="9" t="s">
        <v>7913</v>
      </c>
      <c r="D4464" s="9" t="s">
        <v>7918</v>
      </c>
      <c r="E4464" s="6" t="s">
        <v>7919</v>
      </c>
      <c r="F4464" s="9" t="s">
        <v>375</v>
      </c>
      <c r="G4464" s="7">
        <v>48.432766726943932</v>
      </c>
      <c r="H4464" s="8">
        <v>0.86789297658862874</v>
      </c>
      <c r="I4464" s="8">
        <v>5.8528428093645481E-3</v>
      </c>
      <c r="J4464" s="8">
        <v>8.5005574136008913E-2</v>
      </c>
      <c r="K4464" s="8">
        <v>0.10054249547920435</v>
      </c>
      <c r="L4464" s="8">
        <v>0.7048824593128391</v>
      </c>
    </row>
    <row r="4465" spans="2:12" x14ac:dyDescent="0.3">
      <c r="B4465" s="9" t="s">
        <v>7912</v>
      </c>
      <c r="C4465" s="9" t="s">
        <v>7913</v>
      </c>
      <c r="D4465" s="9" t="s">
        <v>7236</v>
      </c>
      <c r="E4465" s="6" t="s">
        <v>18694</v>
      </c>
      <c r="F4465" s="9" t="s">
        <v>375</v>
      </c>
      <c r="G4465" s="7">
        <v>56.963057324840761</v>
      </c>
      <c r="H4465" s="8">
        <v>0.90928648261025458</v>
      </c>
      <c r="I4465" s="8">
        <v>6.8124775905342412E-3</v>
      </c>
      <c r="J4465" s="8">
        <v>6.3822158479741847E-2</v>
      </c>
      <c r="K4465" s="8">
        <v>0.11295116772823779</v>
      </c>
      <c r="L4465" s="8">
        <v>0.70828025477707002</v>
      </c>
    </row>
    <row r="4466" spans="2:12" x14ac:dyDescent="0.3">
      <c r="B4466" s="9" t="s">
        <v>7912</v>
      </c>
      <c r="C4466" s="9" t="s">
        <v>7913</v>
      </c>
      <c r="D4466" s="9" t="s">
        <v>7920</v>
      </c>
      <c r="E4466" s="6" t="s">
        <v>7921</v>
      </c>
      <c r="F4466" s="9" t="s">
        <v>375</v>
      </c>
      <c r="G4466" s="7">
        <v>87.168123692164613</v>
      </c>
      <c r="H4466" s="8">
        <v>0.99325337331334329</v>
      </c>
      <c r="I4466" s="8">
        <v>9.3703148425787106E-4</v>
      </c>
      <c r="J4466" s="8">
        <v>2.6424287856071964E-2</v>
      </c>
      <c r="K4466" s="8">
        <v>2.6737967914438502E-2</v>
      </c>
      <c r="L4466" s="8">
        <v>0.78586375261567076</v>
      </c>
    </row>
    <row r="4467" spans="2:12" x14ac:dyDescent="0.3">
      <c r="B4467" s="9" t="s">
        <v>7912</v>
      </c>
      <c r="C4467" s="9" t="s">
        <v>7913</v>
      </c>
      <c r="D4467" s="9" t="s">
        <v>7922</v>
      </c>
      <c r="E4467" s="6" t="s">
        <v>7923</v>
      </c>
      <c r="F4467" s="9" t="s">
        <v>375</v>
      </c>
      <c r="G4467" s="7">
        <v>87.661691417065214</v>
      </c>
      <c r="H4467" s="8">
        <v>0.9587287574486868</v>
      </c>
      <c r="I4467" s="8">
        <v>4.4140366365040833E-4</v>
      </c>
      <c r="J4467" s="8">
        <v>0.21937762083425291</v>
      </c>
      <c r="K4467" s="8">
        <v>6.8462119305310848E-2</v>
      </c>
      <c r="L4467" s="8">
        <v>0.81047067707022402</v>
      </c>
    </row>
    <row r="4468" spans="2:12" x14ac:dyDescent="0.3">
      <c r="B4468" s="9" t="s">
        <v>7912</v>
      </c>
      <c r="C4468" s="9" t="s">
        <v>7913</v>
      </c>
      <c r="D4468" s="9" t="s">
        <v>7924</v>
      </c>
      <c r="E4468" s="6" t="s">
        <v>7925</v>
      </c>
      <c r="F4468" s="9" t="s">
        <v>375</v>
      </c>
      <c r="G4468" s="7">
        <v>82.198124428179298</v>
      </c>
      <c r="H4468" s="8">
        <v>0.96057893734526756</v>
      </c>
      <c r="I4468" s="8">
        <v>1.1426394972386211E-3</v>
      </c>
      <c r="J4468" s="8">
        <v>5.9988573605027615E-2</v>
      </c>
      <c r="K4468" s="8">
        <v>9.8581884720951501E-2</v>
      </c>
      <c r="L4468" s="8">
        <v>0.78019213174748403</v>
      </c>
    </row>
    <row r="4469" spans="2:12" x14ac:dyDescent="0.3">
      <c r="B4469" s="9" t="s">
        <v>7912</v>
      </c>
      <c r="C4469" s="9" t="s">
        <v>7913</v>
      </c>
      <c r="D4469" s="9" t="s">
        <v>7926</v>
      </c>
      <c r="E4469" s="6" t="s">
        <v>7927</v>
      </c>
      <c r="F4469" s="9" t="s">
        <v>375</v>
      </c>
      <c r="G4469" s="7">
        <v>78.52347149072591</v>
      </c>
      <c r="H4469" s="8">
        <v>0.9883972468043265</v>
      </c>
      <c r="I4469" s="8">
        <v>7.866273352999017E-4</v>
      </c>
      <c r="J4469" s="8">
        <v>2.3795476892822024E-2</v>
      </c>
      <c r="K4469" s="8">
        <v>4.3737119303869934E-2</v>
      </c>
      <c r="L4469" s="8">
        <v>0.79070299977100988</v>
      </c>
    </row>
    <row r="4470" spans="2:12" x14ac:dyDescent="0.3">
      <c r="B4470" s="9" t="s">
        <v>7912</v>
      </c>
      <c r="C4470" s="9" t="s">
        <v>7913</v>
      </c>
      <c r="D4470" s="9" t="s">
        <v>7928</v>
      </c>
      <c r="E4470" s="6" t="s">
        <v>7929</v>
      </c>
      <c r="F4470" s="9" t="s">
        <v>375</v>
      </c>
      <c r="G4470" s="7">
        <v>48.658390578999025</v>
      </c>
      <c r="H4470" s="8">
        <v>0.89267725687717936</v>
      </c>
      <c r="I4470" s="8">
        <v>1.3948082138705927E-2</v>
      </c>
      <c r="J4470" s="8">
        <v>0.10887253002712127</v>
      </c>
      <c r="K4470" s="8">
        <v>0.10402355250245339</v>
      </c>
      <c r="L4470" s="8">
        <v>0.72571148184494605</v>
      </c>
    </row>
    <row r="4471" spans="2:12" x14ac:dyDescent="0.3">
      <c r="B4471" s="9" t="s">
        <v>7912</v>
      </c>
      <c r="C4471" s="9" t="s">
        <v>7913</v>
      </c>
      <c r="D4471" s="9" t="s">
        <v>7252</v>
      </c>
      <c r="E4471" s="6" t="s">
        <v>18693</v>
      </c>
      <c r="F4471" s="9" t="s">
        <v>375</v>
      </c>
      <c r="G4471" s="7">
        <v>50.049984723495264</v>
      </c>
      <c r="H4471" s="8">
        <v>0.9100503717917966</v>
      </c>
      <c r="I4471" s="8">
        <v>5.2770448548812663E-3</v>
      </c>
      <c r="J4471" s="8">
        <v>0.10266250899496282</v>
      </c>
      <c r="K4471" s="8">
        <v>0.1081576535288726</v>
      </c>
      <c r="L4471" s="8">
        <v>0.72196761380996033</v>
      </c>
    </row>
    <row r="4472" spans="2:12" x14ac:dyDescent="0.3">
      <c r="B4472" s="9" t="s">
        <v>7912</v>
      </c>
      <c r="C4472" s="9" t="s">
        <v>7913</v>
      </c>
      <c r="D4472" s="9" t="s">
        <v>7930</v>
      </c>
      <c r="E4472" s="6" t="s">
        <v>7931</v>
      </c>
      <c r="F4472" s="9" t="s">
        <v>375</v>
      </c>
      <c r="G4472" s="7">
        <v>61.856576000000004</v>
      </c>
      <c r="H4472" s="8">
        <v>0.93643849716932581</v>
      </c>
      <c r="I4472" s="8">
        <v>5.918682449819866E-3</v>
      </c>
      <c r="J4472" s="8">
        <v>5.6613484302624811E-3</v>
      </c>
      <c r="K4472" s="8">
        <v>8.8960000000000011E-2</v>
      </c>
      <c r="L4472" s="8">
        <v>0.7248</v>
      </c>
    </row>
    <row r="4473" spans="2:12" x14ac:dyDescent="0.3">
      <c r="B4473" s="9" t="s">
        <v>7912</v>
      </c>
      <c r="C4473" s="9" t="s">
        <v>7913</v>
      </c>
      <c r="D4473" s="9" t="s">
        <v>7932</v>
      </c>
      <c r="E4473" s="6" t="s">
        <v>18765</v>
      </c>
      <c r="F4473" s="9" t="s">
        <v>375</v>
      </c>
      <c r="G4473" s="7">
        <v>49.570460573908846</v>
      </c>
      <c r="H4473" s="8">
        <v>0.89509669857394025</v>
      </c>
      <c r="I4473" s="8">
        <v>4.1023637429185387E-3</v>
      </c>
      <c r="J4473" s="8">
        <v>0.14299667903887478</v>
      </c>
      <c r="K4473" s="8">
        <v>9.5972992524716666E-2</v>
      </c>
      <c r="L4473" s="8">
        <v>0.70918736435977814</v>
      </c>
    </row>
    <row r="4474" spans="2:12" x14ac:dyDescent="0.3">
      <c r="B4474" s="9" t="s">
        <v>7912</v>
      </c>
      <c r="C4474" s="9" t="s">
        <v>7913</v>
      </c>
      <c r="D4474" s="9" t="s">
        <v>7933</v>
      </c>
      <c r="E4474" s="6" t="s">
        <v>7934</v>
      </c>
      <c r="F4474" s="9" t="s">
        <v>375</v>
      </c>
      <c r="G4474" s="7">
        <v>93.958006718924977</v>
      </c>
      <c r="H4474" s="8">
        <v>0.96857310169822375</v>
      </c>
      <c r="I4474" s="8">
        <v>1.9519812609798947E-4</v>
      </c>
      <c r="J4474" s="8">
        <v>0.22838180753464768</v>
      </c>
      <c r="K4474" s="8">
        <v>6.6965285554311305E-2</v>
      </c>
      <c r="L4474" s="8">
        <v>0.84188129899216124</v>
      </c>
    </row>
    <row r="4475" spans="2:12" x14ac:dyDescent="0.3">
      <c r="B4475" s="9" t="s">
        <v>7912</v>
      </c>
      <c r="C4475" s="9" t="s">
        <v>7913</v>
      </c>
      <c r="D4475" s="9" t="s">
        <v>7253</v>
      </c>
      <c r="E4475" s="6" t="s">
        <v>18691</v>
      </c>
      <c r="F4475" s="9" t="s">
        <v>375</v>
      </c>
      <c r="G4475" s="7">
        <v>84.246707054914978</v>
      </c>
      <c r="H4475" s="8">
        <v>0.97574297188755021</v>
      </c>
      <c r="I4475" s="8">
        <v>2.2489959839357429E-3</v>
      </c>
      <c r="J4475" s="8">
        <v>0.13927710843373495</v>
      </c>
      <c r="K4475" s="8">
        <v>6.8594879812390069E-2</v>
      </c>
      <c r="L4475" s="8">
        <v>0.83310533515731877</v>
      </c>
    </row>
    <row r="4476" spans="2:12" x14ac:dyDescent="0.3">
      <c r="B4476" s="9" t="s">
        <v>7935</v>
      </c>
      <c r="C4476" s="9" t="s">
        <v>7936</v>
      </c>
      <c r="D4476" s="9" t="s">
        <v>7937</v>
      </c>
      <c r="E4476" s="6" t="s">
        <v>7938</v>
      </c>
      <c r="F4476" s="9" t="s">
        <v>375</v>
      </c>
      <c r="G4476" s="7">
        <v>49.022199231451374</v>
      </c>
      <c r="H4476" s="8">
        <v>0.94293667362560896</v>
      </c>
      <c r="I4476" s="8">
        <v>4.4073300858269542E-3</v>
      </c>
      <c r="J4476" s="8">
        <v>7.0517281373231266E-2</v>
      </c>
      <c r="K4476" s="8">
        <v>8.6609518179130957E-2</v>
      </c>
      <c r="L4476" s="8">
        <v>0.71031628731894769</v>
      </c>
    </row>
    <row r="4477" spans="2:12" x14ac:dyDescent="0.3">
      <c r="B4477" s="9" t="s">
        <v>7935</v>
      </c>
      <c r="C4477" s="9" t="s">
        <v>7936</v>
      </c>
      <c r="D4477" s="9" t="s">
        <v>7939</v>
      </c>
      <c r="E4477" s="6" t="s">
        <v>7940</v>
      </c>
      <c r="F4477" s="9" t="s">
        <v>375</v>
      </c>
      <c r="G4477" s="7">
        <v>46.189046988749176</v>
      </c>
      <c r="H4477" s="8">
        <v>0.9016524520255863</v>
      </c>
      <c r="I4477" s="8">
        <v>1.652452025586354E-2</v>
      </c>
      <c r="J4477" s="8">
        <v>1.5991471215351813E-2</v>
      </c>
      <c r="K4477" s="8">
        <v>8.4050297816015876E-2</v>
      </c>
      <c r="L4477" s="8">
        <v>0.69424222369291855</v>
      </c>
    </row>
    <row r="4478" spans="2:12" x14ac:dyDescent="0.3">
      <c r="B4478" s="9" t="s">
        <v>7935</v>
      </c>
      <c r="C4478" s="9" t="s">
        <v>7936</v>
      </c>
      <c r="D4478" s="9" t="s">
        <v>7941</v>
      </c>
      <c r="E4478" s="6" t="s">
        <v>7942</v>
      </c>
      <c r="F4478" s="9" t="s">
        <v>375</v>
      </c>
      <c r="G4478" s="7">
        <v>44.620923579893748</v>
      </c>
      <c r="H4478" s="8">
        <v>0.87429643527204504</v>
      </c>
      <c r="I4478" s="8">
        <v>2.4077548467792372E-2</v>
      </c>
      <c r="J4478" s="8">
        <v>4.1588492808005001E-2</v>
      </c>
      <c r="K4478" s="8">
        <v>0.17245606865549651</v>
      </c>
      <c r="L4478" s="8">
        <v>0.61463015937883125</v>
      </c>
    </row>
    <row r="4479" spans="2:12" x14ac:dyDescent="0.3">
      <c r="B4479" s="9" t="s">
        <v>7935</v>
      </c>
      <c r="C4479" s="9" t="s">
        <v>7936</v>
      </c>
      <c r="D4479" s="9" t="s">
        <v>7943</v>
      </c>
      <c r="E4479" s="6" t="s">
        <v>7944</v>
      </c>
      <c r="F4479" s="9" t="s">
        <v>375</v>
      </c>
      <c r="G4479" s="7">
        <v>72.236341463414647</v>
      </c>
      <c r="H4479" s="8">
        <v>0.99422799422799424</v>
      </c>
      <c r="I4479" s="8">
        <v>2.0614306328592042E-4</v>
      </c>
      <c r="J4479" s="8">
        <v>1.2368583797155226E-2</v>
      </c>
      <c r="K4479" s="8">
        <v>9.5392953929539295E-2</v>
      </c>
      <c r="L4479" s="8">
        <v>0.69485094850948514</v>
      </c>
    </row>
    <row r="4480" spans="2:12" x14ac:dyDescent="0.3">
      <c r="B4480" s="9" t="s">
        <v>7935</v>
      </c>
      <c r="C4480" s="9" t="s">
        <v>7936</v>
      </c>
      <c r="D4480" s="9" t="s">
        <v>7945</v>
      </c>
      <c r="E4480" s="6" t="s">
        <v>7946</v>
      </c>
      <c r="F4480" s="9" t="s">
        <v>375</v>
      </c>
      <c r="G4480" s="7">
        <v>60.58572598812205</v>
      </c>
      <c r="H4480" s="8">
        <v>0.93902439024390238</v>
      </c>
      <c r="I4480" s="8">
        <v>5.6721497447532613E-3</v>
      </c>
      <c r="J4480" s="8">
        <v>7.6574021554169031E-3</v>
      </c>
      <c r="K4480" s="8">
        <v>9.2770837599836162E-2</v>
      </c>
      <c r="L4480" s="8">
        <v>0.63137415523243912</v>
      </c>
    </row>
    <row r="4481" spans="2:12" x14ac:dyDescent="0.3">
      <c r="B4481" s="9" t="s">
        <v>7935</v>
      </c>
      <c r="C4481" s="9" t="s">
        <v>7936</v>
      </c>
      <c r="D4481" s="9" t="s">
        <v>7947</v>
      </c>
      <c r="E4481" s="6" t="s">
        <v>7948</v>
      </c>
      <c r="F4481" s="9" t="s">
        <v>375</v>
      </c>
      <c r="G4481" s="7">
        <v>42.044460187021819</v>
      </c>
      <c r="H4481" s="8">
        <v>0.85760034158838605</v>
      </c>
      <c r="I4481" s="8">
        <v>9.6071733561058931E-3</v>
      </c>
      <c r="J4481" s="8">
        <v>7.8351836037574729E-2</v>
      </c>
      <c r="K4481" s="8">
        <v>0.12638141116463589</v>
      </c>
      <c r="L4481" s="8">
        <v>0.65145933692264102</v>
      </c>
    </row>
    <row r="4482" spans="2:12" x14ac:dyDescent="0.3">
      <c r="B4482" s="9" t="s">
        <v>7935</v>
      </c>
      <c r="C4482" s="9" t="s">
        <v>7936</v>
      </c>
      <c r="D4482" s="9" t="s">
        <v>7949</v>
      </c>
      <c r="E4482" s="6" t="s">
        <v>7950</v>
      </c>
      <c r="F4482" s="9" t="s">
        <v>375</v>
      </c>
      <c r="G4482" s="7">
        <v>58.700148588410109</v>
      </c>
      <c r="H4482" s="8">
        <v>0.95445544554455441</v>
      </c>
      <c r="I4482" s="8">
        <v>1.6973125884016972E-3</v>
      </c>
      <c r="J4482" s="8">
        <v>0.77736916548797741</v>
      </c>
      <c r="K4482" s="8">
        <v>8.7295690936106979E-2</v>
      </c>
      <c r="L4482" s="8">
        <v>0.6523031203566122</v>
      </c>
    </row>
    <row r="4483" spans="2:12" x14ac:dyDescent="0.3">
      <c r="B4483" s="9" t="s">
        <v>7935</v>
      </c>
      <c r="C4483" s="9" t="s">
        <v>7936</v>
      </c>
      <c r="D4483" s="9" t="s">
        <v>7951</v>
      </c>
      <c r="E4483" s="6" t="s">
        <v>7952</v>
      </c>
      <c r="F4483" s="9" t="s">
        <v>375</v>
      </c>
      <c r="G4483" s="7">
        <v>79.933578856152508</v>
      </c>
      <c r="H4483" s="8">
        <v>0.98881924445197356</v>
      </c>
      <c r="I4483" s="8">
        <v>6.7762154836523798E-4</v>
      </c>
      <c r="J4483" s="8">
        <v>2.5919024224970354E-2</v>
      </c>
      <c r="K4483" s="8">
        <v>3.162911611785095E-2</v>
      </c>
      <c r="L4483" s="8">
        <v>0.71880415944540732</v>
      </c>
    </row>
    <row r="4484" spans="2:12" x14ac:dyDescent="0.3">
      <c r="B4484" s="9" t="s">
        <v>7935</v>
      </c>
      <c r="C4484" s="9" t="s">
        <v>7936</v>
      </c>
      <c r="D4484" s="9" t="s">
        <v>7953</v>
      </c>
      <c r="E4484" s="6" t="s">
        <v>7954</v>
      </c>
      <c r="F4484" s="9" t="s">
        <v>375</v>
      </c>
      <c r="G4484" s="7">
        <v>62.13024066968957</v>
      </c>
      <c r="H4484" s="8">
        <v>0.97092718700890523</v>
      </c>
      <c r="I4484" s="8">
        <v>7.8575170246202204E-4</v>
      </c>
      <c r="J4484" s="8">
        <v>0.7092718700890519</v>
      </c>
      <c r="K4484" s="8">
        <v>6.8712940355772592E-2</v>
      </c>
      <c r="L4484" s="8">
        <v>0.67840948726892225</v>
      </c>
    </row>
    <row r="4485" spans="2:12" x14ac:dyDescent="0.3">
      <c r="B4485" s="9" t="s">
        <v>7935</v>
      </c>
      <c r="C4485" s="9" t="s">
        <v>7936</v>
      </c>
      <c r="D4485" s="9" t="s">
        <v>7955</v>
      </c>
      <c r="E4485" s="6" t="s">
        <v>18766</v>
      </c>
      <c r="F4485" s="9" t="s">
        <v>375</v>
      </c>
      <c r="G4485" s="7">
        <v>54.638970261873069</v>
      </c>
      <c r="H4485" s="8">
        <v>0.92365591397849467</v>
      </c>
      <c r="I4485" s="8">
        <v>4.3010752688172043E-3</v>
      </c>
      <c r="J4485" s="8">
        <v>3.5483870967741936E-2</v>
      </c>
      <c r="K4485" s="8">
        <v>9.23213493120284E-2</v>
      </c>
      <c r="L4485" s="8">
        <v>0.72969374167776302</v>
      </c>
    </row>
    <row r="4486" spans="2:12" x14ac:dyDescent="0.3">
      <c r="B4486" s="9" t="s">
        <v>7935</v>
      </c>
      <c r="C4486" s="9" t="s">
        <v>7936</v>
      </c>
      <c r="D4486" s="9" t="s">
        <v>7956</v>
      </c>
      <c r="E4486" s="6" t="s">
        <v>7957</v>
      </c>
      <c r="F4486" s="9" t="s">
        <v>375</v>
      </c>
      <c r="G4486" s="7">
        <v>53.614645902855017</v>
      </c>
      <c r="H4486" s="8">
        <v>0.93188241944601469</v>
      </c>
      <c r="I4486" s="8">
        <v>2.8264556246466932E-3</v>
      </c>
      <c r="J4486" s="8">
        <v>0.61899378179762576</v>
      </c>
      <c r="K4486" s="8">
        <v>8.1942899517982948E-2</v>
      </c>
      <c r="L4486" s="8">
        <v>0.56284760845383763</v>
      </c>
    </row>
    <row r="4487" spans="2:12" x14ac:dyDescent="0.3">
      <c r="B4487" s="9" t="s">
        <v>7935</v>
      </c>
      <c r="C4487" s="9" t="s">
        <v>7936</v>
      </c>
      <c r="D4487" s="9" t="s">
        <v>7958</v>
      </c>
      <c r="E4487" s="6" t="s">
        <v>7959</v>
      </c>
      <c r="F4487" s="9" t="s">
        <v>375</v>
      </c>
      <c r="G4487" s="7">
        <v>63.636631419939576</v>
      </c>
      <c r="H4487" s="8">
        <v>0.92484662576687116</v>
      </c>
      <c r="I4487" s="8">
        <v>4.601226993865031E-3</v>
      </c>
      <c r="J4487" s="8">
        <v>0.55337423312883438</v>
      </c>
      <c r="K4487" s="8">
        <v>0.10876132930513595</v>
      </c>
      <c r="L4487" s="8">
        <v>0.69788519637462232</v>
      </c>
    </row>
    <row r="4488" spans="2:12" x14ac:dyDescent="0.3">
      <c r="B4488" s="9" t="s">
        <v>7935</v>
      </c>
      <c r="C4488" s="9" t="s">
        <v>7936</v>
      </c>
      <c r="D4488" s="9" t="s">
        <v>7960</v>
      </c>
      <c r="E4488" s="6" t="s">
        <v>7961</v>
      </c>
      <c r="F4488" s="9" t="s">
        <v>375</v>
      </c>
      <c r="G4488" s="7">
        <v>69.973128923225516</v>
      </c>
      <c r="H4488" s="8">
        <v>0.96622390891840604</v>
      </c>
      <c r="I4488" s="8">
        <v>1.7077798861480076E-3</v>
      </c>
      <c r="J4488" s="8">
        <v>0.69146110056925991</v>
      </c>
      <c r="K4488" s="8">
        <v>3.4282955094157408E-2</v>
      </c>
      <c r="L4488" s="8">
        <v>0.73780782230806374</v>
      </c>
    </row>
    <row r="4489" spans="2:12" x14ac:dyDescent="0.3">
      <c r="B4489" s="9" t="s">
        <v>7962</v>
      </c>
      <c r="C4489" s="9" t="s">
        <v>7963</v>
      </c>
      <c r="D4489" s="9" t="s">
        <v>2656</v>
      </c>
      <c r="E4489" s="6" t="s">
        <v>2657</v>
      </c>
      <c r="F4489" s="9" t="s">
        <v>83</v>
      </c>
      <c r="G4489" s="7">
        <v>60.869950738916266</v>
      </c>
      <c r="H4489" s="8">
        <v>0.98899174380785593</v>
      </c>
      <c r="I4489" s="8">
        <v>2.5018764073054789E-3</v>
      </c>
      <c r="J4489" s="8">
        <v>0.70127595696772582</v>
      </c>
      <c r="K4489" s="8">
        <v>7.31337627889352E-2</v>
      </c>
      <c r="L4489" s="8">
        <v>0.65555134520651759</v>
      </c>
    </row>
    <row r="4490" spans="2:12" x14ac:dyDescent="0.3">
      <c r="B4490" s="9" t="s">
        <v>7962</v>
      </c>
      <c r="C4490" s="9" t="s">
        <v>7963</v>
      </c>
      <c r="D4490" s="9" t="s">
        <v>2658</v>
      </c>
      <c r="E4490" s="6" t="s">
        <v>2659</v>
      </c>
      <c r="F4490" s="9" t="s">
        <v>83</v>
      </c>
      <c r="G4490" s="7">
        <v>55.411494688922616</v>
      </c>
      <c r="H4490" s="8">
        <v>0.96493121122201242</v>
      </c>
      <c r="I4490" s="8">
        <v>2.1580793094146209E-3</v>
      </c>
      <c r="J4490" s="8">
        <v>2.3469112489884002E-2</v>
      </c>
      <c r="K4490" s="8">
        <v>7.6631259484066766E-2</v>
      </c>
      <c r="L4490" s="8">
        <v>0.65819423368740515</v>
      </c>
    </row>
    <row r="4491" spans="2:12" x14ac:dyDescent="0.3">
      <c r="B4491" s="9" t="s">
        <v>7962</v>
      </c>
      <c r="C4491" s="9" t="s">
        <v>7963</v>
      </c>
      <c r="D4491" s="9" t="s">
        <v>2660</v>
      </c>
      <c r="E4491" s="6" t="s">
        <v>2661</v>
      </c>
      <c r="F4491" s="9" t="s">
        <v>83</v>
      </c>
      <c r="G4491" s="7">
        <v>75.307644476956838</v>
      </c>
      <c r="H4491" s="8">
        <v>0.96095164209981898</v>
      </c>
      <c r="I4491" s="8">
        <v>5.1719679337988104E-4</v>
      </c>
      <c r="J4491" s="8">
        <v>0.24127230411171452</v>
      </c>
      <c r="K4491" s="8">
        <v>9.8390636430138984E-2</v>
      </c>
      <c r="L4491" s="8">
        <v>0.77176298463789317</v>
      </c>
    </row>
    <row r="4492" spans="2:12" x14ac:dyDescent="0.3">
      <c r="B4492" s="9" t="s">
        <v>7962</v>
      </c>
      <c r="C4492" s="9" t="s">
        <v>7963</v>
      </c>
      <c r="D4492" s="9" t="s">
        <v>7964</v>
      </c>
      <c r="E4492" s="6" t="s">
        <v>7965</v>
      </c>
      <c r="F4492" s="9" t="s">
        <v>83</v>
      </c>
      <c r="G4492" s="7">
        <v>45.338726545678256</v>
      </c>
      <c r="H4492" s="8">
        <v>0.95290793501295035</v>
      </c>
      <c r="I4492" s="8">
        <v>5.1801271485754649E-3</v>
      </c>
      <c r="J4492" s="8">
        <v>4.7092064987049682E-4</v>
      </c>
      <c r="K4492" s="8">
        <v>0.13318978775761303</v>
      </c>
      <c r="L4492" s="8">
        <v>0.73300522916025834</v>
      </c>
    </row>
    <row r="4493" spans="2:12" x14ac:dyDescent="0.3">
      <c r="B4493" s="9" t="s">
        <v>7962</v>
      </c>
      <c r="C4493" s="9" t="s">
        <v>7963</v>
      </c>
      <c r="D4493" s="9" t="s">
        <v>7966</v>
      </c>
      <c r="E4493" s="6" t="s">
        <v>7967</v>
      </c>
      <c r="F4493" s="9" t="s">
        <v>83</v>
      </c>
      <c r="G4493" s="7">
        <v>50.169414483821264</v>
      </c>
      <c r="H4493" s="8">
        <v>0.92377222054835795</v>
      </c>
      <c r="I4493" s="8">
        <v>1.8077734257306419E-3</v>
      </c>
      <c r="J4493" s="8">
        <v>0.45616149442603193</v>
      </c>
      <c r="K4493" s="8">
        <v>0.1263482280431433</v>
      </c>
      <c r="L4493" s="8">
        <v>0.64406779661016944</v>
      </c>
    </row>
    <row r="4494" spans="2:12" x14ac:dyDescent="0.3">
      <c r="B4494" s="9" t="s">
        <v>7962</v>
      </c>
      <c r="C4494" s="9" t="s">
        <v>7963</v>
      </c>
      <c r="D4494" s="9" t="s">
        <v>7968</v>
      </c>
      <c r="E4494" s="6" t="s">
        <v>7969</v>
      </c>
      <c r="F4494" s="9" t="s">
        <v>83</v>
      </c>
      <c r="G4494" s="7">
        <v>57.303784362727598</v>
      </c>
      <c r="H4494" s="8">
        <v>0.97022587268993843</v>
      </c>
      <c r="I4494" s="8">
        <v>5.1334702258726901E-4</v>
      </c>
      <c r="J4494" s="8">
        <v>0.57905544147843946</v>
      </c>
      <c r="K4494" s="8">
        <v>7.4259193145305241E-2</v>
      </c>
      <c r="L4494" s="8">
        <v>0.68011424491253125</v>
      </c>
    </row>
    <row r="4495" spans="2:12" x14ac:dyDescent="0.3">
      <c r="B4495" s="9" t="s">
        <v>7962</v>
      </c>
      <c r="C4495" s="9" t="s">
        <v>7963</v>
      </c>
      <c r="D4495" s="9" t="s">
        <v>7970</v>
      </c>
      <c r="E4495" s="6" t="s">
        <v>7971</v>
      </c>
      <c r="F4495" s="9" t="s">
        <v>83</v>
      </c>
      <c r="G4495" s="7">
        <v>56.329139610389625</v>
      </c>
      <c r="H4495" s="8">
        <v>0.9160130718954248</v>
      </c>
      <c r="I4495" s="8">
        <v>2.9411764705882353E-3</v>
      </c>
      <c r="J4495" s="8">
        <v>0.63039215686274508</v>
      </c>
      <c r="K4495" s="8">
        <v>0.15097402597402598</v>
      </c>
      <c r="L4495" s="8">
        <v>0.67288961038961037</v>
      </c>
    </row>
    <row r="4496" spans="2:12" x14ac:dyDescent="0.3">
      <c r="B4496" s="9" t="s">
        <v>7962</v>
      </c>
      <c r="C4496" s="9" t="s">
        <v>7963</v>
      </c>
      <c r="D4496" s="9" t="s">
        <v>7972</v>
      </c>
      <c r="E4496" s="6" t="s">
        <v>17373</v>
      </c>
      <c r="F4496" s="9" t="s">
        <v>83</v>
      </c>
      <c r="G4496" s="7">
        <v>59.020882248310201</v>
      </c>
      <c r="H4496" s="8">
        <v>0.99610778443113768</v>
      </c>
      <c r="I4496" s="8">
        <v>2.9940119760479042E-4</v>
      </c>
      <c r="J4496" s="8">
        <v>0.89580838323353296</v>
      </c>
      <c r="K4496" s="8">
        <v>0.10103166133048738</v>
      </c>
      <c r="L4496" s="8">
        <v>0.66915688367129134</v>
      </c>
    </row>
    <row r="4497" spans="2:12" x14ac:dyDescent="0.3">
      <c r="B4497" s="9" t="s">
        <v>7962</v>
      </c>
      <c r="C4497" s="9" t="s">
        <v>7963</v>
      </c>
      <c r="D4497" s="9" t="s">
        <v>1257</v>
      </c>
      <c r="E4497" s="6" t="s">
        <v>1258</v>
      </c>
      <c r="F4497" s="9" t="s">
        <v>83</v>
      </c>
      <c r="G4497" s="7">
        <v>43.9399790685505</v>
      </c>
      <c r="H4497" s="8">
        <v>0.92672094744633604</v>
      </c>
      <c r="I4497" s="8">
        <v>5.9215396002960767E-3</v>
      </c>
      <c r="J4497" s="8">
        <v>0.15692079940784603</v>
      </c>
      <c r="K4497" s="8">
        <v>0.18681318681318682</v>
      </c>
      <c r="L4497" s="8">
        <v>0.66457352171637885</v>
      </c>
    </row>
    <row r="4498" spans="2:12" x14ac:dyDescent="0.3">
      <c r="B4498" s="9" t="s">
        <v>7962</v>
      </c>
      <c r="C4498" s="9" t="s">
        <v>7963</v>
      </c>
      <c r="D4498" s="9" t="s">
        <v>7973</v>
      </c>
      <c r="E4498" s="6" t="s">
        <v>7974</v>
      </c>
      <c r="F4498" s="9" t="s">
        <v>83</v>
      </c>
      <c r="G4498" s="7">
        <v>42.757705934455281</v>
      </c>
      <c r="H4498" s="8">
        <v>0.88958677685950416</v>
      </c>
      <c r="I4498" s="8">
        <v>4.2975206611570249E-3</v>
      </c>
      <c r="J4498" s="8">
        <v>6.1487603305785121E-2</v>
      </c>
      <c r="K4498" s="8">
        <v>0.18334809565987598</v>
      </c>
      <c r="L4498" s="8">
        <v>0.64171833480956597</v>
      </c>
    </row>
    <row r="4499" spans="2:12" x14ac:dyDescent="0.3">
      <c r="B4499" s="9" t="s">
        <v>7962</v>
      </c>
      <c r="C4499" s="9" t="s">
        <v>7963</v>
      </c>
      <c r="D4499" s="9" t="s">
        <v>1259</v>
      </c>
      <c r="E4499" s="6" t="s">
        <v>1260</v>
      </c>
      <c r="F4499" s="9" t="s">
        <v>83</v>
      </c>
      <c r="G4499" s="7">
        <v>39.3621055920025</v>
      </c>
      <c r="H4499" s="8">
        <v>0.89372785997082727</v>
      </c>
      <c r="I4499" s="8">
        <v>1.0418837257762034E-3</v>
      </c>
      <c r="J4499" s="8">
        <v>1.541987914148781E-2</v>
      </c>
      <c r="K4499" s="8">
        <v>0.13308341143392688</v>
      </c>
      <c r="L4499" s="8">
        <v>0.61699468915963762</v>
      </c>
    </row>
    <row r="4500" spans="2:12" x14ac:dyDescent="0.3">
      <c r="B4500" s="9" t="s">
        <v>7962</v>
      </c>
      <c r="C4500" s="9" t="s">
        <v>7963</v>
      </c>
      <c r="D4500" s="9" t="s">
        <v>7975</v>
      </c>
      <c r="E4500" s="6" t="s">
        <v>7976</v>
      </c>
      <c r="F4500" s="9" t="s">
        <v>83</v>
      </c>
      <c r="G4500" s="7">
        <v>45.11786713286714</v>
      </c>
      <c r="H4500" s="8">
        <v>0.88018672199170123</v>
      </c>
      <c r="I4500" s="8">
        <v>7.7800829875518673E-3</v>
      </c>
      <c r="J4500" s="8">
        <v>9.5954356846473035E-2</v>
      </c>
      <c r="K4500" s="8">
        <v>0.13741258741258741</v>
      </c>
      <c r="L4500" s="8">
        <v>0.68146853146853148</v>
      </c>
    </row>
    <row r="4501" spans="2:12" x14ac:dyDescent="0.3">
      <c r="B4501" s="9" t="s">
        <v>7962</v>
      </c>
      <c r="C4501" s="9" t="s">
        <v>7963</v>
      </c>
      <c r="D4501" s="9" t="s">
        <v>1261</v>
      </c>
      <c r="E4501" s="6" t="s">
        <v>1262</v>
      </c>
      <c r="F4501" s="9" t="s">
        <v>83</v>
      </c>
      <c r="G4501" s="7">
        <v>40.901698717948719</v>
      </c>
      <c r="H4501" s="8">
        <v>0.93090302597093166</v>
      </c>
      <c r="I4501" s="8">
        <v>1.4295925661186562E-3</v>
      </c>
      <c r="J4501" s="8">
        <v>1.4295925661186561E-2</v>
      </c>
      <c r="K4501" s="8">
        <v>0.18525641025641026</v>
      </c>
      <c r="L4501" s="8">
        <v>0.66858974358974355</v>
      </c>
    </row>
    <row r="4502" spans="2:12" x14ac:dyDescent="0.3">
      <c r="B4502" s="9" t="s">
        <v>7962</v>
      </c>
      <c r="C4502" s="9" t="s">
        <v>7963</v>
      </c>
      <c r="D4502" s="9" t="s">
        <v>7977</v>
      </c>
      <c r="E4502" s="6" t="s">
        <v>7978</v>
      </c>
      <c r="F4502" s="9" t="s">
        <v>83</v>
      </c>
      <c r="G4502" s="7">
        <v>49.565230562100311</v>
      </c>
      <c r="H4502" s="8">
        <v>0.9896068685042928</v>
      </c>
      <c r="I4502" s="8">
        <v>2.9371893357433348E-3</v>
      </c>
      <c r="J4502" s="8">
        <v>4.4735652959783101E-2</v>
      </c>
      <c r="K4502" s="8">
        <v>5.7219791316055202E-2</v>
      </c>
      <c r="L4502" s="8">
        <v>0.70750589027263544</v>
      </c>
    </row>
    <row r="4503" spans="2:12" x14ac:dyDescent="0.3">
      <c r="B4503" s="9" t="s">
        <v>7962</v>
      </c>
      <c r="C4503" s="9" t="s">
        <v>7963</v>
      </c>
      <c r="D4503" s="9" t="s">
        <v>7979</v>
      </c>
      <c r="E4503" s="6" t="s">
        <v>7980</v>
      </c>
      <c r="F4503" s="9" t="s">
        <v>83</v>
      </c>
      <c r="G4503" s="7">
        <v>43.400393841747217</v>
      </c>
      <c r="H4503" s="8">
        <v>0.95585608573615721</v>
      </c>
      <c r="I4503" s="8">
        <v>1.0206685378923194E-3</v>
      </c>
      <c r="J4503" s="8">
        <v>3.3426894615973465E-2</v>
      </c>
      <c r="K4503" s="8">
        <v>9.4163981382026501E-2</v>
      </c>
      <c r="L4503" s="8">
        <v>0.65377730039384174</v>
      </c>
    </row>
    <row r="4504" spans="2:12" x14ac:dyDescent="0.3">
      <c r="B4504" s="9" t="s">
        <v>7981</v>
      </c>
      <c r="C4504" s="9" t="s">
        <v>7982</v>
      </c>
      <c r="D4504" s="9" t="s">
        <v>7983</v>
      </c>
      <c r="E4504" s="6" t="s">
        <v>18774</v>
      </c>
      <c r="F4504" s="9" t="s">
        <v>5</v>
      </c>
      <c r="G4504" s="7">
        <v>46.036351396836082</v>
      </c>
      <c r="H4504" s="8">
        <v>0.92238972640982686</v>
      </c>
      <c r="I4504" s="8">
        <v>5.5834729201563373E-3</v>
      </c>
      <c r="J4504" s="8">
        <v>9.9664991624790616E-2</v>
      </c>
      <c r="K4504" s="8">
        <v>0.10535173342308987</v>
      </c>
      <c r="L4504" s="8">
        <v>0.66677886233591388</v>
      </c>
    </row>
    <row r="4505" spans="2:12" x14ac:dyDescent="0.3">
      <c r="B4505" s="9" t="s">
        <v>7981</v>
      </c>
      <c r="C4505" s="9" t="s">
        <v>7982</v>
      </c>
      <c r="D4505" s="9" t="s">
        <v>7984</v>
      </c>
      <c r="E4505" s="6" t="s">
        <v>18773</v>
      </c>
      <c r="F4505" s="9" t="s">
        <v>5</v>
      </c>
      <c r="G4505" s="7">
        <v>70.205940860215051</v>
      </c>
      <c r="H4505" s="8">
        <v>0.92221475005604125</v>
      </c>
      <c r="I4505" s="8">
        <v>3.3624747814391394E-3</v>
      </c>
      <c r="J4505" s="8">
        <v>0.22819995516700292</v>
      </c>
      <c r="K4505" s="8">
        <v>7.3387096774193555E-2</v>
      </c>
      <c r="L4505" s="8">
        <v>0.79086021505376347</v>
      </c>
    </row>
    <row r="4506" spans="2:12" x14ac:dyDescent="0.3">
      <c r="B4506" s="9" t="s">
        <v>7981</v>
      </c>
      <c r="C4506" s="9" t="s">
        <v>7982</v>
      </c>
      <c r="D4506" s="9" t="s">
        <v>421</v>
      </c>
      <c r="E4506" s="6" t="s">
        <v>422</v>
      </c>
      <c r="F4506" s="9" t="s">
        <v>5</v>
      </c>
      <c r="G4506" s="7">
        <v>60.817068204954197</v>
      </c>
      <c r="H4506" s="8">
        <v>0.87642896026129558</v>
      </c>
      <c r="I4506" s="8">
        <v>1.9869352204681546E-2</v>
      </c>
      <c r="J4506" s="8">
        <v>0.49101796407185627</v>
      </c>
      <c r="K4506" s="8">
        <v>0.1370885646420088</v>
      </c>
      <c r="L4506" s="8">
        <v>0.69731930777061424</v>
      </c>
    </row>
    <row r="4507" spans="2:12" x14ac:dyDescent="0.3">
      <c r="B4507" s="9" t="s">
        <v>7981</v>
      </c>
      <c r="C4507" s="9" t="s">
        <v>7982</v>
      </c>
      <c r="D4507" s="9" t="s">
        <v>7985</v>
      </c>
      <c r="E4507" s="6" t="s">
        <v>18776</v>
      </c>
      <c r="F4507" s="9" t="s">
        <v>5</v>
      </c>
      <c r="G4507" s="7">
        <v>94.108434894162912</v>
      </c>
      <c r="H4507" s="8">
        <v>0.97525397238864286</v>
      </c>
      <c r="I4507" s="8">
        <v>1.3024225058609013E-3</v>
      </c>
      <c r="J4507" s="8">
        <v>3.2039593644178174E-2</v>
      </c>
      <c r="K4507" s="8">
        <v>3.495830660679923E-2</v>
      </c>
      <c r="L4507" s="8">
        <v>0.81109685695958944</v>
      </c>
    </row>
    <row r="4508" spans="2:12" x14ac:dyDescent="0.3">
      <c r="B4508" s="9" t="s">
        <v>7981</v>
      </c>
      <c r="C4508" s="9" t="s">
        <v>7982</v>
      </c>
      <c r="D4508" s="9" t="s">
        <v>7986</v>
      </c>
      <c r="E4508" s="6" t="s">
        <v>7987</v>
      </c>
      <c r="F4508" s="9" t="s">
        <v>5</v>
      </c>
      <c r="G4508" s="7">
        <v>93.317305107526892</v>
      </c>
      <c r="H4508" s="8">
        <v>0.92892370176965477</v>
      </c>
      <c r="I4508" s="8">
        <v>2.9010733971569481E-3</v>
      </c>
      <c r="J4508" s="8">
        <v>0.10472874963736582</v>
      </c>
      <c r="K4508" s="8">
        <v>0.10383064516129033</v>
      </c>
      <c r="L4508" s="8">
        <v>0.74126344086021501</v>
      </c>
    </row>
    <row r="4509" spans="2:12" x14ac:dyDescent="0.3">
      <c r="B4509" s="9" t="s">
        <v>7981</v>
      </c>
      <c r="C4509" s="9" t="s">
        <v>7982</v>
      </c>
      <c r="D4509" s="9" t="s">
        <v>7988</v>
      </c>
      <c r="E4509" s="6" t="s">
        <v>18770</v>
      </c>
      <c r="F4509" s="9" t="s">
        <v>5</v>
      </c>
      <c r="G4509" s="7">
        <v>45.519726913402799</v>
      </c>
      <c r="H4509" s="8">
        <v>0.89766913018760663</v>
      </c>
      <c r="I4509" s="8">
        <v>9.0960773166571911E-3</v>
      </c>
      <c r="J4509" s="8">
        <v>0.13104036384309267</v>
      </c>
      <c r="K4509" s="8">
        <v>8.5519223859144802E-2</v>
      </c>
      <c r="L4509" s="8">
        <v>0.618397412863816</v>
      </c>
    </row>
    <row r="4510" spans="2:12" x14ac:dyDescent="0.3">
      <c r="B4510" s="9" t="s">
        <v>7981</v>
      </c>
      <c r="C4510" s="9" t="s">
        <v>7982</v>
      </c>
      <c r="D4510" s="9" t="s">
        <v>7989</v>
      </c>
      <c r="E4510" s="6" t="s">
        <v>18769</v>
      </c>
      <c r="F4510" s="9" t="s">
        <v>5</v>
      </c>
      <c r="G4510" s="7">
        <v>107.96150943396225</v>
      </c>
      <c r="H4510" s="8">
        <v>0.96354166666666663</v>
      </c>
      <c r="I4510" s="8">
        <v>1.0080645161290322E-2</v>
      </c>
      <c r="J4510" s="8">
        <v>1.5961021505376344E-2</v>
      </c>
      <c r="K4510" s="8">
        <v>4.7798742138364783E-2</v>
      </c>
      <c r="L4510" s="8">
        <v>0.87023060796645701</v>
      </c>
    </row>
    <row r="4511" spans="2:12" x14ac:dyDescent="0.3">
      <c r="B4511" s="9" t="s">
        <v>7981</v>
      </c>
      <c r="C4511" s="9" t="s">
        <v>7982</v>
      </c>
      <c r="D4511" s="9" t="s">
        <v>7990</v>
      </c>
      <c r="E4511" s="6" t="s">
        <v>18771</v>
      </c>
      <c r="F4511" s="9" t="s">
        <v>5</v>
      </c>
      <c r="G4511" s="7">
        <v>52.751842751842744</v>
      </c>
      <c r="H4511" s="8">
        <v>0.88568329718004335</v>
      </c>
      <c r="I4511" s="8">
        <v>4.3817787418655101E-2</v>
      </c>
      <c r="J4511" s="8">
        <v>0.12581344902386118</v>
      </c>
      <c r="K4511" s="8">
        <v>5.0675675675675672E-2</v>
      </c>
      <c r="L4511" s="8">
        <v>0.71222358722358725</v>
      </c>
    </row>
    <row r="4512" spans="2:12" x14ac:dyDescent="0.3">
      <c r="B4512" s="9" t="s">
        <v>7981</v>
      </c>
      <c r="C4512" s="9" t="s">
        <v>7982</v>
      </c>
      <c r="D4512" s="9" t="s">
        <v>7991</v>
      </c>
      <c r="E4512" s="6" t="s">
        <v>18768</v>
      </c>
      <c r="F4512" s="9" t="s">
        <v>5</v>
      </c>
      <c r="G4512" s="7">
        <v>105.81869189907037</v>
      </c>
      <c r="H4512" s="8">
        <v>0.99707516817782982</v>
      </c>
      <c r="I4512" s="8">
        <v>2.9248318221702252E-4</v>
      </c>
      <c r="J4512" s="8">
        <v>4.6797309154723602E-3</v>
      </c>
      <c r="K4512" s="8">
        <v>4.4488711819389105E-2</v>
      </c>
      <c r="L4512" s="8">
        <v>0.82802124833997348</v>
      </c>
    </row>
    <row r="4513" spans="2:12" x14ac:dyDescent="0.3">
      <c r="B4513" s="9" t="s">
        <v>7981</v>
      </c>
      <c r="C4513" s="9" t="s">
        <v>7982</v>
      </c>
      <c r="D4513" s="9" t="s">
        <v>7992</v>
      </c>
      <c r="E4513" s="6" t="s">
        <v>18775</v>
      </c>
      <c r="F4513" s="9" t="s">
        <v>5</v>
      </c>
      <c r="G4513" s="7">
        <v>85.400178731009817</v>
      </c>
      <c r="H4513" s="8">
        <v>0.91201186356895703</v>
      </c>
      <c r="I4513" s="8">
        <v>1.0627780523974296E-2</v>
      </c>
      <c r="J4513" s="8">
        <v>0.14804745427582797</v>
      </c>
      <c r="K4513" s="8">
        <v>0.11647304140601727</v>
      </c>
      <c r="L4513" s="8">
        <v>0.72147750968126301</v>
      </c>
    </row>
    <row r="4514" spans="2:12" x14ac:dyDescent="0.3">
      <c r="B4514" s="9" t="s">
        <v>7981</v>
      </c>
      <c r="C4514" s="9" t="s">
        <v>7982</v>
      </c>
      <c r="D4514" s="9" t="s">
        <v>7993</v>
      </c>
      <c r="E4514" s="6" t="s">
        <v>18767</v>
      </c>
      <c r="F4514" s="9" t="s">
        <v>5</v>
      </c>
      <c r="G4514" s="7">
        <v>106.53301324503312</v>
      </c>
      <c r="H4514" s="8">
        <v>0.9976865240023135</v>
      </c>
      <c r="I4514" s="8">
        <v>2.8918449971081548E-4</v>
      </c>
      <c r="J4514" s="8">
        <v>1.417004048582996E-2</v>
      </c>
      <c r="K4514" s="8">
        <v>6.6556291390728481E-2</v>
      </c>
      <c r="L4514" s="8">
        <v>0.8758278145695364</v>
      </c>
    </row>
    <row r="4515" spans="2:12" x14ac:dyDescent="0.3">
      <c r="B4515" s="9" t="s">
        <v>7981</v>
      </c>
      <c r="C4515" s="9" t="s">
        <v>7982</v>
      </c>
      <c r="D4515" s="9" t="s">
        <v>7994</v>
      </c>
      <c r="E4515" s="6" t="s">
        <v>7995</v>
      </c>
      <c r="F4515" s="9" t="s">
        <v>5</v>
      </c>
      <c r="G4515" s="7">
        <v>142.94409199048374</v>
      </c>
      <c r="H4515" s="8">
        <v>0.93304288007337766</v>
      </c>
      <c r="I4515" s="8">
        <v>1.1465260261407934E-3</v>
      </c>
      <c r="J4515" s="8">
        <v>0.2659940380646641</v>
      </c>
      <c r="K4515" s="8">
        <v>5.0753370340999207E-2</v>
      </c>
      <c r="L4515" s="8">
        <v>0.84060269627279938</v>
      </c>
    </row>
    <row r="4516" spans="2:12" x14ac:dyDescent="0.3">
      <c r="B4516" s="9" t="s">
        <v>7981</v>
      </c>
      <c r="C4516" s="9" t="s">
        <v>7982</v>
      </c>
      <c r="D4516" s="9" t="s">
        <v>7996</v>
      </c>
      <c r="E4516" s="6" t="s">
        <v>18772</v>
      </c>
      <c r="F4516" s="9" t="s">
        <v>5</v>
      </c>
      <c r="G4516" s="7">
        <v>46.18088869715271</v>
      </c>
      <c r="H4516" s="8">
        <v>0.97369344089793053</v>
      </c>
      <c r="I4516" s="8">
        <v>1.75377060680463E-3</v>
      </c>
      <c r="J4516" s="8">
        <v>7.0852332514907052E-2</v>
      </c>
      <c r="K4516" s="8">
        <v>5.6514236410698873E-2</v>
      </c>
      <c r="L4516" s="8">
        <v>0.71311475409836067</v>
      </c>
    </row>
    <row r="4517" spans="2:12" x14ac:dyDescent="0.3">
      <c r="B4517" s="9" t="s">
        <v>7997</v>
      </c>
      <c r="C4517" s="9" t="s">
        <v>7998</v>
      </c>
      <c r="D4517" s="9" t="s">
        <v>7999</v>
      </c>
      <c r="E4517" s="6" t="s">
        <v>17374</v>
      </c>
      <c r="F4517" s="9" t="s">
        <v>375</v>
      </c>
      <c r="G4517" s="7">
        <v>44.166220735785956</v>
      </c>
      <c r="H4517" s="8">
        <v>0.91201224177505735</v>
      </c>
      <c r="I4517" s="8">
        <v>6.8859984697781174E-3</v>
      </c>
      <c r="J4517" s="8">
        <v>0.10737056873246621</v>
      </c>
      <c r="K4517" s="8">
        <v>7.8443295834600191E-2</v>
      </c>
      <c r="L4517" s="8">
        <v>0.60899969595621772</v>
      </c>
    </row>
    <row r="4518" spans="2:12" x14ac:dyDescent="0.3">
      <c r="B4518" s="9" t="s">
        <v>7997</v>
      </c>
      <c r="C4518" s="9" t="s">
        <v>7998</v>
      </c>
      <c r="D4518" s="9" t="s">
        <v>8000</v>
      </c>
      <c r="E4518" s="6" t="s">
        <v>18777</v>
      </c>
      <c r="F4518" s="9" t="s">
        <v>375</v>
      </c>
      <c r="G4518" s="7">
        <v>46.399223552248472</v>
      </c>
      <c r="H4518" s="8">
        <v>0.89722061378112339</v>
      </c>
      <c r="I4518" s="8">
        <v>2.0845396641574986E-2</v>
      </c>
      <c r="J4518" s="8">
        <v>0.22061378112333527</v>
      </c>
      <c r="K4518" s="8">
        <v>0.14137819475897767</v>
      </c>
      <c r="L4518" s="8">
        <v>0.61857004205758659</v>
      </c>
    </row>
    <row r="4519" spans="2:12" x14ac:dyDescent="0.3">
      <c r="B4519" s="9" t="s">
        <v>7997</v>
      </c>
      <c r="C4519" s="9" t="s">
        <v>7998</v>
      </c>
      <c r="D4519" s="9" t="s">
        <v>5531</v>
      </c>
      <c r="E4519" s="6" t="s">
        <v>5532</v>
      </c>
      <c r="F4519" s="9" t="s">
        <v>375</v>
      </c>
      <c r="G4519" s="7">
        <v>89.584587912087898</v>
      </c>
      <c r="H4519" s="8">
        <v>0.9304627567433803</v>
      </c>
      <c r="I4519" s="8">
        <v>4.7018064835436775E-3</v>
      </c>
      <c r="J4519" s="8">
        <v>0.28334570650829005</v>
      </c>
      <c r="K4519" s="8">
        <v>0.12115384615384615</v>
      </c>
      <c r="L4519" s="8">
        <v>0.72307692307692306</v>
      </c>
    </row>
    <row r="4520" spans="2:12" x14ac:dyDescent="0.3">
      <c r="B4520" s="9" t="s">
        <v>7997</v>
      </c>
      <c r="C4520" s="9" t="s">
        <v>7998</v>
      </c>
      <c r="D4520" s="9" t="s">
        <v>8001</v>
      </c>
      <c r="E4520" s="6" t="s">
        <v>8002</v>
      </c>
      <c r="F4520" s="9" t="s">
        <v>375</v>
      </c>
      <c r="G4520" s="7">
        <v>45.390606741573023</v>
      </c>
      <c r="H4520" s="8">
        <v>0.95875898600075671</v>
      </c>
      <c r="I4520" s="8">
        <v>6.8104426787741201E-3</v>
      </c>
      <c r="J4520" s="8">
        <v>6.8482784714339759E-2</v>
      </c>
      <c r="K4520" s="8">
        <v>0.10831460674157303</v>
      </c>
      <c r="L4520" s="8">
        <v>0.62426966292134833</v>
      </c>
    </row>
    <row r="4521" spans="2:12" x14ac:dyDescent="0.3">
      <c r="B4521" s="9" t="s">
        <v>7997</v>
      </c>
      <c r="C4521" s="9" t="s">
        <v>7998</v>
      </c>
      <c r="D4521" s="9" t="s">
        <v>8003</v>
      </c>
      <c r="E4521" s="6" t="s">
        <v>8004</v>
      </c>
      <c r="F4521" s="9" t="s">
        <v>375</v>
      </c>
      <c r="G4521" s="7">
        <v>82.238979193758126</v>
      </c>
      <c r="H4521" s="8">
        <v>0.84712009803921573</v>
      </c>
      <c r="I4521" s="8">
        <v>4.5955882352941178E-3</v>
      </c>
      <c r="J4521" s="8">
        <v>9.283088235294118E-2</v>
      </c>
      <c r="K4521" s="8">
        <v>0.10403120936280885</v>
      </c>
      <c r="L4521" s="8">
        <v>0.63524057217165153</v>
      </c>
    </row>
    <row r="4522" spans="2:12" x14ac:dyDescent="0.3">
      <c r="B4522" s="9" t="s">
        <v>7997</v>
      </c>
      <c r="C4522" s="9" t="s">
        <v>7998</v>
      </c>
      <c r="D4522" s="9" t="s">
        <v>8005</v>
      </c>
      <c r="E4522" s="6" t="s">
        <v>8006</v>
      </c>
      <c r="F4522" s="9" t="s">
        <v>375</v>
      </c>
      <c r="G4522" s="7">
        <v>86.177530176415971</v>
      </c>
      <c r="H4522" s="8">
        <v>0.99223085460599336</v>
      </c>
      <c r="I4522" s="8">
        <v>1.4798372179060304E-3</v>
      </c>
      <c r="J4522" s="8">
        <v>5.1794302626711058E-3</v>
      </c>
      <c r="K4522" s="8">
        <v>4.2246982358402969E-2</v>
      </c>
      <c r="L4522" s="8">
        <v>0.73816155988857934</v>
      </c>
    </row>
    <row r="4523" spans="2:12" x14ac:dyDescent="0.3">
      <c r="B4523" s="9" t="s">
        <v>7997</v>
      </c>
      <c r="C4523" s="9" t="s">
        <v>7998</v>
      </c>
      <c r="D4523" s="9" t="s">
        <v>8007</v>
      </c>
      <c r="E4523" s="6" t="s">
        <v>8008</v>
      </c>
      <c r="F4523" s="9" t="s">
        <v>375</v>
      </c>
      <c r="G4523" s="7">
        <v>84.652945189902212</v>
      </c>
      <c r="H4523" s="8">
        <v>0.99207576343254733</v>
      </c>
      <c r="I4523" s="8">
        <v>9.6637031310398147E-4</v>
      </c>
      <c r="J4523" s="8">
        <v>5.2183996907614995E-3</v>
      </c>
      <c r="K4523" s="8">
        <v>3.5933591084830567E-2</v>
      </c>
      <c r="L4523" s="8">
        <v>0.79099385944962475</v>
      </c>
    </row>
    <row r="4524" spans="2:12" x14ac:dyDescent="0.3">
      <c r="B4524" s="9" t="s">
        <v>7997</v>
      </c>
      <c r="C4524" s="9" t="s">
        <v>7998</v>
      </c>
      <c r="D4524" s="9" t="s">
        <v>8009</v>
      </c>
      <c r="E4524" s="6" t="s">
        <v>8010</v>
      </c>
      <c r="F4524" s="9" t="s">
        <v>375</v>
      </c>
      <c r="G4524" s="7">
        <v>93.648085631947296</v>
      </c>
      <c r="H4524" s="8">
        <v>0.98901453957996766</v>
      </c>
      <c r="I4524" s="8">
        <v>0</v>
      </c>
      <c r="J4524" s="8">
        <v>0</v>
      </c>
      <c r="K4524" s="8">
        <v>6.5870728694936181E-2</v>
      </c>
      <c r="L4524" s="8">
        <v>0.79950596953478803</v>
      </c>
    </row>
    <row r="4525" spans="2:12" x14ac:dyDescent="0.3">
      <c r="B4525" s="9" t="s">
        <v>7997</v>
      </c>
      <c r="C4525" s="9" t="s">
        <v>7998</v>
      </c>
      <c r="D4525" s="9" t="s">
        <v>8011</v>
      </c>
      <c r="E4525" s="6" t="s">
        <v>8012</v>
      </c>
      <c r="F4525" s="9" t="s">
        <v>375</v>
      </c>
      <c r="G4525" s="7">
        <v>94.756503357373802</v>
      </c>
      <c r="H4525" s="8">
        <v>0.99070894768733586</v>
      </c>
      <c r="I4525" s="8">
        <v>2.0197939810139365E-4</v>
      </c>
      <c r="J4525" s="8">
        <v>1.211876388608362E-3</v>
      </c>
      <c r="K4525" s="8">
        <v>1.7408604824670479E-2</v>
      </c>
      <c r="L4525" s="8">
        <v>0.82840089529967664</v>
      </c>
    </row>
    <row r="4526" spans="2:12" x14ac:dyDescent="0.3">
      <c r="B4526" s="9" t="s">
        <v>7997</v>
      </c>
      <c r="C4526" s="9" t="s">
        <v>7998</v>
      </c>
      <c r="D4526" s="9" t="s">
        <v>5658</v>
      </c>
      <c r="E4526" s="6" t="s">
        <v>18540</v>
      </c>
      <c r="F4526" s="9" t="s">
        <v>375</v>
      </c>
      <c r="G4526" s="7">
        <v>59.946246301775155</v>
      </c>
      <c r="H4526" s="8">
        <v>0.88503937007874012</v>
      </c>
      <c r="I4526" s="8">
        <v>9.7637795275590557E-3</v>
      </c>
      <c r="J4526" s="8">
        <v>9.3385826771653538E-2</v>
      </c>
      <c r="K4526" s="8">
        <v>0.1312869822485207</v>
      </c>
      <c r="L4526" s="8">
        <v>0.70802514792899407</v>
      </c>
    </row>
    <row r="4527" spans="2:12" x14ac:dyDescent="0.3">
      <c r="B4527" s="9" t="s">
        <v>7997</v>
      </c>
      <c r="C4527" s="9" t="s">
        <v>7998</v>
      </c>
      <c r="D4527" s="9" t="s">
        <v>8013</v>
      </c>
      <c r="E4527" s="6" t="s">
        <v>8014</v>
      </c>
      <c r="F4527" s="9" t="s">
        <v>375</v>
      </c>
      <c r="G4527" s="7">
        <v>90.668948350964527</v>
      </c>
      <c r="H4527" s="8">
        <v>0.98941034897713598</v>
      </c>
      <c r="I4527" s="8">
        <v>7.2202166064981946E-4</v>
      </c>
      <c r="J4527" s="8">
        <v>1.6847172081829122E-3</v>
      </c>
      <c r="K4527" s="8">
        <v>4.2314872433105166E-2</v>
      </c>
      <c r="L4527" s="8">
        <v>0.80398257622899816</v>
      </c>
    </row>
    <row r="4528" spans="2:12" x14ac:dyDescent="0.3">
      <c r="B4528" s="9" t="s">
        <v>7997</v>
      </c>
      <c r="C4528" s="9" t="s">
        <v>7998</v>
      </c>
      <c r="D4528" s="9" t="s">
        <v>8015</v>
      </c>
      <c r="E4528" s="6" t="s">
        <v>8016</v>
      </c>
      <c r="F4528" s="9" t="s">
        <v>375</v>
      </c>
      <c r="G4528" s="7">
        <v>95.113618864292604</v>
      </c>
      <c r="H4528" s="8">
        <v>0.99686888454011746</v>
      </c>
      <c r="I4528" s="8">
        <v>3.9138943248532291E-4</v>
      </c>
      <c r="J4528" s="8">
        <v>0</v>
      </c>
      <c r="K4528" s="8">
        <v>1.5399422521655437E-2</v>
      </c>
      <c r="L4528" s="8">
        <v>0.8089509143407122</v>
      </c>
    </row>
    <row r="4529" spans="2:12" x14ac:dyDescent="0.3">
      <c r="B4529" s="9" t="s">
        <v>7997</v>
      </c>
      <c r="C4529" s="9" t="s">
        <v>7998</v>
      </c>
      <c r="D4529" s="9" t="s">
        <v>8017</v>
      </c>
      <c r="E4529" s="6" t="s">
        <v>8018</v>
      </c>
      <c r="F4529" s="9" t="s">
        <v>375</v>
      </c>
      <c r="G4529" s="7">
        <v>90.736695957820743</v>
      </c>
      <c r="H4529" s="8">
        <v>0.94360581031045287</v>
      </c>
      <c r="I4529" s="8">
        <v>1.4240956992309882E-3</v>
      </c>
      <c r="J4529" s="8">
        <v>5.6963827969239535E-4</v>
      </c>
      <c r="K4529" s="8">
        <v>3.7961335676625657E-2</v>
      </c>
      <c r="L4529" s="8">
        <v>0.75957820738137083</v>
      </c>
    </row>
    <row r="4530" spans="2:12" x14ac:dyDescent="0.3">
      <c r="B4530" s="9" t="s">
        <v>7997</v>
      </c>
      <c r="C4530" s="9" t="s">
        <v>7998</v>
      </c>
      <c r="D4530" s="9" t="s">
        <v>8019</v>
      </c>
      <c r="E4530" s="6" t="s">
        <v>8020</v>
      </c>
      <c r="F4530" s="9" t="s">
        <v>375</v>
      </c>
      <c r="G4530" s="7">
        <v>105.86234835355286</v>
      </c>
      <c r="H4530" s="8">
        <v>0.99264705882352944</v>
      </c>
      <c r="I4530" s="8">
        <v>0</v>
      </c>
      <c r="J4530" s="8">
        <v>2.9779411764705881E-2</v>
      </c>
      <c r="K4530" s="8">
        <v>8.8821490467937608E-2</v>
      </c>
      <c r="L4530" s="8">
        <v>0.83145580589254764</v>
      </c>
    </row>
    <row r="4531" spans="2:12" x14ac:dyDescent="0.3">
      <c r="B4531" s="9" t="s">
        <v>8021</v>
      </c>
      <c r="C4531" s="9" t="s">
        <v>8022</v>
      </c>
      <c r="D4531" s="9" t="s">
        <v>8023</v>
      </c>
      <c r="E4531" s="6" t="s">
        <v>8024</v>
      </c>
      <c r="F4531" s="9" t="s">
        <v>453</v>
      </c>
      <c r="G4531" s="7">
        <v>88.909877585479123</v>
      </c>
      <c r="H4531" s="8">
        <v>0.93665594855305467</v>
      </c>
      <c r="I4531" s="8">
        <v>4.8231511254019296E-3</v>
      </c>
      <c r="J4531" s="8">
        <v>0.18006430868167203</v>
      </c>
      <c r="K4531" s="8">
        <v>2.9970451667370196E-2</v>
      </c>
      <c r="L4531" s="8">
        <v>0.75263824398480372</v>
      </c>
    </row>
    <row r="4532" spans="2:12" x14ac:dyDescent="0.3">
      <c r="B4532" s="9" t="s">
        <v>8021</v>
      </c>
      <c r="C4532" s="9" t="s">
        <v>8022</v>
      </c>
      <c r="D4532" s="9" t="s">
        <v>8025</v>
      </c>
      <c r="E4532" s="6" t="s">
        <v>8026</v>
      </c>
      <c r="F4532" s="9" t="s">
        <v>453</v>
      </c>
      <c r="G4532" s="7">
        <v>92.510358056265986</v>
      </c>
      <c r="H4532" s="8">
        <v>0.9903264812575574</v>
      </c>
      <c r="I4532" s="8">
        <v>1.5114873035066505E-3</v>
      </c>
      <c r="J4532" s="8">
        <v>0.11698911729141476</v>
      </c>
      <c r="K4532" s="8">
        <v>2.6854219948849102E-2</v>
      </c>
      <c r="L4532" s="8">
        <v>0.80392156862745101</v>
      </c>
    </row>
    <row r="4533" spans="2:12" x14ac:dyDescent="0.3">
      <c r="B4533" s="9" t="s">
        <v>8021</v>
      </c>
      <c r="C4533" s="9" t="s">
        <v>8022</v>
      </c>
      <c r="D4533" s="9" t="s">
        <v>8027</v>
      </c>
      <c r="E4533" s="6" t="s">
        <v>8028</v>
      </c>
      <c r="F4533" s="9" t="s">
        <v>453</v>
      </c>
      <c r="G4533" s="7">
        <v>81.8958353052532</v>
      </c>
      <c r="H4533" s="8">
        <v>0.91319052987598648</v>
      </c>
      <c r="I4533" s="8">
        <v>1.5031942878617061E-3</v>
      </c>
      <c r="J4533" s="8">
        <v>4.0210447200300641E-2</v>
      </c>
      <c r="K4533" s="8">
        <v>0.12872692853762424</v>
      </c>
      <c r="L4533" s="8">
        <v>0.59867486985328922</v>
      </c>
    </row>
    <row r="4534" spans="2:12" x14ac:dyDescent="0.3">
      <c r="B4534" s="9" t="s">
        <v>8021</v>
      </c>
      <c r="C4534" s="9" t="s">
        <v>8022</v>
      </c>
      <c r="D4534" s="9" t="s">
        <v>8029</v>
      </c>
      <c r="E4534" s="6" t="s">
        <v>8030</v>
      </c>
      <c r="F4534" s="9" t="s">
        <v>453</v>
      </c>
      <c r="G4534" s="7">
        <v>37.502652149637079</v>
      </c>
      <c r="H4534" s="8">
        <v>0.77242980789529236</v>
      </c>
      <c r="I4534" s="8">
        <v>1.4988389275913025E-2</v>
      </c>
      <c r="J4534" s="8">
        <v>1.6677221870382099E-2</v>
      </c>
      <c r="K4534" s="8">
        <v>0.17811278615298715</v>
      </c>
      <c r="L4534" s="8">
        <v>0.56756002233389169</v>
      </c>
    </row>
    <row r="4535" spans="2:12" x14ac:dyDescent="0.3">
      <c r="B4535" s="9" t="s">
        <v>8021</v>
      </c>
      <c r="C4535" s="9" t="s">
        <v>8022</v>
      </c>
      <c r="D4535" s="9" t="s">
        <v>8031</v>
      </c>
      <c r="E4535" s="6" t="s">
        <v>18781</v>
      </c>
      <c r="F4535" s="9" t="s">
        <v>453</v>
      </c>
      <c r="G4535" s="7">
        <v>62.857868020304558</v>
      </c>
      <c r="H4535" s="8">
        <v>0.82863795110593719</v>
      </c>
      <c r="I4535" s="8">
        <v>1.1641443538998836E-2</v>
      </c>
      <c r="J4535" s="8">
        <v>4.307334109429569E-2</v>
      </c>
      <c r="K4535" s="8">
        <v>8.3607046879665581E-2</v>
      </c>
      <c r="L4535" s="8">
        <v>0.55598686174977607</v>
      </c>
    </row>
    <row r="4536" spans="2:12" x14ac:dyDescent="0.3">
      <c r="B4536" s="9" t="s">
        <v>8021</v>
      </c>
      <c r="C4536" s="9" t="s">
        <v>8022</v>
      </c>
      <c r="D4536" s="9" t="s">
        <v>8032</v>
      </c>
      <c r="E4536" s="6" t="s">
        <v>18780</v>
      </c>
      <c r="F4536" s="9" t="s">
        <v>453</v>
      </c>
      <c r="G4536" s="7">
        <v>53.883552311435523</v>
      </c>
      <c r="H4536" s="8">
        <v>0.78622715404699739</v>
      </c>
      <c r="I4536" s="8">
        <v>5.5483028720626631E-3</v>
      </c>
      <c r="J4536" s="8">
        <v>0.18603133159268931</v>
      </c>
      <c r="K4536" s="8">
        <v>0.14549878345498785</v>
      </c>
      <c r="L4536" s="8">
        <v>0.53722627737226281</v>
      </c>
    </row>
    <row r="4537" spans="2:12" x14ac:dyDescent="0.3">
      <c r="B4537" s="9" t="s">
        <v>8021</v>
      </c>
      <c r="C4537" s="9" t="s">
        <v>8022</v>
      </c>
      <c r="D4537" s="9" t="s">
        <v>8033</v>
      </c>
      <c r="E4537" s="6" t="s">
        <v>18779</v>
      </c>
      <c r="F4537" s="9" t="s">
        <v>453</v>
      </c>
      <c r="G4537" s="7">
        <v>34.899298245614034</v>
      </c>
      <c r="H4537" s="8">
        <v>0.7615384615384615</v>
      </c>
      <c r="I4537" s="8">
        <v>4.72027972027972E-2</v>
      </c>
      <c r="J4537" s="8">
        <v>0.31713286713286715</v>
      </c>
      <c r="K4537" s="8">
        <v>0.24853801169590642</v>
      </c>
      <c r="L4537" s="8">
        <v>0.50818713450292397</v>
      </c>
    </row>
    <row r="4538" spans="2:12" x14ac:dyDescent="0.3">
      <c r="B4538" s="9" t="s">
        <v>8021</v>
      </c>
      <c r="C4538" s="9" t="s">
        <v>8022</v>
      </c>
      <c r="D4538" s="9" t="s">
        <v>8034</v>
      </c>
      <c r="E4538" s="6" t="s">
        <v>18778</v>
      </c>
      <c r="F4538" s="9" t="s">
        <v>453</v>
      </c>
      <c r="G4538" s="7">
        <v>61.767057986481674</v>
      </c>
      <c r="H4538" s="8">
        <v>0.79163419069888286</v>
      </c>
      <c r="I4538" s="8">
        <v>2.9358274876591324E-2</v>
      </c>
      <c r="J4538" s="8">
        <v>2.8578851649779164E-3</v>
      </c>
      <c r="K4538" s="8">
        <v>0.17182497331910351</v>
      </c>
      <c r="L4538" s="8">
        <v>0.73141230878690855</v>
      </c>
    </row>
    <row r="4539" spans="2:12" x14ac:dyDescent="0.3">
      <c r="B4539" s="9" t="s">
        <v>8021</v>
      </c>
      <c r="C4539" s="9" t="s">
        <v>8022</v>
      </c>
      <c r="D4539" s="9" t="s">
        <v>8035</v>
      </c>
      <c r="E4539" s="6" t="s">
        <v>8036</v>
      </c>
      <c r="F4539" s="9" t="s">
        <v>453</v>
      </c>
      <c r="G4539" s="7">
        <v>49.783937499999993</v>
      </c>
      <c r="H4539" s="8">
        <v>0.93885411651420314</v>
      </c>
      <c r="I4539" s="8">
        <v>4.3331728454501688E-3</v>
      </c>
      <c r="J4539" s="8">
        <v>9.3163216177178626E-2</v>
      </c>
      <c r="K4539" s="8">
        <v>0.14281250000000001</v>
      </c>
      <c r="L4539" s="8">
        <v>0.76937500000000003</v>
      </c>
    </row>
    <row r="4540" spans="2:12" x14ac:dyDescent="0.3">
      <c r="B4540" s="9" t="s">
        <v>8021</v>
      </c>
      <c r="C4540" s="9" t="s">
        <v>8022</v>
      </c>
      <c r="D4540" s="9" t="s">
        <v>8037</v>
      </c>
      <c r="E4540" s="6" t="s">
        <v>8038</v>
      </c>
      <c r="F4540" s="9" t="s">
        <v>453</v>
      </c>
      <c r="G4540" s="7">
        <v>38.215344418052254</v>
      </c>
      <c r="H4540" s="8">
        <v>0.7701027275947574</v>
      </c>
      <c r="I4540" s="8">
        <v>1.4169323414806943E-3</v>
      </c>
      <c r="J4540" s="8">
        <v>6.3053489195890891E-2</v>
      </c>
      <c r="K4540" s="8">
        <v>5.0831353919239902E-2</v>
      </c>
      <c r="L4540" s="8">
        <v>0.49358669833729218</v>
      </c>
    </row>
    <row r="4541" spans="2:12" x14ac:dyDescent="0.3">
      <c r="B4541" s="9" t="s">
        <v>8021</v>
      </c>
      <c r="C4541" s="9" t="s">
        <v>8022</v>
      </c>
      <c r="D4541" s="9" t="s">
        <v>8039</v>
      </c>
      <c r="E4541" s="6" t="s">
        <v>8040</v>
      </c>
      <c r="F4541" s="9" t="s">
        <v>453</v>
      </c>
      <c r="G4541" s="7">
        <v>64.556701030927826</v>
      </c>
      <c r="H4541" s="8">
        <v>0.87800745509996614</v>
      </c>
      <c r="I4541" s="8">
        <v>0</v>
      </c>
      <c r="J4541" s="8">
        <v>0.35852253473398848</v>
      </c>
      <c r="K4541" s="8">
        <v>4.9828178694158079E-2</v>
      </c>
      <c r="L4541" s="8">
        <v>0.61383161512027495</v>
      </c>
    </row>
    <row r="4542" spans="2:12" x14ac:dyDescent="0.3">
      <c r="B4542" s="9" t="s">
        <v>8021</v>
      </c>
      <c r="C4542" s="9" t="s">
        <v>8022</v>
      </c>
      <c r="D4542" s="9" t="s">
        <v>8041</v>
      </c>
      <c r="E4542" s="6" t="s">
        <v>8042</v>
      </c>
      <c r="F4542" s="9" t="s">
        <v>453</v>
      </c>
      <c r="G4542" s="7">
        <v>56.335883668903811</v>
      </c>
      <c r="H4542" s="8">
        <v>0.96106629252893716</v>
      </c>
      <c r="I4542" s="8">
        <v>3.5075412136092597E-4</v>
      </c>
      <c r="J4542" s="8">
        <v>0.63205892669238861</v>
      </c>
      <c r="K4542" s="8">
        <v>8.7248322147651006E-2</v>
      </c>
      <c r="L4542" s="8">
        <v>0.64519015659955259</v>
      </c>
    </row>
    <row r="4543" spans="2:12" x14ac:dyDescent="0.3">
      <c r="B4543" s="9" t="s">
        <v>8021</v>
      </c>
      <c r="C4543" s="9" t="s">
        <v>8022</v>
      </c>
      <c r="D4543" s="9" t="s">
        <v>8043</v>
      </c>
      <c r="E4543" s="6" t="s">
        <v>8044</v>
      </c>
      <c r="F4543" s="9" t="s">
        <v>453</v>
      </c>
      <c r="G4543" s="7">
        <v>56.31126482213439</v>
      </c>
      <c r="H4543" s="8">
        <v>0.87733227471218733</v>
      </c>
      <c r="I4543" s="8">
        <v>6.3517268757443427E-3</v>
      </c>
      <c r="J4543" s="8">
        <v>0.45891226677252878</v>
      </c>
      <c r="K4543" s="8">
        <v>4.0513833992094864E-2</v>
      </c>
      <c r="L4543" s="8">
        <v>0.6689723320158103</v>
      </c>
    </row>
    <row r="4544" spans="2:12" x14ac:dyDescent="0.3">
      <c r="B4544" s="9" t="s">
        <v>8045</v>
      </c>
      <c r="C4544" s="9" t="s">
        <v>8046</v>
      </c>
      <c r="D4544" s="9" t="s">
        <v>8047</v>
      </c>
      <c r="E4544" s="6" t="s">
        <v>18787</v>
      </c>
      <c r="F4544" s="9" t="s">
        <v>30</v>
      </c>
      <c r="G4544" s="7">
        <v>39.185912965455358</v>
      </c>
      <c r="H4544" s="8">
        <v>0.7315369261477046</v>
      </c>
      <c r="I4544" s="8">
        <v>4.4244843646041254E-2</v>
      </c>
      <c r="J4544" s="8">
        <v>0.11410512308715902</v>
      </c>
      <c r="K4544" s="8">
        <v>0.23508299685957829</v>
      </c>
      <c r="L4544" s="8">
        <v>0.55764917003140424</v>
      </c>
    </row>
    <row r="4545" spans="2:12" x14ac:dyDescent="0.3">
      <c r="B4545" s="9" t="s">
        <v>8045</v>
      </c>
      <c r="C4545" s="9" t="s">
        <v>8046</v>
      </c>
      <c r="D4545" s="9" t="s">
        <v>8048</v>
      </c>
      <c r="E4545" s="6" t="s">
        <v>8049</v>
      </c>
      <c r="F4545" s="9" t="s">
        <v>30</v>
      </c>
      <c r="G4545" s="7">
        <v>42.542945736434113</v>
      </c>
      <c r="H4545" s="8">
        <v>0.99041043344840818</v>
      </c>
      <c r="I4545" s="8">
        <v>0</v>
      </c>
      <c r="J4545" s="8">
        <v>8.0552359033371698E-3</v>
      </c>
      <c r="K4545" s="8">
        <v>7.958656330749353E-2</v>
      </c>
      <c r="L4545" s="8">
        <v>0.68630490956072354</v>
      </c>
    </row>
    <row r="4546" spans="2:12" x14ac:dyDescent="0.3">
      <c r="B4546" s="9" t="s">
        <v>8045</v>
      </c>
      <c r="C4546" s="9" t="s">
        <v>8046</v>
      </c>
      <c r="D4546" s="9" t="s">
        <v>8050</v>
      </c>
      <c r="E4546" s="6" t="s">
        <v>8051</v>
      </c>
      <c r="F4546" s="9" t="s">
        <v>30</v>
      </c>
      <c r="G4546" s="7">
        <v>33.845847750865047</v>
      </c>
      <c r="H4546" s="8">
        <v>0.7766410912190963</v>
      </c>
      <c r="I4546" s="8">
        <v>4.830917874396135E-3</v>
      </c>
      <c r="J4546" s="8">
        <v>0.29724353509519752</v>
      </c>
      <c r="K4546" s="8">
        <v>6.8771626297577854E-2</v>
      </c>
      <c r="L4546" s="8">
        <v>0.40095155709342561</v>
      </c>
    </row>
    <row r="4547" spans="2:12" x14ac:dyDescent="0.3">
      <c r="B4547" s="9" t="s">
        <v>8045</v>
      </c>
      <c r="C4547" s="9" t="s">
        <v>8046</v>
      </c>
      <c r="D4547" s="9" t="s">
        <v>8052</v>
      </c>
      <c r="E4547" s="6" t="s">
        <v>18786</v>
      </c>
      <c r="F4547" s="9" t="s">
        <v>30</v>
      </c>
      <c r="G4547" s="7">
        <v>49.327378048780481</v>
      </c>
      <c r="H4547" s="8">
        <v>0.83863256036337552</v>
      </c>
      <c r="I4547" s="8">
        <v>1.6973464021037533E-2</v>
      </c>
      <c r="J4547" s="8">
        <v>0.43103036098493902</v>
      </c>
      <c r="K4547" s="8">
        <v>0.20823170731707319</v>
      </c>
      <c r="L4547" s="8">
        <v>0.59420731707317076</v>
      </c>
    </row>
    <row r="4548" spans="2:12" x14ac:dyDescent="0.3">
      <c r="B4548" s="9" t="s">
        <v>8045</v>
      </c>
      <c r="C4548" s="9" t="s">
        <v>8046</v>
      </c>
      <c r="D4548" s="9" t="s">
        <v>8053</v>
      </c>
      <c r="E4548" s="6" t="s">
        <v>18782</v>
      </c>
      <c r="F4548" s="9" t="s">
        <v>30</v>
      </c>
      <c r="G4548" s="7">
        <v>49.624865301724135</v>
      </c>
      <c r="H4548" s="8">
        <v>0.84786292600263602</v>
      </c>
      <c r="I4548" s="8">
        <v>2.673696102428921E-2</v>
      </c>
      <c r="J4548" s="8">
        <v>0.37507060817171906</v>
      </c>
      <c r="K4548" s="8">
        <v>0.2265625</v>
      </c>
      <c r="L4548" s="8">
        <v>0.55199353448275867</v>
      </c>
    </row>
    <row r="4549" spans="2:12" x14ac:dyDescent="0.3">
      <c r="B4549" s="9" t="s">
        <v>8045</v>
      </c>
      <c r="C4549" s="9" t="s">
        <v>8046</v>
      </c>
      <c r="D4549" s="9" t="s">
        <v>8054</v>
      </c>
      <c r="E4549" s="6" t="s">
        <v>18784</v>
      </c>
      <c r="F4549" s="9" t="s">
        <v>30</v>
      </c>
      <c r="G4549" s="7">
        <v>39.150961874781395</v>
      </c>
      <c r="H4549" s="8">
        <v>0.75657568238213402</v>
      </c>
      <c r="I4549" s="8">
        <v>9.0570719602977662E-2</v>
      </c>
      <c r="J4549" s="8">
        <v>7.6426799007444174E-2</v>
      </c>
      <c r="K4549" s="8">
        <v>0.22700244840853445</v>
      </c>
      <c r="L4549" s="8">
        <v>0.54949282966072055</v>
      </c>
    </row>
    <row r="4550" spans="2:12" x14ac:dyDescent="0.3">
      <c r="B4550" s="9" t="s">
        <v>8045</v>
      </c>
      <c r="C4550" s="9" t="s">
        <v>8046</v>
      </c>
      <c r="D4550" s="9" t="s">
        <v>8055</v>
      </c>
      <c r="E4550" s="6" t="s">
        <v>8056</v>
      </c>
      <c r="F4550" s="9" t="s">
        <v>30</v>
      </c>
      <c r="G4550" s="7">
        <v>48.589564698867029</v>
      </c>
      <c r="H4550" s="8">
        <v>0.8428039124359572</v>
      </c>
      <c r="I4550" s="8">
        <v>1.4671634839310665E-2</v>
      </c>
      <c r="J4550" s="8">
        <v>0.38681881695388914</v>
      </c>
      <c r="K4550" s="8">
        <v>0.21854502087060226</v>
      </c>
      <c r="L4550" s="8">
        <v>0.62254025044722716</v>
      </c>
    </row>
    <row r="4551" spans="2:12" x14ac:dyDescent="0.3">
      <c r="B4551" s="9" t="s">
        <v>8045</v>
      </c>
      <c r="C4551" s="9" t="s">
        <v>8046</v>
      </c>
      <c r="D4551" s="9" t="s">
        <v>8057</v>
      </c>
      <c r="E4551" s="6" t="s">
        <v>18785</v>
      </c>
      <c r="F4551" s="9" t="s">
        <v>30</v>
      </c>
      <c r="G4551" s="7">
        <v>62.567649310872888</v>
      </c>
      <c r="H4551" s="8">
        <v>0.94340203014457091</v>
      </c>
      <c r="I4551" s="8">
        <v>7.3823438941864042E-3</v>
      </c>
      <c r="J4551" s="8">
        <v>0.52199323285143029</v>
      </c>
      <c r="K4551" s="8">
        <v>0.12940275650842267</v>
      </c>
      <c r="L4551" s="8">
        <v>0.66807044410413474</v>
      </c>
    </row>
    <row r="4552" spans="2:12" x14ac:dyDescent="0.3">
      <c r="B4552" s="9" t="s">
        <v>8045</v>
      </c>
      <c r="C4552" s="9" t="s">
        <v>8046</v>
      </c>
      <c r="D4552" s="9" t="s">
        <v>8058</v>
      </c>
      <c r="E4552" s="6" t="s">
        <v>18783</v>
      </c>
      <c r="F4552" s="9" t="s">
        <v>30</v>
      </c>
      <c r="G4552" s="7">
        <v>43.209876543209873</v>
      </c>
      <c r="H4552" s="8">
        <v>0.82478472482216403</v>
      </c>
      <c r="I4552" s="8">
        <v>1.5350056158742045E-2</v>
      </c>
      <c r="J4552" s="8">
        <v>0.19655559715462373</v>
      </c>
      <c r="K4552" s="8">
        <v>0.20256058527663467</v>
      </c>
      <c r="L4552" s="8">
        <v>0.53818015546410614</v>
      </c>
    </row>
    <row r="4553" spans="2:12" x14ac:dyDescent="0.3">
      <c r="B4553" s="9" t="s">
        <v>8045</v>
      </c>
      <c r="C4553" s="9" t="s">
        <v>8046</v>
      </c>
      <c r="D4553" s="9" t="s">
        <v>5507</v>
      </c>
      <c r="E4553" s="6" t="s">
        <v>5508</v>
      </c>
      <c r="F4553" s="9" t="s">
        <v>30</v>
      </c>
      <c r="G4553" s="7">
        <v>51.901849166062362</v>
      </c>
      <c r="H4553" s="8">
        <v>0.98666666666666669</v>
      </c>
      <c r="I4553" s="8">
        <v>3.8888888888888888E-3</v>
      </c>
      <c r="J4553" s="8">
        <v>0.16750000000000001</v>
      </c>
      <c r="K4553" s="8">
        <v>0.116751269035533</v>
      </c>
      <c r="L4553" s="8">
        <v>0.78027556200145032</v>
      </c>
    </row>
    <row r="4554" spans="2:12" x14ac:dyDescent="0.3">
      <c r="B4554" s="9" t="s">
        <v>8045</v>
      </c>
      <c r="C4554" s="9" t="s">
        <v>8046</v>
      </c>
      <c r="D4554" s="9" t="s">
        <v>8059</v>
      </c>
      <c r="E4554" s="6" t="s">
        <v>8060</v>
      </c>
      <c r="F4554" s="9" t="s">
        <v>30</v>
      </c>
      <c r="G4554" s="7">
        <v>49.955365746824356</v>
      </c>
      <c r="H4554" s="8">
        <v>0.75034482758620691</v>
      </c>
      <c r="I4554" s="8">
        <v>3.5172413793103451E-2</v>
      </c>
      <c r="J4554" s="8">
        <v>0.41068965517241379</v>
      </c>
      <c r="K4554" s="8">
        <v>0.22470433639947435</v>
      </c>
      <c r="L4554" s="8">
        <v>0.56548401226456413</v>
      </c>
    </row>
    <row r="4555" spans="2:12" x14ac:dyDescent="0.3">
      <c r="B4555" s="9" t="s">
        <v>8045</v>
      </c>
      <c r="C4555" s="9" t="s">
        <v>8046</v>
      </c>
      <c r="D4555" s="9" t="s">
        <v>8061</v>
      </c>
      <c r="E4555" s="6" t="s">
        <v>8062</v>
      </c>
      <c r="F4555" s="9" t="s">
        <v>30</v>
      </c>
      <c r="G4555" s="7">
        <v>40.187260591990707</v>
      </c>
      <c r="H4555" s="8">
        <v>0.8335754305872588</v>
      </c>
      <c r="I4555" s="8">
        <v>1.3488275575845612E-2</v>
      </c>
      <c r="J4555" s="8">
        <v>2.137372898941689E-2</v>
      </c>
      <c r="K4555" s="8">
        <v>0.1085316308763784</v>
      </c>
      <c r="L4555" s="8">
        <v>0.57864190365641321</v>
      </c>
    </row>
    <row r="4556" spans="2:12" x14ac:dyDescent="0.3">
      <c r="B4556" s="9" t="s">
        <v>8045</v>
      </c>
      <c r="C4556" s="9" t="s">
        <v>8046</v>
      </c>
      <c r="D4556" s="9" t="s">
        <v>5527</v>
      </c>
      <c r="E4556" s="6" t="s">
        <v>5528</v>
      </c>
      <c r="F4556" s="9" t="s">
        <v>30</v>
      </c>
      <c r="G4556" s="7">
        <v>47.876816364918874</v>
      </c>
      <c r="H4556" s="8">
        <v>0.73859298309398291</v>
      </c>
      <c r="I4556" s="8">
        <v>3.8538447554990002E-2</v>
      </c>
      <c r="J4556" s="8">
        <v>0.31666969641883291</v>
      </c>
      <c r="K4556" s="8">
        <v>0.24265224547378322</v>
      </c>
      <c r="L4556" s="8">
        <v>0.55678344697860338</v>
      </c>
    </row>
    <row r="4557" spans="2:12" x14ac:dyDescent="0.3">
      <c r="B4557" s="9" t="s">
        <v>8063</v>
      </c>
      <c r="C4557" s="9" t="s">
        <v>8064</v>
      </c>
      <c r="D4557" s="9" t="s">
        <v>8065</v>
      </c>
      <c r="E4557" s="6" t="s">
        <v>8066</v>
      </c>
      <c r="F4557" s="9" t="s">
        <v>375</v>
      </c>
      <c r="G4557" s="7">
        <v>44.283279742765281</v>
      </c>
      <c r="H4557" s="8">
        <v>0.96908362989323849</v>
      </c>
      <c r="I4557" s="8">
        <v>1.3345195729537367E-3</v>
      </c>
      <c r="J4557" s="8">
        <v>1.2010676156583629E-2</v>
      </c>
      <c r="K4557" s="8">
        <v>3.0546623794212219E-2</v>
      </c>
      <c r="L4557" s="8">
        <v>0.67781350482315117</v>
      </c>
    </row>
    <row r="4558" spans="2:12" x14ac:dyDescent="0.3">
      <c r="B4558" s="9" t="s">
        <v>8063</v>
      </c>
      <c r="C4558" s="9" t="s">
        <v>8064</v>
      </c>
      <c r="D4558" s="9" t="s">
        <v>8067</v>
      </c>
      <c r="E4558" s="6" t="s">
        <v>8068</v>
      </c>
      <c r="F4558" s="9" t="s">
        <v>375</v>
      </c>
      <c r="G4558" s="7">
        <v>41.596860047846889</v>
      </c>
      <c r="H4558" s="8">
        <v>0.9129045996592845</v>
      </c>
      <c r="I4558" s="8">
        <v>2.1081771720613287E-2</v>
      </c>
      <c r="J4558" s="8">
        <v>0.10051107325383304</v>
      </c>
      <c r="K4558" s="8">
        <v>0.12320574162679426</v>
      </c>
      <c r="L4558" s="8">
        <v>0.63337320574162681</v>
      </c>
    </row>
    <row r="4559" spans="2:12" x14ac:dyDescent="0.3">
      <c r="B4559" s="9" t="s">
        <v>8063</v>
      </c>
      <c r="C4559" s="9" t="s">
        <v>8064</v>
      </c>
      <c r="D4559" s="9" t="s">
        <v>8069</v>
      </c>
      <c r="E4559" s="6" t="s">
        <v>8070</v>
      </c>
      <c r="F4559" s="9" t="s">
        <v>375</v>
      </c>
      <c r="G4559" s="7">
        <v>40.583603548485769</v>
      </c>
      <c r="H4559" s="8">
        <v>0.96464153154913068</v>
      </c>
      <c r="I4559" s="8">
        <v>1.9535065442469234E-3</v>
      </c>
      <c r="J4559" s="8">
        <v>2.5395585075210004E-3</v>
      </c>
      <c r="K4559" s="8">
        <v>5.0780055062710307E-2</v>
      </c>
      <c r="L4559" s="8">
        <v>0.6078311410217192</v>
      </c>
    </row>
    <row r="4560" spans="2:12" x14ac:dyDescent="0.3">
      <c r="B4560" s="9" t="s">
        <v>8063</v>
      </c>
      <c r="C4560" s="9" t="s">
        <v>8064</v>
      </c>
      <c r="D4560" s="9" t="s">
        <v>8071</v>
      </c>
      <c r="E4560" s="6" t="s">
        <v>8072</v>
      </c>
      <c r="F4560" s="9" t="s">
        <v>375</v>
      </c>
      <c r="G4560" s="7">
        <v>42.99464350343829</v>
      </c>
      <c r="H4560" s="8">
        <v>0.9556578628543736</v>
      </c>
      <c r="I4560" s="8">
        <v>1.1630724497213472E-2</v>
      </c>
      <c r="J4560" s="8">
        <v>6.3484371213956864E-2</v>
      </c>
      <c r="K4560" s="8">
        <v>7.2747014115092296E-2</v>
      </c>
      <c r="L4560" s="8">
        <v>0.65436120159247191</v>
      </c>
    </row>
    <row r="4561" spans="2:12" x14ac:dyDescent="0.3">
      <c r="B4561" s="9" t="s">
        <v>8063</v>
      </c>
      <c r="C4561" s="9" t="s">
        <v>8064</v>
      </c>
      <c r="D4561" s="9" t="s">
        <v>8073</v>
      </c>
      <c r="E4561" s="6" t="s">
        <v>8074</v>
      </c>
      <c r="F4561" s="9" t="s">
        <v>375</v>
      </c>
      <c r="G4561" s="7">
        <v>41.348126702997277</v>
      </c>
      <c r="H4561" s="8">
        <v>0.90077720207253886</v>
      </c>
      <c r="I4561" s="8">
        <v>1.5025906735751295E-2</v>
      </c>
      <c r="J4561" s="8">
        <v>7.0466321243523311E-2</v>
      </c>
      <c r="K4561" s="8">
        <v>0.13453678474114442</v>
      </c>
      <c r="L4561" s="8">
        <v>0.65088555858310626</v>
      </c>
    </row>
    <row r="4562" spans="2:12" x14ac:dyDescent="0.3">
      <c r="B4562" s="9" t="s">
        <v>8063</v>
      </c>
      <c r="C4562" s="9" t="s">
        <v>8064</v>
      </c>
      <c r="D4562" s="9" t="s">
        <v>8075</v>
      </c>
      <c r="E4562" s="6" t="s">
        <v>18788</v>
      </c>
      <c r="F4562" s="9" t="s">
        <v>375</v>
      </c>
      <c r="G4562" s="7">
        <v>34.947341954022988</v>
      </c>
      <c r="H4562" s="8">
        <v>0.80711610486891383</v>
      </c>
      <c r="I4562" s="8">
        <v>3.2370251471375067E-2</v>
      </c>
      <c r="J4562" s="8">
        <v>5.5377207062600318E-2</v>
      </c>
      <c r="K4562" s="8">
        <v>0.19360632183908044</v>
      </c>
      <c r="L4562" s="8">
        <v>0.54454022988505746</v>
      </c>
    </row>
    <row r="4563" spans="2:12" x14ac:dyDescent="0.3">
      <c r="B4563" s="9" t="s">
        <v>8063</v>
      </c>
      <c r="C4563" s="9" t="s">
        <v>8064</v>
      </c>
      <c r="D4563" s="9" t="s">
        <v>8076</v>
      </c>
      <c r="E4563" s="6" t="s">
        <v>18789</v>
      </c>
      <c r="F4563" s="9" t="s">
        <v>375</v>
      </c>
      <c r="G4563" s="7">
        <v>38.111190119760472</v>
      </c>
      <c r="H4563" s="8">
        <v>0.91525844930417499</v>
      </c>
      <c r="I4563" s="8">
        <v>2.1620278330019879E-2</v>
      </c>
      <c r="J4563" s="8">
        <v>3.230616302186879E-2</v>
      </c>
      <c r="K4563" s="8">
        <v>0.12986526946107785</v>
      </c>
      <c r="L4563" s="8">
        <v>0.59580838323353291</v>
      </c>
    </row>
    <row r="4564" spans="2:12" x14ac:dyDescent="0.3">
      <c r="B4564" s="9" t="s">
        <v>8063</v>
      </c>
      <c r="C4564" s="9" t="s">
        <v>8064</v>
      </c>
      <c r="D4564" s="9" t="s">
        <v>1939</v>
      </c>
      <c r="E4564" s="6" t="s">
        <v>18250</v>
      </c>
      <c r="F4564" s="9" t="s">
        <v>375</v>
      </c>
      <c r="G4564" s="7">
        <v>40.152218430034139</v>
      </c>
      <c r="H4564" s="8">
        <v>0.88426821405544809</v>
      </c>
      <c r="I4564" s="8">
        <v>2.0954223081882658E-2</v>
      </c>
      <c r="J4564" s="8">
        <v>6.1250805931656995E-3</v>
      </c>
      <c r="K4564" s="8">
        <v>0.13267918088737202</v>
      </c>
      <c r="L4564" s="8">
        <v>0.65443686006825941</v>
      </c>
    </row>
    <row r="4565" spans="2:12" x14ac:dyDescent="0.3">
      <c r="B4565" s="9" t="s">
        <v>8063</v>
      </c>
      <c r="C4565" s="9" t="s">
        <v>8064</v>
      </c>
      <c r="D4565" s="9" t="s">
        <v>8077</v>
      </c>
      <c r="E4565" s="6" t="s">
        <v>8078</v>
      </c>
      <c r="F4565" s="9" t="s">
        <v>375</v>
      </c>
      <c r="G4565" s="7">
        <v>44.288146596858645</v>
      </c>
      <c r="H4565" s="8">
        <v>0.97404534606205251</v>
      </c>
      <c r="I4565" s="8">
        <v>5.817422434367542E-3</v>
      </c>
      <c r="J4565" s="8">
        <v>2.4910501193317423E-2</v>
      </c>
      <c r="K4565" s="8">
        <v>3.7068062827225128E-2</v>
      </c>
      <c r="L4565" s="8">
        <v>0.65361256544502622</v>
      </c>
    </row>
    <row r="4566" spans="2:12" x14ac:dyDescent="0.3">
      <c r="B4566" s="9" t="s">
        <v>8063</v>
      </c>
      <c r="C4566" s="9" t="s">
        <v>8064</v>
      </c>
      <c r="D4566" s="9" t="s">
        <v>8079</v>
      </c>
      <c r="E4566" s="6" t="s">
        <v>18790</v>
      </c>
      <c r="F4566" s="9" t="s">
        <v>375</v>
      </c>
      <c r="G4566" s="7">
        <v>37.807366548042722</v>
      </c>
      <c r="H4566" s="8">
        <v>0.8087361075213233</v>
      </c>
      <c r="I4566" s="8">
        <v>4.8849831997932282E-2</v>
      </c>
      <c r="J4566" s="8">
        <v>0.11449987076764022</v>
      </c>
      <c r="K4566" s="8">
        <v>0.19466192170818505</v>
      </c>
      <c r="L4566" s="8">
        <v>0.56298932384341638</v>
      </c>
    </row>
    <row r="4567" spans="2:12" x14ac:dyDescent="0.3">
      <c r="B4567" s="9" t="s">
        <v>8063</v>
      </c>
      <c r="C4567" s="9" t="s">
        <v>8064</v>
      </c>
      <c r="D4567" s="9" t="s">
        <v>8080</v>
      </c>
      <c r="E4567" s="6" t="s">
        <v>8081</v>
      </c>
      <c r="F4567" s="9" t="s">
        <v>375</v>
      </c>
      <c r="G4567" s="7">
        <v>38.714296694850127</v>
      </c>
      <c r="H4567" s="8">
        <v>0.81180344478216815</v>
      </c>
      <c r="I4567" s="8">
        <v>4.3313069908814589E-2</v>
      </c>
      <c r="J4567" s="8">
        <v>1.6717325227963525E-2</v>
      </c>
      <c r="K4567" s="8">
        <v>0.1345119139123751</v>
      </c>
      <c r="L4567" s="8">
        <v>0.55265180630284394</v>
      </c>
    </row>
    <row r="4568" spans="2:12" x14ac:dyDescent="0.3">
      <c r="B4568" s="9" t="s">
        <v>8063</v>
      </c>
      <c r="C4568" s="9" t="s">
        <v>8064</v>
      </c>
      <c r="D4568" s="9" t="s">
        <v>8082</v>
      </c>
      <c r="E4568" s="6" t="s">
        <v>8083</v>
      </c>
      <c r="F4568" s="9" t="s">
        <v>375</v>
      </c>
      <c r="G4568" s="7">
        <v>41.27157218654007</v>
      </c>
      <c r="H4568" s="8">
        <v>0.87717563291139244</v>
      </c>
      <c r="I4568" s="8">
        <v>1.5427215189873418E-2</v>
      </c>
      <c r="J4568" s="8">
        <v>3.7183544303797465E-2</v>
      </c>
      <c r="K4568" s="8">
        <v>0.11253839709578331</v>
      </c>
      <c r="L4568" s="8">
        <v>0.6308293772689193</v>
      </c>
    </row>
    <row r="4569" spans="2:12" x14ac:dyDescent="0.3">
      <c r="B4569" s="9" t="s">
        <v>8084</v>
      </c>
      <c r="C4569" s="9" t="s">
        <v>8085</v>
      </c>
      <c r="D4569" s="9" t="s">
        <v>8086</v>
      </c>
      <c r="E4569" s="6" t="s">
        <v>8087</v>
      </c>
      <c r="F4569" s="9" t="s">
        <v>30</v>
      </c>
      <c r="G4569" s="7">
        <v>42.959839690436702</v>
      </c>
      <c r="H4569" s="8">
        <v>0.97839272175890823</v>
      </c>
      <c r="I4569" s="8">
        <v>1.3267626990144049E-3</v>
      </c>
      <c r="J4569" s="8">
        <v>1.4025777103866566E-2</v>
      </c>
      <c r="K4569" s="8">
        <v>4.4223327805417358E-2</v>
      </c>
      <c r="L4569" s="8">
        <v>0.6882255389718076</v>
      </c>
    </row>
    <row r="4570" spans="2:12" x14ac:dyDescent="0.3">
      <c r="B4570" s="9" t="s">
        <v>8084</v>
      </c>
      <c r="C4570" s="9" t="s">
        <v>8085</v>
      </c>
      <c r="D4570" s="9" t="s">
        <v>8088</v>
      </c>
      <c r="E4570" s="6" t="s">
        <v>18794</v>
      </c>
      <c r="F4570" s="9" t="s">
        <v>30</v>
      </c>
      <c r="G4570" s="7">
        <v>43.206782159970508</v>
      </c>
      <c r="H4570" s="8">
        <v>0.77892389183161415</v>
      </c>
      <c r="I4570" s="8">
        <v>6.6908279899637584E-3</v>
      </c>
      <c r="J4570" s="8">
        <v>3.3175355450236969E-2</v>
      </c>
      <c r="K4570" s="8">
        <v>0.19166973829708811</v>
      </c>
      <c r="L4570" s="8">
        <v>0.63767047548838929</v>
      </c>
    </row>
    <row r="4571" spans="2:12" x14ac:dyDescent="0.3">
      <c r="B4571" s="9" t="s">
        <v>8084</v>
      </c>
      <c r="C4571" s="9" t="s">
        <v>8085</v>
      </c>
      <c r="D4571" s="9" t="s">
        <v>8089</v>
      </c>
      <c r="E4571" s="6" t="s">
        <v>8090</v>
      </c>
      <c r="F4571" s="9" t="s">
        <v>30</v>
      </c>
      <c r="G4571" s="7">
        <v>43.386975881261591</v>
      </c>
      <c r="H4571" s="8">
        <v>0.79414922168545354</v>
      </c>
      <c r="I4571" s="8">
        <v>1.7176596886741814E-2</v>
      </c>
      <c r="J4571" s="8">
        <v>1.0198604401502952E-2</v>
      </c>
      <c r="K4571" s="8">
        <v>0.13877551020408163</v>
      </c>
      <c r="L4571" s="8">
        <v>0.65380333951762526</v>
      </c>
    </row>
    <row r="4572" spans="2:12" x14ac:dyDescent="0.3">
      <c r="B4572" s="9" t="s">
        <v>8084</v>
      </c>
      <c r="C4572" s="9" t="s">
        <v>8085</v>
      </c>
      <c r="D4572" s="9" t="s">
        <v>8091</v>
      </c>
      <c r="E4572" s="6" t="s">
        <v>8092</v>
      </c>
      <c r="F4572" s="9" t="s">
        <v>30</v>
      </c>
      <c r="G4572" s="7">
        <v>44.651930501930494</v>
      </c>
      <c r="H4572" s="8">
        <v>0.97501699524133245</v>
      </c>
      <c r="I4572" s="8">
        <v>2.2093813732154996E-3</v>
      </c>
      <c r="J4572" s="8">
        <v>1.7165193745751189E-2</v>
      </c>
      <c r="K4572" s="8">
        <v>7.480694980694981E-2</v>
      </c>
      <c r="L4572" s="8">
        <v>0.71138996138996136</v>
      </c>
    </row>
    <row r="4573" spans="2:12" x14ac:dyDescent="0.3">
      <c r="B4573" s="9" t="s">
        <v>8084</v>
      </c>
      <c r="C4573" s="9" t="s">
        <v>8085</v>
      </c>
      <c r="D4573" s="9" t="s">
        <v>8093</v>
      </c>
      <c r="E4573" s="6" t="s">
        <v>8094</v>
      </c>
      <c r="F4573" s="9" t="s">
        <v>30</v>
      </c>
      <c r="G4573" s="7">
        <v>48.261291821561336</v>
      </c>
      <c r="H4573" s="8">
        <v>0.98676565526145898</v>
      </c>
      <c r="I4573" s="8">
        <v>6.4557779212395089E-4</v>
      </c>
      <c r="J4573" s="8">
        <v>1.4848289218850872E-2</v>
      </c>
      <c r="K4573" s="8">
        <v>3.5780669144981417E-2</v>
      </c>
      <c r="L4573" s="8">
        <v>0.72676579925650553</v>
      </c>
    </row>
    <row r="4574" spans="2:12" x14ac:dyDescent="0.3">
      <c r="B4574" s="9" t="s">
        <v>8084</v>
      </c>
      <c r="C4574" s="9" t="s">
        <v>8085</v>
      </c>
      <c r="D4574" s="9" t="s">
        <v>8095</v>
      </c>
      <c r="E4574" s="6" t="s">
        <v>8096</v>
      </c>
      <c r="F4574" s="9" t="s">
        <v>30</v>
      </c>
      <c r="G4574" s="7">
        <v>41.971792538671529</v>
      </c>
      <c r="H4574" s="8">
        <v>0.78069254984260228</v>
      </c>
      <c r="I4574" s="8">
        <v>1.224204267226303E-2</v>
      </c>
      <c r="J4574" s="8">
        <v>9.059111577474642E-2</v>
      </c>
      <c r="K4574" s="8">
        <v>0.18334849863512281</v>
      </c>
      <c r="L4574" s="8">
        <v>0.60509554140127386</v>
      </c>
    </row>
    <row r="4575" spans="2:12" x14ac:dyDescent="0.3">
      <c r="B4575" s="9" t="s">
        <v>8084</v>
      </c>
      <c r="C4575" s="9" t="s">
        <v>8085</v>
      </c>
      <c r="D4575" s="9" t="s">
        <v>8097</v>
      </c>
      <c r="E4575" s="6" t="s">
        <v>18791</v>
      </c>
      <c r="F4575" s="9" t="s">
        <v>30</v>
      </c>
      <c r="G4575" s="7">
        <v>42.530671140939596</v>
      </c>
      <c r="H4575" s="8">
        <v>0.73175965665236054</v>
      </c>
      <c r="I4575" s="8">
        <v>7.7789699570815453E-3</v>
      </c>
      <c r="J4575" s="8">
        <v>0.19930257510729613</v>
      </c>
      <c r="K4575" s="8">
        <v>0.19932885906040268</v>
      </c>
      <c r="L4575" s="8">
        <v>0.53355704697986572</v>
      </c>
    </row>
    <row r="4576" spans="2:12" x14ac:dyDescent="0.3">
      <c r="B4576" s="9" t="s">
        <v>8084</v>
      </c>
      <c r="C4576" s="9" t="s">
        <v>8085</v>
      </c>
      <c r="D4576" s="9" t="s">
        <v>8098</v>
      </c>
      <c r="E4576" s="6" t="s">
        <v>8099</v>
      </c>
      <c r="F4576" s="9" t="s">
        <v>30</v>
      </c>
      <c r="G4576" s="7">
        <v>46.314943655071048</v>
      </c>
      <c r="H4576" s="8">
        <v>0.79146203248961089</v>
      </c>
      <c r="I4576" s="8">
        <v>9.4446543256516812E-3</v>
      </c>
      <c r="J4576" s="8">
        <v>4.7978843974310542E-2</v>
      </c>
      <c r="K4576" s="8">
        <v>0.14061734443900048</v>
      </c>
      <c r="L4576" s="8">
        <v>0.67515923566878977</v>
      </c>
    </row>
    <row r="4577" spans="2:12" x14ac:dyDescent="0.3">
      <c r="B4577" s="9" t="s">
        <v>8084</v>
      </c>
      <c r="C4577" s="9" t="s">
        <v>8085</v>
      </c>
      <c r="D4577" s="9" t="s">
        <v>8100</v>
      </c>
      <c r="E4577" s="6" t="s">
        <v>18792</v>
      </c>
      <c r="F4577" s="9" t="s">
        <v>30</v>
      </c>
      <c r="G4577" s="7">
        <v>47.91561451662092</v>
      </c>
      <c r="H4577" s="8">
        <v>0.88923009431892963</v>
      </c>
      <c r="I4577" s="8">
        <v>3.5095415661329241E-3</v>
      </c>
      <c r="J4577" s="8">
        <v>6.6681289756525555E-2</v>
      </c>
      <c r="K4577" s="8">
        <v>0.10765477279658432</v>
      </c>
      <c r="L4577" s="8">
        <v>0.78011588899054585</v>
      </c>
    </row>
    <row r="4578" spans="2:12" x14ac:dyDescent="0.3">
      <c r="B4578" s="9" t="s">
        <v>8084</v>
      </c>
      <c r="C4578" s="9" t="s">
        <v>8085</v>
      </c>
      <c r="D4578" s="9" t="s">
        <v>8101</v>
      </c>
      <c r="E4578" s="6" t="s">
        <v>8102</v>
      </c>
      <c r="F4578" s="9" t="s">
        <v>30</v>
      </c>
      <c r="G4578" s="7">
        <v>41.902401945880207</v>
      </c>
      <c r="H4578" s="8">
        <v>0.99515631880228972</v>
      </c>
      <c r="I4578" s="8">
        <v>4.4033465433729633E-4</v>
      </c>
      <c r="J4578" s="8">
        <v>0.11845002201673271</v>
      </c>
      <c r="K4578" s="8">
        <v>0.1213134691395561</v>
      </c>
      <c r="L4578" s="8">
        <v>0.71055031924597145</v>
      </c>
    </row>
    <row r="4579" spans="2:12" x14ac:dyDescent="0.3">
      <c r="B4579" s="9" t="s">
        <v>8084</v>
      </c>
      <c r="C4579" s="9" t="s">
        <v>8085</v>
      </c>
      <c r="D4579" s="9" t="s">
        <v>8103</v>
      </c>
      <c r="E4579" s="6" t="s">
        <v>8104</v>
      </c>
      <c r="F4579" s="9" t="s">
        <v>30</v>
      </c>
      <c r="G4579" s="7">
        <v>44.684654877353104</v>
      </c>
      <c r="H4579" s="8">
        <v>0.98150594451783357</v>
      </c>
      <c r="I4579" s="8">
        <v>3.0194376297414606E-3</v>
      </c>
      <c r="J4579" s="8">
        <v>4.3593130779392336E-2</v>
      </c>
      <c r="K4579" s="8">
        <v>4.3639475185396466E-2</v>
      </c>
      <c r="L4579" s="8">
        <v>0.69737592698231599</v>
      </c>
    </row>
    <row r="4580" spans="2:12" x14ac:dyDescent="0.3">
      <c r="B4580" s="9" t="s">
        <v>8084</v>
      </c>
      <c r="C4580" s="9" t="s">
        <v>8085</v>
      </c>
      <c r="D4580" s="9" t="s">
        <v>8105</v>
      </c>
      <c r="E4580" s="6" t="s">
        <v>18793</v>
      </c>
      <c r="F4580" s="9" t="s">
        <v>30</v>
      </c>
      <c r="G4580" s="7">
        <v>40.500418235048095</v>
      </c>
      <c r="H4580" s="8">
        <v>0.77171290711700846</v>
      </c>
      <c r="I4580" s="8">
        <v>6.6344993968636915E-3</v>
      </c>
      <c r="J4580" s="8">
        <v>5.0060313630880579E-2</v>
      </c>
      <c r="K4580" s="8">
        <v>0.16896695943120033</v>
      </c>
      <c r="L4580" s="8">
        <v>0.6039314094521121</v>
      </c>
    </row>
    <row r="4581" spans="2:12" x14ac:dyDescent="0.3">
      <c r="B4581" s="9" t="s">
        <v>8084</v>
      </c>
      <c r="C4581" s="9" t="s">
        <v>8085</v>
      </c>
      <c r="D4581" s="9" t="s">
        <v>8106</v>
      </c>
      <c r="E4581" s="6" t="s">
        <v>8107</v>
      </c>
      <c r="F4581" s="9" t="s">
        <v>30</v>
      </c>
      <c r="G4581" s="7">
        <v>34.039926547743967</v>
      </c>
      <c r="H4581" s="8">
        <v>0.67566494640730446</v>
      </c>
      <c r="I4581" s="8">
        <v>8.3366415244144499E-3</v>
      </c>
      <c r="J4581" s="8">
        <v>2.4612941643509328E-2</v>
      </c>
      <c r="K4581" s="8">
        <v>0.19727177334732424</v>
      </c>
      <c r="L4581" s="8">
        <v>0.48635886673662121</v>
      </c>
    </row>
    <row r="4582" spans="2:12" x14ac:dyDescent="0.3">
      <c r="B4582" s="9" t="s">
        <v>8108</v>
      </c>
      <c r="C4582" s="9" t="s">
        <v>8109</v>
      </c>
      <c r="D4582" s="9" t="s">
        <v>8110</v>
      </c>
      <c r="E4582" s="6" t="s">
        <v>8111</v>
      </c>
      <c r="F4582" s="9" t="s">
        <v>453</v>
      </c>
      <c r="G4582" s="7">
        <v>44.124318818436471</v>
      </c>
      <c r="H4582" s="8">
        <v>0.97449873467004089</v>
      </c>
      <c r="I4582" s="8">
        <v>1.9466614755693985E-3</v>
      </c>
      <c r="J4582" s="8">
        <v>3.581857115047693E-2</v>
      </c>
      <c r="K4582" s="8">
        <v>6.0351413292589765E-2</v>
      </c>
      <c r="L4582" s="8">
        <v>0.6559714795008913</v>
      </c>
    </row>
    <row r="4583" spans="2:12" x14ac:dyDescent="0.3">
      <c r="B4583" s="9" t="s">
        <v>8108</v>
      </c>
      <c r="C4583" s="9" t="s">
        <v>8109</v>
      </c>
      <c r="D4583" s="9" t="s">
        <v>8112</v>
      </c>
      <c r="E4583" s="6" t="s">
        <v>17378</v>
      </c>
      <c r="F4583" s="9" t="s">
        <v>453</v>
      </c>
      <c r="G4583" s="7">
        <v>43.096889646357049</v>
      </c>
      <c r="H4583" s="8">
        <v>0.94796628801758887</v>
      </c>
      <c r="I4583" s="8">
        <v>3.6643459142543056E-4</v>
      </c>
      <c r="J4583" s="8">
        <v>0</v>
      </c>
      <c r="K4583" s="8">
        <v>0.15850021303792075</v>
      </c>
      <c r="L4583" s="8">
        <v>0.69663400085215166</v>
      </c>
    </row>
    <row r="4584" spans="2:12" x14ac:dyDescent="0.3">
      <c r="B4584" s="9" t="s">
        <v>8108</v>
      </c>
      <c r="C4584" s="9" t="s">
        <v>8109</v>
      </c>
      <c r="D4584" s="9" t="s">
        <v>8113</v>
      </c>
      <c r="E4584" s="6" t="s">
        <v>8114</v>
      </c>
      <c r="F4584" s="9" t="s">
        <v>453</v>
      </c>
      <c r="G4584" s="7">
        <v>46.785417343293275</v>
      </c>
      <c r="H4584" s="8">
        <v>0.97659906396255847</v>
      </c>
      <c r="I4584" s="8">
        <v>3.9001560062402497E-3</v>
      </c>
      <c r="J4584" s="8">
        <v>0.10062402496099844</v>
      </c>
      <c r="K4584" s="8">
        <v>9.710945112049367E-2</v>
      </c>
      <c r="L4584" s="8">
        <v>0.69178304644365052</v>
      </c>
    </row>
    <row r="4585" spans="2:12" x14ac:dyDescent="0.3">
      <c r="B4585" s="9" t="s">
        <v>8108</v>
      </c>
      <c r="C4585" s="9" t="s">
        <v>8109</v>
      </c>
      <c r="D4585" s="9" t="s">
        <v>8115</v>
      </c>
      <c r="E4585" s="6" t="s">
        <v>17377</v>
      </c>
      <c r="F4585" s="9" t="s">
        <v>453</v>
      </c>
      <c r="G4585" s="7">
        <v>52.610415808974878</v>
      </c>
      <c r="H4585" s="8">
        <v>0.98121153223194035</v>
      </c>
      <c r="I4585" s="8">
        <v>6.8027210884353739E-3</v>
      </c>
      <c r="J4585" s="8">
        <v>0.15257531584062195</v>
      </c>
      <c r="K4585" s="8">
        <v>0.1029230135858378</v>
      </c>
      <c r="L4585" s="8">
        <v>0.67064635652531901</v>
      </c>
    </row>
    <row r="4586" spans="2:12" x14ac:dyDescent="0.3">
      <c r="B4586" s="9" t="s">
        <v>8108</v>
      </c>
      <c r="C4586" s="9" t="s">
        <v>8109</v>
      </c>
      <c r="D4586" s="9" t="s">
        <v>8116</v>
      </c>
      <c r="E4586" s="6" t="s">
        <v>8117</v>
      </c>
      <c r="F4586" s="9" t="s">
        <v>453</v>
      </c>
      <c r="G4586" s="7">
        <v>89.258769230769232</v>
      </c>
      <c r="H4586" s="8">
        <v>0.93652561247216037</v>
      </c>
      <c r="I4586" s="8">
        <v>1.4847809948032665E-3</v>
      </c>
      <c r="J4586" s="8">
        <v>0</v>
      </c>
      <c r="K4586" s="8">
        <v>7.1648351648351649E-2</v>
      </c>
      <c r="L4586" s="8">
        <v>0.66153846153846152</v>
      </c>
    </row>
    <row r="4587" spans="2:12" x14ac:dyDescent="0.3">
      <c r="B4587" s="9" t="s">
        <v>8108</v>
      </c>
      <c r="C4587" s="9" t="s">
        <v>8109</v>
      </c>
      <c r="D4587" s="9" t="s">
        <v>8118</v>
      </c>
      <c r="E4587" s="6" t="s">
        <v>8119</v>
      </c>
      <c r="F4587" s="9" t="s">
        <v>453</v>
      </c>
      <c r="G4587" s="7">
        <v>60.354027420736941</v>
      </c>
      <c r="H4587" s="8">
        <v>0.7960572226099093</v>
      </c>
      <c r="I4587" s="8">
        <v>1.203768318213538E-2</v>
      </c>
      <c r="J4587" s="8">
        <v>0.13921842288904396</v>
      </c>
      <c r="K4587" s="8">
        <v>0.21486718080548414</v>
      </c>
      <c r="L4587" s="8">
        <v>0.56319622964867178</v>
      </c>
    </row>
    <row r="4588" spans="2:12" x14ac:dyDescent="0.3">
      <c r="B4588" s="9" t="s">
        <v>8108</v>
      </c>
      <c r="C4588" s="9" t="s">
        <v>8109</v>
      </c>
      <c r="D4588" s="9" t="s">
        <v>8120</v>
      </c>
      <c r="E4588" s="6" t="s">
        <v>8121</v>
      </c>
      <c r="F4588" s="9" t="s">
        <v>453</v>
      </c>
      <c r="G4588" s="7">
        <v>86.020505438259747</v>
      </c>
      <c r="H4588" s="8">
        <v>0.9122034727317192</v>
      </c>
      <c r="I4588" s="8">
        <v>1.467351430667645E-3</v>
      </c>
      <c r="J4588" s="8">
        <v>0</v>
      </c>
      <c r="K4588" s="8">
        <v>5.3422904670505443E-2</v>
      </c>
      <c r="L4588" s="8">
        <v>0.63563659628918745</v>
      </c>
    </row>
    <row r="4589" spans="2:12" x14ac:dyDescent="0.3">
      <c r="B4589" s="9" t="s">
        <v>8108</v>
      </c>
      <c r="C4589" s="9" t="s">
        <v>8109</v>
      </c>
      <c r="D4589" s="9" t="s">
        <v>8122</v>
      </c>
      <c r="E4589" s="6" t="s">
        <v>8123</v>
      </c>
      <c r="F4589" s="9" t="s">
        <v>453</v>
      </c>
      <c r="G4589" s="7">
        <v>89.650041333700742</v>
      </c>
      <c r="H4589" s="8">
        <v>0.91990602306706537</v>
      </c>
      <c r="I4589" s="8">
        <v>4.2716787697565144E-4</v>
      </c>
      <c r="J4589" s="8">
        <v>2.050405809483127E-2</v>
      </c>
      <c r="K4589" s="8">
        <v>6.3653899145770187E-2</v>
      </c>
      <c r="L4589" s="8">
        <v>0.72664645907963621</v>
      </c>
    </row>
    <row r="4590" spans="2:12" x14ac:dyDescent="0.3">
      <c r="B4590" s="9" t="s">
        <v>8108</v>
      </c>
      <c r="C4590" s="9" t="s">
        <v>8109</v>
      </c>
      <c r="D4590" s="9" t="s">
        <v>8124</v>
      </c>
      <c r="E4590" s="6" t="s">
        <v>8125</v>
      </c>
      <c r="F4590" s="9" t="s">
        <v>453</v>
      </c>
      <c r="G4590" s="7">
        <v>94.12562292358804</v>
      </c>
      <c r="H4590" s="8">
        <v>0.97867726779906039</v>
      </c>
      <c r="I4590" s="8">
        <v>7.2280448138778463E-4</v>
      </c>
      <c r="J4590" s="8">
        <v>0</v>
      </c>
      <c r="K4590" s="8">
        <v>8.1395348837209308E-2</v>
      </c>
      <c r="L4590" s="8">
        <v>0.72882059800664456</v>
      </c>
    </row>
    <row r="4591" spans="2:12" x14ac:dyDescent="0.3">
      <c r="B4591" s="9" t="s">
        <v>8108</v>
      </c>
      <c r="C4591" s="9" t="s">
        <v>8109</v>
      </c>
      <c r="D4591" s="9" t="s">
        <v>8126</v>
      </c>
      <c r="E4591" s="6" t="s">
        <v>17376</v>
      </c>
      <c r="F4591" s="9" t="s">
        <v>453</v>
      </c>
      <c r="G4591" s="7">
        <v>92.792923280423295</v>
      </c>
      <c r="H4591" s="8">
        <v>0.99337748344370858</v>
      </c>
      <c r="I4591" s="8">
        <v>2.7593818984547461E-4</v>
      </c>
      <c r="J4591" s="8">
        <v>0</v>
      </c>
      <c r="K4591" s="8">
        <v>9.4576719576719578E-2</v>
      </c>
      <c r="L4591" s="8">
        <v>0.81117724867724872</v>
      </c>
    </row>
    <row r="4592" spans="2:12" x14ac:dyDescent="0.3">
      <c r="B4592" s="9" t="s">
        <v>8108</v>
      </c>
      <c r="C4592" s="9" t="s">
        <v>8109</v>
      </c>
      <c r="D4592" s="9" t="s">
        <v>8127</v>
      </c>
      <c r="E4592" s="6" t="s">
        <v>17375</v>
      </c>
      <c r="F4592" s="9" t="s">
        <v>453</v>
      </c>
      <c r="G4592" s="7">
        <v>77.17830637488106</v>
      </c>
      <c r="H4592" s="8">
        <v>0.77491342824163134</v>
      </c>
      <c r="I4592" s="8">
        <v>2.8087726048480186E-2</v>
      </c>
      <c r="J4592" s="8">
        <v>0.11735282801077337</v>
      </c>
      <c r="K4592" s="8">
        <v>0.15937202664129402</v>
      </c>
      <c r="L4592" s="8">
        <v>0.52854424357754515</v>
      </c>
    </row>
    <row r="4593" spans="2:12" x14ac:dyDescent="0.3">
      <c r="B4593" s="9" t="s">
        <v>8108</v>
      </c>
      <c r="C4593" s="9" t="s">
        <v>8109</v>
      </c>
      <c r="D4593" s="9" t="s">
        <v>8128</v>
      </c>
      <c r="E4593" s="6" t="s">
        <v>8129</v>
      </c>
      <c r="F4593" s="9" t="s">
        <v>453</v>
      </c>
      <c r="G4593" s="7">
        <v>44.743962585034012</v>
      </c>
      <c r="H4593" s="8">
        <v>0.89290525370453522</v>
      </c>
      <c r="I4593" s="8">
        <v>1.9308486753480018E-2</v>
      </c>
      <c r="J4593" s="8">
        <v>0.12236192186798384</v>
      </c>
      <c r="K4593" s="8">
        <v>0.17602040816326531</v>
      </c>
      <c r="L4593" s="8">
        <v>0.6850907029478458</v>
      </c>
    </row>
    <row r="4594" spans="2:12" x14ac:dyDescent="0.3">
      <c r="B4594" s="9" t="s">
        <v>8108</v>
      </c>
      <c r="C4594" s="9" t="s">
        <v>8109</v>
      </c>
      <c r="D4594" s="9" t="s">
        <v>8130</v>
      </c>
      <c r="E4594" s="6" t="s">
        <v>18795</v>
      </c>
      <c r="F4594" s="9" t="s">
        <v>453</v>
      </c>
      <c r="G4594" s="7">
        <v>41.884471744471732</v>
      </c>
      <c r="H4594" s="8">
        <v>0.80073431241655546</v>
      </c>
      <c r="I4594" s="8">
        <v>1.8691588785046728E-2</v>
      </c>
      <c r="J4594" s="8">
        <v>5.3738317757009345E-2</v>
      </c>
      <c r="K4594" s="8">
        <v>0.14938574938574939</v>
      </c>
      <c r="L4594" s="8">
        <v>0.6402948402948403</v>
      </c>
    </row>
    <row r="4595" spans="2:12" x14ac:dyDescent="0.3">
      <c r="B4595" s="9" t="s">
        <v>8131</v>
      </c>
      <c r="C4595" s="9" t="s">
        <v>8132</v>
      </c>
      <c r="D4595" s="9" t="s">
        <v>8133</v>
      </c>
      <c r="E4595" s="6" t="s">
        <v>8134</v>
      </c>
      <c r="F4595" s="9" t="s">
        <v>453</v>
      </c>
      <c r="G4595" s="7">
        <v>41.247043534762838</v>
      </c>
      <c r="H4595" s="8">
        <v>0.86654758867057924</v>
      </c>
      <c r="I4595" s="8">
        <v>1.3013523858127074E-2</v>
      </c>
      <c r="J4595" s="8">
        <v>1.3268690992600153E-2</v>
      </c>
      <c r="K4595" s="8">
        <v>5.2306692657569848E-2</v>
      </c>
      <c r="L4595" s="8">
        <v>0.58447043534762833</v>
      </c>
    </row>
    <row r="4596" spans="2:12" x14ac:dyDescent="0.3">
      <c r="B4596" s="9" t="s">
        <v>8131</v>
      </c>
      <c r="C4596" s="9" t="s">
        <v>8132</v>
      </c>
      <c r="D4596" s="9" t="s">
        <v>8135</v>
      </c>
      <c r="E4596" s="6" t="s">
        <v>8136</v>
      </c>
      <c r="F4596" s="9" t="s">
        <v>453</v>
      </c>
      <c r="G4596" s="7">
        <v>108.17535398230089</v>
      </c>
      <c r="H4596" s="8">
        <v>0.99829467939972716</v>
      </c>
      <c r="I4596" s="8">
        <v>6.8212824010914052E-4</v>
      </c>
      <c r="J4596" s="8">
        <v>0</v>
      </c>
      <c r="K4596" s="8">
        <v>0.10088495575221239</v>
      </c>
      <c r="L4596" s="8">
        <v>0.87522123893805315</v>
      </c>
    </row>
    <row r="4597" spans="2:12" x14ac:dyDescent="0.3">
      <c r="B4597" s="9" t="s">
        <v>8131</v>
      </c>
      <c r="C4597" s="9" t="s">
        <v>8132</v>
      </c>
      <c r="D4597" s="9" t="s">
        <v>8137</v>
      </c>
      <c r="E4597" s="6" t="s">
        <v>8138</v>
      </c>
      <c r="F4597" s="9" t="s">
        <v>453</v>
      </c>
      <c r="G4597" s="7">
        <v>99.352241112828438</v>
      </c>
      <c r="H4597" s="8">
        <v>0.99967710687762346</v>
      </c>
      <c r="I4597" s="8">
        <v>3.2289312237649337E-4</v>
      </c>
      <c r="J4597" s="8">
        <v>0</v>
      </c>
      <c r="K4597" s="8">
        <v>0.10857805255023184</v>
      </c>
      <c r="L4597" s="8">
        <v>0.86360123647604325</v>
      </c>
    </row>
    <row r="4598" spans="2:12" x14ac:dyDescent="0.3">
      <c r="B4598" s="9" t="s">
        <v>8131</v>
      </c>
      <c r="C4598" s="9" t="s">
        <v>8132</v>
      </c>
      <c r="D4598" s="9" t="s">
        <v>8139</v>
      </c>
      <c r="E4598" s="6" t="s">
        <v>8140</v>
      </c>
      <c r="F4598" s="9" t="s">
        <v>453</v>
      </c>
      <c r="G4598" s="7">
        <v>90.79278953229398</v>
      </c>
      <c r="H4598" s="8">
        <v>0.94824482448244829</v>
      </c>
      <c r="I4598" s="8">
        <v>0</v>
      </c>
      <c r="J4598" s="8">
        <v>5.9630963096309629E-2</v>
      </c>
      <c r="K4598" s="8">
        <v>8.8530066815144762E-2</v>
      </c>
      <c r="L4598" s="8">
        <v>0.60217149220489974</v>
      </c>
    </row>
    <row r="4599" spans="2:12" x14ac:dyDescent="0.3">
      <c r="B4599" s="9" t="s">
        <v>8131</v>
      </c>
      <c r="C4599" s="9" t="s">
        <v>8132</v>
      </c>
      <c r="D4599" s="9" t="s">
        <v>8141</v>
      </c>
      <c r="E4599" s="6" t="s">
        <v>8142</v>
      </c>
      <c r="F4599" s="9" t="s">
        <v>453</v>
      </c>
      <c r="G4599" s="7">
        <v>99.426623638563925</v>
      </c>
      <c r="H4599" s="8">
        <v>0.99708171206225682</v>
      </c>
      <c r="I4599" s="8">
        <v>6.485084306095979E-4</v>
      </c>
      <c r="J4599" s="8">
        <v>0</v>
      </c>
      <c r="K4599" s="8">
        <v>9.1972569584509889E-2</v>
      </c>
      <c r="L4599" s="8">
        <v>0.86042759177087536</v>
      </c>
    </row>
    <row r="4600" spans="2:12" x14ac:dyDescent="0.3">
      <c r="B4600" s="9" t="s">
        <v>8131</v>
      </c>
      <c r="C4600" s="9" t="s">
        <v>8132</v>
      </c>
      <c r="D4600" s="9" t="s">
        <v>8143</v>
      </c>
      <c r="E4600" s="6" t="s">
        <v>8144</v>
      </c>
      <c r="F4600" s="9" t="s">
        <v>453</v>
      </c>
      <c r="G4600" s="7">
        <v>103.35195052331112</v>
      </c>
      <c r="H4600" s="8">
        <v>1</v>
      </c>
      <c r="I4600" s="8">
        <v>0</v>
      </c>
      <c r="J4600" s="8">
        <v>1.1290929619872036E-3</v>
      </c>
      <c r="K4600" s="8">
        <v>0.10894386298763084</v>
      </c>
      <c r="L4600" s="8">
        <v>0.86156041864890576</v>
      </c>
    </row>
    <row r="4601" spans="2:12" x14ac:dyDescent="0.3">
      <c r="B4601" s="9" t="s">
        <v>8131</v>
      </c>
      <c r="C4601" s="9" t="s">
        <v>8132</v>
      </c>
      <c r="D4601" s="9" t="s">
        <v>8145</v>
      </c>
      <c r="E4601" s="6" t="s">
        <v>8146</v>
      </c>
      <c r="F4601" s="9" t="s">
        <v>453</v>
      </c>
      <c r="G4601" s="7">
        <v>66.209639203015627</v>
      </c>
      <c r="H4601" s="8">
        <v>0.54003472892147408</v>
      </c>
      <c r="I4601" s="8">
        <v>8.5471734516689171E-2</v>
      </c>
      <c r="J4601" s="8">
        <v>0.43758441057302722</v>
      </c>
      <c r="K4601" s="8">
        <v>0.19574582660204631</v>
      </c>
      <c r="L4601" s="8">
        <v>0.54361873990306941</v>
      </c>
    </row>
    <row r="4602" spans="2:12" x14ac:dyDescent="0.3">
      <c r="B4602" s="9" t="s">
        <v>8131</v>
      </c>
      <c r="C4602" s="9" t="s">
        <v>8132</v>
      </c>
      <c r="D4602" s="9" t="s">
        <v>8147</v>
      </c>
      <c r="E4602" s="6" t="s">
        <v>8148</v>
      </c>
      <c r="F4602" s="9" t="s">
        <v>453</v>
      </c>
      <c r="G4602" s="7">
        <v>80.99633219806131</v>
      </c>
      <c r="H4602" s="8">
        <v>0.85236423704315512</v>
      </c>
      <c r="I4602" s="8">
        <v>1.4453850918851952E-3</v>
      </c>
      <c r="J4602" s="8">
        <v>0.21722073095188932</v>
      </c>
      <c r="K4602" s="8">
        <v>0.12156143568247316</v>
      </c>
      <c r="L4602" s="8">
        <v>0.43725438826303381</v>
      </c>
    </row>
    <row r="4603" spans="2:12" x14ac:dyDescent="0.3">
      <c r="B4603" s="9" t="s">
        <v>8131</v>
      </c>
      <c r="C4603" s="9" t="s">
        <v>8132</v>
      </c>
      <c r="D4603" s="9" t="s">
        <v>8149</v>
      </c>
      <c r="E4603" s="6" t="s">
        <v>8150</v>
      </c>
      <c r="F4603" s="9" t="s">
        <v>453</v>
      </c>
      <c r="G4603" s="7">
        <v>97.842810323637877</v>
      </c>
      <c r="H4603" s="8">
        <v>0.98946734878122178</v>
      </c>
      <c r="I4603" s="8">
        <v>3.0093289196509181E-4</v>
      </c>
      <c r="J4603" s="8">
        <v>9.8405055672585007E-2</v>
      </c>
      <c r="K4603" s="8">
        <v>0.11593609176566981</v>
      </c>
      <c r="L4603" s="8">
        <v>0.80950430151577224</v>
      </c>
    </row>
    <row r="4604" spans="2:12" x14ac:dyDescent="0.3">
      <c r="B4604" s="9" t="s">
        <v>8131</v>
      </c>
      <c r="C4604" s="9" t="s">
        <v>8132</v>
      </c>
      <c r="D4604" s="9" t="s">
        <v>8151</v>
      </c>
      <c r="E4604" s="6" t="s">
        <v>8152</v>
      </c>
      <c r="F4604" s="9" t="s">
        <v>453</v>
      </c>
      <c r="G4604" s="7">
        <v>81.193911980440106</v>
      </c>
      <c r="H4604" s="8">
        <v>0.94477106716550863</v>
      </c>
      <c r="I4604" s="8">
        <v>7.1263139141279175E-4</v>
      </c>
      <c r="J4604" s="8">
        <v>0.15250311776233744</v>
      </c>
      <c r="K4604" s="8">
        <v>0.19217603911980441</v>
      </c>
      <c r="L4604" s="8">
        <v>0.73911980440097802</v>
      </c>
    </row>
    <row r="4605" spans="2:12" x14ac:dyDescent="0.3">
      <c r="B4605" s="9" t="s">
        <v>8131</v>
      </c>
      <c r="C4605" s="9" t="s">
        <v>8132</v>
      </c>
      <c r="D4605" s="9" t="s">
        <v>8153</v>
      </c>
      <c r="E4605" s="6" t="s">
        <v>8154</v>
      </c>
      <c r="F4605" s="9" t="s">
        <v>453</v>
      </c>
      <c r="G4605" s="7">
        <v>100.71623356771629</v>
      </c>
      <c r="H4605" s="8">
        <v>0.99974470257850401</v>
      </c>
      <c r="I4605" s="8">
        <v>0</v>
      </c>
      <c r="J4605" s="8">
        <v>0</v>
      </c>
      <c r="K4605" s="8">
        <v>0.10241516355854478</v>
      </c>
      <c r="L4605" s="8">
        <v>0.86884744726383367</v>
      </c>
    </row>
    <row r="4606" spans="2:12" x14ac:dyDescent="0.3">
      <c r="B4606" s="9" t="s">
        <v>8131</v>
      </c>
      <c r="C4606" s="9" t="s">
        <v>8132</v>
      </c>
      <c r="D4606" s="9" t="s">
        <v>8155</v>
      </c>
      <c r="E4606" s="6" t="s">
        <v>8156</v>
      </c>
      <c r="F4606" s="9" t="s">
        <v>453</v>
      </c>
      <c r="G4606" s="7">
        <v>66.078502415458928</v>
      </c>
      <c r="H4606" s="8">
        <v>0.97693920335429774</v>
      </c>
      <c r="I4606" s="8">
        <v>0</v>
      </c>
      <c r="J4606" s="8">
        <v>0.48532494758909855</v>
      </c>
      <c r="K4606" s="8">
        <v>4.740338164251208E-2</v>
      </c>
      <c r="L4606" s="8">
        <v>0.66213768115942029</v>
      </c>
    </row>
    <row r="4607" spans="2:12" x14ac:dyDescent="0.3">
      <c r="B4607" s="9" t="s">
        <v>8131</v>
      </c>
      <c r="C4607" s="9" t="s">
        <v>8132</v>
      </c>
      <c r="D4607" s="9" t="s">
        <v>8157</v>
      </c>
      <c r="E4607" s="6" t="s">
        <v>6561</v>
      </c>
      <c r="F4607" s="9" t="s">
        <v>453</v>
      </c>
      <c r="G4607" s="7">
        <v>45.146673743807504</v>
      </c>
      <c r="H4607" s="8">
        <v>0.98250645253799829</v>
      </c>
      <c r="I4607" s="8">
        <v>0</v>
      </c>
      <c r="J4607" s="8">
        <v>0.27932320045884712</v>
      </c>
      <c r="K4607" s="8">
        <v>3.7862703467799005E-2</v>
      </c>
      <c r="L4607" s="8">
        <v>0.63658881811748058</v>
      </c>
    </row>
    <row r="4608" spans="2:12" x14ac:dyDescent="0.3">
      <c r="B4608" s="9" t="s">
        <v>8131</v>
      </c>
      <c r="C4608" s="9" t="s">
        <v>8132</v>
      </c>
      <c r="D4608" s="9" t="s">
        <v>8158</v>
      </c>
      <c r="E4608" s="6" t="s">
        <v>8159</v>
      </c>
      <c r="F4608" s="9" t="s">
        <v>453</v>
      </c>
      <c r="G4608" s="7">
        <v>100.61561974200785</v>
      </c>
      <c r="H4608" s="8">
        <v>0.96782178217821779</v>
      </c>
      <c r="I4608" s="8">
        <v>2.4752475247524753E-4</v>
      </c>
      <c r="J4608" s="8">
        <v>0.4183168316831683</v>
      </c>
      <c r="K4608" s="8">
        <v>7.4032529444756023E-2</v>
      </c>
      <c r="L4608" s="8">
        <v>0.85614133482893995</v>
      </c>
    </row>
    <row r="4609" spans="2:12" x14ac:dyDescent="0.3">
      <c r="B4609" s="9" t="s">
        <v>8160</v>
      </c>
      <c r="C4609" s="9" t="s">
        <v>8161</v>
      </c>
      <c r="D4609" s="9" t="s">
        <v>8162</v>
      </c>
      <c r="E4609" s="6" t="s">
        <v>8163</v>
      </c>
      <c r="F4609" s="9" t="s">
        <v>5</v>
      </c>
      <c r="G4609" s="7">
        <v>45.876944937833031</v>
      </c>
      <c r="H4609" s="8">
        <v>0.99838709677419357</v>
      </c>
      <c r="I4609" s="8">
        <v>1.6129032258064516E-3</v>
      </c>
      <c r="J4609" s="8">
        <v>7.1428571428571426E-3</v>
      </c>
      <c r="K4609" s="8">
        <v>2.2024866785079929E-2</v>
      </c>
      <c r="L4609" s="8">
        <v>0.6678507992895204</v>
      </c>
    </row>
    <row r="4610" spans="2:12" x14ac:dyDescent="0.3">
      <c r="B4610" s="9" t="s">
        <v>8160</v>
      </c>
      <c r="C4610" s="9" t="s">
        <v>8161</v>
      </c>
      <c r="D4610" s="9" t="s">
        <v>8164</v>
      </c>
      <c r="E4610" s="6" t="s">
        <v>8165</v>
      </c>
      <c r="F4610" s="9" t="s">
        <v>5</v>
      </c>
      <c r="G4610" s="7">
        <v>35.416013564431054</v>
      </c>
      <c r="H4610" s="8">
        <v>0.98181818181818181</v>
      </c>
      <c r="I4610" s="8">
        <v>1.4662756598240469E-3</v>
      </c>
      <c r="J4610" s="8">
        <v>0</v>
      </c>
      <c r="K4610" s="8">
        <v>0.17256970610399397</v>
      </c>
      <c r="L4610" s="8">
        <v>0.60135644310474756</v>
      </c>
    </row>
    <row r="4611" spans="2:12" x14ac:dyDescent="0.3">
      <c r="B4611" s="9" t="s">
        <v>8160</v>
      </c>
      <c r="C4611" s="9" t="s">
        <v>8161</v>
      </c>
      <c r="D4611" s="9" t="s">
        <v>8166</v>
      </c>
      <c r="E4611" s="6" t="s">
        <v>8167</v>
      </c>
      <c r="F4611" s="9" t="s">
        <v>5</v>
      </c>
      <c r="G4611" s="7">
        <v>39.810499316005476</v>
      </c>
      <c r="H4611" s="8">
        <v>0.97035723334177859</v>
      </c>
      <c r="I4611" s="8">
        <v>2.533569799847986E-4</v>
      </c>
      <c r="J4611" s="8">
        <v>6.5619457816062834E-2</v>
      </c>
      <c r="K4611" s="8">
        <v>0.11183310533515732</v>
      </c>
      <c r="L4611" s="8">
        <v>0.65902872777017785</v>
      </c>
    </row>
    <row r="4612" spans="2:12" x14ac:dyDescent="0.3">
      <c r="B4612" s="9" t="s">
        <v>8160</v>
      </c>
      <c r="C4612" s="9" t="s">
        <v>8161</v>
      </c>
      <c r="D4612" s="9" t="s">
        <v>2323</v>
      </c>
      <c r="E4612" s="6" t="s">
        <v>2324</v>
      </c>
      <c r="F4612" s="9" t="s">
        <v>5</v>
      </c>
      <c r="G4612" s="7">
        <v>34.6528347826087</v>
      </c>
      <c r="H4612" s="8">
        <v>0.94920472036942016</v>
      </c>
      <c r="I4612" s="8">
        <v>2.052334530528476E-3</v>
      </c>
      <c r="J4612" s="8">
        <v>0</v>
      </c>
      <c r="K4612" s="8">
        <v>0.15686956521739132</v>
      </c>
      <c r="L4612" s="8">
        <v>0.57634782608695656</v>
      </c>
    </row>
    <row r="4613" spans="2:12" x14ac:dyDescent="0.3">
      <c r="B4613" s="9" t="s">
        <v>8160</v>
      </c>
      <c r="C4613" s="9" t="s">
        <v>8161</v>
      </c>
      <c r="D4613" s="9" t="s">
        <v>8168</v>
      </c>
      <c r="E4613" s="6" t="s">
        <v>8169</v>
      </c>
      <c r="F4613" s="9" t="s">
        <v>5</v>
      </c>
      <c r="G4613" s="7">
        <v>41.086183395291194</v>
      </c>
      <c r="H4613" s="8">
        <v>0.92360580595874708</v>
      </c>
      <c r="I4613" s="8">
        <v>5.8568882098293867E-3</v>
      </c>
      <c r="J4613" s="8">
        <v>4.8382989559460146E-2</v>
      </c>
      <c r="K4613" s="8">
        <v>0.17657992565055763</v>
      </c>
      <c r="L4613" s="8">
        <v>0.65582403965303593</v>
      </c>
    </row>
    <row r="4614" spans="2:12" x14ac:dyDescent="0.3">
      <c r="B4614" s="9" t="s">
        <v>8160</v>
      </c>
      <c r="C4614" s="9" t="s">
        <v>8161</v>
      </c>
      <c r="D4614" s="9" t="s">
        <v>2333</v>
      </c>
      <c r="E4614" s="6" t="s">
        <v>2334</v>
      </c>
      <c r="F4614" s="9" t="s">
        <v>5</v>
      </c>
      <c r="G4614" s="7">
        <v>39.276085941148992</v>
      </c>
      <c r="H4614" s="8">
        <v>0.78462580426684725</v>
      </c>
      <c r="I4614" s="8">
        <v>1.1513714866237725E-2</v>
      </c>
      <c r="J4614" s="8">
        <v>2.2011513714866239E-2</v>
      </c>
      <c r="K4614" s="8">
        <v>0.1410555815039701</v>
      </c>
      <c r="L4614" s="8">
        <v>0.61279775805698267</v>
      </c>
    </row>
    <row r="4615" spans="2:12" x14ac:dyDescent="0.3">
      <c r="B4615" s="9" t="s">
        <v>8160</v>
      </c>
      <c r="C4615" s="9" t="s">
        <v>8161</v>
      </c>
      <c r="D4615" s="9" t="s">
        <v>8170</v>
      </c>
      <c r="E4615" s="6" t="s">
        <v>8171</v>
      </c>
      <c r="F4615" s="9" t="s">
        <v>5</v>
      </c>
      <c r="G4615" s="7">
        <v>45.841964285714276</v>
      </c>
      <c r="H4615" s="8">
        <v>0.99454866121532792</v>
      </c>
      <c r="I4615" s="8">
        <v>4.4893378226711564E-3</v>
      </c>
      <c r="J4615" s="8">
        <v>0.18999518999518999</v>
      </c>
      <c r="K4615" s="8">
        <v>3.5443722943722944E-2</v>
      </c>
      <c r="L4615" s="8">
        <v>0.65124458874458879</v>
      </c>
    </row>
    <row r="4616" spans="2:12" x14ac:dyDescent="0.3">
      <c r="B4616" s="9" t="s">
        <v>8160</v>
      </c>
      <c r="C4616" s="9" t="s">
        <v>8161</v>
      </c>
      <c r="D4616" s="9" t="s">
        <v>8172</v>
      </c>
      <c r="E4616" s="6" t="s">
        <v>17380</v>
      </c>
      <c r="F4616" s="9" t="s">
        <v>5</v>
      </c>
      <c r="G4616" s="7">
        <v>58.758964689749739</v>
      </c>
      <c r="H4616" s="8">
        <v>0.99793150999770164</v>
      </c>
      <c r="I4616" s="8">
        <v>1.8386577798207308E-3</v>
      </c>
      <c r="J4616" s="8">
        <v>0.46586991496207769</v>
      </c>
      <c r="K4616" s="8">
        <v>7.4391498114501201E-2</v>
      </c>
      <c r="L4616" s="8">
        <v>0.72780253685293106</v>
      </c>
    </row>
    <row r="4617" spans="2:12" x14ac:dyDescent="0.3">
      <c r="B4617" s="9" t="s">
        <v>8160</v>
      </c>
      <c r="C4617" s="9" t="s">
        <v>8161</v>
      </c>
      <c r="D4617" s="9" t="s">
        <v>8173</v>
      </c>
      <c r="E4617" s="6" t="s">
        <v>8174</v>
      </c>
      <c r="F4617" s="9" t="s">
        <v>5</v>
      </c>
      <c r="G4617" s="7">
        <v>61.838608087091743</v>
      </c>
      <c r="H4617" s="8">
        <v>0.98173025255239121</v>
      </c>
      <c r="I4617" s="8">
        <v>8.3288554540569583E-3</v>
      </c>
      <c r="J4617" s="8">
        <v>0.66657710908113921</v>
      </c>
      <c r="K4617" s="8">
        <v>7.5427682737169516E-2</v>
      </c>
      <c r="L4617" s="8">
        <v>0.74339035769828932</v>
      </c>
    </row>
    <row r="4618" spans="2:12" x14ac:dyDescent="0.3">
      <c r="B4618" s="9" t="s">
        <v>8160</v>
      </c>
      <c r="C4618" s="9" t="s">
        <v>8161</v>
      </c>
      <c r="D4618" s="9" t="s">
        <v>8175</v>
      </c>
      <c r="E4618" s="6" t="s">
        <v>17381</v>
      </c>
      <c r="F4618" s="9" t="s">
        <v>5</v>
      </c>
      <c r="G4618" s="7">
        <v>73.446353202517571</v>
      </c>
      <c r="H4618" s="8">
        <v>0.99680789320951824</v>
      </c>
      <c r="I4618" s="8">
        <v>2.0313406848520023E-3</v>
      </c>
      <c r="J4618" s="8">
        <v>0.89814277423099242</v>
      </c>
      <c r="K4618" s="8">
        <v>6.1828952239911146E-2</v>
      </c>
      <c r="L4618" s="8">
        <v>0.79081821547574971</v>
      </c>
    </row>
    <row r="4619" spans="2:12" x14ac:dyDescent="0.3">
      <c r="B4619" s="9" t="s">
        <v>8160</v>
      </c>
      <c r="C4619" s="9" t="s">
        <v>8161</v>
      </c>
      <c r="D4619" s="9" t="s">
        <v>8176</v>
      </c>
      <c r="E4619" s="6" t="s">
        <v>17379</v>
      </c>
      <c r="F4619" s="9" t="s">
        <v>5</v>
      </c>
      <c r="G4619" s="7">
        <v>43.46688897606905</v>
      </c>
      <c r="H4619" s="8">
        <v>0.97286374133949194</v>
      </c>
      <c r="I4619" s="8">
        <v>2.0207852193995382E-3</v>
      </c>
      <c r="J4619" s="8">
        <v>0.26789838337182448</v>
      </c>
      <c r="K4619" s="8">
        <v>0.15143193409180072</v>
      </c>
      <c r="L4619" s="8">
        <v>0.62612789329148688</v>
      </c>
    </row>
    <row r="4620" spans="2:12" x14ac:dyDescent="0.3">
      <c r="B4620" s="9" t="s">
        <v>8160</v>
      </c>
      <c r="C4620" s="9" t="s">
        <v>8161</v>
      </c>
      <c r="D4620" s="9" t="s">
        <v>8177</v>
      </c>
      <c r="E4620" s="6" t="s">
        <v>5987</v>
      </c>
      <c r="F4620" s="9" t="s">
        <v>5</v>
      </c>
      <c r="G4620" s="7">
        <v>60.495861461696514</v>
      </c>
      <c r="H4620" s="8">
        <v>0.99582985821517933</v>
      </c>
      <c r="I4620" s="8">
        <v>4.1701417848206837E-4</v>
      </c>
      <c r="J4620" s="8">
        <v>0.68577981651376152</v>
      </c>
      <c r="K4620" s="8">
        <v>3.4341062518344581E-2</v>
      </c>
      <c r="L4620" s="8">
        <v>0.66656882888171409</v>
      </c>
    </row>
    <row r="4621" spans="2:12" x14ac:dyDescent="0.3">
      <c r="B4621" s="9" t="s">
        <v>8160</v>
      </c>
      <c r="C4621" s="9" t="s">
        <v>8161</v>
      </c>
      <c r="D4621" s="9" t="s">
        <v>8178</v>
      </c>
      <c r="E4621" s="6" t="s">
        <v>8179</v>
      </c>
      <c r="F4621" s="9" t="s">
        <v>5</v>
      </c>
      <c r="G4621" s="7">
        <v>63.543854587420647</v>
      </c>
      <c r="H4621" s="8">
        <v>0.99183417085427139</v>
      </c>
      <c r="I4621" s="8">
        <v>4.187604690117253E-4</v>
      </c>
      <c r="J4621" s="8">
        <v>0.79794807370184251</v>
      </c>
      <c r="K4621" s="8">
        <v>3.087132140796307E-2</v>
      </c>
      <c r="L4621" s="8">
        <v>0.70167339873052514</v>
      </c>
    </row>
    <row r="4622" spans="2:12" x14ac:dyDescent="0.3">
      <c r="B4622" s="9" t="s">
        <v>8160</v>
      </c>
      <c r="C4622" s="9" t="s">
        <v>8161</v>
      </c>
      <c r="D4622" s="9" t="s">
        <v>8180</v>
      </c>
      <c r="E4622" s="6" t="s">
        <v>18796</v>
      </c>
      <c r="F4622" s="9" t="s">
        <v>5</v>
      </c>
      <c r="G4622" s="7">
        <v>42.75154050969951</v>
      </c>
      <c r="H4622" s="8">
        <v>0.7011002444987775</v>
      </c>
      <c r="I4622" s="8">
        <v>1.8541157294213528E-2</v>
      </c>
      <c r="J4622" s="8">
        <v>1.1002444987775062E-2</v>
      </c>
      <c r="K4622" s="8">
        <v>0.13313046785850136</v>
      </c>
      <c r="L4622" s="8">
        <v>0.64891593761886646</v>
      </c>
    </row>
    <row r="4623" spans="2:12" x14ac:dyDescent="0.3">
      <c r="B4623" s="9" t="s">
        <v>8181</v>
      </c>
      <c r="C4623" s="9" t="s">
        <v>8182</v>
      </c>
      <c r="D4623" s="9" t="s">
        <v>8183</v>
      </c>
      <c r="E4623" s="6" t="s">
        <v>8184</v>
      </c>
      <c r="F4623" s="9" t="s">
        <v>659</v>
      </c>
      <c r="G4623" s="7">
        <v>41.735843484680686</v>
      </c>
      <c r="H4623" s="8">
        <v>0.95934734513274333</v>
      </c>
      <c r="I4623" s="8">
        <v>5.5309734513274336E-4</v>
      </c>
      <c r="J4623" s="8">
        <v>0</v>
      </c>
      <c r="K4623" s="8">
        <v>6.7183462532299745E-2</v>
      </c>
      <c r="L4623" s="8">
        <v>0.61794019933554822</v>
      </c>
    </row>
    <row r="4624" spans="2:12" x14ac:dyDescent="0.3">
      <c r="B4624" s="9" t="s">
        <v>8181</v>
      </c>
      <c r="C4624" s="9" t="s">
        <v>8182</v>
      </c>
      <c r="D4624" s="9" t="s">
        <v>8185</v>
      </c>
      <c r="E4624" s="6" t="s">
        <v>8186</v>
      </c>
      <c r="F4624" s="9" t="s">
        <v>659</v>
      </c>
      <c r="G4624" s="7">
        <v>41.392178950756353</v>
      </c>
      <c r="H4624" s="8">
        <v>0.98366930339372294</v>
      </c>
      <c r="I4624" s="8">
        <v>7.6550140341923956E-4</v>
      </c>
      <c r="J4624" s="8">
        <v>0</v>
      </c>
      <c r="K4624" s="8">
        <v>0.16800772449308016</v>
      </c>
      <c r="L4624" s="8">
        <v>0.69456066945606698</v>
      </c>
    </row>
    <row r="4625" spans="2:12" x14ac:dyDescent="0.3">
      <c r="B4625" s="9" t="s">
        <v>8181</v>
      </c>
      <c r="C4625" s="9" t="s">
        <v>8182</v>
      </c>
      <c r="D4625" s="9" t="s">
        <v>8187</v>
      </c>
      <c r="E4625" s="6" t="s">
        <v>8188</v>
      </c>
      <c r="F4625" s="9" t="s">
        <v>659</v>
      </c>
      <c r="G4625" s="7">
        <v>38.823606168446027</v>
      </c>
      <c r="H4625" s="8">
        <v>0.96606060606060606</v>
      </c>
      <c r="I4625" s="8">
        <v>1.2121212121212121E-3</v>
      </c>
      <c r="J4625" s="8">
        <v>6.0606060606060606E-4</v>
      </c>
      <c r="K4625" s="8">
        <v>8.3036773428232513E-2</v>
      </c>
      <c r="L4625" s="8">
        <v>0.61565836298932386</v>
      </c>
    </row>
    <row r="4626" spans="2:12" x14ac:dyDescent="0.3">
      <c r="B4626" s="9" t="s">
        <v>8181</v>
      </c>
      <c r="C4626" s="9" t="s">
        <v>8182</v>
      </c>
      <c r="D4626" s="9" t="s">
        <v>8189</v>
      </c>
      <c r="E4626" s="6" t="s">
        <v>8190</v>
      </c>
      <c r="F4626" s="9" t="s">
        <v>659</v>
      </c>
      <c r="G4626" s="7">
        <v>52.213484087102181</v>
      </c>
      <c r="H4626" s="8">
        <v>0.96997690531177827</v>
      </c>
      <c r="I4626" s="8">
        <v>0</v>
      </c>
      <c r="J4626" s="8">
        <v>2.9693170570768723E-3</v>
      </c>
      <c r="K4626" s="8">
        <v>9.2964824120603015E-2</v>
      </c>
      <c r="L4626" s="8">
        <v>0.66038525963149075</v>
      </c>
    </row>
    <row r="4627" spans="2:12" x14ac:dyDescent="0.3">
      <c r="B4627" s="9" t="s">
        <v>8181</v>
      </c>
      <c r="C4627" s="9" t="s">
        <v>8182</v>
      </c>
      <c r="D4627" s="9" t="s">
        <v>8191</v>
      </c>
      <c r="E4627" s="6" t="s">
        <v>8192</v>
      </c>
      <c r="F4627" s="9" t="s">
        <v>659</v>
      </c>
      <c r="G4627" s="7">
        <v>56.091512469831052</v>
      </c>
      <c r="H4627" s="8">
        <v>0.94993702770780852</v>
      </c>
      <c r="I4627" s="8">
        <v>6.2972292191435767E-4</v>
      </c>
      <c r="J4627" s="8">
        <v>0.1205919395465995</v>
      </c>
      <c r="K4627" s="8">
        <v>0.13314561544650039</v>
      </c>
      <c r="L4627" s="8">
        <v>0.68986323411102168</v>
      </c>
    </row>
    <row r="4628" spans="2:12" x14ac:dyDescent="0.3">
      <c r="B4628" s="9" t="s">
        <v>8181</v>
      </c>
      <c r="C4628" s="9" t="s">
        <v>8182</v>
      </c>
      <c r="D4628" s="9" t="s">
        <v>8193</v>
      </c>
      <c r="E4628" s="6" t="s">
        <v>8194</v>
      </c>
      <c r="F4628" s="9" t="s">
        <v>659</v>
      </c>
      <c r="G4628" s="7">
        <v>74.042591564927861</v>
      </c>
      <c r="H4628" s="8">
        <v>0.93214051931049535</v>
      </c>
      <c r="I4628" s="8">
        <v>1.3310058913375519E-2</v>
      </c>
      <c r="J4628" s="8">
        <v>0</v>
      </c>
      <c r="K4628" s="8">
        <v>0.10904550499445062</v>
      </c>
      <c r="L4628" s="8">
        <v>0.78079911209766928</v>
      </c>
    </row>
    <row r="4629" spans="2:12" x14ac:dyDescent="0.3">
      <c r="B4629" s="9" t="s">
        <v>8181</v>
      </c>
      <c r="C4629" s="9" t="s">
        <v>8182</v>
      </c>
      <c r="D4629" s="9" t="s">
        <v>8195</v>
      </c>
      <c r="E4629" s="6" t="s">
        <v>8196</v>
      </c>
      <c r="F4629" s="9" t="s">
        <v>659</v>
      </c>
      <c r="G4629" s="7">
        <v>58.469510807736057</v>
      </c>
      <c r="H4629" s="8">
        <v>0.994325621999127</v>
      </c>
      <c r="I4629" s="8">
        <v>2.1824530772588389E-4</v>
      </c>
      <c r="J4629" s="8">
        <v>0</v>
      </c>
      <c r="K4629" s="8">
        <v>0.16865756541524463</v>
      </c>
      <c r="L4629" s="8">
        <v>0.75739476678043227</v>
      </c>
    </row>
    <row r="4630" spans="2:12" x14ac:dyDescent="0.3">
      <c r="B4630" s="9" t="s">
        <v>8181</v>
      </c>
      <c r="C4630" s="9" t="s">
        <v>8182</v>
      </c>
      <c r="D4630" s="9" t="s">
        <v>8197</v>
      </c>
      <c r="E4630" s="6" t="s">
        <v>8198</v>
      </c>
      <c r="F4630" s="9" t="s">
        <v>659</v>
      </c>
      <c r="G4630" s="7">
        <v>91.32376425855513</v>
      </c>
      <c r="H4630" s="8">
        <v>0.99254609650843473</v>
      </c>
      <c r="I4630" s="8">
        <v>5.1000392310710085E-3</v>
      </c>
      <c r="J4630" s="8">
        <v>0</v>
      </c>
      <c r="K4630" s="8">
        <v>0.10693916349809886</v>
      </c>
      <c r="L4630" s="8">
        <v>0.85028517110266155</v>
      </c>
    </row>
    <row r="4631" spans="2:12" x14ac:dyDescent="0.3">
      <c r="B4631" s="9" t="s">
        <v>8181</v>
      </c>
      <c r="C4631" s="9" t="s">
        <v>8182</v>
      </c>
      <c r="D4631" s="9" t="s">
        <v>8199</v>
      </c>
      <c r="E4631" s="6" t="s">
        <v>8200</v>
      </c>
      <c r="F4631" s="9" t="s">
        <v>659</v>
      </c>
      <c r="G4631" s="7">
        <v>76.419908116385912</v>
      </c>
      <c r="H4631" s="8">
        <v>0.97065697221500913</v>
      </c>
      <c r="I4631" s="8">
        <v>1.0386912490262269E-3</v>
      </c>
      <c r="J4631" s="8">
        <v>0</v>
      </c>
      <c r="K4631" s="8">
        <v>3.1776416539050535E-2</v>
      </c>
      <c r="L4631" s="8">
        <v>0.61638591117917307</v>
      </c>
    </row>
    <row r="4632" spans="2:12" x14ac:dyDescent="0.3">
      <c r="B4632" s="9" t="s">
        <v>8181</v>
      </c>
      <c r="C4632" s="9" t="s">
        <v>8182</v>
      </c>
      <c r="D4632" s="9" t="s">
        <v>8201</v>
      </c>
      <c r="E4632" s="6" t="s">
        <v>8202</v>
      </c>
      <c r="F4632" s="9" t="s">
        <v>659</v>
      </c>
      <c r="G4632" s="7">
        <v>78.161497326203218</v>
      </c>
      <c r="H4632" s="8">
        <v>0.99925373134328355</v>
      </c>
      <c r="I4632" s="8">
        <v>0</v>
      </c>
      <c r="J4632" s="8">
        <v>0</v>
      </c>
      <c r="K4632" s="8">
        <v>0.11132717549829849</v>
      </c>
      <c r="L4632" s="8">
        <v>0.79241614000972294</v>
      </c>
    </row>
    <row r="4633" spans="2:12" x14ac:dyDescent="0.3">
      <c r="B4633" s="9" t="s">
        <v>8181</v>
      </c>
      <c r="C4633" s="9" t="s">
        <v>8182</v>
      </c>
      <c r="D4633" s="9" t="s">
        <v>8203</v>
      </c>
      <c r="E4633" s="6" t="s">
        <v>8204</v>
      </c>
      <c r="F4633" s="9" t="s">
        <v>659</v>
      </c>
      <c r="G4633" s="7">
        <v>47.426666666666669</v>
      </c>
      <c r="H4633" s="8">
        <v>0.96153846153846156</v>
      </c>
      <c r="I4633" s="8">
        <v>9.778357235984355E-3</v>
      </c>
      <c r="J4633" s="8">
        <v>7.0730117340286836E-2</v>
      </c>
      <c r="K4633" s="8">
        <v>0.14658385093167703</v>
      </c>
      <c r="L4633" s="8">
        <v>0.6819875776397516</v>
      </c>
    </row>
    <row r="4634" spans="2:12" x14ac:dyDescent="0.3">
      <c r="B4634" s="9" t="s">
        <v>8181</v>
      </c>
      <c r="C4634" s="9" t="s">
        <v>8182</v>
      </c>
      <c r="D4634" s="9" t="s">
        <v>8205</v>
      </c>
      <c r="E4634" s="6" t="s">
        <v>8206</v>
      </c>
      <c r="F4634" s="9" t="s">
        <v>659</v>
      </c>
      <c r="G4634" s="7">
        <v>104.09814974182446</v>
      </c>
      <c r="H4634" s="8">
        <v>0.99168606584635854</v>
      </c>
      <c r="I4634" s="8">
        <v>0</v>
      </c>
      <c r="J4634" s="8">
        <v>0</v>
      </c>
      <c r="K4634" s="8">
        <v>0.17986230636833045</v>
      </c>
      <c r="L4634" s="8">
        <v>0.80938037865748713</v>
      </c>
    </row>
    <row r="4635" spans="2:12" x14ac:dyDescent="0.3">
      <c r="B4635" s="9" t="s">
        <v>8181</v>
      </c>
      <c r="C4635" s="9" t="s">
        <v>8182</v>
      </c>
      <c r="D4635" s="9" t="s">
        <v>8207</v>
      </c>
      <c r="E4635" s="6" t="s">
        <v>8208</v>
      </c>
      <c r="F4635" s="9" t="s">
        <v>659</v>
      </c>
      <c r="G4635" s="7">
        <v>55.233864541832666</v>
      </c>
      <c r="H4635" s="8">
        <v>0.99559675550405557</v>
      </c>
      <c r="I4635" s="8">
        <v>6.9524913093858636E-4</v>
      </c>
      <c r="J4635" s="8">
        <v>4.9130938586326764E-2</v>
      </c>
      <c r="K4635" s="8">
        <v>0.10177471930459979</v>
      </c>
      <c r="L4635" s="8">
        <v>0.75153929735603042</v>
      </c>
    </row>
    <row r="4636" spans="2:12" x14ac:dyDescent="0.3">
      <c r="B4636" s="9" t="s">
        <v>8181</v>
      </c>
      <c r="C4636" s="9" t="s">
        <v>8182</v>
      </c>
      <c r="D4636" s="9" t="s">
        <v>8209</v>
      </c>
      <c r="E4636" s="6" t="s">
        <v>8210</v>
      </c>
      <c r="F4636" s="9" t="s">
        <v>659</v>
      </c>
      <c r="G4636" s="7">
        <v>84.991451436886138</v>
      </c>
      <c r="H4636" s="8">
        <v>0.99098337559876026</v>
      </c>
      <c r="I4636" s="8">
        <v>8.4530853761622987E-4</v>
      </c>
      <c r="J4636" s="8">
        <v>0</v>
      </c>
      <c r="K4636" s="8">
        <v>0.1393233903237541</v>
      </c>
      <c r="L4636" s="8">
        <v>0.79738086576937073</v>
      </c>
    </row>
    <row r="4637" spans="2:12" x14ac:dyDescent="0.3">
      <c r="B4637" s="9" t="s">
        <v>8181</v>
      </c>
      <c r="C4637" s="9" t="s">
        <v>8182</v>
      </c>
      <c r="D4637" s="9" t="s">
        <v>8211</v>
      </c>
      <c r="E4637" s="6" t="s">
        <v>8212</v>
      </c>
      <c r="F4637" s="9" t="s">
        <v>659</v>
      </c>
      <c r="G4637" s="7">
        <v>87.201852524518728</v>
      </c>
      <c r="H4637" s="8">
        <v>0.99586990191017033</v>
      </c>
      <c r="I4637" s="8">
        <v>0</v>
      </c>
      <c r="J4637" s="8">
        <v>0</v>
      </c>
      <c r="K4637" s="8">
        <v>4.7584453323646927E-2</v>
      </c>
      <c r="L4637" s="8">
        <v>0.78932074100980754</v>
      </c>
    </row>
    <row r="4638" spans="2:12" x14ac:dyDescent="0.3">
      <c r="B4638" s="9" t="s">
        <v>8181</v>
      </c>
      <c r="C4638" s="9" t="s">
        <v>8182</v>
      </c>
      <c r="D4638" s="9" t="s">
        <v>8213</v>
      </c>
      <c r="E4638" s="6" t="s">
        <v>8214</v>
      </c>
      <c r="F4638" s="9" t="s">
        <v>659</v>
      </c>
      <c r="G4638" s="7">
        <v>81.457317073170728</v>
      </c>
      <c r="H4638" s="8">
        <v>0.9839486356340289</v>
      </c>
      <c r="I4638" s="8">
        <v>1.3376136971642589E-3</v>
      </c>
      <c r="J4638" s="8">
        <v>0</v>
      </c>
      <c r="K4638" s="8">
        <v>2.8085735402808575E-2</v>
      </c>
      <c r="L4638" s="8">
        <v>0.73318551367331852</v>
      </c>
    </row>
    <row r="4639" spans="2:12" x14ac:dyDescent="0.3">
      <c r="B4639" s="9" t="s">
        <v>8215</v>
      </c>
      <c r="C4639" s="9" t="s">
        <v>8216</v>
      </c>
      <c r="D4639" s="9" t="s">
        <v>8217</v>
      </c>
      <c r="E4639" s="6" t="s">
        <v>18800</v>
      </c>
      <c r="F4639" s="9" t="s">
        <v>30</v>
      </c>
      <c r="G4639" s="7">
        <v>51.644917509313466</v>
      </c>
      <c r="H4639" s="8">
        <v>0.96871697315578098</v>
      </c>
      <c r="I4639" s="8">
        <v>2.7478334390192349E-3</v>
      </c>
      <c r="J4639" s="8">
        <v>0.21327414922849292</v>
      </c>
      <c r="K4639" s="8">
        <v>8.7280468334220332E-2</v>
      </c>
      <c r="L4639" s="8">
        <v>0.67855242150079831</v>
      </c>
    </row>
    <row r="4640" spans="2:12" x14ac:dyDescent="0.3">
      <c r="B4640" s="9" t="s">
        <v>8215</v>
      </c>
      <c r="C4640" s="9" t="s">
        <v>8216</v>
      </c>
      <c r="D4640" s="9" t="s">
        <v>8218</v>
      </c>
      <c r="E4640" s="6" t="s">
        <v>8219</v>
      </c>
      <c r="F4640" s="9" t="s">
        <v>30</v>
      </c>
      <c r="G4640" s="7">
        <v>66.321870882740441</v>
      </c>
      <c r="H4640" s="8">
        <v>0.96643607481424543</v>
      </c>
      <c r="I4640" s="8">
        <v>7.6863950807071484E-4</v>
      </c>
      <c r="J4640" s="8">
        <v>0.43376889572124006</v>
      </c>
      <c r="K4640" s="8">
        <v>0.10836627140974966</v>
      </c>
      <c r="L4640" s="8">
        <v>0.78129117259552039</v>
      </c>
    </row>
    <row r="4641" spans="2:12" x14ac:dyDescent="0.3">
      <c r="B4641" s="9" t="s">
        <v>8215</v>
      </c>
      <c r="C4641" s="9" t="s">
        <v>8216</v>
      </c>
      <c r="D4641" s="9" t="s">
        <v>8220</v>
      </c>
      <c r="E4641" s="6" t="s">
        <v>8221</v>
      </c>
      <c r="F4641" s="9" t="s">
        <v>30</v>
      </c>
      <c r="G4641" s="7">
        <v>61.674840387798525</v>
      </c>
      <c r="H4641" s="8">
        <v>0.99093552249016592</v>
      </c>
      <c r="I4641" s="8">
        <v>2.052334530528476E-3</v>
      </c>
      <c r="J4641" s="8">
        <v>0.35950059859757139</v>
      </c>
      <c r="K4641" s="8">
        <v>6.0770867817450933E-2</v>
      </c>
      <c r="L4641" s="8">
        <v>0.73823598959564907</v>
      </c>
    </row>
    <row r="4642" spans="2:12" x14ac:dyDescent="0.3">
      <c r="B4642" s="9" t="s">
        <v>8215</v>
      </c>
      <c r="C4642" s="9" t="s">
        <v>8216</v>
      </c>
      <c r="D4642" s="9" t="s">
        <v>8222</v>
      </c>
      <c r="E4642" s="6" t="s">
        <v>8223</v>
      </c>
      <c r="F4642" s="9" t="s">
        <v>30</v>
      </c>
      <c r="G4642" s="7">
        <v>44.607741691842904</v>
      </c>
      <c r="H4642" s="8">
        <v>0.92097355769230771</v>
      </c>
      <c r="I4642" s="8">
        <v>5.408653846153846E-3</v>
      </c>
      <c r="J4642" s="8">
        <v>0.11207932692307693</v>
      </c>
      <c r="K4642" s="8">
        <v>0.10687311178247735</v>
      </c>
      <c r="L4642" s="8">
        <v>0.6869335347432024</v>
      </c>
    </row>
    <row r="4643" spans="2:12" x14ac:dyDescent="0.3">
      <c r="B4643" s="9" t="s">
        <v>8215</v>
      </c>
      <c r="C4643" s="9" t="s">
        <v>8216</v>
      </c>
      <c r="D4643" s="9" t="s">
        <v>8224</v>
      </c>
      <c r="E4643" s="6" t="s">
        <v>18798</v>
      </c>
      <c r="F4643" s="9" t="s">
        <v>30</v>
      </c>
      <c r="G4643" s="7">
        <v>56.375367978371891</v>
      </c>
      <c r="H4643" s="8">
        <v>0.93447161975080761</v>
      </c>
      <c r="I4643" s="8">
        <v>6.6912782648823254E-3</v>
      </c>
      <c r="J4643" s="8">
        <v>0.27065066912782648</v>
      </c>
      <c r="K4643" s="8">
        <v>0.10573745869630519</v>
      </c>
      <c r="L4643" s="8">
        <v>0.72604385701411833</v>
      </c>
    </row>
    <row r="4644" spans="2:12" x14ac:dyDescent="0.3">
      <c r="B4644" s="9" t="s">
        <v>8215</v>
      </c>
      <c r="C4644" s="9" t="s">
        <v>8216</v>
      </c>
      <c r="D4644" s="9" t="s">
        <v>8225</v>
      </c>
      <c r="E4644" s="6" t="s">
        <v>8226</v>
      </c>
      <c r="F4644" s="9" t="s">
        <v>30</v>
      </c>
      <c r="G4644" s="7">
        <v>47.849356872635568</v>
      </c>
      <c r="H4644" s="8">
        <v>0.99330655957161984</v>
      </c>
      <c r="I4644" s="8">
        <v>1.7211703958691911E-3</v>
      </c>
      <c r="J4644" s="8">
        <v>6.4065786957353224E-2</v>
      </c>
      <c r="K4644" s="8">
        <v>6.6582597730138707E-2</v>
      </c>
      <c r="L4644" s="8">
        <v>0.75283732660781844</v>
      </c>
    </row>
    <row r="4645" spans="2:12" x14ac:dyDescent="0.3">
      <c r="B4645" s="9" t="s">
        <v>8215</v>
      </c>
      <c r="C4645" s="9" t="s">
        <v>8216</v>
      </c>
      <c r="D4645" s="9" t="s">
        <v>8227</v>
      </c>
      <c r="E4645" s="6" t="s">
        <v>18799</v>
      </c>
      <c r="F4645" s="9" t="s">
        <v>30</v>
      </c>
      <c r="G4645" s="7">
        <v>44.062645218945484</v>
      </c>
      <c r="H4645" s="8">
        <v>0.88610634648370501</v>
      </c>
      <c r="I4645" s="8">
        <v>1.0291595197255575E-3</v>
      </c>
      <c r="J4645" s="8">
        <v>0.16363636363636364</v>
      </c>
      <c r="K4645" s="8">
        <v>0.15370866845397677</v>
      </c>
      <c r="L4645" s="8">
        <v>0.63762287756925828</v>
      </c>
    </row>
    <row r="4646" spans="2:12" x14ac:dyDescent="0.3">
      <c r="B4646" s="9" t="s">
        <v>8215</v>
      </c>
      <c r="C4646" s="9" t="s">
        <v>8216</v>
      </c>
      <c r="D4646" s="9" t="s">
        <v>8228</v>
      </c>
      <c r="E4646" s="6" t="s">
        <v>8229</v>
      </c>
      <c r="F4646" s="9" t="s">
        <v>30</v>
      </c>
      <c r="G4646" s="7">
        <v>90.434516765285977</v>
      </c>
      <c r="H4646" s="8">
        <v>0.99777495232040692</v>
      </c>
      <c r="I4646" s="8">
        <v>0</v>
      </c>
      <c r="J4646" s="8">
        <v>0.93452002542911639</v>
      </c>
      <c r="K4646" s="8">
        <v>5.128205128205128E-2</v>
      </c>
      <c r="L4646" s="8">
        <v>0.78658777120315582</v>
      </c>
    </row>
    <row r="4647" spans="2:12" x14ac:dyDescent="0.3">
      <c r="B4647" s="9" t="s">
        <v>8215</v>
      </c>
      <c r="C4647" s="9" t="s">
        <v>8216</v>
      </c>
      <c r="D4647" s="9" t="s">
        <v>8230</v>
      </c>
      <c r="E4647" s="6" t="s">
        <v>8231</v>
      </c>
      <c r="F4647" s="9" t="s">
        <v>30</v>
      </c>
      <c r="G4647" s="7">
        <v>89.365395772896804</v>
      </c>
      <c r="H4647" s="8">
        <v>0.99514120862435473</v>
      </c>
      <c r="I4647" s="8">
        <v>1.5183723048891589E-3</v>
      </c>
      <c r="J4647" s="8">
        <v>0.88612207713331304</v>
      </c>
      <c r="K4647" s="8">
        <v>2.403646912556983E-2</v>
      </c>
      <c r="L4647" s="8">
        <v>0.78698715292167432</v>
      </c>
    </row>
    <row r="4648" spans="2:12" x14ac:dyDescent="0.3">
      <c r="B4648" s="9" t="s">
        <v>8215</v>
      </c>
      <c r="C4648" s="9" t="s">
        <v>8216</v>
      </c>
      <c r="D4648" s="9" t="s">
        <v>8232</v>
      </c>
      <c r="E4648" s="6" t="s">
        <v>8233</v>
      </c>
      <c r="F4648" s="9" t="s">
        <v>30</v>
      </c>
      <c r="G4648" s="7">
        <v>74.722455295735898</v>
      </c>
      <c r="H4648" s="8">
        <v>0.96844027125717269</v>
      </c>
      <c r="I4648" s="8">
        <v>1.0432968179447052E-3</v>
      </c>
      <c r="J4648" s="8">
        <v>0.65492957746478875</v>
      </c>
      <c r="K4648" s="8">
        <v>4.0233837689133425E-2</v>
      </c>
      <c r="L4648" s="8">
        <v>0.7245529573590096</v>
      </c>
    </row>
    <row r="4649" spans="2:12" x14ac:dyDescent="0.3">
      <c r="B4649" s="9" t="s">
        <v>8215</v>
      </c>
      <c r="C4649" s="9" t="s">
        <v>8216</v>
      </c>
      <c r="D4649" s="9" t="s">
        <v>8234</v>
      </c>
      <c r="E4649" s="6" t="s">
        <v>8235</v>
      </c>
      <c r="F4649" s="9" t="s">
        <v>30</v>
      </c>
      <c r="G4649" s="7">
        <v>82.870319274733944</v>
      </c>
      <c r="H4649" s="8">
        <v>0.9894867037724181</v>
      </c>
      <c r="I4649" s="8">
        <v>1.5460729746444033E-3</v>
      </c>
      <c r="J4649" s="8">
        <v>0.82158317872603592</v>
      </c>
      <c r="K4649" s="8">
        <v>0.13559322033898305</v>
      </c>
      <c r="L4649" s="8">
        <v>0.71738273551438703</v>
      </c>
    </row>
    <row r="4650" spans="2:12" x14ac:dyDescent="0.3">
      <c r="B4650" s="9" t="s">
        <v>8215</v>
      </c>
      <c r="C4650" s="9" t="s">
        <v>8216</v>
      </c>
      <c r="D4650" s="9" t="s">
        <v>8236</v>
      </c>
      <c r="E4650" s="6" t="s">
        <v>18797</v>
      </c>
      <c r="F4650" s="9" t="s">
        <v>30</v>
      </c>
      <c r="G4650" s="7">
        <v>57.556337047353765</v>
      </c>
      <c r="H4650" s="8">
        <v>0.99433351322180252</v>
      </c>
      <c r="I4650" s="8">
        <v>2.6983270372369131E-4</v>
      </c>
      <c r="J4650" s="8">
        <v>0.74096060442525635</v>
      </c>
      <c r="K4650" s="8">
        <v>0.11942896935933148</v>
      </c>
      <c r="L4650" s="8">
        <v>0.745125348189415</v>
      </c>
    </row>
    <row r="4651" spans="2:12" x14ac:dyDescent="0.3">
      <c r="B4651" s="9" t="s">
        <v>8237</v>
      </c>
      <c r="C4651" s="9" t="s">
        <v>8238</v>
      </c>
      <c r="D4651" s="9" t="s">
        <v>8239</v>
      </c>
      <c r="E4651" s="6" t="s">
        <v>18802</v>
      </c>
      <c r="F4651" s="9" t="s">
        <v>375</v>
      </c>
      <c r="G4651" s="7">
        <v>56.211437335670468</v>
      </c>
      <c r="H4651" s="8">
        <v>0.93911174785100282</v>
      </c>
      <c r="I4651" s="8">
        <v>1.7908309455587394E-3</v>
      </c>
      <c r="J4651" s="8">
        <v>0.62213467048710602</v>
      </c>
      <c r="K4651" s="8">
        <v>0.1021034180543383</v>
      </c>
      <c r="L4651" s="8">
        <v>0.64329535495179668</v>
      </c>
    </row>
    <row r="4652" spans="2:12" x14ac:dyDescent="0.3">
      <c r="B4652" s="9" t="s">
        <v>8237</v>
      </c>
      <c r="C4652" s="9" t="s">
        <v>8238</v>
      </c>
      <c r="D4652" s="9" t="s">
        <v>8240</v>
      </c>
      <c r="E4652" s="6" t="s">
        <v>18801</v>
      </c>
      <c r="F4652" s="9" t="s">
        <v>375</v>
      </c>
      <c r="G4652" s="7">
        <v>67.93051681706315</v>
      </c>
      <c r="H4652" s="8">
        <v>0.95085190039318479</v>
      </c>
      <c r="I4652" s="8">
        <v>8.8466579292267363E-3</v>
      </c>
      <c r="J4652" s="8">
        <v>0.42562254259501964</v>
      </c>
      <c r="K4652" s="8">
        <v>8.7366694011484822E-2</v>
      </c>
      <c r="L4652" s="8">
        <v>0.7744052502050861</v>
      </c>
    </row>
    <row r="4653" spans="2:12" x14ac:dyDescent="0.3">
      <c r="B4653" s="9" t="s">
        <v>8237</v>
      </c>
      <c r="C4653" s="9" t="s">
        <v>8238</v>
      </c>
      <c r="D4653" s="9" t="s">
        <v>8241</v>
      </c>
      <c r="E4653" s="6" t="s">
        <v>8242</v>
      </c>
      <c r="F4653" s="9" t="s">
        <v>375</v>
      </c>
      <c r="G4653" s="7">
        <v>73.371075617669064</v>
      </c>
      <c r="H4653" s="8">
        <v>0.96766698935140372</v>
      </c>
      <c r="I4653" s="8">
        <v>1.9361084220716361E-4</v>
      </c>
      <c r="J4653" s="8">
        <v>0.32023233301064857</v>
      </c>
      <c r="K4653" s="8">
        <v>8.3104567007736468E-2</v>
      </c>
      <c r="L4653" s="8">
        <v>0.75418018467681558</v>
      </c>
    </row>
    <row r="4654" spans="2:12" x14ac:dyDescent="0.3">
      <c r="B4654" s="9" t="s">
        <v>8237</v>
      </c>
      <c r="C4654" s="9" t="s">
        <v>8238</v>
      </c>
      <c r="D4654" s="9" t="s">
        <v>8243</v>
      </c>
      <c r="E4654" s="6" t="s">
        <v>8244</v>
      </c>
      <c r="F4654" s="9" t="s">
        <v>375</v>
      </c>
      <c r="G4654" s="7">
        <v>81.398606557377065</v>
      </c>
      <c r="H4654" s="8">
        <v>0.92226933171815062</v>
      </c>
      <c r="I4654" s="8">
        <v>4.0379567938623057E-4</v>
      </c>
      <c r="J4654" s="8">
        <v>4.6234605289723403E-2</v>
      </c>
      <c r="K4654" s="8">
        <v>8.0601092896174856E-2</v>
      </c>
      <c r="L4654" s="8">
        <v>0.73060109289617481</v>
      </c>
    </row>
    <row r="4655" spans="2:12" x14ac:dyDescent="0.3">
      <c r="B4655" s="9" t="s">
        <v>8237</v>
      </c>
      <c r="C4655" s="9" t="s">
        <v>8238</v>
      </c>
      <c r="D4655" s="9" t="s">
        <v>8245</v>
      </c>
      <c r="E4655" s="6" t="s">
        <v>8246</v>
      </c>
      <c r="F4655" s="9" t="s">
        <v>375</v>
      </c>
      <c r="G4655" s="7">
        <v>84.608414666314957</v>
      </c>
      <c r="H4655" s="8">
        <v>0.97710922171353831</v>
      </c>
      <c r="I4655" s="8">
        <v>1.526051885764116E-3</v>
      </c>
      <c r="J4655" s="8">
        <v>0.3475038151297144</v>
      </c>
      <c r="K4655" s="8">
        <v>7.4386705354787655E-2</v>
      </c>
      <c r="L4655" s="8">
        <v>0.84436824056977056</v>
      </c>
    </row>
    <row r="4656" spans="2:12" x14ac:dyDescent="0.3">
      <c r="B4656" s="9" t="s">
        <v>8237</v>
      </c>
      <c r="C4656" s="9" t="s">
        <v>8238</v>
      </c>
      <c r="D4656" s="9" t="s">
        <v>8247</v>
      </c>
      <c r="E4656" s="6" t="s">
        <v>8248</v>
      </c>
      <c r="F4656" s="9" t="s">
        <v>375</v>
      </c>
      <c r="G4656" s="7">
        <v>173.04681250000002</v>
      </c>
      <c r="H4656" s="8">
        <v>0.9920716994139952</v>
      </c>
      <c r="I4656" s="8">
        <v>3.4470872113064461E-4</v>
      </c>
      <c r="J4656" s="8">
        <v>0.28300586004825923</v>
      </c>
      <c r="K4656" s="8">
        <v>5.604166666666667E-2</v>
      </c>
      <c r="L4656" s="8">
        <v>0.88249999999999995</v>
      </c>
    </row>
    <row r="4657" spans="2:12" x14ac:dyDescent="0.3">
      <c r="B4657" s="9" t="s">
        <v>8237</v>
      </c>
      <c r="C4657" s="9" t="s">
        <v>8238</v>
      </c>
      <c r="D4657" s="9" t="s">
        <v>8249</v>
      </c>
      <c r="E4657" s="6" t="s">
        <v>18803</v>
      </c>
      <c r="F4657" s="9" t="s">
        <v>375</v>
      </c>
      <c r="G4657" s="7">
        <v>106.62178560201194</v>
      </c>
      <c r="H4657" s="8">
        <v>0.99700897308075775</v>
      </c>
      <c r="I4657" s="8">
        <v>7.4775672981056834E-4</v>
      </c>
      <c r="J4657" s="8">
        <v>0.44516450648055833</v>
      </c>
      <c r="K4657" s="8">
        <v>4.3382584093052498E-2</v>
      </c>
      <c r="L4657" s="8">
        <v>0.82269726501100282</v>
      </c>
    </row>
    <row r="4658" spans="2:12" x14ac:dyDescent="0.3">
      <c r="B4658" s="9" t="s">
        <v>8237</v>
      </c>
      <c r="C4658" s="9" t="s">
        <v>8238</v>
      </c>
      <c r="D4658" s="9" t="s">
        <v>8250</v>
      </c>
      <c r="E4658" s="6" t="s">
        <v>8251</v>
      </c>
      <c r="F4658" s="9" t="s">
        <v>375</v>
      </c>
      <c r="G4658" s="7">
        <v>75.431165974089481</v>
      </c>
      <c r="H4658" s="8">
        <v>0.9631114675220529</v>
      </c>
      <c r="I4658" s="8">
        <v>1.6038492381716118E-3</v>
      </c>
      <c r="J4658" s="8">
        <v>4.6110665597433841E-3</v>
      </c>
      <c r="K4658" s="8">
        <v>4.3510144219017353E-2</v>
      </c>
      <c r="L4658" s="8">
        <v>0.76509410901979957</v>
      </c>
    </row>
    <row r="4659" spans="2:12" x14ac:dyDescent="0.3">
      <c r="B4659" s="9" t="s">
        <v>8237</v>
      </c>
      <c r="C4659" s="9" t="s">
        <v>8238</v>
      </c>
      <c r="D4659" s="9" t="s">
        <v>8252</v>
      </c>
      <c r="E4659" s="6" t="s">
        <v>18805</v>
      </c>
      <c r="F4659" s="9" t="s">
        <v>375</v>
      </c>
      <c r="G4659" s="7">
        <v>46.281680830972611</v>
      </c>
      <c r="H4659" s="8">
        <v>0.9091932457786116</v>
      </c>
      <c r="I4659" s="8">
        <v>4.5028142589118199E-3</v>
      </c>
      <c r="J4659" s="8">
        <v>4.3527204502814262E-2</v>
      </c>
      <c r="K4659" s="8">
        <v>0.11378659112370161</v>
      </c>
      <c r="L4659" s="8">
        <v>0.7403210576015109</v>
      </c>
    </row>
    <row r="4660" spans="2:12" x14ac:dyDescent="0.3">
      <c r="B4660" s="9" t="s">
        <v>8237</v>
      </c>
      <c r="C4660" s="9" t="s">
        <v>8238</v>
      </c>
      <c r="D4660" s="9" t="s">
        <v>8253</v>
      </c>
      <c r="E4660" s="6" t="s">
        <v>8254</v>
      </c>
      <c r="F4660" s="9" t="s">
        <v>375</v>
      </c>
      <c r="G4660" s="7">
        <v>45.476517967781909</v>
      </c>
      <c r="H4660" s="8">
        <v>0.96575012059816689</v>
      </c>
      <c r="I4660" s="8">
        <v>3.8591413410516162E-3</v>
      </c>
      <c r="J4660" s="8">
        <v>8.0077182826821039E-2</v>
      </c>
      <c r="K4660" s="8">
        <v>6.1648079306071871E-2</v>
      </c>
      <c r="L4660" s="8">
        <v>0.66078066914498146</v>
      </c>
    </row>
    <row r="4661" spans="2:12" x14ac:dyDescent="0.3">
      <c r="B4661" s="9" t="s">
        <v>8237</v>
      </c>
      <c r="C4661" s="9" t="s">
        <v>8238</v>
      </c>
      <c r="D4661" s="9" t="s">
        <v>8255</v>
      </c>
      <c r="E4661" s="6" t="s">
        <v>8256</v>
      </c>
      <c r="F4661" s="9" t="s">
        <v>375</v>
      </c>
      <c r="G4661" s="7">
        <v>51.264996174445287</v>
      </c>
      <c r="H4661" s="8">
        <v>0.9630549518782987</v>
      </c>
      <c r="I4661" s="8">
        <v>4.9674014281279105E-3</v>
      </c>
      <c r="J4661" s="8">
        <v>6.7680844458242781E-2</v>
      </c>
      <c r="K4661" s="8">
        <v>5.5087987758224946E-2</v>
      </c>
      <c r="L4661" s="8">
        <v>0.72838561591430762</v>
      </c>
    </row>
    <row r="4662" spans="2:12" x14ac:dyDescent="0.3">
      <c r="B4662" s="9" t="s">
        <v>8237</v>
      </c>
      <c r="C4662" s="9" t="s">
        <v>8238</v>
      </c>
      <c r="D4662" s="9" t="s">
        <v>8257</v>
      </c>
      <c r="E4662" s="6" t="s">
        <v>8258</v>
      </c>
      <c r="F4662" s="9" t="s">
        <v>375</v>
      </c>
      <c r="G4662" s="7">
        <v>47.811386554621848</v>
      </c>
      <c r="H4662" s="8">
        <v>0.97190635451505014</v>
      </c>
      <c r="I4662" s="8">
        <v>3.3444816053511705E-3</v>
      </c>
      <c r="J4662" s="8">
        <v>8.060200668896321E-2</v>
      </c>
      <c r="K4662" s="8">
        <v>5.5042016806722688E-2</v>
      </c>
      <c r="L4662" s="8">
        <v>0.68991596638655461</v>
      </c>
    </row>
    <row r="4663" spans="2:12" x14ac:dyDescent="0.3">
      <c r="B4663" s="9" t="s">
        <v>8237</v>
      </c>
      <c r="C4663" s="9" t="s">
        <v>8238</v>
      </c>
      <c r="D4663" s="9" t="s">
        <v>8259</v>
      </c>
      <c r="E4663" s="6" t="s">
        <v>18804</v>
      </c>
      <c r="F4663" s="9" t="s">
        <v>375</v>
      </c>
      <c r="G4663" s="7">
        <v>41.051379610804531</v>
      </c>
      <c r="H4663" s="8">
        <v>0.83741599826577062</v>
      </c>
      <c r="I4663" s="8">
        <v>6.8068502059397351E-2</v>
      </c>
      <c r="J4663" s="8">
        <v>5.636245393453284E-2</v>
      </c>
      <c r="K4663" s="8">
        <v>9.4684867847807136E-2</v>
      </c>
      <c r="L4663" s="8">
        <v>0.61312808597153645</v>
      </c>
    </row>
    <row r="4664" spans="2:12" x14ac:dyDescent="0.3">
      <c r="B4664" s="9" t="s">
        <v>8237</v>
      </c>
      <c r="C4664" s="9" t="s">
        <v>8238</v>
      </c>
      <c r="D4664" s="9" t="s">
        <v>8260</v>
      </c>
      <c r="E4664" s="6" t="s">
        <v>8261</v>
      </c>
      <c r="F4664" s="9" t="s">
        <v>375</v>
      </c>
      <c r="G4664" s="7">
        <v>46.141210762331845</v>
      </c>
      <c r="H4664" s="8">
        <v>0.95471556886227549</v>
      </c>
      <c r="I4664" s="8">
        <v>2.2455089820359281E-3</v>
      </c>
      <c r="J4664" s="8">
        <v>1.4970059880239521E-2</v>
      </c>
      <c r="K4664" s="8">
        <v>0.11031390134529148</v>
      </c>
      <c r="L4664" s="8">
        <v>0.7596412556053812</v>
      </c>
    </row>
    <row r="4665" spans="2:12" x14ac:dyDescent="0.3">
      <c r="B4665" s="9" t="s">
        <v>8237</v>
      </c>
      <c r="C4665" s="9" t="s">
        <v>8238</v>
      </c>
      <c r="D4665" s="9" t="s">
        <v>5896</v>
      </c>
      <c r="E4665" s="6" t="s">
        <v>19341</v>
      </c>
      <c r="F4665" s="9" t="s">
        <v>375</v>
      </c>
      <c r="G4665" s="7">
        <v>46.260461351679481</v>
      </c>
      <c r="H4665" s="8">
        <v>0.85894039735099337</v>
      </c>
      <c r="I4665" s="8">
        <v>6.95364238410596E-3</v>
      </c>
      <c r="J4665" s="8">
        <v>8.0132450331125829E-2</v>
      </c>
      <c r="K4665" s="8">
        <v>0.11412383650343991</v>
      </c>
      <c r="L4665" s="8">
        <v>0.68555240793201133</v>
      </c>
    </row>
    <row r="4666" spans="2:12" x14ac:dyDescent="0.3">
      <c r="B4666" s="9" t="s">
        <v>8237</v>
      </c>
      <c r="C4666" s="9" t="s">
        <v>8238</v>
      </c>
      <c r="D4666" s="9" t="s">
        <v>8262</v>
      </c>
      <c r="E4666" s="6" t="s">
        <v>8263</v>
      </c>
      <c r="F4666" s="9" t="s">
        <v>375</v>
      </c>
      <c r="G4666" s="7">
        <v>85.453762297261378</v>
      </c>
      <c r="H4666" s="8">
        <v>0.98011844331641285</v>
      </c>
      <c r="I4666" s="8">
        <v>1.4805414551607445E-3</v>
      </c>
      <c r="J4666" s="8">
        <v>0.39170896785109982</v>
      </c>
      <c r="K4666" s="8">
        <v>8.8274395107684117E-2</v>
      </c>
      <c r="L4666" s="8">
        <v>0.83568199946822652</v>
      </c>
    </row>
    <row r="4667" spans="2:12" x14ac:dyDescent="0.3">
      <c r="B4667" s="9" t="s">
        <v>8237</v>
      </c>
      <c r="C4667" s="9" t="s">
        <v>8238</v>
      </c>
      <c r="D4667" s="9" t="s">
        <v>8264</v>
      </c>
      <c r="E4667" s="6" t="s">
        <v>8265</v>
      </c>
      <c r="F4667" s="9" t="s">
        <v>375</v>
      </c>
      <c r="G4667" s="7">
        <v>92.794836146971193</v>
      </c>
      <c r="H4667" s="8">
        <v>0.99810685738325622</v>
      </c>
      <c r="I4667" s="8">
        <v>2.1034917963819942E-4</v>
      </c>
      <c r="J4667" s="8">
        <v>0.47791333613798909</v>
      </c>
      <c r="K4667" s="8">
        <v>7.4230387288977157E-2</v>
      </c>
      <c r="L4667" s="8">
        <v>0.87785501489572992</v>
      </c>
    </row>
    <row r="4668" spans="2:12" x14ac:dyDescent="0.3">
      <c r="B4668" s="9" t="s">
        <v>8266</v>
      </c>
      <c r="C4668" s="9" t="s">
        <v>8267</v>
      </c>
      <c r="D4668" s="9" t="s">
        <v>7902</v>
      </c>
      <c r="E4668" s="6" t="s">
        <v>7903</v>
      </c>
      <c r="F4668" s="9" t="s">
        <v>659</v>
      </c>
      <c r="G4668" s="7">
        <v>44.279999999999994</v>
      </c>
      <c r="H4668" s="8">
        <v>0.9740713039142358</v>
      </c>
      <c r="I4668" s="8">
        <v>6.9808027923211171E-3</v>
      </c>
      <c r="J4668" s="8">
        <v>1.1219147344801795E-2</v>
      </c>
      <c r="K4668" s="8">
        <v>5.9531772575250837E-2</v>
      </c>
      <c r="L4668" s="8">
        <v>0.70836120401337788</v>
      </c>
    </row>
    <row r="4669" spans="2:12" x14ac:dyDescent="0.3">
      <c r="B4669" s="9" t="s">
        <v>8266</v>
      </c>
      <c r="C4669" s="9" t="s">
        <v>8267</v>
      </c>
      <c r="D4669" s="9" t="s">
        <v>8268</v>
      </c>
      <c r="E4669" s="6" t="s">
        <v>18806</v>
      </c>
      <c r="F4669" s="9" t="s">
        <v>659</v>
      </c>
      <c r="G4669" s="7">
        <v>41.168663218077874</v>
      </c>
      <c r="H4669" s="8">
        <v>0.94495609338188047</v>
      </c>
      <c r="I4669" s="8">
        <v>3.6410366245448705E-3</v>
      </c>
      <c r="J4669" s="8">
        <v>0.30070678946241164</v>
      </c>
      <c r="K4669" s="8">
        <v>0.12006534168254832</v>
      </c>
      <c r="L4669" s="8">
        <v>0.65641165260005441</v>
      </c>
    </row>
    <row r="4670" spans="2:12" x14ac:dyDescent="0.3">
      <c r="B4670" s="9" t="s">
        <v>8266</v>
      </c>
      <c r="C4670" s="9" t="s">
        <v>8267</v>
      </c>
      <c r="D4670" s="9" t="s">
        <v>7906</v>
      </c>
      <c r="E4670" s="6" t="s">
        <v>7907</v>
      </c>
      <c r="F4670" s="9" t="s">
        <v>659</v>
      </c>
      <c r="G4670" s="7">
        <v>42.884590043923872</v>
      </c>
      <c r="H4670" s="8">
        <v>0.96943231441048039</v>
      </c>
      <c r="I4670" s="8">
        <v>2.3118417672745952E-3</v>
      </c>
      <c r="J4670" s="8">
        <v>1.5926021063447211E-2</v>
      </c>
      <c r="K4670" s="8">
        <v>0.1178623718887262</v>
      </c>
      <c r="L4670" s="8">
        <v>0.74743777452415816</v>
      </c>
    </row>
    <row r="4671" spans="2:12" x14ac:dyDescent="0.3">
      <c r="B4671" s="9" t="s">
        <v>8266</v>
      </c>
      <c r="C4671" s="9" t="s">
        <v>8267</v>
      </c>
      <c r="D4671" s="9" t="s">
        <v>8269</v>
      </c>
      <c r="E4671" s="6" t="s">
        <v>8270</v>
      </c>
      <c r="F4671" s="9" t="s">
        <v>659</v>
      </c>
      <c r="G4671" s="7">
        <v>52.484758193903268</v>
      </c>
      <c r="H4671" s="8">
        <v>0.98934503290504539</v>
      </c>
      <c r="I4671" s="8">
        <v>2.0369790034471952E-3</v>
      </c>
      <c r="J4671" s="8">
        <v>0.70526480727044816</v>
      </c>
      <c r="K4671" s="8">
        <v>6.0738024295209719E-2</v>
      </c>
      <c r="L4671" s="8">
        <v>0.70341508136603259</v>
      </c>
    </row>
    <row r="4672" spans="2:12" x14ac:dyDescent="0.3">
      <c r="B4672" s="9" t="s">
        <v>8266</v>
      </c>
      <c r="C4672" s="9" t="s">
        <v>8267</v>
      </c>
      <c r="D4672" s="9" t="s">
        <v>8271</v>
      </c>
      <c r="E4672" s="6" t="s">
        <v>8272</v>
      </c>
      <c r="F4672" s="9" t="s">
        <v>659</v>
      </c>
      <c r="G4672" s="7">
        <v>49.080329457364336</v>
      </c>
      <c r="H4672" s="8">
        <v>0.98821548821548821</v>
      </c>
      <c r="I4672" s="8">
        <v>2.4050024050024051E-4</v>
      </c>
      <c r="J4672" s="8">
        <v>0.32347282347282347</v>
      </c>
      <c r="K4672" s="8">
        <v>0.1388888888888889</v>
      </c>
      <c r="L4672" s="8">
        <v>0.70897932816537468</v>
      </c>
    </row>
    <row r="4673" spans="2:12" x14ac:dyDescent="0.3">
      <c r="B4673" s="9" t="s">
        <v>8266</v>
      </c>
      <c r="C4673" s="9" t="s">
        <v>8267</v>
      </c>
      <c r="D4673" s="9" t="s">
        <v>8273</v>
      </c>
      <c r="E4673" s="6" t="s">
        <v>18807</v>
      </c>
      <c r="F4673" s="9" t="s">
        <v>659</v>
      </c>
      <c r="G4673" s="7">
        <v>57.46979166666668</v>
      </c>
      <c r="H4673" s="8">
        <v>0.9372866894197952</v>
      </c>
      <c r="I4673" s="8">
        <v>7.039249146757679E-3</v>
      </c>
      <c r="J4673" s="8">
        <v>0.1776877133105802</v>
      </c>
      <c r="K4673" s="8">
        <v>0.13006756756756757</v>
      </c>
      <c r="L4673" s="8">
        <v>0.69763513513513509</v>
      </c>
    </row>
    <row r="4674" spans="2:12" x14ac:dyDescent="0.3">
      <c r="B4674" s="9" t="s">
        <v>8266</v>
      </c>
      <c r="C4674" s="9" t="s">
        <v>8267</v>
      </c>
      <c r="D4674" s="9" t="s">
        <v>8274</v>
      </c>
      <c r="E4674" s="6" t="s">
        <v>8275</v>
      </c>
      <c r="F4674" s="9" t="s">
        <v>659</v>
      </c>
      <c r="G4674" s="7">
        <v>38.102051739518288</v>
      </c>
      <c r="H4674" s="8">
        <v>0.81010512037978977</v>
      </c>
      <c r="I4674" s="8">
        <v>2.2719565954560868E-2</v>
      </c>
      <c r="J4674" s="8">
        <v>1.8989487962021025E-2</v>
      </c>
      <c r="K4674" s="8">
        <v>0.12042818911685994</v>
      </c>
      <c r="L4674" s="8">
        <v>0.584299732381802</v>
      </c>
    </row>
    <row r="4675" spans="2:12" x14ac:dyDescent="0.3">
      <c r="B4675" s="9" t="s">
        <v>8266</v>
      </c>
      <c r="C4675" s="9" t="s">
        <v>8267</v>
      </c>
      <c r="D4675" s="9" t="s">
        <v>8276</v>
      </c>
      <c r="E4675" s="6" t="s">
        <v>8277</v>
      </c>
      <c r="F4675" s="9" t="s">
        <v>659</v>
      </c>
      <c r="G4675" s="7">
        <v>45.148558951965072</v>
      </c>
      <c r="H4675" s="8">
        <v>0.91352154531946506</v>
      </c>
      <c r="I4675" s="8">
        <v>1.099554234769688E-2</v>
      </c>
      <c r="J4675" s="8">
        <v>2.4665676077265972E-2</v>
      </c>
      <c r="K4675" s="8">
        <v>0.13799126637554587</v>
      </c>
      <c r="L4675" s="8">
        <v>0.75152838427947599</v>
      </c>
    </row>
    <row r="4676" spans="2:12" x14ac:dyDescent="0.3">
      <c r="B4676" s="9" t="s">
        <v>8266</v>
      </c>
      <c r="C4676" s="9" t="s">
        <v>8267</v>
      </c>
      <c r="D4676" s="9" t="s">
        <v>8278</v>
      </c>
      <c r="E4676" s="6" t="s">
        <v>8279</v>
      </c>
      <c r="F4676" s="9" t="s">
        <v>659</v>
      </c>
      <c r="G4676" s="7">
        <v>45.161424232197092</v>
      </c>
      <c r="H4676" s="8">
        <v>0.84040404040404038</v>
      </c>
      <c r="I4676" s="8">
        <v>1.7059483726150394E-2</v>
      </c>
      <c r="J4676" s="8">
        <v>1.638608305274972E-2</v>
      </c>
      <c r="K4676" s="8">
        <v>0.1319608504893689</v>
      </c>
      <c r="L4676" s="8">
        <v>0.69051636854539322</v>
      </c>
    </row>
    <row r="4677" spans="2:12" x14ac:dyDescent="0.3">
      <c r="B4677" s="9" t="s">
        <v>8266</v>
      </c>
      <c r="C4677" s="9" t="s">
        <v>8267</v>
      </c>
      <c r="D4677" s="9" t="s">
        <v>8280</v>
      </c>
      <c r="E4677" s="6" t="s">
        <v>19342</v>
      </c>
      <c r="F4677" s="9" t="s">
        <v>659</v>
      </c>
      <c r="G4677" s="7">
        <v>45.291069643452182</v>
      </c>
      <c r="H4677" s="8">
        <v>0.97471971861947682</v>
      </c>
      <c r="I4677" s="8">
        <v>1.3189712024620796E-3</v>
      </c>
      <c r="J4677" s="8">
        <v>0.53748076500329744</v>
      </c>
      <c r="K4677" s="8">
        <v>7.0643118960346557E-2</v>
      </c>
      <c r="L4677" s="8">
        <v>0.73242252582472511</v>
      </c>
    </row>
    <row r="4678" spans="2:12" x14ac:dyDescent="0.3">
      <c r="B4678" s="9" t="s">
        <v>8266</v>
      </c>
      <c r="C4678" s="9" t="s">
        <v>8267</v>
      </c>
      <c r="D4678" s="9" t="s">
        <v>8281</v>
      </c>
      <c r="E4678" s="6" t="s">
        <v>8282</v>
      </c>
      <c r="F4678" s="9" t="s">
        <v>659</v>
      </c>
      <c r="G4678" s="7">
        <v>41.38124659771367</v>
      </c>
      <c r="H4678" s="8">
        <v>0.95515433896330815</v>
      </c>
      <c r="I4678" s="8">
        <v>3.8827412152980002E-3</v>
      </c>
      <c r="J4678" s="8">
        <v>0.46981168705105802</v>
      </c>
      <c r="K4678" s="8">
        <v>7.9477408818726183E-2</v>
      </c>
      <c r="L4678" s="8">
        <v>0.65133369624387594</v>
      </c>
    </row>
    <row r="4679" spans="2:12" x14ac:dyDescent="0.3">
      <c r="B4679" s="9" t="s">
        <v>8266</v>
      </c>
      <c r="C4679" s="9" t="s">
        <v>8267</v>
      </c>
      <c r="D4679" s="9" t="s">
        <v>1059</v>
      </c>
      <c r="E4679" s="6" t="s">
        <v>1060</v>
      </c>
      <c r="F4679" s="9" t="s">
        <v>659</v>
      </c>
      <c r="G4679" s="7">
        <v>39.289858686616796</v>
      </c>
      <c r="H4679" s="8">
        <v>0.922968793927467</v>
      </c>
      <c r="I4679" s="8">
        <v>1.9679505201012091E-3</v>
      </c>
      <c r="J4679" s="8">
        <v>5.060444194545966E-3</v>
      </c>
      <c r="K4679" s="8">
        <v>6.1512884455527841E-2</v>
      </c>
      <c r="L4679" s="8">
        <v>0.61471321695760595</v>
      </c>
    </row>
    <row r="4680" spans="2:12" x14ac:dyDescent="0.3">
      <c r="B4680" s="9" t="s">
        <v>8266</v>
      </c>
      <c r="C4680" s="9" t="s">
        <v>8267</v>
      </c>
      <c r="D4680" s="9" t="s">
        <v>1063</v>
      </c>
      <c r="E4680" s="6" t="s">
        <v>1064</v>
      </c>
      <c r="F4680" s="9" t="s">
        <v>659</v>
      </c>
      <c r="G4680" s="7">
        <v>57.454603376871624</v>
      </c>
      <c r="H4680" s="8">
        <v>0.91214237440865065</v>
      </c>
      <c r="I4680" s="8">
        <v>4.9560711872043252E-3</v>
      </c>
      <c r="J4680" s="8">
        <v>0.61117368776751524</v>
      </c>
      <c r="K4680" s="8">
        <v>0.10385473080598917</v>
      </c>
      <c r="L4680" s="8">
        <v>0.69162153552086647</v>
      </c>
    </row>
    <row r="4681" spans="2:12" x14ac:dyDescent="0.3">
      <c r="B4681" s="9" t="s">
        <v>8283</v>
      </c>
      <c r="C4681" s="9" t="s">
        <v>8284</v>
      </c>
      <c r="D4681" s="9" t="s">
        <v>8285</v>
      </c>
      <c r="E4681" s="6" t="s">
        <v>8286</v>
      </c>
      <c r="F4681" s="9" t="s">
        <v>5</v>
      </c>
      <c r="G4681" s="7">
        <v>43.652370689655164</v>
      </c>
      <c r="H4681" s="8">
        <v>0.94395796847635727</v>
      </c>
      <c r="I4681" s="8">
        <v>2.0431990659661413E-3</v>
      </c>
      <c r="J4681" s="8">
        <v>1.4886164623467601E-2</v>
      </c>
      <c r="K4681" s="8">
        <v>5.1724137931034489E-2</v>
      </c>
      <c r="L4681" s="8">
        <v>0.67887931034482762</v>
      </c>
    </row>
    <row r="4682" spans="2:12" x14ac:dyDescent="0.3">
      <c r="B4682" s="9" t="s">
        <v>8283</v>
      </c>
      <c r="C4682" s="9" t="s">
        <v>8284</v>
      </c>
      <c r="D4682" s="9" t="s">
        <v>7983</v>
      </c>
      <c r="E4682" s="6" t="s">
        <v>18774</v>
      </c>
      <c r="F4682" s="9" t="s">
        <v>5</v>
      </c>
      <c r="G4682" s="7">
        <v>46.036351396836082</v>
      </c>
      <c r="H4682" s="8">
        <v>0.92238972640982686</v>
      </c>
      <c r="I4682" s="8">
        <v>5.5834729201563373E-3</v>
      </c>
      <c r="J4682" s="8">
        <v>9.9664991624790616E-2</v>
      </c>
      <c r="K4682" s="8">
        <v>0.10535173342308987</v>
      </c>
      <c r="L4682" s="8">
        <v>0.66677886233591388</v>
      </c>
    </row>
    <row r="4683" spans="2:12" x14ac:dyDescent="0.3">
      <c r="B4683" s="9" t="s">
        <v>8283</v>
      </c>
      <c r="C4683" s="9" t="s">
        <v>8284</v>
      </c>
      <c r="D4683" s="9" t="s">
        <v>8287</v>
      </c>
      <c r="E4683" s="6" t="s">
        <v>18812</v>
      </c>
      <c r="F4683" s="9" t="s">
        <v>5</v>
      </c>
      <c r="G4683" s="7">
        <v>44.45483372003094</v>
      </c>
      <c r="H4683" s="8">
        <v>0.81456088801828275</v>
      </c>
      <c r="I4683" s="8">
        <v>1.7956252040483185E-2</v>
      </c>
      <c r="J4683" s="8">
        <v>8.3578191315703557E-2</v>
      </c>
      <c r="K4683" s="8">
        <v>0.11987625676720803</v>
      </c>
      <c r="L4683" s="8">
        <v>0.6167826759474091</v>
      </c>
    </row>
    <row r="4684" spans="2:12" x14ac:dyDescent="0.3">
      <c r="B4684" s="9" t="s">
        <v>8283</v>
      </c>
      <c r="C4684" s="9" t="s">
        <v>8284</v>
      </c>
      <c r="D4684" s="9" t="s">
        <v>8288</v>
      </c>
      <c r="E4684" s="6" t="s">
        <v>17382</v>
      </c>
      <c r="F4684" s="9" t="s">
        <v>5</v>
      </c>
      <c r="G4684" s="7">
        <v>42.667597133157294</v>
      </c>
      <c r="H4684" s="8">
        <v>0.90264730999146026</v>
      </c>
      <c r="I4684" s="8">
        <v>2.1349274124679761E-2</v>
      </c>
      <c r="J4684" s="8">
        <v>0.16424708226586962</v>
      </c>
      <c r="K4684" s="8">
        <v>0.13428894756695586</v>
      </c>
      <c r="L4684" s="8">
        <v>0.62655601659751037</v>
      </c>
    </row>
    <row r="4685" spans="2:12" x14ac:dyDescent="0.3">
      <c r="B4685" s="9" t="s">
        <v>8283</v>
      </c>
      <c r="C4685" s="9" t="s">
        <v>8284</v>
      </c>
      <c r="D4685" s="9" t="s">
        <v>8289</v>
      </c>
      <c r="E4685" s="6" t="s">
        <v>8290</v>
      </c>
      <c r="F4685" s="9" t="s">
        <v>5</v>
      </c>
      <c r="G4685" s="7">
        <v>73.860614934114196</v>
      </c>
      <c r="H4685" s="8">
        <v>0.96133278486219664</v>
      </c>
      <c r="I4685" s="8">
        <v>3.2908268202385851E-3</v>
      </c>
      <c r="J4685" s="8">
        <v>0.83792677910324964</v>
      </c>
      <c r="K4685" s="8">
        <v>5.7589067837969743E-2</v>
      </c>
      <c r="L4685" s="8">
        <v>0.72864812103465104</v>
      </c>
    </row>
    <row r="4686" spans="2:12" x14ac:dyDescent="0.3">
      <c r="B4686" s="9" t="s">
        <v>8283</v>
      </c>
      <c r="C4686" s="9" t="s">
        <v>8284</v>
      </c>
      <c r="D4686" s="9" t="s">
        <v>8291</v>
      </c>
      <c r="E4686" s="6" t="s">
        <v>17383</v>
      </c>
      <c r="F4686" s="9" t="s">
        <v>5</v>
      </c>
      <c r="G4686" s="7">
        <v>55.255650876538603</v>
      </c>
      <c r="H4686" s="8">
        <v>0.86740654205607481</v>
      </c>
      <c r="I4686" s="8">
        <v>1.9859813084112148E-2</v>
      </c>
      <c r="J4686" s="8">
        <v>0.33206775700934582</v>
      </c>
      <c r="K4686" s="8">
        <v>7.236105930622902E-2</v>
      </c>
      <c r="L4686" s="8">
        <v>0.63185378590078334</v>
      </c>
    </row>
    <row r="4687" spans="2:12" x14ac:dyDescent="0.3">
      <c r="B4687" s="9" t="s">
        <v>8283</v>
      </c>
      <c r="C4687" s="9" t="s">
        <v>8284</v>
      </c>
      <c r="D4687" s="9" t="s">
        <v>8292</v>
      </c>
      <c r="E4687" s="6" t="s">
        <v>18811</v>
      </c>
      <c r="F4687" s="9" t="s">
        <v>5</v>
      </c>
      <c r="G4687" s="7">
        <v>56.01555719014344</v>
      </c>
      <c r="H4687" s="8">
        <v>0.93073721759809747</v>
      </c>
      <c r="I4687" s="8">
        <v>1.2782401902497027E-2</v>
      </c>
      <c r="J4687" s="8">
        <v>0.1519024970273484</v>
      </c>
      <c r="K4687" s="8">
        <v>6.767193821257815E-2</v>
      </c>
      <c r="L4687" s="8">
        <v>0.72563442442074289</v>
      </c>
    </row>
    <row r="4688" spans="2:12" x14ac:dyDescent="0.3">
      <c r="B4688" s="9" t="s">
        <v>8283</v>
      </c>
      <c r="C4688" s="9" t="s">
        <v>8284</v>
      </c>
      <c r="D4688" s="9" t="s">
        <v>8293</v>
      </c>
      <c r="E4688" s="6" t="s">
        <v>8294</v>
      </c>
      <c r="F4688" s="9" t="s">
        <v>5</v>
      </c>
      <c r="G4688" s="7">
        <v>71.851836266258616</v>
      </c>
      <c r="H4688" s="8">
        <v>0.90988654781199352</v>
      </c>
      <c r="I4688" s="8">
        <v>1.1021069692058346E-2</v>
      </c>
      <c r="J4688" s="8">
        <v>2.1717990275526743E-2</v>
      </c>
      <c r="K4688" s="8">
        <v>0.11859219586840092</v>
      </c>
      <c r="L4688" s="8">
        <v>0.75899005355776583</v>
      </c>
    </row>
    <row r="4689" spans="2:12" x14ac:dyDescent="0.3">
      <c r="B4689" s="9" t="s">
        <v>8283</v>
      </c>
      <c r="C4689" s="9" t="s">
        <v>8284</v>
      </c>
      <c r="D4689" s="9" t="s">
        <v>8295</v>
      </c>
      <c r="E4689" s="6" t="s">
        <v>18810</v>
      </c>
      <c r="F4689" s="9" t="s">
        <v>5</v>
      </c>
      <c r="G4689" s="7">
        <v>96.034786053882726</v>
      </c>
      <c r="H4689" s="8">
        <v>0.97738609910209506</v>
      </c>
      <c r="I4689" s="8">
        <v>6.6511473229132021E-4</v>
      </c>
      <c r="J4689" s="8">
        <v>5.9860325906218826E-3</v>
      </c>
      <c r="K4689" s="8">
        <v>0.10380348652931855</v>
      </c>
      <c r="L4689" s="8">
        <v>0.86291600633914423</v>
      </c>
    </row>
    <row r="4690" spans="2:12" x14ac:dyDescent="0.3">
      <c r="B4690" s="9" t="s">
        <v>8283</v>
      </c>
      <c r="C4690" s="9" t="s">
        <v>8284</v>
      </c>
      <c r="D4690" s="9" t="s">
        <v>8296</v>
      </c>
      <c r="E4690" s="6" t="s">
        <v>18808</v>
      </c>
      <c r="F4690" s="9" t="s">
        <v>5</v>
      </c>
      <c r="G4690" s="7">
        <v>162.23861400462962</v>
      </c>
      <c r="H4690" s="8">
        <v>0.9638484638484639</v>
      </c>
      <c r="I4690" s="8">
        <v>3.5805035805035806E-3</v>
      </c>
      <c r="J4690" s="8">
        <v>0.44941094941094939</v>
      </c>
      <c r="K4690" s="8">
        <v>7.1180555555555552E-2</v>
      </c>
      <c r="L4690" s="8">
        <v>0.85546875</v>
      </c>
    </row>
    <row r="4691" spans="2:12" x14ac:dyDescent="0.3">
      <c r="B4691" s="9" t="s">
        <v>8283</v>
      </c>
      <c r="C4691" s="9" t="s">
        <v>8284</v>
      </c>
      <c r="D4691" s="9" t="s">
        <v>8297</v>
      </c>
      <c r="E4691" s="6" t="s">
        <v>18809</v>
      </c>
      <c r="F4691" s="9" t="s">
        <v>5</v>
      </c>
      <c r="G4691" s="7">
        <v>80.082593250444063</v>
      </c>
      <c r="H4691" s="8">
        <v>0.99777530589543939</v>
      </c>
      <c r="I4691" s="8">
        <v>8.3426028921023364E-4</v>
      </c>
      <c r="J4691" s="8">
        <v>8.3426028921023364E-4</v>
      </c>
      <c r="K4691" s="8">
        <v>7.1403197158081702E-2</v>
      </c>
      <c r="L4691" s="8">
        <v>0.78827708703374777</v>
      </c>
    </row>
    <row r="4692" spans="2:12" x14ac:dyDescent="0.3">
      <c r="B4692" s="9" t="s">
        <v>8283</v>
      </c>
      <c r="C4692" s="9" t="s">
        <v>8284</v>
      </c>
      <c r="D4692" s="9" t="s">
        <v>8298</v>
      </c>
      <c r="E4692" s="6" t="s">
        <v>8299</v>
      </c>
      <c r="F4692" s="9" t="s">
        <v>5</v>
      </c>
      <c r="G4692" s="7">
        <v>64.285660070479807</v>
      </c>
      <c r="H4692" s="8">
        <v>0.93193370165745859</v>
      </c>
      <c r="I4692" s="8">
        <v>1.3038674033149171E-2</v>
      </c>
      <c r="J4692" s="8">
        <v>8.8397790055248626E-3</v>
      </c>
      <c r="K4692" s="8">
        <v>0.12388181078883166</v>
      </c>
      <c r="L4692" s="8">
        <v>0.71293033342369205</v>
      </c>
    </row>
    <row r="4693" spans="2:12" x14ac:dyDescent="0.3">
      <c r="B4693" s="9" t="s">
        <v>8283</v>
      </c>
      <c r="C4693" s="9" t="s">
        <v>8284</v>
      </c>
      <c r="D4693" s="9" t="s">
        <v>8300</v>
      </c>
      <c r="E4693" s="6" t="s">
        <v>8301</v>
      </c>
      <c r="F4693" s="9" t="s">
        <v>5</v>
      </c>
      <c r="G4693" s="7">
        <v>83.898479729729729</v>
      </c>
      <c r="H4693" s="8">
        <v>0.98147138964577652</v>
      </c>
      <c r="I4693" s="8">
        <v>1.3623978201634877E-3</v>
      </c>
      <c r="J4693" s="8">
        <v>2.7247956403269754E-3</v>
      </c>
      <c r="K4693" s="8">
        <v>3.0405405405405407E-2</v>
      </c>
      <c r="L4693" s="8">
        <v>0.76283783783783787</v>
      </c>
    </row>
    <row r="4694" spans="2:12" x14ac:dyDescent="0.3">
      <c r="B4694" s="9" t="s">
        <v>8283</v>
      </c>
      <c r="C4694" s="9" t="s">
        <v>8284</v>
      </c>
      <c r="D4694" s="9" t="s">
        <v>8302</v>
      </c>
      <c r="E4694" s="6" t="s">
        <v>8303</v>
      </c>
      <c r="F4694" s="9" t="s">
        <v>5</v>
      </c>
      <c r="G4694" s="7">
        <v>44.519713954387321</v>
      </c>
      <c r="H4694" s="8">
        <v>0.84202310334061814</v>
      </c>
      <c r="I4694" s="8">
        <v>1.1239463003434281E-2</v>
      </c>
      <c r="J4694" s="8">
        <v>0.14767405557290039</v>
      </c>
      <c r="K4694" s="8">
        <v>0.14302280633938924</v>
      </c>
      <c r="L4694" s="8">
        <v>0.60765365287978357</v>
      </c>
    </row>
    <row r="4695" spans="2:12" x14ac:dyDescent="0.3">
      <c r="B4695" s="9" t="s">
        <v>8283</v>
      </c>
      <c r="C4695" s="9" t="s">
        <v>8284</v>
      </c>
      <c r="D4695" s="9" t="s">
        <v>8304</v>
      </c>
      <c r="E4695" s="6" t="s">
        <v>8305</v>
      </c>
      <c r="F4695" s="9" t="s">
        <v>5</v>
      </c>
      <c r="G4695" s="7">
        <v>74.671861042183636</v>
      </c>
      <c r="H4695" s="8">
        <v>0.90321285140562246</v>
      </c>
      <c r="I4695" s="8">
        <v>8.0321285140562242E-3</v>
      </c>
      <c r="J4695" s="8">
        <v>0.41927710843373495</v>
      </c>
      <c r="K4695" s="8">
        <v>0.115136476426799</v>
      </c>
      <c r="L4695" s="8">
        <v>0.73548387096774193</v>
      </c>
    </row>
    <row r="4696" spans="2:12" x14ac:dyDescent="0.3">
      <c r="B4696" s="9" t="s">
        <v>8306</v>
      </c>
      <c r="C4696" s="9" t="s">
        <v>8307</v>
      </c>
      <c r="D4696" s="9" t="s">
        <v>8308</v>
      </c>
      <c r="E4696" s="6" t="s">
        <v>8309</v>
      </c>
      <c r="F4696" s="9" t="s">
        <v>83</v>
      </c>
      <c r="G4696" s="7">
        <v>81.940354960721578</v>
      </c>
      <c r="H4696" s="8">
        <v>0.93186372745490986</v>
      </c>
      <c r="I4696" s="8">
        <v>1.5586729013582722E-3</v>
      </c>
      <c r="J4696" s="8">
        <v>4.5424181696726788E-2</v>
      </c>
      <c r="K4696" s="8">
        <v>5.0625545533895838E-2</v>
      </c>
      <c r="L4696" s="8">
        <v>0.76752982251963919</v>
      </c>
    </row>
    <row r="4697" spans="2:12" x14ac:dyDescent="0.3">
      <c r="B4697" s="9" t="s">
        <v>8306</v>
      </c>
      <c r="C4697" s="9" t="s">
        <v>8307</v>
      </c>
      <c r="D4697" s="9" t="s">
        <v>8310</v>
      </c>
      <c r="E4697" s="6" t="s">
        <v>18816</v>
      </c>
      <c r="F4697" s="9" t="s">
        <v>83</v>
      </c>
      <c r="G4697" s="7">
        <v>71.300125575554631</v>
      </c>
      <c r="H4697" s="8">
        <v>0.92546986390149055</v>
      </c>
      <c r="I4697" s="8">
        <v>3.2404406999351912E-3</v>
      </c>
      <c r="J4697" s="8">
        <v>3.6616979909267662E-2</v>
      </c>
      <c r="K4697" s="8">
        <v>8.1205525324403505E-2</v>
      </c>
      <c r="L4697" s="8">
        <v>0.70573461699455842</v>
      </c>
    </row>
    <row r="4698" spans="2:12" x14ac:dyDescent="0.3">
      <c r="B4698" s="9" t="s">
        <v>8306</v>
      </c>
      <c r="C4698" s="9" t="s">
        <v>8307</v>
      </c>
      <c r="D4698" s="9" t="s">
        <v>8311</v>
      </c>
      <c r="E4698" s="6" t="s">
        <v>18813</v>
      </c>
      <c r="F4698" s="9" t="s">
        <v>83</v>
      </c>
      <c r="G4698" s="7">
        <v>92.880754475703341</v>
      </c>
      <c r="H4698" s="8">
        <v>0.98921765295887665</v>
      </c>
      <c r="I4698" s="8">
        <v>2.7582748244734203E-3</v>
      </c>
      <c r="J4698" s="8">
        <v>6.318956870611836E-2</v>
      </c>
      <c r="K4698" s="8">
        <v>3.3567774936061383E-2</v>
      </c>
      <c r="L4698" s="8">
        <v>0.80946291560102301</v>
      </c>
    </row>
    <row r="4699" spans="2:12" x14ac:dyDescent="0.3">
      <c r="B4699" s="9" t="s">
        <v>8306</v>
      </c>
      <c r="C4699" s="9" t="s">
        <v>8307</v>
      </c>
      <c r="D4699" s="9" t="s">
        <v>8312</v>
      </c>
      <c r="E4699" s="6" t="s">
        <v>8313</v>
      </c>
      <c r="F4699" s="9" t="s">
        <v>83</v>
      </c>
      <c r="G4699" s="7">
        <v>90.969314420803784</v>
      </c>
      <c r="H4699" s="8">
        <v>0.96704503844745515</v>
      </c>
      <c r="I4699" s="8">
        <v>7.3233247894544118E-4</v>
      </c>
      <c r="J4699" s="8">
        <v>1.1717319663127059E-2</v>
      </c>
      <c r="K4699" s="8">
        <v>0.10165484633569741</v>
      </c>
      <c r="L4699" s="8">
        <v>0.78676122931442083</v>
      </c>
    </row>
    <row r="4700" spans="2:12" x14ac:dyDescent="0.3">
      <c r="B4700" s="9" t="s">
        <v>8306</v>
      </c>
      <c r="C4700" s="9" t="s">
        <v>8307</v>
      </c>
      <c r="D4700" s="9" t="s">
        <v>8314</v>
      </c>
      <c r="E4700" s="6" t="s">
        <v>18817</v>
      </c>
      <c r="F4700" s="9" t="s">
        <v>83</v>
      </c>
      <c r="G4700" s="7">
        <v>53.467786992579661</v>
      </c>
      <c r="H4700" s="8">
        <v>0.91232972406566537</v>
      </c>
      <c r="I4700" s="8">
        <v>6.2871114215857496E-3</v>
      </c>
      <c r="J4700" s="8">
        <v>4.7851903597624867E-2</v>
      </c>
      <c r="K4700" s="8">
        <v>0.10955914447839371</v>
      </c>
      <c r="L4700" s="8">
        <v>0.72413793103448276</v>
      </c>
    </row>
    <row r="4701" spans="2:12" x14ac:dyDescent="0.3">
      <c r="B4701" s="9" t="s">
        <v>8306</v>
      </c>
      <c r="C4701" s="9" t="s">
        <v>8307</v>
      </c>
      <c r="D4701" s="9" t="s">
        <v>8315</v>
      </c>
      <c r="E4701" s="6" t="s">
        <v>18814</v>
      </c>
      <c r="F4701" s="9" t="s">
        <v>83</v>
      </c>
      <c r="G4701" s="7">
        <v>93.93996723996726</v>
      </c>
      <c r="H4701" s="8">
        <v>0.97313633310946945</v>
      </c>
      <c r="I4701" s="8">
        <v>2.6863666890530559E-3</v>
      </c>
      <c r="J4701" s="8">
        <v>3.3579583613163198E-4</v>
      </c>
      <c r="K4701" s="8">
        <v>2.4160524160524159E-2</v>
      </c>
      <c r="L4701" s="8">
        <v>0.76863226863226863</v>
      </c>
    </row>
    <row r="4702" spans="2:12" x14ac:dyDescent="0.3">
      <c r="B4702" s="9" t="s">
        <v>8306</v>
      </c>
      <c r="C4702" s="9" t="s">
        <v>8307</v>
      </c>
      <c r="D4702" s="9" t="s">
        <v>8316</v>
      </c>
      <c r="E4702" s="6" t="s">
        <v>8317</v>
      </c>
      <c r="F4702" s="9" t="s">
        <v>83</v>
      </c>
      <c r="G4702" s="7">
        <v>93.694568301580873</v>
      </c>
      <c r="H4702" s="8">
        <v>0.99620972836386612</v>
      </c>
      <c r="I4702" s="8">
        <v>1.2634238787113076E-3</v>
      </c>
      <c r="J4702" s="8">
        <v>6.3171193935565378E-4</v>
      </c>
      <c r="K4702" s="8">
        <v>9.4041345764085932E-2</v>
      </c>
      <c r="L4702" s="8">
        <v>0.81434941224158897</v>
      </c>
    </row>
    <row r="4703" spans="2:12" x14ac:dyDescent="0.3">
      <c r="B4703" s="9" t="s">
        <v>8306</v>
      </c>
      <c r="C4703" s="9" t="s">
        <v>8307</v>
      </c>
      <c r="D4703" s="9" t="s">
        <v>8318</v>
      </c>
      <c r="E4703" s="6" t="s">
        <v>18815</v>
      </c>
      <c r="F4703" s="9" t="s">
        <v>83</v>
      </c>
      <c r="G4703" s="7">
        <v>41.354851274787535</v>
      </c>
      <c r="H4703" s="8">
        <v>0.88343717549325029</v>
      </c>
      <c r="I4703" s="8">
        <v>2.3624091381100727E-2</v>
      </c>
      <c r="J4703" s="8">
        <v>6.1526479750778816E-2</v>
      </c>
      <c r="K4703" s="8">
        <v>0.1423512747875354</v>
      </c>
      <c r="L4703" s="8">
        <v>0.67422096317280455</v>
      </c>
    </row>
    <row r="4704" spans="2:12" x14ac:dyDescent="0.3">
      <c r="B4704" s="9" t="s">
        <v>8306</v>
      </c>
      <c r="C4704" s="9" t="s">
        <v>8307</v>
      </c>
      <c r="D4704" s="9" t="s">
        <v>8319</v>
      </c>
      <c r="E4704" s="6" t="s">
        <v>8320</v>
      </c>
      <c r="F4704" s="9" t="s">
        <v>83</v>
      </c>
      <c r="G4704" s="7">
        <v>103.16993890020366</v>
      </c>
      <c r="H4704" s="8">
        <v>0.97396335583413696</v>
      </c>
      <c r="I4704" s="8">
        <v>4.1787206685953071E-3</v>
      </c>
      <c r="J4704" s="8">
        <v>1.2214721954355513E-2</v>
      </c>
      <c r="K4704" s="8">
        <v>8.6354378818737282E-2</v>
      </c>
      <c r="L4704" s="8">
        <v>0.84236252545824852</v>
      </c>
    </row>
    <row r="4705" spans="2:12" x14ac:dyDescent="0.3">
      <c r="B4705" s="9" t="s">
        <v>8306</v>
      </c>
      <c r="C4705" s="9" t="s">
        <v>8307</v>
      </c>
      <c r="D4705" s="9" t="s">
        <v>8321</v>
      </c>
      <c r="E4705" s="6" t="s">
        <v>8322</v>
      </c>
      <c r="F4705" s="9" t="s">
        <v>83</v>
      </c>
      <c r="G4705" s="7">
        <v>83.833884576442799</v>
      </c>
      <c r="H4705" s="8">
        <v>0.9946666666666667</v>
      </c>
      <c r="I4705" s="8">
        <v>1.696969696969697E-3</v>
      </c>
      <c r="J4705" s="8">
        <v>9.745454545454546E-2</v>
      </c>
      <c r="K4705" s="8">
        <v>4.3874451569355384E-2</v>
      </c>
      <c r="L4705" s="8">
        <v>0.79480256496793789</v>
      </c>
    </row>
    <row r="4706" spans="2:12" x14ac:dyDescent="0.3">
      <c r="B4706" s="9" t="s">
        <v>8306</v>
      </c>
      <c r="C4706" s="9" t="s">
        <v>8307</v>
      </c>
      <c r="D4706" s="9" t="s">
        <v>8323</v>
      </c>
      <c r="E4706" s="6" t="s">
        <v>18818</v>
      </c>
      <c r="F4706" s="9" t="s">
        <v>83</v>
      </c>
      <c r="G4706" s="7">
        <v>97.312056367432135</v>
      </c>
      <c r="H4706" s="8">
        <v>0.97843898231996551</v>
      </c>
      <c r="I4706" s="8">
        <v>1.29366106080207E-3</v>
      </c>
      <c r="J4706" s="8">
        <v>1.3152220784821044E-2</v>
      </c>
      <c r="K4706" s="8">
        <v>7.8288100208768266E-2</v>
      </c>
      <c r="L4706" s="8">
        <v>0.82280793319415446</v>
      </c>
    </row>
    <row r="4707" spans="2:12" x14ac:dyDescent="0.3">
      <c r="B4707" s="9" t="s">
        <v>8306</v>
      </c>
      <c r="C4707" s="9" t="s">
        <v>8307</v>
      </c>
      <c r="D4707" s="9" t="s">
        <v>8324</v>
      </c>
      <c r="E4707" s="6" t="s">
        <v>8325</v>
      </c>
      <c r="F4707" s="9" t="s">
        <v>83</v>
      </c>
      <c r="G4707" s="7">
        <v>64.220680912712794</v>
      </c>
      <c r="H4707" s="8">
        <v>0.946852003270646</v>
      </c>
      <c r="I4707" s="8">
        <v>6.81384573453257E-3</v>
      </c>
      <c r="J4707" s="8">
        <v>1.1992368492777324E-2</v>
      </c>
      <c r="K4707" s="8">
        <v>5.5052517203911626E-2</v>
      </c>
      <c r="L4707" s="8">
        <v>0.75552336110105034</v>
      </c>
    </row>
    <row r="4708" spans="2:12" x14ac:dyDescent="0.3">
      <c r="B4708" s="9" t="s">
        <v>8306</v>
      </c>
      <c r="C4708" s="9" t="s">
        <v>8307</v>
      </c>
      <c r="D4708" s="9" t="s">
        <v>8326</v>
      </c>
      <c r="E4708" s="6" t="s">
        <v>8327</v>
      </c>
      <c r="F4708" s="9" t="s">
        <v>83</v>
      </c>
      <c r="G4708" s="7">
        <v>80.960943396226426</v>
      </c>
      <c r="H4708" s="8">
        <v>0.96380411639460606</v>
      </c>
      <c r="I4708" s="8">
        <v>3.1937544357700499E-3</v>
      </c>
      <c r="J4708" s="8">
        <v>9.7941802696948188E-2</v>
      </c>
      <c r="K4708" s="8">
        <v>7.6650943396226412E-2</v>
      </c>
      <c r="L4708" s="8">
        <v>0.73962264150943391</v>
      </c>
    </row>
    <row r="4709" spans="2:12" x14ac:dyDescent="0.3">
      <c r="B4709" s="9" t="s">
        <v>8328</v>
      </c>
      <c r="C4709" s="9" t="s">
        <v>8329</v>
      </c>
      <c r="D4709" s="9" t="s">
        <v>8330</v>
      </c>
      <c r="E4709" s="6" t="s">
        <v>8331</v>
      </c>
      <c r="F4709" s="9" t="s">
        <v>375</v>
      </c>
      <c r="G4709" s="7">
        <v>44.458421450151057</v>
      </c>
      <c r="H4709" s="8">
        <v>0.95520265465750176</v>
      </c>
      <c r="I4709" s="8">
        <v>4.7404598246029864E-3</v>
      </c>
      <c r="J4709" s="8">
        <v>0.10879355297463854</v>
      </c>
      <c r="K4709" s="8">
        <v>7.5906344410876125E-2</v>
      </c>
      <c r="L4709" s="8">
        <v>0.63406344410876136</v>
      </c>
    </row>
    <row r="4710" spans="2:12" x14ac:dyDescent="0.3">
      <c r="B4710" s="9" t="s">
        <v>8328</v>
      </c>
      <c r="C4710" s="9" t="s">
        <v>8329</v>
      </c>
      <c r="D4710" s="9" t="s">
        <v>8332</v>
      </c>
      <c r="E4710" s="6" t="s">
        <v>18819</v>
      </c>
      <c r="F4710" s="9" t="s">
        <v>375</v>
      </c>
      <c r="G4710" s="7">
        <v>39.54856777493606</v>
      </c>
      <c r="H4710" s="8">
        <v>0.86206896551724133</v>
      </c>
      <c r="I4710" s="8">
        <v>4.1834412742867144E-2</v>
      </c>
      <c r="J4710" s="8">
        <v>7.526693506038859E-2</v>
      </c>
      <c r="K4710" s="8">
        <v>0.13350383631713553</v>
      </c>
      <c r="L4710" s="8">
        <v>0.6066496163682864</v>
      </c>
    </row>
    <row r="4711" spans="2:12" x14ac:dyDescent="0.3">
      <c r="B4711" s="9" t="s">
        <v>8328</v>
      </c>
      <c r="C4711" s="9" t="s">
        <v>8329</v>
      </c>
      <c r="D4711" s="9" t="s">
        <v>8333</v>
      </c>
      <c r="E4711" s="6" t="s">
        <v>8334</v>
      </c>
      <c r="F4711" s="9" t="s">
        <v>375</v>
      </c>
      <c r="G4711" s="7">
        <v>40.523133276979429</v>
      </c>
      <c r="H4711" s="8">
        <v>0.90948198601899977</v>
      </c>
      <c r="I4711" s="8">
        <v>7.7074744577881344E-3</v>
      </c>
      <c r="J4711" s="8">
        <v>8.9621796020792257E-3</v>
      </c>
      <c r="K4711" s="8">
        <v>0.11834319526627218</v>
      </c>
      <c r="L4711" s="8">
        <v>0.66300366300366298</v>
      </c>
    </row>
    <row r="4712" spans="2:12" x14ac:dyDescent="0.3">
      <c r="B4712" s="9" t="s">
        <v>8328</v>
      </c>
      <c r="C4712" s="9" t="s">
        <v>8329</v>
      </c>
      <c r="D4712" s="9" t="s">
        <v>8335</v>
      </c>
      <c r="E4712" s="6" t="s">
        <v>8336</v>
      </c>
      <c r="F4712" s="9" t="s">
        <v>375</v>
      </c>
      <c r="G4712" s="7">
        <v>42.103169276659209</v>
      </c>
      <c r="H4712" s="8">
        <v>0.94612068965517238</v>
      </c>
      <c r="I4712" s="8">
        <v>8.0818965517241385E-3</v>
      </c>
      <c r="J4712" s="8">
        <v>5.9267241379310342E-3</v>
      </c>
      <c r="K4712" s="8">
        <v>6.1894108873974646E-2</v>
      </c>
      <c r="L4712" s="8">
        <v>0.64615958240119309</v>
      </c>
    </row>
    <row r="4713" spans="2:12" x14ac:dyDescent="0.3">
      <c r="B4713" s="9" t="s">
        <v>8328</v>
      </c>
      <c r="C4713" s="9" t="s">
        <v>8329</v>
      </c>
      <c r="D4713" s="9" t="s">
        <v>8337</v>
      </c>
      <c r="E4713" s="6" t="s">
        <v>7255</v>
      </c>
      <c r="F4713" s="9" t="s">
        <v>375</v>
      </c>
      <c r="G4713" s="7">
        <v>39.149773755656106</v>
      </c>
      <c r="H4713" s="8">
        <v>0.96326255476912703</v>
      </c>
      <c r="I4713" s="8">
        <v>3.0333670374115269E-3</v>
      </c>
      <c r="J4713" s="8">
        <v>0</v>
      </c>
      <c r="K4713" s="8">
        <v>0.11229946524064172</v>
      </c>
      <c r="L4713" s="8">
        <v>0.65651995063759772</v>
      </c>
    </row>
    <row r="4714" spans="2:12" x14ac:dyDescent="0.3">
      <c r="B4714" s="9" t="s">
        <v>8328</v>
      </c>
      <c r="C4714" s="9" t="s">
        <v>8329</v>
      </c>
      <c r="D4714" s="9" t="s">
        <v>8338</v>
      </c>
      <c r="E4714" s="6" t="s">
        <v>8339</v>
      </c>
      <c r="F4714" s="9" t="s">
        <v>375</v>
      </c>
      <c r="G4714" s="7">
        <v>45.860555555555557</v>
      </c>
      <c r="H4714" s="8">
        <v>0.99912023460410559</v>
      </c>
      <c r="I4714" s="8">
        <v>5.8651026392961877E-4</v>
      </c>
      <c r="J4714" s="8">
        <v>3.3137829912023457E-2</v>
      </c>
      <c r="K4714" s="8">
        <v>3.6666666666666667E-2</v>
      </c>
      <c r="L4714" s="8">
        <v>0.71333333333333337</v>
      </c>
    </row>
    <row r="4715" spans="2:12" x14ac:dyDescent="0.3">
      <c r="B4715" s="9" t="s">
        <v>8328</v>
      </c>
      <c r="C4715" s="9" t="s">
        <v>8329</v>
      </c>
      <c r="D4715" s="9" t="s">
        <v>8340</v>
      </c>
      <c r="E4715" s="6" t="s">
        <v>8341</v>
      </c>
      <c r="F4715" s="9" t="s">
        <v>375</v>
      </c>
      <c r="G4715" s="7">
        <v>43.06144400785854</v>
      </c>
      <c r="H4715" s="8">
        <v>0.9782890473104342</v>
      </c>
      <c r="I4715" s="8">
        <v>1.2961762799740765E-3</v>
      </c>
      <c r="J4715" s="8">
        <v>2.9488010369410241E-2</v>
      </c>
      <c r="K4715" s="8">
        <v>0.11935166994106089</v>
      </c>
      <c r="L4715" s="8">
        <v>0.66601178781925341</v>
      </c>
    </row>
    <row r="4716" spans="2:12" x14ac:dyDescent="0.3">
      <c r="B4716" s="9" t="s">
        <v>8328</v>
      </c>
      <c r="C4716" s="9" t="s">
        <v>8329</v>
      </c>
      <c r="D4716" s="9" t="s">
        <v>8342</v>
      </c>
      <c r="E4716" s="6" t="s">
        <v>8343</v>
      </c>
      <c r="F4716" s="9" t="s">
        <v>375</v>
      </c>
      <c r="G4716" s="7">
        <v>35.513886606409201</v>
      </c>
      <c r="H4716" s="8">
        <v>0.77978560490045945</v>
      </c>
      <c r="I4716" s="8">
        <v>1.5926493108728942E-2</v>
      </c>
      <c r="J4716" s="8">
        <v>3.4915773353751914E-2</v>
      </c>
      <c r="K4716" s="8">
        <v>0.15078060805258833</v>
      </c>
      <c r="L4716" s="8">
        <v>0.51930977814297452</v>
      </c>
    </row>
    <row r="4717" spans="2:12" x14ac:dyDescent="0.3">
      <c r="B4717" s="9" t="s">
        <v>8328</v>
      </c>
      <c r="C4717" s="9" t="s">
        <v>8329</v>
      </c>
      <c r="D4717" s="9" t="s">
        <v>8344</v>
      </c>
      <c r="E4717" s="6" t="s">
        <v>8345</v>
      </c>
      <c r="F4717" s="9" t="s">
        <v>375</v>
      </c>
      <c r="G4717" s="7">
        <v>42.755147058823532</v>
      </c>
      <c r="H4717" s="8">
        <v>0.98356164383561639</v>
      </c>
      <c r="I4717" s="8">
        <v>9.1324200913242006E-4</v>
      </c>
      <c r="J4717" s="8">
        <v>0</v>
      </c>
      <c r="K4717" s="8">
        <v>0.11980968858131488</v>
      </c>
      <c r="L4717" s="8">
        <v>0.70674740484429066</v>
      </c>
    </row>
    <row r="4718" spans="2:12" x14ac:dyDescent="0.3">
      <c r="B4718" s="9" t="s">
        <v>8328</v>
      </c>
      <c r="C4718" s="9" t="s">
        <v>8329</v>
      </c>
      <c r="D4718" s="9" t="s">
        <v>8346</v>
      </c>
      <c r="E4718" s="6" t="s">
        <v>8347</v>
      </c>
      <c r="F4718" s="9" t="s">
        <v>375</v>
      </c>
      <c r="G4718" s="7">
        <v>45.506096293730508</v>
      </c>
      <c r="H4718" s="8">
        <v>0.97817614964925959</v>
      </c>
      <c r="I4718" s="8">
        <v>5.1961548454143938E-4</v>
      </c>
      <c r="J4718" s="8">
        <v>0</v>
      </c>
      <c r="K4718" s="8">
        <v>0.10945618288881191</v>
      </c>
      <c r="L4718" s="8">
        <v>0.79771388985105651</v>
      </c>
    </row>
    <row r="4719" spans="2:12" x14ac:dyDescent="0.3">
      <c r="B4719" s="9" t="s">
        <v>8328</v>
      </c>
      <c r="C4719" s="9" t="s">
        <v>8329</v>
      </c>
      <c r="D4719" s="9" t="s">
        <v>8348</v>
      </c>
      <c r="E4719" s="6" t="s">
        <v>18820</v>
      </c>
      <c r="F4719" s="9" t="s">
        <v>375</v>
      </c>
      <c r="G4719" s="7">
        <v>44.519391451340248</v>
      </c>
      <c r="H4719" s="8">
        <v>0.93549316054715626</v>
      </c>
      <c r="I4719" s="8">
        <v>1.1519078473722102E-2</v>
      </c>
      <c r="J4719" s="8">
        <v>8.2073434125269976E-3</v>
      </c>
      <c r="K4719" s="8">
        <v>8.2347259116155522E-2</v>
      </c>
      <c r="L4719" s="8">
        <v>0.68220236657812128</v>
      </c>
    </row>
    <row r="4720" spans="2:12" x14ac:dyDescent="0.3">
      <c r="B4720" s="9" t="s">
        <v>8328</v>
      </c>
      <c r="C4720" s="9" t="s">
        <v>8329</v>
      </c>
      <c r="D4720" s="9" t="s">
        <v>8349</v>
      </c>
      <c r="E4720" s="6" t="s">
        <v>8350</v>
      </c>
      <c r="F4720" s="9" t="s">
        <v>375</v>
      </c>
      <c r="G4720" s="7">
        <v>40.233891992551207</v>
      </c>
      <c r="H4720" s="8">
        <v>0.82961739609138452</v>
      </c>
      <c r="I4720" s="8">
        <v>1.6515276630883566E-2</v>
      </c>
      <c r="J4720" s="8">
        <v>7.4043490228461323E-2</v>
      </c>
      <c r="K4720" s="8">
        <v>0.14636871508379889</v>
      </c>
      <c r="L4720" s="8">
        <v>0.59329608938547485</v>
      </c>
    </row>
    <row r="4721" spans="2:12" x14ac:dyDescent="0.3">
      <c r="B4721" s="9" t="s">
        <v>8328</v>
      </c>
      <c r="C4721" s="9" t="s">
        <v>8329</v>
      </c>
      <c r="D4721" s="9" t="s">
        <v>8351</v>
      </c>
      <c r="E4721" s="6" t="s">
        <v>8352</v>
      </c>
      <c r="F4721" s="9" t="s">
        <v>375</v>
      </c>
      <c r="G4721" s="7">
        <v>41.1539759939985</v>
      </c>
      <c r="H4721" s="8">
        <v>0.83319292333614159</v>
      </c>
      <c r="I4721" s="8">
        <v>1.7691659646166806E-2</v>
      </c>
      <c r="J4721" s="8">
        <v>3.9314799213704017E-2</v>
      </c>
      <c r="K4721" s="8">
        <v>0.1665416354088522</v>
      </c>
      <c r="L4721" s="8">
        <v>0.62490622655663919</v>
      </c>
    </row>
    <row r="4722" spans="2:12" x14ac:dyDescent="0.3">
      <c r="B4722" s="9" t="s">
        <v>8328</v>
      </c>
      <c r="C4722" s="9" t="s">
        <v>8329</v>
      </c>
      <c r="D4722" s="9" t="s">
        <v>8353</v>
      </c>
      <c r="E4722" s="6" t="s">
        <v>8354</v>
      </c>
      <c r="F4722" s="9" t="s">
        <v>375</v>
      </c>
      <c r="G4722" s="7">
        <v>41.472890262751164</v>
      </c>
      <c r="H4722" s="8">
        <v>0.92962962962962958</v>
      </c>
      <c r="I4722" s="8">
        <v>6.4814814814814813E-3</v>
      </c>
      <c r="J4722" s="8">
        <v>4.9074074074074076E-2</v>
      </c>
      <c r="K4722" s="8">
        <v>0.13941267387944359</v>
      </c>
      <c r="L4722" s="8">
        <v>0.68902627511591963</v>
      </c>
    </row>
    <row r="4723" spans="2:12" x14ac:dyDescent="0.3">
      <c r="B4723" s="9" t="s">
        <v>8355</v>
      </c>
      <c r="C4723" s="9" t="s">
        <v>8356</v>
      </c>
      <c r="D4723" s="9" t="s">
        <v>8357</v>
      </c>
      <c r="E4723" s="6" t="s">
        <v>8358</v>
      </c>
      <c r="F4723" s="9" t="s">
        <v>453</v>
      </c>
      <c r="G4723" s="7">
        <v>49.425189017111023</v>
      </c>
      <c r="H4723" s="8">
        <v>0.93175444063571211</v>
      </c>
      <c r="I4723" s="8">
        <v>5.6092240573387348E-3</v>
      </c>
      <c r="J4723" s="8">
        <v>0.11904019943907759</v>
      </c>
      <c r="K4723" s="8">
        <v>9.5503382411460405E-2</v>
      </c>
      <c r="L4723" s="8">
        <v>0.65220851571826499</v>
      </c>
    </row>
    <row r="4724" spans="2:12" x14ac:dyDescent="0.3">
      <c r="B4724" s="9" t="s">
        <v>8355</v>
      </c>
      <c r="C4724" s="9" t="s">
        <v>8356</v>
      </c>
      <c r="D4724" s="9" t="s">
        <v>8359</v>
      </c>
      <c r="E4724" s="6" t="s">
        <v>18822</v>
      </c>
      <c r="F4724" s="9" t="s">
        <v>453</v>
      </c>
      <c r="G4724" s="7">
        <v>46.009198913781411</v>
      </c>
      <c r="H4724" s="8">
        <v>0.94585129310344829</v>
      </c>
      <c r="I4724" s="8">
        <v>1.3200431034482759E-2</v>
      </c>
      <c r="J4724" s="8">
        <v>7.2198275862068964E-2</v>
      </c>
      <c r="K4724" s="8">
        <v>0.10624575695858793</v>
      </c>
      <c r="L4724" s="8">
        <v>0.66700610997963339</v>
      </c>
    </row>
    <row r="4725" spans="2:12" x14ac:dyDescent="0.3">
      <c r="B4725" s="9" t="s">
        <v>8355</v>
      </c>
      <c r="C4725" s="9" t="s">
        <v>8356</v>
      </c>
      <c r="D4725" s="9" t="s">
        <v>8360</v>
      </c>
      <c r="E4725" s="6" t="s">
        <v>8361</v>
      </c>
      <c r="F4725" s="9" t="s">
        <v>453</v>
      </c>
      <c r="G4725" s="7">
        <v>63.229616349946205</v>
      </c>
      <c r="H4725" s="8">
        <v>0.89624593556015375</v>
      </c>
      <c r="I4725" s="8">
        <v>1.3301803133313627E-2</v>
      </c>
      <c r="J4725" s="8">
        <v>0.22494827076559268</v>
      </c>
      <c r="K4725" s="8">
        <v>0.10505557547508068</v>
      </c>
      <c r="L4725" s="8">
        <v>0.69272140552169237</v>
      </c>
    </row>
    <row r="4726" spans="2:12" x14ac:dyDescent="0.3">
      <c r="B4726" s="9" t="s">
        <v>8355</v>
      </c>
      <c r="C4726" s="9" t="s">
        <v>8356</v>
      </c>
      <c r="D4726" s="9" t="s">
        <v>8362</v>
      </c>
      <c r="E4726" s="6" t="s">
        <v>18821</v>
      </c>
      <c r="F4726" s="9" t="s">
        <v>453</v>
      </c>
      <c r="G4726" s="7">
        <v>61.607010895310282</v>
      </c>
      <c r="H4726" s="8">
        <v>0.80671951679879195</v>
      </c>
      <c r="I4726" s="8">
        <v>4.3412608531521332E-2</v>
      </c>
      <c r="J4726" s="8">
        <v>0.37448093620234052</v>
      </c>
      <c r="K4726" s="8">
        <v>0.20843202273803885</v>
      </c>
      <c r="L4726" s="8">
        <v>0.65703458076740884</v>
      </c>
    </row>
    <row r="4727" spans="2:12" x14ac:dyDescent="0.3">
      <c r="B4727" s="9" t="s">
        <v>8355</v>
      </c>
      <c r="C4727" s="9" t="s">
        <v>8356</v>
      </c>
      <c r="D4727" s="9" t="s">
        <v>8363</v>
      </c>
      <c r="E4727" s="6" t="s">
        <v>8364</v>
      </c>
      <c r="F4727" s="9" t="s">
        <v>453</v>
      </c>
      <c r="G4727" s="7">
        <v>44.872071678321674</v>
      </c>
      <c r="H4727" s="8">
        <v>0.88837042354630291</v>
      </c>
      <c r="I4727" s="8">
        <v>7.1787508973438618E-3</v>
      </c>
      <c r="J4727" s="8">
        <v>0.14106245513280688</v>
      </c>
      <c r="K4727" s="8">
        <v>0.11494755244755245</v>
      </c>
      <c r="L4727" s="8">
        <v>0.590034965034965</v>
      </c>
    </row>
    <row r="4728" spans="2:12" x14ac:dyDescent="0.3">
      <c r="B4728" s="9" t="s">
        <v>8355</v>
      </c>
      <c r="C4728" s="9" t="s">
        <v>8356</v>
      </c>
      <c r="D4728" s="9" t="s">
        <v>8365</v>
      </c>
      <c r="E4728" s="6" t="s">
        <v>8366</v>
      </c>
      <c r="F4728" s="9" t="s">
        <v>453</v>
      </c>
      <c r="G4728" s="7">
        <v>77.154678571428576</v>
      </c>
      <c r="H4728" s="8">
        <v>0.99192200557103061</v>
      </c>
      <c r="I4728" s="8">
        <v>8.3565459610027853E-4</v>
      </c>
      <c r="J4728" s="8">
        <v>0</v>
      </c>
      <c r="K4728" s="8">
        <v>5.6071428571428578E-2</v>
      </c>
      <c r="L4728" s="8">
        <v>0.73928571428571432</v>
      </c>
    </row>
    <row r="4729" spans="2:12" x14ac:dyDescent="0.3">
      <c r="B4729" s="9" t="s">
        <v>8355</v>
      </c>
      <c r="C4729" s="9" t="s">
        <v>8356</v>
      </c>
      <c r="D4729" s="9" t="s">
        <v>8367</v>
      </c>
      <c r="E4729" s="6" t="s">
        <v>8368</v>
      </c>
      <c r="F4729" s="9" t="s">
        <v>453</v>
      </c>
      <c r="G4729" s="7">
        <v>56.528371767994408</v>
      </c>
      <c r="H4729" s="8">
        <v>0.92416383473439456</v>
      </c>
      <c r="I4729" s="8">
        <v>8.7640851368270441E-3</v>
      </c>
      <c r="J4729" s="8">
        <v>9.2648900017885893E-2</v>
      </c>
      <c r="K4729" s="8">
        <v>0.11227579781038902</v>
      </c>
      <c r="L4729" s="8">
        <v>0.62730025623107388</v>
      </c>
    </row>
    <row r="4730" spans="2:12" x14ac:dyDescent="0.3">
      <c r="B4730" s="9" t="s">
        <v>8355</v>
      </c>
      <c r="C4730" s="9" t="s">
        <v>8356</v>
      </c>
      <c r="D4730" s="9" t="s">
        <v>8369</v>
      </c>
      <c r="E4730" s="6" t="s">
        <v>18823</v>
      </c>
      <c r="F4730" s="9" t="s">
        <v>453</v>
      </c>
      <c r="G4730" s="7">
        <v>46.05113895216401</v>
      </c>
      <c r="H4730" s="8">
        <v>0.87130867267640655</v>
      </c>
      <c r="I4730" s="8">
        <v>9.6363071184333224E-3</v>
      </c>
      <c r="J4730" s="8">
        <v>0.28162884675163197</v>
      </c>
      <c r="K4730" s="8">
        <v>0.13363705391040243</v>
      </c>
      <c r="L4730" s="8">
        <v>0.62908124525436593</v>
      </c>
    </row>
    <row r="4731" spans="2:12" x14ac:dyDescent="0.3">
      <c r="B4731" s="9" t="s">
        <v>8355</v>
      </c>
      <c r="C4731" s="9" t="s">
        <v>8356</v>
      </c>
      <c r="D4731" s="9" t="s">
        <v>8370</v>
      </c>
      <c r="E4731" s="6" t="s">
        <v>8371</v>
      </c>
      <c r="F4731" s="9" t="s">
        <v>453</v>
      </c>
      <c r="G4731" s="7">
        <v>44.226449412656308</v>
      </c>
      <c r="H4731" s="8">
        <v>0.77521963041502573</v>
      </c>
      <c r="I4731" s="8">
        <v>3.574674341108755E-2</v>
      </c>
      <c r="J4731" s="8">
        <v>0.35534686458648895</v>
      </c>
      <c r="K4731" s="8">
        <v>0.21599090564607804</v>
      </c>
      <c r="L4731" s="8">
        <v>0.55930276619931796</v>
      </c>
    </row>
    <row r="4732" spans="2:12" x14ac:dyDescent="0.3">
      <c r="B4732" s="9" t="s">
        <v>8355</v>
      </c>
      <c r="C4732" s="9" t="s">
        <v>8356</v>
      </c>
      <c r="D4732" s="9" t="s">
        <v>8372</v>
      </c>
      <c r="E4732" s="6" t="s">
        <v>8373</v>
      </c>
      <c r="F4732" s="9" t="s">
        <v>453</v>
      </c>
      <c r="G4732" s="7">
        <v>45.255102591792657</v>
      </c>
      <c r="H4732" s="8">
        <v>0.95237104825291186</v>
      </c>
      <c r="I4732" s="8">
        <v>1.0399334442595673E-3</v>
      </c>
      <c r="J4732" s="8">
        <v>8.2362728785357733E-2</v>
      </c>
      <c r="K4732" s="8">
        <v>8.8552915766738655E-2</v>
      </c>
      <c r="L4732" s="8">
        <v>0.64713822894168471</v>
      </c>
    </row>
    <row r="4733" spans="2:12" x14ac:dyDescent="0.3">
      <c r="B4733" s="9" t="s">
        <v>8355</v>
      </c>
      <c r="C4733" s="9" t="s">
        <v>8356</v>
      </c>
      <c r="D4733" s="9" t="s">
        <v>8374</v>
      </c>
      <c r="E4733" s="6" t="s">
        <v>8375</v>
      </c>
      <c r="F4733" s="9" t="s">
        <v>453</v>
      </c>
      <c r="G4733" s="7">
        <v>48.742004048582999</v>
      </c>
      <c r="H4733" s="8">
        <v>0.99526564965807474</v>
      </c>
      <c r="I4733" s="8">
        <v>2.6301946344029457E-4</v>
      </c>
      <c r="J4733" s="8">
        <v>7.3908469226722784E-2</v>
      </c>
      <c r="K4733" s="8">
        <v>6.4439946018893385E-2</v>
      </c>
      <c r="L4733" s="8">
        <v>0.69703103913630227</v>
      </c>
    </row>
    <row r="4734" spans="2:12" x14ac:dyDescent="0.3">
      <c r="B4734" s="9" t="s">
        <v>8355</v>
      </c>
      <c r="C4734" s="9" t="s">
        <v>8356</v>
      </c>
      <c r="D4734" s="9" t="s">
        <v>8376</v>
      </c>
      <c r="E4734" s="6" t="s">
        <v>8377</v>
      </c>
      <c r="F4734" s="9" t="s">
        <v>453</v>
      </c>
      <c r="G4734" s="7">
        <v>43.961063757245135</v>
      </c>
      <c r="H4734" s="8">
        <v>0.87239794539064608</v>
      </c>
      <c r="I4734" s="8">
        <v>1.0813733441470668E-3</v>
      </c>
      <c r="J4734" s="8">
        <v>0.10218978102189781</v>
      </c>
      <c r="K4734" s="8">
        <v>9.3419706784861917E-2</v>
      </c>
      <c r="L4734" s="8">
        <v>0.60211387657688376</v>
      </c>
    </row>
    <row r="4735" spans="2:12" x14ac:dyDescent="0.3">
      <c r="B4735" s="9" t="s">
        <v>8378</v>
      </c>
      <c r="C4735" s="9" t="s">
        <v>8379</v>
      </c>
      <c r="D4735" s="9" t="s">
        <v>8380</v>
      </c>
      <c r="E4735" s="6" t="s">
        <v>8381</v>
      </c>
      <c r="F4735" s="9" t="s">
        <v>83</v>
      </c>
      <c r="G4735" s="7">
        <v>88.194376181474468</v>
      </c>
      <c r="H4735" s="8">
        <v>0.8741396263520157</v>
      </c>
      <c r="I4735" s="8">
        <v>0.1245493280891511</v>
      </c>
      <c r="J4735" s="8">
        <v>9.8328416912487715E-4</v>
      </c>
      <c r="K4735" s="8">
        <v>0.12476370510396975</v>
      </c>
      <c r="L4735" s="8">
        <v>0.7863894139886578</v>
      </c>
    </row>
    <row r="4736" spans="2:12" x14ac:dyDescent="0.3">
      <c r="B4736" s="9" t="s">
        <v>8378</v>
      </c>
      <c r="C4736" s="9" t="s">
        <v>8379</v>
      </c>
      <c r="D4736" s="9" t="s">
        <v>8382</v>
      </c>
      <c r="E4736" s="6" t="s">
        <v>8383</v>
      </c>
      <c r="F4736" s="9" t="s">
        <v>83</v>
      </c>
      <c r="G4736" s="7">
        <v>77.558739595719373</v>
      </c>
      <c r="H4736" s="8">
        <v>0.94590118686171676</v>
      </c>
      <c r="I4736" s="8">
        <v>3.6709908915263594E-2</v>
      </c>
      <c r="J4736" s="8">
        <v>0.16340049682583493</v>
      </c>
      <c r="K4736" s="8">
        <v>0.13079667063020214</v>
      </c>
      <c r="L4736" s="8">
        <v>0.70907649623464131</v>
      </c>
    </row>
    <row r="4737" spans="2:12" x14ac:dyDescent="0.3">
      <c r="B4737" s="9" t="s">
        <v>8378</v>
      </c>
      <c r="C4737" s="9" t="s">
        <v>8379</v>
      </c>
      <c r="D4737" s="9" t="s">
        <v>8384</v>
      </c>
      <c r="E4737" s="6" t="s">
        <v>8385</v>
      </c>
      <c r="F4737" s="9" t="s">
        <v>83</v>
      </c>
      <c r="G4737" s="7">
        <v>78.204119547657498</v>
      </c>
      <c r="H4737" s="8">
        <v>0.99409061063690085</v>
      </c>
      <c r="I4737" s="8">
        <v>2.6263952724885093E-3</v>
      </c>
      <c r="J4737" s="8">
        <v>6.5003282994090611E-2</v>
      </c>
      <c r="K4737" s="8">
        <v>8.5621970920840063E-2</v>
      </c>
      <c r="L4737" s="8">
        <v>0.7754442649434572</v>
      </c>
    </row>
    <row r="4738" spans="2:12" x14ac:dyDescent="0.3">
      <c r="B4738" s="9" t="s">
        <v>8378</v>
      </c>
      <c r="C4738" s="9" t="s">
        <v>8379</v>
      </c>
      <c r="D4738" s="9" t="s">
        <v>8386</v>
      </c>
      <c r="E4738" s="6" t="s">
        <v>8387</v>
      </c>
      <c r="F4738" s="9" t="s">
        <v>83</v>
      </c>
      <c r="G4738" s="7">
        <v>100.26694736842104</v>
      </c>
      <c r="H4738" s="8">
        <v>0.99309551208285385</v>
      </c>
      <c r="I4738" s="8">
        <v>6.0414269275028765E-3</v>
      </c>
      <c r="J4738" s="8">
        <v>1.7836593785960874E-2</v>
      </c>
      <c r="K4738" s="8">
        <v>5.7192982456140351E-2</v>
      </c>
      <c r="L4738" s="8">
        <v>0.84070175438596495</v>
      </c>
    </row>
    <row r="4739" spans="2:12" x14ac:dyDescent="0.3">
      <c r="B4739" s="9" t="s">
        <v>8378</v>
      </c>
      <c r="C4739" s="9" t="s">
        <v>8379</v>
      </c>
      <c r="D4739" s="9" t="s">
        <v>8388</v>
      </c>
      <c r="E4739" s="6" t="s">
        <v>8389</v>
      </c>
      <c r="F4739" s="9" t="s">
        <v>83</v>
      </c>
      <c r="G4739" s="7">
        <v>105.53687521845508</v>
      </c>
      <c r="H4739" s="8">
        <v>0.96525767226404169</v>
      </c>
      <c r="I4739" s="8">
        <v>3.4742327735958312E-2</v>
      </c>
      <c r="J4739" s="8">
        <v>0</v>
      </c>
      <c r="K4739" s="8">
        <v>8.7032506116742403E-2</v>
      </c>
      <c r="L4739" s="8">
        <v>0.8762670394966795</v>
      </c>
    </row>
    <row r="4740" spans="2:12" x14ac:dyDescent="0.3">
      <c r="B4740" s="9" t="s">
        <v>8378</v>
      </c>
      <c r="C4740" s="9" t="s">
        <v>8379</v>
      </c>
      <c r="D4740" s="9" t="s">
        <v>8390</v>
      </c>
      <c r="E4740" s="6" t="s">
        <v>8391</v>
      </c>
      <c r="F4740" s="9" t="s">
        <v>83</v>
      </c>
      <c r="G4740" s="7">
        <v>87.488727432848961</v>
      </c>
      <c r="H4740" s="8">
        <v>0.95697796432318993</v>
      </c>
      <c r="I4740" s="8">
        <v>2.0986358866736622E-3</v>
      </c>
      <c r="J4740" s="8">
        <v>1.8537950332284014E-2</v>
      </c>
      <c r="K4740" s="8">
        <v>5.8564509026860417E-2</v>
      </c>
      <c r="L4740" s="8">
        <v>0.76970497578159403</v>
      </c>
    </row>
    <row r="4741" spans="2:12" x14ac:dyDescent="0.3">
      <c r="B4741" s="9" t="s">
        <v>8378</v>
      </c>
      <c r="C4741" s="9" t="s">
        <v>8379</v>
      </c>
      <c r="D4741" s="9" t="s">
        <v>8392</v>
      </c>
      <c r="E4741" s="6" t="s">
        <v>8393</v>
      </c>
      <c r="F4741" s="9" t="s">
        <v>83</v>
      </c>
      <c r="G4741" s="7">
        <v>99.645993914807278</v>
      </c>
      <c r="H4741" s="8">
        <v>0.98406211687780953</v>
      </c>
      <c r="I4741" s="8">
        <v>1.5529219452390683E-2</v>
      </c>
      <c r="J4741" s="8">
        <v>8.9906007355946057E-3</v>
      </c>
      <c r="K4741" s="8">
        <v>4.9188640973630834E-2</v>
      </c>
      <c r="L4741" s="8">
        <v>0.82657200811359022</v>
      </c>
    </row>
    <row r="4742" spans="2:12" x14ac:dyDescent="0.3">
      <c r="B4742" s="9" t="s">
        <v>8378</v>
      </c>
      <c r="C4742" s="9" t="s">
        <v>8379</v>
      </c>
      <c r="D4742" s="9" t="s">
        <v>8394</v>
      </c>
      <c r="E4742" s="6" t="s">
        <v>8395</v>
      </c>
      <c r="F4742" s="9" t="s">
        <v>83</v>
      </c>
      <c r="G4742" s="7">
        <v>83.651387755102064</v>
      </c>
      <c r="H4742" s="8">
        <v>0.99617346938775508</v>
      </c>
      <c r="I4742" s="8">
        <v>0</v>
      </c>
      <c r="J4742" s="8">
        <v>0</v>
      </c>
      <c r="K4742" s="8">
        <v>7.5510204081632643E-2</v>
      </c>
      <c r="L4742" s="8">
        <v>0.78163265306122454</v>
      </c>
    </row>
    <row r="4743" spans="2:12" x14ac:dyDescent="0.3">
      <c r="B4743" s="9" t="s">
        <v>8378</v>
      </c>
      <c r="C4743" s="9" t="s">
        <v>8379</v>
      </c>
      <c r="D4743" s="9" t="s">
        <v>8396</v>
      </c>
      <c r="E4743" s="6" t="s">
        <v>8397</v>
      </c>
      <c r="F4743" s="9" t="s">
        <v>83</v>
      </c>
      <c r="G4743" s="7">
        <v>99.331238938053104</v>
      </c>
      <c r="H4743" s="8">
        <v>0.99210435976656364</v>
      </c>
      <c r="I4743" s="8">
        <v>2.403020940611054E-3</v>
      </c>
      <c r="J4743" s="8">
        <v>2.8149673875729489E-2</v>
      </c>
      <c r="K4743" s="8">
        <v>0.13539823008849555</v>
      </c>
      <c r="L4743" s="8">
        <v>0.78053097345132738</v>
      </c>
    </row>
    <row r="4744" spans="2:12" x14ac:dyDescent="0.3">
      <c r="B4744" s="9" t="s">
        <v>8378</v>
      </c>
      <c r="C4744" s="9" t="s">
        <v>8379</v>
      </c>
      <c r="D4744" s="9" t="s">
        <v>8398</v>
      </c>
      <c r="E4744" s="6" t="s">
        <v>8399</v>
      </c>
      <c r="F4744" s="9" t="s">
        <v>83</v>
      </c>
      <c r="G4744" s="7">
        <v>89.625012309207278</v>
      </c>
      <c r="H4744" s="8">
        <v>0.99921414538310416</v>
      </c>
      <c r="I4744" s="8">
        <v>7.8585461689587423E-4</v>
      </c>
      <c r="J4744" s="8">
        <v>0</v>
      </c>
      <c r="K4744" s="8">
        <v>8.7149187592319058E-2</v>
      </c>
      <c r="L4744" s="8">
        <v>0.81339241752831115</v>
      </c>
    </row>
    <row r="4745" spans="2:12" x14ac:dyDescent="0.3">
      <c r="B4745" s="9" t="s">
        <v>8378</v>
      </c>
      <c r="C4745" s="9" t="s">
        <v>8379</v>
      </c>
      <c r="D4745" s="9" t="s">
        <v>8400</v>
      </c>
      <c r="E4745" s="6" t="s">
        <v>8401</v>
      </c>
      <c r="F4745" s="9" t="s">
        <v>83</v>
      </c>
      <c r="G4745" s="7">
        <v>95.408465116279061</v>
      </c>
      <c r="H4745" s="8">
        <v>0.99300441826215025</v>
      </c>
      <c r="I4745" s="8">
        <v>1.8409425625920471E-3</v>
      </c>
      <c r="J4745" s="8">
        <v>0</v>
      </c>
      <c r="K4745" s="8">
        <v>0.13906976744186045</v>
      </c>
      <c r="L4745" s="8">
        <v>0.80372093023255819</v>
      </c>
    </row>
    <row r="4746" spans="2:12" x14ac:dyDescent="0.3">
      <c r="B4746" s="9" t="s">
        <v>8378</v>
      </c>
      <c r="C4746" s="9" t="s">
        <v>8379</v>
      </c>
      <c r="D4746" s="9" t="s">
        <v>8402</v>
      </c>
      <c r="E4746" s="6" t="s">
        <v>8403</v>
      </c>
      <c r="F4746" s="9" t="s">
        <v>83</v>
      </c>
      <c r="G4746" s="7">
        <v>96.644328607172653</v>
      </c>
      <c r="H4746" s="8">
        <v>0.9938292766540967</v>
      </c>
      <c r="I4746" s="8">
        <v>1.3712718546451835E-3</v>
      </c>
      <c r="J4746" s="8">
        <v>0</v>
      </c>
      <c r="K4746" s="8">
        <v>0.14553794829024186</v>
      </c>
      <c r="L4746" s="8">
        <v>0.77064220183486243</v>
      </c>
    </row>
    <row r="4747" spans="2:12" x14ac:dyDescent="0.3">
      <c r="B4747" s="9" t="s">
        <v>8378</v>
      </c>
      <c r="C4747" s="9" t="s">
        <v>8379</v>
      </c>
      <c r="D4747" s="9" t="s">
        <v>8404</v>
      </c>
      <c r="E4747" s="6" t="s">
        <v>8405</v>
      </c>
      <c r="F4747" s="9" t="s">
        <v>83</v>
      </c>
      <c r="G4747" s="7">
        <v>89.536421147763207</v>
      </c>
      <c r="H4747" s="8">
        <v>0.98619528619528618</v>
      </c>
      <c r="I4747" s="8">
        <v>6.7340067340067344E-4</v>
      </c>
      <c r="J4747" s="8">
        <v>0</v>
      </c>
      <c r="K4747" s="8">
        <v>7.5915047446904652E-2</v>
      </c>
      <c r="L4747" s="8">
        <v>0.70537731586082242</v>
      </c>
    </row>
    <row r="4748" spans="2:12" x14ac:dyDescent="0.3">
      <c r="B4748" s="9" t="s">
        <v>8378</v>
      </c>
      <c r="C4748" s="9" t="s">
        <v>8379</v>
      </c>
      <c r="D4748" s="9" t="s">
        <v>8406</v>
      </c>
      <c r="E4748" s="6" t="s">
        <v>8407</v>
      </c>
      <c r="F4748" s="9" t="s">
        <v>83</v>
      </c>
      <c r="G4748" s="7">
        <v>94.093288352272708</v>
      </c>
      <c r="H4748" s="8">
        <v>0.98604775959216528</v>
      </c>
      <c r="I4748" s="8">
        <v>5.3662463107056611E-4</v>
      </c>
      <c r="J4748" s="8">
        <v>0</v>
      </c>
      <c r="K4748" s="8">
        <v>8.1676136363636367E-2</v>
      </c>
      <c r="L4748" s="8">
        <v>0.82315340909090906</v>
      </c>
    </row>
    <row r="4749" spans="2:12" x14ac:dyDescent="0.3">
      <c r="B4749" s="9" t="s">
        <v>8408</v>
      </c>
      <c r="C4749" s="9" t="s">
        <v>8409</v>
      </c>
      <c r="D4749" s="9" t="s">
        <v>8388</v>
      </c>
      <c r="E4749" s="6" t="s">
        <v>8389</v>
      </c>
      <c r="F4749" s="9" t="s">
        <v>83</v>
      </c>
      <c r="G4749" s="7">
        <v>105.53687521845508</v>
      </c>
      <c r="H4749" s="8">
        <v>0.96525767226404169</v>
      </c>
      <c r="I4749" s="8">
        <v>3.4742327735958312E-2</v>
      </c>
      <c r="J4749" s="8">
        <v>0</v>
      </c>
      <c r="K4749" s="8">
        <v>8.7032506116742403E-2</v>
      </c>
      <c r="L4749" s="8">
        <v>0.8762670394966795</v>
      </c>
    </row>
    <row r="4750" spans="2:12" x14ac:dyDescent="0.3">
      <c r="B4750" s="9" t="s">
        <v>8408</v>
      </c>
      <c r="C4750" s="9" t="s">
        <v>8409</v>
      </c>
      <c r="D4750" s="9" t="s">
        <v>8410</v>
      </c>
      <c r="E4750" s="6" t="s">
        <v>8411</v>
      </c>
      <c r="F4750" s="9" t="s">
        <v>83</v>
      </c>
      <c r="G4750" s="7">
        <v>93.1759942501198</v>
      </c>
      <c r="H4750" s="8">
        <v>0.99761580381471393</v>
      </c>
      <c r="I4750" s="8">
        <v>3.4059945504087192E-4</v>
      </c>
      <c r="J4750" s="8">
        <v>5.108991825613079E-3</v>
      </c>
      <c r="K4750" s="8">
        <v>9.822712026832775E-2</v>
      </c>
      <c r="L4750" s="8">
        <v>0.84523239099185432</v>
      </c>
    </row>
    <row r="4751" spans="2:12" x14ac:dyDescent="0.3">
      <c r="B4751" s="9" t="s">
        <v>8408</v>
      </c>
      <c r="C4751" s="9" t="s">
        <v>8409</v>
      </c>
      <c r="D4751" s="9" t="s">
        <v>8412</v>
      </c>
      <c r="E4751" s="6" t="s">
        <v>17385</v>
      </c>
      <c r="F4751" s="9" t="s">
        <v>83</v>
      </c>
      <c r="G4751" s="7">
        <v>61.27790368271954</v>
      </c>
      <c r="H4751" s="8">
        <v>0.97255851493139633</v>
      </c>
      <c r="I4751" s="8">
        <v>0</v>
      </c>
      <c r="J4751" s="8">
        <v>2.0177562550443904E-3</v>
      </c>
      <c r="K4751" s="8">
        <v>9.1123701605288002E-2</v>
      </c>
      <c r="L4751" s="8">
        <v>0.71340887629839467</v>
      </c>
    </row>
    <row r="4752" spans="2:12" x14ac:dyDescent="0.3">
      <c r="B4752" s="9" t="s">
        <v>8408</v>
      </c>
      <c r="C4752" s="9" t="s">
        <v>8409</v>
      </c>
      <c r="D4752" s="9" t="s">
        <v>8413</v>
      </c>
      <c r="E4752" s="6" t="s">
        <v>8414</v>
      </c>
      <c r="F4752" s="9" t="s">
        <v>83</v>
      </c>
      <c r="G4752" s="7">
        <v>96.7813921901528</v>
      </c>
      <c r="H4752" s="8">
        <v>1</v>
      </c>
      <c r="I4752" s="8">
        <v>0</v>
      </c>
      <c r="J4752" s="8">
        <v>0</v>
      </c>
      <c r="K4752" s="8">
        <v>2.9541595925297114E-2</v>
      </c>
      <c r="L4752" s="8">
        <v>0.82478777589134122</v>
      </c>
    </row>
    <row r="4753" spans="2:12" x14ac:dyDescent="0.3">
      <c r="B4753" s="9" t="s">
        <v>8408</v>
      </c>
      <c r="C4753" s="9" t="s">
        <v>8409</v>
      </c>
      <c r="D4753" s="9" t="s">
        <v>8415</v>
      </c>
      <c r="E4753" s="6" t="s">
        <v>8416</v>
      </c>
      <c r="F4753" s="9" t="s">
        <v>83</v>
      </c>
      <c r="G4753" s="7">
        <v>94.682754841066853</v>
      </c>
      <c r="H4753" s="8">
        <v>0.97950181629475874</v>
      </c>
      <c r="I4753" s="8">
        <v>1.9460300985988582E-2</v>
      </c>
      <c r="J4753" s="8">
        <v>0</v>
      </c>
      <c r="K4753" s="8">
        <v>0.1092436974789916</v>
      </c>
      <c r="L4753" s="8">
        <v>0.82572159298502013</v>
      </c>
    </row>
    <row r="4754" spans="2:12" x14ac:dyDescent="0.3">
      <c r="B4754" s="9" t="s">
        <v>8408</v>
      </c>
      <c r="C4754" s="9" t="s">
        <v>8409</v>
      </c>
      <c r="D4754" s="9" t="s">
        <v>8417</v>
      </c>
      <c r="E4754" s="6" t="s">
        <v>8418</v>
      </c>
      <c r="F4754" s="9" t="s">
        <v>83</v>
      </c>
      <c r="G4754" s="7">
        <v>83.057203032855924</v>
      </c>
      <c r="H4754" s="8">
        <v>0.97641058335989794</v>
      </c>
      <c r="I4754" s="8">
        <v>2.295186483901817E-2</v>
      </c>
      <c r="J4754" s="8">
        <v>2.8052279247688876E-2</v>
      </c>
      <c r="K4754" s="8">
        <v>0.10278011794439765</v>
      </c>
      <c r="L4754" s="8">
        <v>0.77000842459983154</v>
      </c>
    </row>
    <row r="4755" spans="2:12" x14ac:dyDescent="0.3">
      <c r="B4755" s="9" t="s">
        <v>8408</v>
      </c>
      <c r="C4755" s="9" t="s">
        <v>8409</v>
      </c>
      <c r="D4755" s="9" t="s">
        <v>8419</v>
      </c>
      <c r="E4755" s="6" t="s">
        <v>17384</v>
      </c>
      <c r="F4755" s="9" t="s">
        <v>83</v>
      </c>
      <c r="G4755" s="7">
        <v>83.593505376344083</v>
      </c>
      <c r="H4755" s="8">
        <v>0.96739853626081174</v>
      </c>
      <c r="I4755" s="8">
        <v>2.9607451763140388E-2</v>
      </c>
      <c r="J4755" s="8">
        <v>2.6613439787092482E-3</v>
      </c>
      <c r="K4755" s="8">
        <v>3.612903225806452E-2</v>
      </c>
      <c r="L4755" s="8">
        <v>0.74580645161290327</v>
      </c>
    </row>
    <row r="4756" spans="2:12" x14ac:dyDescent="0.3">
      <c r="B4756" s="9" t="s">
        <v>8408</v>
      </c>
      <c r="C4756" s="9" t="s">
        <v>8409</v>
      </c>
      <c r="D4756" s="9" t="s">
        <v>8420</v>
      </c>
      <c r="E4756" s="6" t="s">
        <v>8421</v>
      </c>
      <c r="F4756" s="9" t="s">
        <v>83</v>
      </c>
      <c r="G4756" s="7">
        <v>89.972482598607883</v>
      </c>
      <c r="H4756" s="8">
        <v>0.99629934210526316</v>
      </c>
      <c r="I4756" s="8">
        <v>1.6447368421052631E-3</v>
      </c>
      <c r="J4756" s="8">
        <v>1.2335526315789474E-2</v>
      </c>
      <c r="K4756" s="8">
        <v>0.10116009280742459</v>
      </c>
      <c r="L4756" s="8">
        <v>0.79675174013921113</v>
      </c>
    </row>
    <row r="4757" spans="2:12" x14ac:dyDescent="0.3">
      <c r="B4757" s="9" t="s">
        <v>8408</v>
      </c>
      <c r="C4757" s="9" t="s">
        <v>8409</v>
      </c>
      <c r="D4757" s="9" t="s">
        <v>8422</v>
      </c>
      <c r="E4757" s="6" t="s">
        <v>8423</v>
      </c>
      <c r="F4757" s="9" t="s">
        <v>83</v>
      </c>
      <c r="G4757" s="7">
        <v>83.440262060750456</v>
      </c>
      <c r="H4757" s="8">
        <v>0.98710762331838564</v>
      </c>
      <c r="I4757" s="8">
        <v>9.1554559043348274E-3</v>
      </c>
      <c r="J4757" s="8">
        <v>4.7458893871449928E-2</v>
      </c>
      <c r="K4757" s="8">
        <v>6.7301965455628346E-2</v>
      </c>
      <c r="L4757" s="8">
        <v>0.76891006551518759</v>
      </c>
    </row>
    <row r="4758" spans="2:12" x14ac:dyDescent="0.3">
      <c r="B4758" s="9" t="s">
        <v>8408</v>
      </c>
      <c r="C4758" s="9" t="s">
        <v>8409</v>
      </c>
      <c r="D4758" s="9" t="s">
        <v>8424</v>
      </c>
      <c r="E4758" s="6" t="s">
        <v>8425</v>
      </c>
      <c r="F4758" s="9" t="s">
        <v>83</v>
      </c>
      <c r="G4758" s="7">
        <v>90.946999653139073</v>
      </c>
      <c r="H4758" s="8">
        <v>0.98232445520581113</v>
      </c>
      <c r="I4758" s="8">
        <v>2.4213075060532689E-3</v>
      </c>
      <c r="J4758" s="8">
        <v>5.3510895883777242E-2</v>
      </c>
      <c r="K4758" s="8">
        <v>4.7173083593479014E-2</v>
      </c>
      <c r="L4758" s="8">
        <v>0.73707943114810959</v>
      </c>
    </row>
    <row r="4759" spans="2:12" x14ac:dyDescent="0.3">
      <c r="B4759" s="9" t="s">
        <v>8408</v>
      </c>
      <c r="C4759" s="9" t="s">
        <v>8409</v>
      </c>
      <c r="D4759" s="9" t="s">
        <v>8426</v>
      </c>
      <c r="E4759" s="6" t="s">
        <v>8427</v>
      </c>
      <c r="F4759" s="9" t="s">
        <v>83</v>
      </c>
      <c r="G4759" s="7">
        <v>85.967306325515295</v>
      </c>
      <c r="H4759" s="8">
        <v>0.99105968971864322</v>
      </c>
      <c r="I4759" s="8">
        <v>5.2590060478569553E-4</v>
      </c>
      <c r="J4759" s="8">
        <v>2.2876676308177753E-2</v>
      </c>
      <c r="K4759" s="8">
        <v>0.10980810234541578</v>
      </c>
      <c r="L4759" s="8">
        <v>0.82515991471215355</v>
      </c>
    </row>
    <row r="4760" spans="2:12" x14ac:dyDescent="0.3">
      <c r="B4760" s="9" t="s">
        <v>8408</v>
      </c>
      <c r="C4760" s="9" t="s">
        <v>8409</v>
      </c>
      <c r="D4760" s="9" t="s">
        <v>8428</v>
      </c>
      <c r="E4760" s="6" t="s">
        <v>8429</v>
      </c>
      <c r="F4760" s="9" t="s">
        <v>83</v>
      </c>
      <c r="G4760" s="7">
        <v>77.051295660318459</v>
      </c>
      <c r="H4760" s="8">
        <v>0.91276220348951187</v>
      </c>
      <c r="I4760" s="8">
        <v>7.567143697314252E-2</v>
      </c>
      <c r="J4760" s="8">
        <v>0.1852577925896883</v>
      </c>
      <c r="K4760" s="8">
        <v>6.5875741492350925E-2</v>
      </c>
      <c r="L4760" s="8">
        <v>0.73587261941929438</v>
      </c>
    </row>
    <row r="4761" spans="2:12" x14ac:dyDescent="0.3">
      <c r="B4761" s="9" t="s">
        <v>8408</v>
      </c>
      <c r="C4761" s="9" t="s">
        <v>8409</v>
      </c>
      <c r="D4761" s="9" t="s">
        <v>8430</v>
      </c>
      <c r="E4761" s="6" t="s">
        <v>8431</v>
      </c>
      <c r="F4761" s="9" t="s">
        <v>83</v>
      </c>
      <c r="G4761" s="7">
        <v>96.413100848256377</v>
      </c>
      <c r="H4761" s="8">
        <v>0.99573973663826487</v>
      </c>
      <c r="I4761" s="8">
        <v>3.4856700232378003E-3</v>
      </c>
      <c r="J4761" s="8">
        <v>0.16498838109992253</v>
      </c>
      <c r="K4761" s="8">
        <v>0.10933081998114985</v>
      </c>
      <c r="L4761" s="8">
        <v>0.8261074458058435</v>
      </c>
    </row>
    <row r="4762" spans="2:12" x14ac:dyDescent="0.3">
      <c r="B4762" s="9" t="s">
        <v>8408</v>
      </c>
      <c r="C4762" s="9" t="s">
        <v>8409</v>
      </c>
      <c r="D4762" s="9" t="s">
        <v>8432</v>
      </c>
      <c r="E4762" s="6" t="s">
        <v>8433</v>
      </c>
      <c r="F4762" s="9" t="s">
        <v>83</v>
      </c>
      <c r="G4762" s="7">
        <v>87.103651825912976</v>
      </c>
      <c r="H4762" s="8">
        <v>0.9939172749391727</v>
      </c>
      <c r="I4762" s="8">
        <v>3.2441200324412004E-3</v>
      </c>
      <c r="J4762" s="8">
        <v>0.53527980535279807</v>
      </c>
      <c r="K4762" s="8">
        <v>3.2516258129064529E-2</v>
      </c>
      <c r="L4762" s="8">
        <v>0.74287143571785896</v>
      </c>
    </row>
    <row r="4763" spans="2:12" x14ac:dyDescent="0.3">
      <c r="B4763" s="9" t="s">
        <v>8408</v>
      </c>
      <c r="C4763" s="9" t="s">
        <v>8409</v>
      </c>
      <c r="D4763" s="9" t="s">
        <v>8434</v>
      </c>
      <c r="E4763" s="6" t="s">
        <v>18824</v>
      </c>
      <c r="F4763" s="9" t="s">
        <v>83</v>
      </c>
      <c r="G4763" s="7">
        <v>65.849925969795677</v>
      </c>
      <c r="H4763" s="8">
        <v>0.90109890109890112</v>
      </c>
      <c r="I4763" s="8">
        <v>8.9910089910089905E-2</v>
      </c>
      <c r="J4763" s="8">
        <v>0.35704295704295702</v>
      </c>
      <c r="K4763" s="8">
        <v>0.14450695883920639</v>
      </c>
      <c r="L4763" s="8">
        <v>0.71246668640805444</v>
      </c>
    </row>
    <row r="4764" spans="2:12" x14ac:dyDescent="0.3">
      <c r="B4764" s="9" t="s">
        <v>8435</v>
      </c>
      <c r="C4764" s="9" t="s">
        <v>8436</v>
      </c>
      <c r="D4764" s="9" t="s">
        <v>8437</v>
      </c>
      <c r="E4764" s="6" t="s">
        <v>8438</v>
      </c>
      <c r="F4764" s="9" t="s">
        <v>375</v>
      </c>
      <c r="G4764" s="7">
        <v>82.981835323695776</v>
      </c>
      <c r="H4764" s="8">
        <v>0.99501573976915003</v>
      </c>
      <c r="I4764" s="8">
        <v>4.7219307450157401E-3</v>
      </c>
      <c r="J4764" s="8">
        <v>0</v>
      </c>
      <c r="K4764" s="8">
        <v>9.2080452545568819E-2</v>
      </c>
      <c r="L4764" s="8">
        <v>0.81395348837209303</v>
      </c>
    </row>
    <row r="4765" spans="2:12" x14ac:dyDescent="0.3">
      <c r="B4765" s="9" t="s">
        <v>8435</v>
      </c>
      <c r="C4765" s="9" t="s">
        <v>8436</v>
      </c>
      <c r="D4765" s="9" t="s">
        <v>8439</v>
      </c>
      <c r="E4765" s="6" t="s">
        <v>8440</v>
      </c>
      <c r="F4765" s="9" t="s">
        <v>375</v>
      </c>
      <c r="G4765" s="7">
        <v>86.387575057736726</v>
      </c>
      <c r="H4765" s="8">
        <v>0.98193411264612118</v>
      </c>
      <c r="I4765" s="8">
        <v>1.0626992561105207E-3</v>
      </c>
      <c r="J4765" s="8">
        <v>0</v>
      </c>
      <c r="K4765" s="8">
        <v>0.14688221709006927</v>
      </c>
      <c r="L4765" s="8">
        <v>0.74734411085450347</v>
      </c>
    </row>
    <row r="4766" spans="2:12" x14ac:dyDescent="0.3">
      <c r="B4766" s="9" t="s">
        <v>8435</v>
      </c>
      <c r="C4766" s="9" t="s">
        <v>8436</v>
      </c>
      <c r="D4766" s="9" t="s">
        <v>8441</v>
      </c>
      <c r="E4766" s="6" t="s">
        <v>8442</v>
      </c>
      <c r="F4766" s="9" t="s">
        <v>375</v>
      </c>
      <c r="G4766" s="7">
        <v>88.055385375494055</v>
      </c>
      <c r="H4766" s="8">
        <v>0.99570312500000002</v>
      </c>
      <c r="I4766" s="8">
        <v>0</v>
      </c>
      <c r="J4766" s="8">
        <v>0</v>
      </c>
      <c r="K4766" s="8">
        <v>7.0158102766798416E-2</v>
      </c>
      <c r="L4766" s="8">
        <v>0.77272727272727271</v>
      </c>
    </row>
    <row r="4767" spans="2:12" x14ac:dyDescent="0.3">
      <c r="B4767" s="9" t="s">
        <v>8435</v>
      </c>
      <c r="C4767" s="9" t="s">
        <v>8436</v>
      </c>
      <c r="D4767" s="9" t="s">
        <v>8443</v>
      </c>
      <c r="E4767" s="6" t="s">
        <v>8444</v>
      </c>
      <c r="F4767" s="9" t="s">
        <v>375</v>
      </c>
      <c r="G4767" s="7">
        <v>91.513370055082646</v>
      </c>
      <c r="H4767" s="8">
        <v>0.99474747474747471</v>
      </c>
      <c r="I4767" s="8">
        <v>8.0808080808080808E-4</v>
      </c>
      <c r="J4767" s="8">
        <v>0</v>
      </c>
      <c r="K4767" s="8">
        <v>9.814722083124687E-2</v>
      </c>
      <c r="L4767" s="8">
        <v>0.8122183274912369</v>
      </c>
    </row>
    <row r="4768" spans="2:12" x14ac:dyDescent="0.3">
      <c r="B4768" s="9" t="s">
        <v>8435</v>
      </c>
      <c r="C4768" s="9" t="s">
        <v>8436</v>
      </c>
      <c r="D4768" s="9" t="s">
        <v>8445</v>
      </c>
      <c r="E4768" s="6" t="s">
        <v>8446</v>
      </c>
      <c r="F4768" s="9" t="s">
        <v>375</v>
      </c>
      <c r="G4768" s="7">
        <v>86.005992085924234</v>
      </c>
      <c r="H4768" s="8">
        <v>0.9930409110080135</v>
      </c>
      <c r="I4768" s="8">
        <v>2.1088148460565162E-4</v>
      </c>
      <c r="J4768" s="8">
        <v>0.14129059468578659</v>
      </c>
      <c r="K4768" s="8">
        <v>0.11107970604861503</v>
      </c>
      <c r="L4768" s="8">
        <v>0.83295647258338046</v>
      </c>
    </row>
    <row r="4769" spans="2:12" x14ac:dyDescent="0.3">
      <c r="B4769" s="9" t="s">
        <v>8435</v>
      </c>
      <c r="C4769" s="9" t="s">
        <v>8436</v>
      </c>
      <c r="D4769" s="9" t="s">
        <v>8447</v>
      </c>
      <c r="E4769" s="6" t="s">
        <v>8448</v>
      </c>
      <c r="F4769" s="9" t="s">
        <v>375</v>
      </c>
      <c r="G4769" s="7">
        <v>85.710681334279627</v>
      </c>
      <c r="H4769" s="8">
        <v>0.9913419913419913</v>
      </c>
      <c r="I4769" s="8">
        <v>5.772005772005772E-4</v>
      </c>
      <c r="J4769" s="8">
        <v>2.886002886002886E-4</v>
      </c>
      <c r="K4769" s="8">
        <v>9.3683463449254795E-2</v>
      </c>
      <c r="L4769" s="8">
        <v>0.76792051100070968</v>
      </c>
    </row>
    <row r="4770" spans="2:12" x14ac:dyDescent="0.3">
      <c r="B4770" s="9" t="s">
        <v>8435</v>
      </c>
      <c r="C4770" s="9" t="s">
        <v>8436</v>
      </c>
      <c r="D4770" s="9" t="s">
        <v>8449</v>
      </c>
      <c r="E4770" s="6" t="s">
        <v>18827</v>
      </c>
      <c r="F4770" s="9" t="s">
        <v>375</v>
      </c>
      <c r="G4770" s="7">
        <v>77.25425727976409</v>
      </c>
      <c r="H4770" s="8">
        <v>0.98841326037978761</v>
      </c>
      <c r="I4770" s="8">
        <v>1.6092693916961698E-3</v>
      </c>
      <c r="J4770" s="8">
        <v>0</v>
      </c>
      <c r="K4770" s="8">
        <v>7.1507556210836709E-2</v>
      </c>
      <c r="L4770" s="8">
        <v>0.81533357906376702</v>
      </c>
    </row>
    <row r="4771" spans="2:12" x14ac:dyDescent="0.3">
      <c r="B4771" s="9" t="s">
        <v>8435</v>
      </c>
      <c r="C4771" s="9" t="s">
        <v>8436</v>
      </c>
      <c r="D4771" s="9" t="s">
        <v>8450</v>
      </c>
      <c r="E4771" s="6" t="s">
        <v>8451</v>
      </c>
      <c r="F4771" s="9" t="s">
        <v>375</v>
      </c>
      <c r="G4771" s="7">
        <v>79.781785457163423</v>
      </c>
      <c r="H4771" s="8">
        <v>0.98233949719509661</v>
      </c>
      <c r="I4771" s="8">
        <v>2.4932474548098899E-3</v>
      </c>
      <c r="J4771" s="8">
        <v>0</v>
      </c>
      <c r="K4771" s="8">
        <v>6.1435085193184545E-2</v>
      </c>
      <c r="L4771" s="8">
        <v>0.73770098392128625</v>
      </c>
    </row>
    <row r="4772" spans="2:12" x14ac:dyDescent="0.3">
      <c r="B4772" s="9" t="s">
        <v>8435</v>
      </c>
      <c r="C4772" s="9" t="s">
        <v>8436</v>
      </c>
      <c r="D4772" s="9" t="s">
        <v>8452</v>
      </c>
      <c r="E4772" s="6" t="s">
        <v>8453</v>
      </c>
      <c r="F4772" s="9" t="s">
        <v>375</v>
      </c>
      <c r="G4772" s="7">
        <v>88.377459839357442</v>
      </c>
      <c r="H4772" s="8">
        <v>0.99735741026205682</v>
      </c>
      <c r="I4772" s="8">
        <v>6.6064743448579607E-4</v>
      </c>
      <c r="J4772" s="8">
        <v>3.3032371724289805E-3</v>
      </c>
      <c r="K4772" s="8">
        <v>8.4839357429718876E-2</v>
      </c>
      <c r="L4772" s="8">
        <v>0.80572289156626509</v>
      </c>
    </row>
    <row r="4773" spans="2:12" x14ac:dyDescent="0.3">
      <c r="B4773" s="9" t="s">
        <v>8435</v>
      </c>
      <c r="C4773" s="9" t="s">
        <v>8436</v>
      </c>
      <c r="D4773" s="9" t="s">
        <v>8454</v>
      </c>
      <c r="E4773" s="6" t="s">
        <v>18826</v>
      </c>
      <c r="F4773" s="9" t="s">
        <v>375</v>
      </c>
      <c r="G4773" s="7">
        <v>87.039468645284813</v>
      </c>
      <c r="H4773" s="8">
        <v>0.99381301558203483</v>
      </c>
      <c r="I4773" s="8">
        <v>1.1457378551787351E-3</v>
      </c>
      <c r="J4773" s="8">
        <v>0</v>
      </c>
      <c r="K4773" s="8">
        <v>9.3346098611775966E-2</v>
      </c>
      <c r="L4773" s="8">
        <v>0.82120631881282913</v>
      </c>
    </row>
    <row r="4774" spans="2:12" x14ac:dyDescent="0.3">
      <c r="B4774" s="9" t="s">
        <v>8435</v>
      </c>
      <c r="C4774" s="9" t="s">
        <v>8436</v>
      </c>
      <c r="D4774" s="9" t="s">
        <v>8455</v>
      </c>
      <c r="E4774" s="6" t="s">
        <v>18825</v>
      </c>
      <c r="F4774" s="9" t="s">
        <v>375</v>
      </c>
      <c r="G4774" s="7">
        <v>87.449393063583798</v>
      </c>
      <c r="H4774" s="8">
        <v>0.99668789808917202</v>
      </c>
      <c r="I4774" s="8">
        <v>2.5477707006369424E-4</v>
      </c>
      <c r="J4774" s="8">
        <v>0</v>
      </c>
      <c r="K4774" s="8">
        <v>0.13352601156069366</v>
      </c>
      <c r="L4774" s="8">
        <v>0.81271676300578033</v>
      </c>
    </row>
    <row r="4775" spans="2:12" x14ac:dyDescent="0.3">
      <c r="B4775" s="9" t="s">
        <v>8456</v>
      </c>
      <c r="C4775" s="9" t="s">
        <v>8457</v>
      </c>
      <c r="D4775" s="9" t="s">
        <v>8458</v>
      </c>
      <c r="E4775" s="6" t="s">
        <v>8459</v>
      </c>
      <c r="F4775" s="9" t="s">
        <v>375</v>
      </c>
      <c r="G4775" s="7">
        <v>94.769559990382291</v>
      </c>
      <c r="H4775" s="8">
        <v>0.99569941149841557</v>
      </c>
      <c r="I4775" s="8">
        <v>2.2634676324128565E-4</v>
      </c>
      <c r="J4775" s="8">
        <v>4.7532820280669985E-3</v>
      </c>
      <c r="K4775" s="8">
        <v>4.2077422457321476E-2</v>
      </c>
      <c r="L4775" s="8">
        <v>0.83746092810771822</v>
      </c>
    </row>
    <row r="4776" spans="2:12" x14ac:dyDescent="0.3">
      <c r="B4776" s="9" t="s">
        <v>8456</v>
      </c>
      <c r="C4776" s="9" t="s">
        <v>8457</v>
      </c>
      <c r="D4776" s="9" t="s">
        <v>8460</v>
      </c>
      <c r="E4776" s="6" t="s">
        <v>8461</v>
      </c>
      <c r="F4776" s="9" t="s">
        <v>375</v>
      </c>
      <c r="G4776" s="7">
        <v>92.666475430281849</v>
      </c>
      <c r="H4776" s="8">
        <v>0.98650775803912749</v>
      </c>
      <c r="I4776" s="8">
        <v>4.4974139869574995E-4</v>
      </c>
      <c r="J4776" s="8">
        <v>2.2487069934787497E-4</v>
      </c>
      <c r="K4776" s="8">
        <v>7.3584435021202294E-2</v>
      </c>
      <c r="L4776" s="8">
        <v>0.840858069343976</v>
      </c>
    </row>
    <row r="4777" spans="2:12" x14ac:dyDescent="0.3">
      <c r="B4777" s="9" t="s">
        <v>8456</v>
      </c>
      <c r="C4777" s="9" t="s">
        <v>8457</v>
      </c>
      <c r="D4777" s="9" t="s">
        <v>8462</v>
      </c>
      <c r="E4777" s="6" t="s">
        <v>8463</v>
      </c>
      <c r="F4777" s="9" t="s">
        <v>375</v>
      </c>
      <c r="G4777" s="7">
        <v>71.344859642726945</v>
      </c>
      <c r="H4777" s="8">
        <v>0.96477931341952738</v>
      </c>
      <c r="I4777" s="8">
        <v>7.8763560707385948E-3</v>
      </c>
      <c r="J4777" s="8">
        <v>6.8360826274334969E-3</v>
      </c>
      <c r="K4777" s="8">
        <v>5.2314983594604444E-2</v>
      </c>
      <c r="L4777" s="8">
        <v>0.72803499817717832</v>
      </c>
    </row>
    <row r="4778" spans="2:12" x14ac:dyDescent="0.3">
      <c r="B4778" s="9" t="s">
        <v>8456</v>
      </c>
      <c r="C4778" s="9" t="s">
        <v>8457</v>
      </c>
      <c r="D4778" s="9" t="s">
        <v>8464</v>
      </c>
      <c r="E4778" s="6" t="s">
        <v>18828</v>
      </c>
      <c r="F4778" s="9" t="s">
        <v>375</v>
      </c>
      <c r="G4778" s="7">
        <v>96.477957283680155</v>
      </c>
      <c r="H4778" s="8">
        <v>0.99836289222373809</v>
      </c>
      <c r="I4778" s="8">
        <v>1.0914051841746249E-3</v>
      </c>
      <c r="J4778" s="8">
        <v>0</v>
      </c>
      <c r="K4778" s="8">
        <v>5.0383351588170866E-2</v>
      </c>
      <c r="L4778" s="8">
        <v>0.84830230010952901</v>
      </c>
    </row>
    <row r="4779" spans="2:12" x14ac:dyDescent="0.3">
      <c r="B4779" s="9" t="s">
        <v>8456</v>
      </c>
      <c r="C4779" s="9" t="s">
        <v>8457</v>
      </c>
      <c r="D4779" s="9" t="s">
        <v>8465</v>
      </c>
      <c r="E4779" s="6" t="s">
        <v>8466</v>
      </c>
      <c r="F4779" s="9" t="s">
        <v>375</v>
      </c>
      <c r="G4779" s="7">
        <v>104.20345581802275</v>
      </c>
      <c r="H4779" s="8">
        <v>0.97674418604651159</v>
      </c>
      <c r="I4779" s="8">
        <v>3.875968992248062E-4</v>
      </c>
      <c r="J4779" s="8">
        <v>3.875968992248062E-4</v>
      </c>
      <c r="K4779" s="8">
        <v>6.3429571303587048E-2</v>
      </c>
      <c r="L4779" s="8">
        <v>0.8245844269466317</v>
      </c>
    </row>
    <row r="4780" spans="2:12" x14ac:dyDescent="0.3">
      <c r="B4780" s="9" t="s">
        <v>8456</v>
      </c>
      <c r="C4780" s="9" t="s">
        <v>8457</v>
      </c>
      <c r="D4780" s="9" t="s">
        <v>8467</v>
      </c>
      <c r="E4780" s="6" t="s">
        <v>8468</v>
      </c>
      <c r="F4780" s="9" t="s">
        <v>375</v>
      </c>
      <c r="G4780" s="7">
        <v>83.029153812252076</v>
      </c>
      <c r="H4780" s="8">
        <v>0.9987661937075879</v>
      </c>
      <c r="I4780" s="8">
        <v>4.1126876413736374E-4</v>
      </c>
      <c r="J4780" s="8">
        <v>0</v>
      </c>
      <c r="K4780" s="8">
        <v>8.3957690612604663E-2</v>
      </c>
      <c r="L4780" s="8">
        <v>0.8259144997796386</v>
      </c>
    </row>
    <row r="4781" spans="2:12" x14ac:dyDescent="0.3">
      <c r="B4781" s="9" t="s">
        <v>8456</v>
      </c>
      <c r="C4781" s="9" t="s">
        <v>8457</v>
      </c>
      <c r="D4781" s="9" t="s">
        <v>8469</v>
      </c>
      <c r="E4781" s="6" t="s">
        <v>8470</v>
      </c>
      <c r="F4781" s="9" t="s">
        <v>375</v>
      </c>
      <c r="G4781" s="7">
        <v>84.137570145903481</v>
      </c>
      <c r="H4781" s="8">
        <v>0.99140321686078758</v>
      </c>
      <c r="I4781" s="8">
        <v>2.7731558513588466E-4</v>
      </c>
      <c r="J4781" s="8">
        <v>7.2102052135330002E-3</v>
      </c>
      <c r="K4781" s="8">
        <v>4.3209876543209874E-2</v>
      </c>
      <c r="L4781" s="8">
        <v>0.77469135802469136</v>
      </c>
    </row>
    <row r="4782" spans="2:12" x14ac:dyDescent="0.3">
      <c r="B4782" s="9" t="s">
        <v>8456</v>
      </c>
      <c r="C4782" s="9" t="s">
        <v>8457</v>
      </c>
      <c r="D4782" s="9" t="s">
        <v>8471</v>
      </c>
      <c r="E4782" s="6" t="s">
        <v>8472</v>
      </c>
      <c r="F4782" s="9" t="s">
        <v>375</v>
      </c>
      <c r="G4782" s="7">
        <v>91.093686522097187</v>
      </c>
      <c r="H4782" s="8">
        <v>0.99488304093567248</v>
      </c>
      <c r="I4782" s="8">
        <v>1.2183235867446393E-3</v>
      </c>
      <c r="J4782" s="8">
        <v>1.2183235867446393E-3</v>
      </c>
      <c r="K4782" s="8">
        <v>0.1034861377985177</v>
      </c>
      <c r="L4782" s="8">
        <v>0.83584957452648911</v>
      </c>
    </row>
    <row r="4783" spans="2:12" x14ac:dyDescent="0.3">
      <c r="B4783" s="9" t="s">
        <v>8456</v>
      </c>
      <c r="C4783" s="9" t="s">
        <v>8457</v>
      </c>
      <c r="D4783" s="9" t="s">
        <v>8473</v>
      </c>
      <c r="E4783" s="6" t="s">
        <v>8474</v>
      </c>
      <c r="F4783" s="9" t="s">
        <v>375</v>
      </c>
      <c r="G4783" s="7">
        <v>61.912661235573665</v>
      </c>
      <c r="H4783" s="8">
        <v>0.97381342062193121</v>
      </c>
      <c r="I4783" s="8">
        <v>9.5471903982542283E-4</v>
      </c>
      <c r="J4783" s="8">
        <v>9.0152755046372074E-2</v>
      </c>
      <c r="K4783" s="8">
        <v>7.0264765784114058E-2</v>
      </c>
      <c r="L4783" s="8">
        <v>0.75746775288526813</v>
      </c>
    </row>
    <row r="4784" spans="2:12" x14ac:dyDescent="0.3">
      <c r="B4784" s="9" t="s">
        <v>8456</v>
      </c>
      <c r="C4784" s="9" t="s">
        <v>8457</v>
      </c>
      <c r="D4784" s="9" t="s">
        <v>8475</v>
      </c>
      <c r="E4784" s="6" t="s">
        <v>8476</v>
      </c>
      <c r="F4784" s="9" t="s">
        <v>375</v>
      </c>
      <c r="G4784" s="7">
        <v>61.713709432817723</v>
      </c>
      <c r="H4784" s="8">
        <v>0.92255185087949598</v>
      </c>
      <c r="I4784" s="8">
        <v>2.3628248884221582E-3</v>
      </c>
      <c r="J4784" s="8">
        <v>6.038330270412182E-3</v>
      </c>
      <c r="K4784" s="8">
        <v>9.3114952987564462E-2</v>
      </c>
      <c r="L4784" s="8">
        <v>0.72186836518046704</v>
      </c>
    </row>
    <row r="4785" spans="2:12" x14ac:dyDescent="0.3">
      <c r="B4785" s="9" t="s">
        <v>8456</v>
      </c>
      <c r="C4785" s="9" t="s">
        <v>8457</v>
      </c>
      <c r="D4785" s="9" t="s">
        <v>8477</v>
      </c>
      <c r="E4785" s="6" t="s">
        <v>18829</v>
      </c>
      <c r="F4785" s="9" t="s">
        <v>375</v>
      </c>
      <c r="G4785" s="7">
        <v>80.201314116150897</v>
      </c>
      <c r="H4785" s="8">
        <v>0.99958965941731637</v>
      </c>
      <c r="I4785" s="8">
        <v>0</v>
      </c>
      <c r="J4785" s="8">
        <v>0</v>
      </c>
      <c r="K4785" s="8">
        <v>6.7825349724459527E-2</v>
      </c>
      <c r="L4785" s="8">
        <v>0.8283170835099618</v>
      </c>
    </row>
    <row r="4786" spans="2:12" x14ac:dyDescent="0.3">
      <c r="B4786" s="9" t="s">
        <v>8478</v>
      </c>
      <c r="C4786" s="9" t="s">
        <v>8479</v>
      </c>
      <c r="D4786" s="9" t="s">
        <v>8480</v>
      </c>
      <c r="E4786" s="6" t="s">
        <v>8481</v>
      </c>
      <c r="F4786" s="9" t="s">
        <v>83</v>
      </c>
      <c r="G4786" s="7">
        <v>95.115983295368281</v>
      </c>
      <c r="H4786" s="8">
        <v>0.98672699849170442</v>
      </c>
      <c r="I4786" s="8">
        <v>3.0165912518853697E-4</v>
      </c>
      <c r="J4786" s="8">
        <v>0.37104072398190047</v>
      </c>
      <c r="K4786" s="8">
        <v>6.3022019741837507E-2</v>
      </c>
      <c r="L4786" s="8">
        <v>0.79536826119969628</v>
      </c>
    </row>
    <row r="4787" spans="2:12" x14ac:dyDescent="0.3">
      <c r="B4787" s="9" t="s">
        <v>8478</v>
      </c>
      <c r="C4787" s="9" t="s">
        <v>8479</v>
      </c>
      <c r="D4787" s="9" t="s">
        <v>8482</v>
      </c>
      <c r="E4787" s="6" t="s">
        <v>17386</v>
      </c>
      <c r="F4787" s="9" t="s">
        <v>83</v>
      </c>
      <c r="G4787" s="7">
        <v>89.820259740259743</v>
      </c>
      <c r="H4787" s="8">
        <v>0.99809840741621103</v>
      </c>
      <c r="I4787" s="8">
        <v>7.1309721892084618E-4</v>
      </c>
      <c r="J4787" s="8">
        <v>0.58117423342048968</v>
      </c>
      <c r="K4787" s="8">
        <v>6.0064935064935071E-2</v>
      </c>
      <c r="L4787" s="8">
        <v>0.81428571428571428</v>
      </c>
    </row>
    <row r="4788" spans="2:12" x14ac:dyDescent="0.3">
      <c r="B4788" s="9" t="s">
        <v>8478</v>
      </c>
      <c r="C4788" s="9" t="s">
        <v>8479</v>
      </c>
      <c r="D4788" s="9" t="s">
        <v>8484</v>
      </c>
      <c r="E4788" s="6" t="s">
        <v>8485</v>
      </c>
      <c r="F4788" s="9" t="s">
        <v>83</v>
      </c>
      <c r="G4788" s="7">
        <v>89.682211538461544</v>
      </c>
      <c r="H4788" s="8">
        <v>0.99636674503098954</v>
      </c>
      <c r="I4788" s="8">
        <v>8.5488352212011111E-4</v>
      </c>
      <c r="J4788" s="8">
        <v>0.33425945714896343</v>
      </c>
      <c r="K4788" s="8">
        <v>5.859375E-2</v>
      </c>
      <c r="L4788" s="8">
        <v>0.80709134615384615</v>
      </c>
    </row>
    <row r="4789" spans="2:12" x14ac:dyDescent="0.3">
      <c r="B4789" s="9" t="s">
        <v>8478</v>
      </c>
      <c r="C4789" s="9" t="s">
        <v>8479</v>
      </c>
      <c r="D4789" s="9" t="s">
        <v>8486</v>
      </c>
      <c r="E4789" s="6" t="s">
        <v>8487</v>
      </c>
      <c r="F4789" s="9" t="s">
        <v>83</v>
      </c>
      <c r="G4789" s="7">
        <v>94.368278340411607</v>
      </c>
      <c r="H4789" s="8">
        <v>0.98899812734082393</v>
      </c>
      <c r="I4789" s="8">
        <v>2.3408239700374532E-4</v>
      </c>
      <c r="J4789" s="8">
        <v>0.66970973782771537</v>
      </c>
      <c r="K4789" s="8">
        <v>5.3250571708591959E-2</v>
      </c>
      <c r="L4789" s="8">
        <v>0.77883044756615483</v>
      </c>
    </row>
    <row r="4790" spans="2:12" x14ac:dyDescent="0.3">
      <c r="B4790" s="9" t="s">
        <v>8478</v>
      </c>
      <c r="C4790" s="9" t="s">
        <v>8479</v>
      </c>
      <c r="D4790" s="9" t="s">
        <v>8488</v>
      </c>
      <c r="E4790" s="6" t="s">
        <v>8489</v>
      </c>
      <c r="F4790" s="9" t="s">
        <v>83</v>
      </c>
      <c r="G4790" s="7">
        <v>94.758088761632067</v>
      </c>
      <c r="H4790" s="8">
        <v>0.99947630269704113</v>
      </c>
      <c r="I4790" s="8">
        <v>2.618486514794449E-4</v>
      </c>
      <c r="J4790" s="8">
        <v>0.22021471589421315</v>
      </c>
      <c r="K4790" s="8">
        <v>0.10057265569076593</v>
      </c>
      <c r="L4790" s="8">
        <v>0.8568360773085183</v>
      </c>
    </row>
    <row r="4791" spans="2:12" x14ac:dyDescent="0.3">
      <c r="B4791" s="9" t="s">
        <v>8478</v>
      </c>
      <c r="C4791" s="9" t="s">
        <v>8479</v>
      </c>
      <c r="D4791" s="9" t="s">
        <v>8490</v>
      </c>
      <c r="E4791" s="6" t="s">
        <v>8491</v>
      </c>
      <c r="F4791" s="9" t="s">
        <v>83</v>
      </c>
      <c r="G4791" s="7">
        <v>91.340887971089316</v>
      </c>
      <c r="H4791" s="8">
        <v>0.99761336515513122</v>
      </c>
      <c r="I4791" s="8">
        <v>0</v>
      </c>
      <c r="J4791" s="8">
        <v>0.53835663143539036</v>
      </c>
      <c r="K4791" s="8">
        <v>2.323180175529169E-2</v>
      </c>
      <c r="L4791" s="8">
        <v>0.80072276716572022</v>
      </c>
    </row>
    <row r="4792" spans="2:12" x14ac:dyDescent="0.3">
      <c r="B4792" s="9" t="s">
        <v>8478</v>
      </c>
      <c r="C4792" s="9" t="s">
        <v>8479</v>
      </c>
      <c r="D4792" s="9" t="s">
        <v>8492</v>
      </c>
      <c r="E4792" s="6" t="s">
        <v>8493</v>
      </c>
      <c r="F4792" s="9" t="s">
        <v>83</v>
      </c>
      <c r="G4792" s="7">
        <v>86.431899791231729</v>
      </c>
      <c r="H4792" s="8">
        <v>0.97065158858373723</v>
      </c>
      <c r="I4792" s="8">
        <v>0</v>
      </c>
      <c r="J4792" s="8">
        <v>2.0732364028002152E-2</v>
      </c>
      <c r="K4792" s="8">
        <v>2.045929018789144E-2</v>
      </c>
      <c r="L4792" s="8">
        <v>0.75448851774530268</v>
      </c>
    </row>
    <row r="4793" spans="2:12" x14ac:dyDescent="0.3">
      <c r="B4793" s="9" t="s">
        <v>8478</v>
      </c>
      <c r="C4793" s="9" t="s">
        <v>8479</v>
      </c>
      <c r="D4793" s="9" t="s">
        <v>8494</v>
      </c>
      <c r="E4793" s="6" t="s">
        <v>8495</v>
      </c>
      <c r="F4793" s="9" t="s">
        <v>83</v>
      </c>
      <c r="G4793" s="7">
        <v>89.444201135442015</v>
      </c>
      <c r="H4793" s="8">
        <v>0.99370208105147861</v>
      </c>
      <c r="I4793" s="8">
        <v>0</v>
      </c>
      <c r="J4793" s="8">
        <v>3.8882803943044907E-2</v>
      </c>
      <c r="K4793" s="8">
        <v>8.5158150851581516E-2</v>
      </c>
      <c r="L4793" s="8">
        <v>0.78588807785888082</v>
      </c>
    </row>
    <row r="4794" spans="2:12" x14ac:dyDescent="0.3">
      <c r="B4794" s="9" t="s">
        <v>8478</v>
      </c>
      <c r="C4794" s="9" t="s">
        <v>8479</v>
      </c>
      <c r="D4794" s="9" t="s">
        <v>8496</v>
      </c>
      <c r="E4794" s="6" t="s">
        <v>8497</v>
      </c>
      <c r="F4794" s="9" t="s">
        <v>83</v>
      </c>
      <c r="G4794" s="7">
        <v>95.109551944854744</v>
      </c>
      <c r="H4794" s="8">
        <v>0.86836616454229432</v>
      </c>
      <c r="I4794" s="8">
        <v>1.3904982618771727E-3</v>
      </c>
      <c r="J4794" s="8">
        <v>5.6083429895712633E-2</v>
      </c>
      <c r="K4794" s="8">
        <v>6.6469719350073855E-2</v>
      </c>
      <c r="L4794" s="8">
        <v>0.78680452978828164</v>
      </c>
    </row>
    <row r="4795" spans="2:12" x14ac:dyDescent="0.3">
      <c r="B4795" s="9" t="s">
        <v>8478</v>
      </c>
      <c r="C4795" s="9" t="s">
        <v>8479</v>
      </c>
      <c r="D4795" s="9" t="s">
        <v>8498</v>
      </c>
      <c r="E4795" s="6" t="s">
        <v>8499</v>
      </c>
      <c r="F4795" s="9" t="s">
        <v>83</v>
      </c>
      <c r="G4795" s="7">
        <v>80.971524966261811</v>
      </c>
      <c r="H4795" s="8">
        <v>0.94763092269326688</v>
      </c>
      <c r="I4795" s="8">
        <v>1.2468827930174563E-3</v>
      </c>
      <c r="J4795" s="8">
        <v>0.35972568578553615</v>
      </c>
      <c r="K4795" s="8">
        <v>7.0512820512820512E-2</v>
      </c>
      <c r="L4795" s="8">
        <v>0.69905533063427805</v>
      </c>
    </row>
    <row r="4796" spans="2:12" x14ac:dyDescent="0.3">
      <c r="B4796" s="9" t="s">
        <v>8478</v>
      </c>
      <c r="C4796" s="9" t="s">
        <v>8479</v>
      </c>
      <c r="D4796" s="9" t="s">
        <v>8500</v>
      </c>
      <c r="E4796" s="6" t="s">
        <v>8501</v>
      </c>
      <c r="F4796" s="9" t="s">
        <v>83</v>
      </c>
      <c r="G4796" s="7">
        <v>98.62162361623615</v>
      </c>
      <c r="H4796" s="8">
        <v>0.99830412662521195</v>
      </c>
      <c r="I4796" s="8">
        <v>0</v>
      </c>
      <c r="J4796" s="8">
        <v>0.44036178631995476</v>
      </c>
      <c r="K4796" s="8">
        <v>0.10885608856088561</v>
      </c>
      <c r="L4796" s="8">
        <v>0.80664206642066416</v>
      </c>
    </row>
    <row r="4797" spans="2:12" x14ac:dyDescent="0.3">
      <c r="B4797" s="9" t="s">
        <v>8478</v>
      </c>
      <c r="C4797" s="9" t="s">
        <v>8479</v>
      </c>
      <c r="D4797" s="9" t="s">
        <v>8502</v>
      </c>
      <c r="E4797" s="6" t="s">
        <v>18830</v>
      </c>
      <c r="F4797" s="9" t="s">
        <v>83</v>
      </c>
      <c r="G4797" s="7">
        <v>94.098235294117643</v>
      </c>
      <c r="H4797" s="8">
        <v>0.99860890302066774</v>
      </c>
      <c r="I4797" s="8">
        <v>7.9491255961844202E-4</v>
      </c>
      <c r="J4797" s="8">
        <v>6.2599364069952299E-2</v>
      </c>
      <c r="K4797" s="8">
        <v>8.7058823529411772E-2</v>
      </c>
      <c r="L4797" s="8">
        <v>0.81647058823529417</v>
      </c>
    </row>
    <row r="4798" spans="2:12" x14ac:dyDescent="0.3">
      <c r="B4798" s="9" t="s">
        <v>8503</v>
      </c>
      <c r="C4798" s="9" t="s">
        <v>8504</v>
      </c>
      <c r="D4798" s="9" t="s">
        <v>8505</v>
      </c>
      <c r="E4798" s="6" t="s">
        <v>8506</v>
      </c>
      <c r="F4798" s="9" t="s">
        <v>83</v>
      </c>
      <c r="G4798" s="7">
        <v>102.61710955710954</v>
      </c>
      <c r="H4798" s="8">
        <v>1</v>
      </c>
      <c r="I4798" s="8">
        <v>0</v>
      </c>
      <c r="J4798" s="8">
        <v>0</v>
      </c>
      <c r="K4798" s="8">
        <v>8.065268065268065E-2</v>
      </c>
      <c r="L4798" s="8">
        <v>0.86293706293706296</v>
      </c>
    </row>
    <row r="4799" spans="2:12" x14ac:dyDescent="0.3">
      <c r="B4799" s="9" t="s">
        <v>8503</v>
      </c>
      <c r="C4799" s="9" t="s">
        <v>8504</v>
      </c>
      <c r="D4799" s="9" t="s">
        <v>8507</v>
      </c>
      <c r="E4799" s="6" t="s">
        <v>8508</v>
      </c>
      <c r="F4799" s="9" t="s">
        <v>83</v>
      </c>
      <c r="G4799" s="7">
        <v>89.644931209268648</v>
      </c>
      <c r="H4799" s="8">
        <v>0.98354846874209056</v>
      </c>
      <c r="I4799" s="8">
        <v>1.5186028853454822E-3</v>
      </c>
      <c r="J4799" s="8">
        <v>8.6054163502910661E-2</v>
      </c>
      <c r="K4799" s="8">
        <v>6.3359884141926143E-2</v>
      </c>
      <c r="L4799" s="8">
        <v>0.72592324402606812</v>
      </c>
    </row>
    <row r="4800" spans="2:12" x14ac:dyDescent="0.3">
      <c r="B4800" s="9" t="s">
        <v>8503</v>
      </c>
      <c r="C4800" s="9" t="s">
        <v>8504</v>
      </c>
      <c r="D4800" s="9" t="s">
        <v>8509</v>
      </c>
      <c r="E4800" s="6" t="s">
        <v>8510</v>
      </c>
      <c r="F4800" s="9" t="s">
        <v>83</v>
      </c>
      <c r="G4800" s="7">
        <v>97.910120898100146</v>
      </c>
      <c r="H4800" s="8">
        <v>0.99813730707823312</v>
      </c>
      <c r="I4800" s="8">
        <v>0</v>
      </c>
      <c r="J4800" s="8">
        <v>0</v>
      </c>
      <c r="K4800" s="8">
        <v>3.2124352331606217E-2</v>
      </c>
      <c r="L4800" s="8">
        <v>0.7882556131260795</v>
      </c>
    </row>
    <row r="4801" spans="2:12" x14ac:dyDescent="0.3">
      <c r="B4801" s="9" t="s">
        <v>8503</v>
      </c>
      <c r="C4801" s="9" t="s">
        <v>8504</v>
      </c>
      <c r="D4801" s="9" t="s">
        <v>8511</v>
      </c>
      <c r="E4801" s="6" t="s">
        <v>8512</v>
      </c>
      <c r="F4801" s="9" t="s">
        <v>83</v>
      </c>
      <c r="G4801" s="7">
        <v>95.742570792236748</v>
      </c>
      <c r="H4801" s="8">
        <v>0.99623440809602259</v>
      </c>
      <c r="I4801" s="8">
        <v>0</v>
      </c>
      <c r="J4801" s="8">
        <v>2.2358201929865852E-2</v>
      </c>
      <c r="K4801" s="8">
        <v>3.754374801145402E-2</v>
      </c>
      <c r="L4801" s="8">
        <v>0.76773783009863183</v>
      </c>
    </row>
    <row r="4802" spans="2:12" x14ac:dyDescent="0.3">
      <c r="B4802" s="9" t="s">
        <v>8503</v>
      </c>
      <c r="C4802" s="9" t="s">
        <v>8504</v>
      </c>
      <c r="D4802" s="9" t="s">
        <v>8513</v>
      </c>
      <c r="E4802" s="6" t="s">
        <v>18832</v>
      </c>
      <c r="F4802" s="9" t="s">
        <v>83</v>
      </c>
      <c r="G4802" s="7">
        <v>90.853569152326344</v>
      </c>
      <c r="H4802" s="8">
        <v>0.99127272727272731</v>
      </c>
      <c r="I4802" s="8">
        <v>2.4242424242424242E-4</v>
      </c>
      <c r="J4802" s="8">
        <v>0.24290909090909091</v>
      </c>
      <c r="K4802" s="8">
        <v>0.12205226258763544</v>
      </c>
      <c r="L4802" s="8">
        <v>0.81548757170172081</v>
      </c>
    </row>
    <row r="4803" spans="2:12" x14ac:dyDescent="0.3">
      <c r="B4803" s="9" t="s">
        <v>8503</v>
      </c>
      <c r="C4803" s="9" t="s">
        <v>8504</v>
      </c>
      <c r="D4803" s="9" t="s">
        <v>8514</v>
      </c>
      <c r="E4803" s="6" t="s">
        <v>17387</v>
      </c>
      <c r="F4803" s="9" t="s">
        <v>83</v>
      </c>
      <c r="G4803" s="7">
        <v>99.300659413122304</v>
      </c>
      <c r="H4803" s="8">
        <v>0.99925093632958806</v>
      </c>
      <c r="I4803" s="8">
        <v>0</v>
      </c>
      <c r="J4803" s="8">
        <v>0.19275905118601747</v>
      </c>
      <c r="K4803" s="8">
        <v>8.803165182987141E-2</v>
      </c>
      <c r="L4803" s="8">
        <v>0.84833498186613909</v>
      </c>
    </row>
    <row r="4804" spans="2:12" x14ac:dyDescent="0.3">
      <c r="B4804" s="9" t="s">
        <v>8503</v>
      </c>
      <c r="C4804" s="9" t="s">
        <v>8504</v>
      </c>
      <c r="D4804" s="9" t="s">
        <v>8515</v>
      </c>
      <c r="E4804" s="6" t="s">
        <v>8516</v>
      </c>
      <c r="F4804" s="9" t="s">
        <v>83</v>
      </c>
      <c r="G4804" s="7">
        <v>99.144359861591695</v>
      </c>
      <c r="H4804" s="8">
        <v>0.99843137254901959</v>
      </c>
      <c r="I4804" s="8">
        <v>5.228758169934641E-4</v>
      </c>
      <c r="J4804" s="8">
        <v>0.10823529411764705</v>
      </c>
      <c r="K4804" s="8">
        <v>9.8615916955017299E-2</v>
      </c>
      <c r="L4804" s="8">
        <v>0.82560553633217992</v>
      </c>
    </row>
    <row r="4805" spans="2:12" x14ac:dyDescent="0.3">
      <c r="B4805" s="9" t="s">
        <v>8503</v>
      </c>
      <c r="C4805" s="9" t="s">
        <v>8504</v>
      </c>
      <c r="D4805" s="9" t="s">
        <v>8517</v>
      </c>
      <c r="E4805" s="6" t="s">
        <v>8518</v>
      </c>
      <c r="F4805" s="9" t="s">
        <v>83</v>
      </c>
      <c r="G4805" s="7">
        <v>100.51976786361988</v>
      </c>
      <c r="H4805" s="8">
        <v>0.99209138840070299</v>
      </c>
      <c r="I4805" s="8">
        <v>0</v>
      </c>
      <c r="J4805" s="8">
        <v>1.3766842413591095E-2</v>
      </c>
      <c r="K4805" s="8">
        <v>8.8864708015959373E-2</v>
      </c>
      <c r="L4805" s="8">
        <v>0.85092491838955386</v>
      </c>
    </row>
    <row r="4806" spans="2:12" x14ac:dyDescent="0.3">
      <c r="B4806" s="9" t="s">
        <v>8503</v>
      </c>
      <c r="C4806" s="9" t="s">
        <v>8504</v>
      </c>
      <c r="D4806" s="9" t="s">
        <v>8519</v>
      </c>
      <c r="E4806" s="6" t="s">
        <v>18831</v>
      </c>
      <c r="F4806" s="9" t="s">
        <v>83</v>
      </c>
      <c r="G4806" s="7">
        <v>99.097960670065547</v>
      </c>
      <c r="H4806" s="8">
        <v>0.99941656942823809</v>
      </c>
      <c r="I4806" s="8">
        <v>0</v>
      </c>
      <c r="J4806" s="8">
        <v>5.0175029171528586E-2</v>
      </c>
      <c r="K4806" s="8">
        <v>0.11653313911143481</v>
      </c>
      <c r="L4806" s="8">
        <v>0.81682447195921337</v>
      </c>
    </row>
    <row r="4807" spans="2:12" x14ac:dyDescent="0.3">
      <c r="B4807" s="9" t="s">
        <v>8503</v>
      </c>
      <c r="C4807" s="9" t="s">
        <v>8504</v>
      </c>
      <c r="D4807" s="9" t="s">
        <v>8520</v>
      </c>
      <c r="E4807" s="6" t="s">
        <v>8521</v>
      </c>
      <c r="F4807" s="9" t="s">
        <v>83</v>
      </c>
      <c r="G4807" s="7">
        <v>106.25969827586206</v>
      </c>
      <c r="H4807" s="8">
        <v>0.99934832192896705</v>
      </c>
      <c r="I4807" s="8">
        <v>3.2583903551645487E-4</v>
      </c>
      <c r="J4807" s="8">
        <v>0.14956011730205279</v>
      </c>
      <c r="K4807" s="8">
        <v>0.11982758620689656</v>
      </c>
      <c r="L4807" s="8">
        <v>0.84353448275862064</v>
      </c>
    </row>
    <row r="4808" spans="2:12" x14ac:dyDescent="0.3">
      <c r="B4808" s="9" t="s">
        <v>8503</v>
      </c>
      <c r="C4808" s="9" t="s">
        <v>8504</v>
      </c>
      <c r="D4808" s="9" t="s">
        <v>8522</v>
      </c>
      <c r="E4808" s="6" t="s">
        <v>8523</v>
      </c>
      <c r="F4808" s="9" t="s">
        <v>83</v>
      </c>
      <c r="G4808" s="7">
        <v>94.864117647058833</v>
      </c>
      <c r="H4808" s="8">
        <v>0.97495934959349595</v>
      </c>
      <c r="I4808" s="8">
        <v>3.2520325203252032E-4</v>
      </c>
      <c r="J4808" s="8">
        <v>3.6097560975609753E-2</v>
      </c>
      <c r="K4808" s="8">
        <v>7.0588235294117646E-2</v>
      </c>
      <c r="L4808" s="8">
        <v>0.76832579185520367</v>
      </c>
    </row>
    <row r="4809" spans="2:12" x14ac:dyDescent="0.3">
      <c r="B4809" s="9" t="s">
        <v>8503</v>
      </c>
      <c r="C4809" s="9" t="s">
        <v>8504</v>
      </c>
      <c r="D4809" s="9" t="s">
        <v>8524</v>
      </c>
      <c r="E4809" s="6" t="s">
        <v>8525</v>
      </c>
      <c r="F4809" s="9" t="s">
        <v>83</v>
      </c>
      <c r="G4809" s="7">
        <v>102.706518658479</v>
      </c>
      <c r="H4809" s="8">
        <v>0.99963715529753261</v>
      </c>
      <c r="I4809" s="8">
        <v>0</v>
      </c>
      <c r="J4809" s="8">
        <v>0.73149492017416551</v>
      </c>
      <c r="K4809" s="8">
        <v>0.11147850732168163</v>
      </c>
      <c r="L4809" s="8">
        <v>0.83892300425129895</v>
      </c>
    </row>
    <row r="4810" spans="2:12" x14ac:dyDescent="0.3">
      <c r="B4810" s="9" t="s">
        <v>8503</v>
      </c>
      <c r="C4810" s="9" t="s">
        <v>8504</v>
      </c>
      <c r="D4810" s="9" t="s">
        <v>8526</v>
      </c>
      <c r="E4810" s="6" t="s">
        <v>8527</v>
      </c>
      <c r="F4810" s="9" t="s">
        <v>83</v>
      </c>
      <c r="G4810" s="7">
        <v>97.793960990247584</v>
      </c>
      <c r="H4810" s="8">
        <v>0.9989531536247056</v>
      </c>
      <c r="I4810" s="8">
        <v>0</v>
      </c>
      <c r="J4810" s="8">
        <v>0</v>
      </c>
      <c r="K4810" s="8">
        <v>0.10915228807201802</v>
      </c>
      <c r="L4810" s="8">
        <v>0.83945986496624159</v>
      </c>
    </row>
    <row r="4811" spans="2:12" x14ac:dyDescent="0.3">
      <c r="B4811" s="9" t="s">
        <v>8528</v>
      </c>
      <c r="C4811" s="9" t="s">
        <v>8529</v>
      </c>
      <c r="D4811" s="9" t="s">
        <v>8530</v>
      </c>
      <c r="E4811" s="6" t="s">
        <v>8531</v>
      </c>
      <c r="F4811" s="9" t="s">
        <v>83</v>
      </c>
      <c r="G4811" s="7">
        <v>94.464692629546207</v>
      </c>
      <c r="H4811" s="8">
        <v>0.9955246146195923</v>
      </c>
      <c r="I4811" s="8">
        <v>4.9726504226752855E-4</v>
      </c>
      <c r="J4811" s="8">
        <v>0.14445549477871705</v>
      </c>
      <c r="K4811" s="8">
        <v>4.9243643385902799E-2</v>
      </c>
      <c r="L4811" s="8">
        <v>0.77180560025748313</v>
      </c>
    </row>
    <row r="4812" spans="2:12" x14ac:dyDescent="0.3">
      <c r="B4812" s="9" t="s">
        <v>8528</v>
      </c>
      <c r="C4812" s="9" t="s">
        <v>8529</v>
      </c>
      <c r="D4812" s="9" t="s">
        <v>8522</v>
      </c>
      <c r="E4812" s="6" t="s">
        <v>8523</v>
      </c>
      <c r="F4812" s="9" t="s">
        <v>83</v>
      </c>
      <c r="G4812" s="7">
        <v>94.864117647058833</v>
      </c>
      <c r="H4812" s="8">
        <v>0.97495934959349595</v>
      </c>
      <c r="I4812" s="8">
        <v>3.2520325203252032E-4</v>
      </c>
      <c r="J4812" s="8">
        <v>3.6097560975609753E-2</v>
      </c>
      <c r="K4812" s="8">
        <v>7.0588235294117646E-2</v>
      </c>
      <c r="L4812" s="8">
        <v>0.76832579185520367</v>
      </c>
    </row>
    <row r="4813" spans="2:12" x14ac:dyDescent="0.3">
      <c r="B4813" s="9" t="s">
        <v>8528</v>
      </c>
      <c r="C4813" s="9" t="s">
        <v>8529</v>
      </c>
      <c r="D4813" s="9" t="s">
        <v>8532</v>
      </c>
      <c r="E4813" s="6" t="s">
        <v>8533</v>
      </c>
      <c r="F4813" s="9" t="s">
        <v>83</v>
      </c>
      <c r="G4813" s="7">
        <v>93.891690544412597</v>
      </c>
      <c r="H4813" s="8">
        <v>0.99523285661899519</v>
      </c>
      <c r="I4813" s="8">
        <v>2.9336266960029336E-3</v>
      </c>
      <c r="J4813" s="8">
        <v>0.11642830949761643</v>
      </c>
      <c r="K4813" s="8">
        <v>1.8624641833810889E-2</v>
      </c>
      <c r="L4813" s="8">
        <v>0.78689111747851004</v>
      </c>
    </row>
    <row r="4814" spans="2:12" x14ac:dyDescent="0.3">
      <c r="B4814" s="9" t="s">
        <v>8528</v>
      </c>
      <c r="C4814" s="9" t="s">
        <v>8529</v>
      </c>
      <c r="D4814" s="9" t="s">
        <v>8534</v>
      </c>
      <c r="E4814" s="6" t="s">
        <v>8535</v>
      </c>
      <c r="F4814" s="9" t="s">
        <v>83</v>
      </c>
      <c r="G4814" s="7">
        <v>99.764055299539166</v>
      </c>
      <c r="H4814" s="8">
        <v>0.98522167487684731</v>
      </c>
      <c r="I4814" s="8">
        <v>0</v>
      </c>
      <c r="J4814" s="8">
        <v>0.84412385643912735</v>
      </c>
      <c r="K4814" s="8">
        <v>2.5136154168412233E-2</v>
      </c>
      <c r="L4814" s="8">
        <v>0.69166317553414325</v>
      </c>
    </row>
    <row r="4815" spans="2:12" x14ac:dyDescent="0.3">
      <c r="B4815" s="9" t="s">
        <v>8528</v>
      </c>
      <c r="C4815" s="9" t="s">
        <v>8529</v>
      </c>
      <c r="D4815" s="9" t="s">
        <v>8536</v>
      </c>
      <c r="E4815" s="6" t="s">
        <v>8537</v>
      </c>
      <c r="F4815" s="9" t="s">
        <v>83</v>
      </c>
      <c r="G4815" s="7">
        <v>104.32005483744614</v>
      </c>
      <c r="H4815" s="8">
        <v>0.91691878054456599</v>
      </c>
      <c r="I4815" s="8">
        <v>1.1636025133814289E-3</v>
      </c>
      <c r="J4815" s="8">
        <v>0.13823597858971376</v>
      </c>
      <c r="K4815" s="8">
        <v>0.10575793184488837</v>
      </c>
      <c r="L4815" s="8">
        <v>0.78221699960830393</v>
      </c>
    </row>
    <row r="4816" spans="2:12" x14ac:dyDescent="0.3">
      <c r="B4816" s="9" t="s">
        <v>8528</v>
      </c>
      <c r="C4816" s="9" t="s">
        <v>8529</v>
      </c>
      <c r="D4816" s="9" t="s">
        <v>8538</v>
      </c>
      <c r="E4816" s="6" t="s">
        <v>8539</v>
      </c>
      <c r="F4816" s="9" t="s">
        <v>83</v>
      </c>
      <c r="G4816" s="7">
        <v>99.697350519155037</v>
      </c>
      <c r="H4816" s="8">
        <v>0.99881586737714623</v>
      </c>
      <c r="I4816" s="8">
        <v>2.9603315571343988E-4</v>
      </c>
      <c r="J4816" s="8">
        <v>0.5784487862640616</v>
      </c>
      <c r="K4816" s="8">
        <v>0.13784461152882205</v>
      </c>
      <c r="L4816" s="8">
        <v>0.76441102756892232</v>
      </c>
    </row>
    <row r="4817" spans="2:12" x14ac:dyDescent="0.3">
      <c r="B4817" s="9" t="s">
        <v>8528</v>
      </c>
      <c r="C4817" s="9" t="s">
        <v>8529</v>
      </c>
      <c r="D4817" s="9" t="s">
        <v>8540</v>
      </c>
      <c r="E4817" s="6" t="s">
        <v>8541</v>
      </c>
      <c r="F4817" s="9" t="s">
        <v>83</v>
      </c>
      <c r="G4817" s="7">
        <v>120.75191131498467</v>
      </c>
      <c r="H4817" s="8">
        <v>0.98961236382062323</v>
      </c>
      <c r="I4817" s="8">
        <v>7.6007093995439574E-4</v>
      </c>
      <c r="J4817" s="8">
        <v>5.3204965796807703E-2</v>
      </c>
      <c r="K4817" s="8">
        <v>8.6009174311926617E-2</v>
      </c>
      <c r="L4817" s="8">
        <v>0.88914373088685017</v>
      </c>
    </row>
    <row r="4818" spans="2:12" x14ac:dyDescent="0.3">
      <c r="B4818" s="9" t="s">
        <v>8528</v>
      </c>
      <c r="C4818" s="9" t="s">
        <v>8529</v>
      </c>
      <c r="D4818" s="9" t="s">
        <v>8542</v>
      </c>
      <c r="E4818" s="6" t="s">
        <v>8543</v>
      </c>
      <c r="F4818" s="9" t="s">
        <v>83</v>
      </c>
      <c r="G4818" s="7">
        <v>96.958095238095225</v>
      </c>
      <c r="H4818" s="8">
        <v>0.99675850891410045</v>
      </c>
      <c r="I4818" s="8">
        <v>0</v>
      </c>
      <c r="J4818" s="8">
        <v>0.2340356564019449</v>
      </c>
      <c r="K4818" s="8">
        <v>7.9166666666666663E-2</v>
      </c>
      <c r="L4818" s="8">
        <v>0.80892857142857144</v>
      </c>
    </row>
    <row r="4819" spans="2:12" x14ac:dyDescent="0.3">
      <c r="B4819" s="9" t="s">
        <v>8528</v>
      </c>
      <c r="C4819" s="9" t="s">
        <v>8529</v>
      </c>
      <c r="D4819" s="9" t="s">
        <v>8544</v>
      </c>
      <c r="E4819" s="6" t="s">
        <v>8545</v>
      </c>
      <c r="F4819" s="9" t="s">
        <v>83</v>
      </c>
      <c r="G4819" s="7">
        <v>107.86146666666664</v>
      </c>
      <c r="H4819" s="8">
        <v>0.99861591695501728</v>
      </c>
      <c r="I4819" s="8">
        <v>3.4602076124567473E-4</v>
      </c>
      <c r="J4819" s="8">
        <v>0</v>
      </c>
      <c r="K4819" s="8">
        <v>7.0222222222222214E-2</v>
      </c>
      <c r="L4819" s="8">
        <v>0.91200000000000003</v>
      </c>
    </row>
    <row r="4820" spans="2:12" x14ac:dyDescent="0.3">
      <c r="B4820" s="9" t="s">
        <v>8528</v>
      </c>
      <c r="C4820" s="9" t="s">
        <v>8529</v>
      </c>
      <c r="D4820" s="9" t="s">
        <v>8546</v>
      </c>
      <c r="E4820" s="6" t="s">
        <v>8547</v>
      </c>
      <c r="F4820" s="9" t="s">
        <v>83</v>
      </c>
      <c r="G4820" s="7">
        <v>115.13214024835646</v>
      </c>
      <c r="H4820" s="8">
        <v>0.99922680412371134</v>
      </c>
      <c r="I4820" s="8">
        <v>0</v>
      </c>
      <c r="J4820" s="8">
        <v>0</v>
      </c>
      <c r="K4820" s="8">
        <v>9.422936449963476E-2</v>
      </c>
      <c r="L4820" s="8">
        <v>0.88422205989773561</v>
      </c>
    </row>
    <row r="4821" spans="2:12" x14ac:dyDescent="0.3">
      <c r="B4821" s="9" t="s">
        <v>8528</v>
      </c>
      <c r="C4821" s="9" t="s">
        <v>8529</v>
      </c>
      <c r="D4821" s="9" t="s">
        <v>8548</v>
      </c>
      <c r="E4821" s="6" t="s">
        <v>17389</v>
      </c>
      <c r="F4821" s="9" t="s">
        <v>83</v>
      </c>
      <c r="G4821" s="7">
        <v>108.44986098239109</v>
      </c>
      <c r="H4821" s="8">
        <v>0.99697071693032646</v>
      </c>
      <c r="I4821" s="8">
        <v>0</v>
      </c>
      <c r="J4821" s="8">
        <v>0</v>
      </c>
      <c r="K4821" s="8">
        <v>9.0361445783132516E-2</v>
      </c>
      <c r="L4821" s="8">
        <v>0.8883225208526413</v>
      </c>
    </row>
    <row r="4822" spans="2:12" x14ac:dyDescent="0.3">
      <c r="B4822" s="9" t="s">
        <v>8528</v>
      </c>
      <c r="C4822" s="9" t="s">
        <v>8529</v>
      </c>
      <c r="D4822" s="9" t="s">
        <v>8549</v>
      </c>
      <c r="E4822" s="6" t="s">
        <v>17388</v>
      </c>
      <c r="F4822" s="9" t="s">
        <v>83</v>
      </c>
      <c r="G4822" s="7">
        <v>114.20999539382774</v>
      </c>
      <c r="H4822" s="8">
        <v>1</v>
      </c>
      <c r="I4822" s="8">
        <v>0</v>
      </c>
      <c r="J4822" s="8">
        <v>0</v>
      </c>
      <c r="K4822" s="8">
        <v>0.10640257945647166</v>
      </c>
      <c r="L4822" s="8">
        <v>0.87194841087056651</v>
      </c>
    </row>
    <row r="4823" spans="2:12" x14ac:dyDescent="0.3">
      <c r="B4823" s="9" t="s">
        <v>8528</v>
      </c>
      <c r="C4823" s="9" t="s">
        <v>8529</v>
      </c>
      <c r="D4823" s="9" t="s">
        <v>8550</v>
      </c>
      <c r="E4823" s="6" t="s">
        <v>8551</v>
      </c>
      <c r="F4823" s="9" t="s">
        <v>83</v>
      </c>
      <c r="G4823" s="7">
        <v>63.434479465138487</v>
      </c>
      <c r="H4823" s="8">
        <v>0.84171122994652403</v>
      </c>
      <c r="I4823" s="8">
        <v>1.6806722689075631E-3</v>
      </c>
      <c r="J4823" s="8">
        <v>0.43987776928953398</v>
      </c>
      <c r="K4823" s="8">
        <v>9.9649793059535183E-2</v>
      </c>
      <c r="L4823" s="8">
        <v>0.59917223814071952</v>
      </c>
    </row>
    <row r="4824" spans="2:12" x14ac:dyDescent="0.3">
      <c r="B4824" s="9" t="s">
        <v>8528</v>
      </c>
      <c r="C4824" s="9" t="s">
        <v>8529</v>
      </c>
      <c r="D4824" s="9" t="s">
        <v>8552</v>
      </c>
      <c r="E4824" s="6" t="s">
        <v>8553</v>
      </c>
      <c r="F4824" s="9" t="s">
        <v>83</v>
      </c>
      <c r="G4824" s="7">
        <v>94.348541826554111</v>
      </c>
      <c r="H4824" s="8">
        <v>0.994054054054054</v>
      </c>
      <c r="I4824" s="8">
        <v>5.4054054054054055E-4</v>
      </c>
      <c r="J4824" s="8">
        <v>3.4864864864864863E-2</v>
      </c>
      <c r="K4824" s="8">
        <v>3.4535686876438987E-2</v>
      </c>
      <c r="L4824" s="8">
        <v>0.82578664620107445</v>
      </c>
    </row>
    <row r="4825" spans="2:12" x14ac:dyDescent="0.3">
      <c r="B4825" s="9" t="s">
        <v>8554</v>
      </c>
      <c r="C4825" s="9" t="s">
        <v>8555</v>
      </c>
      <c r="D4825" s="9" t="s">
        <v>8224</v>
      </c>
      <c r="E4825" s="6" t="s">
        <v>18798</v>
      </c>
      <c r="F4825" s="9" t="s">
        <v>30</v>
      </c>
      <c r="G4825" s="7">
        <v>56.375367978371891</v>
      </c>
      <c r="H4825" s="8">
        <v>0.93447161975080761</v>
      </c>
      <c r="I4825" s="8">
        <v>6.6912782648823254E-3</v>
      </c>
      <c r="J4825" s="8">
        <v>0.27065066912782648</v>
      </c>
      <c r="K4825" s="8">
        <v>0.10573745869630519</v>
      </c>
      <c r="L4825" s="8">
        <v>0.72604385701411833</v>
      </c>
    </row>
    <row r="4826" spans="2:12" x14ac:dyDescent="0.3">
      <c r="B4826" s="9" t="s">
        <v>8554</v>
      </c>
      <c r="C4826" s="9" t="s">
        <v>8555</v>
      </c>
      <c r="D4826" s="9" t="s">
        <v>8227</v>
      </c>
      <c r="E4826" s="6" t="s">
        <v>18799</v>
      </c>
      <c r="F4826" s="9" t="s">
        <v>30</v>
      </c>
      <c r="G4826" s="7">
        <v>44.062645218945484</v>
      </c>
      <c r="H4826" s="8">
        <v>0.88610634648370501</v>
      </c>
      <c r="I4826" s="8">
        <v>1.0291595197255575E-3</v>
      </c>
      <c r="J4826" s="8">
        <v>0.16363636363636364</v>
      </c>
      <c r="K4826" s="8">
        <v>0.15370866845397677</v>
      </c>
      <c r="L4826" s="8">
        <v>0.63762287756925828</v>
      </c>
    </row>
    <row r="4827" spans="2:12" x14ac:dyDescent="0.3">
      <c r="B4827" s="9" t="s">
        <v>8554</v>
      </c>
      <c r="C4827" s="9" t="s">
        <v>8555</v>
      </c>
      <c r="D4827" s="9" t="s">
        <v>8556</v>
      </c>
      <c r="E4827" s="6" t="s">
        <v>8557</v>
      </c>
      <c r="F4827" s="9" t="s">
        <v>30</v>
      </c>
      <c r="G4827" s="7">
        <v>94.352411091018681</v>
      </c>
      <c r="H4827" s="8">
        <v>0.99181750557897352</v>
      </c>
      <c r="I4827" s="8">
        <v>1.7356806347632037E-3</v>
      </c>
      <c r="J4827" s="8">
        <v>0.91941482767170846</v>
      </c>
      <c r="K4827" s="8">
        <v>0.12507534659433395</v>
      </c>
      <c r="L4827" s="8">
        <v>0.80198915009041594</v>
      </c>
    </row>
    <row r="4828" spans="2:12" x14ac:dyDescent="0.3">
      <c r="B4828" s="9" t="s">
        <v>8554</v>
      </c>
      <c r="C4828" s="9" t="s">
        <v>8555</v>
      </c>
      <c r="D4828" s="9" t="s">
        <v>8558</v>
      </c>
      <c r="E4828" s="6" t="s">
        <v>8559</v>
      </c>
      <c r="F4828" s="9" t="s">
        <v>30</v>
      </c>
      <c r="G4828" s="7">
        <v>76.283269353806773</v>
      </c>
      <c r="H4828" s="8">
        <v>0.99759499759499759</v>
      </c>
      <c r="I4828" s="8">
        <v>2.4050024050024051E-4</v>
      </c>
      <c r="J4828" s="8">
        <v>0.53030303030303028</v>
      </c>
      <c r="K4828" s="8">
        <v>3.934740882917466E-2</v>
      </c>
      <c r="L4828" s="8">
        <v>0.78502879078694821</v>
      </c>
    </row>
    <row r="4829" spans="2:12" x14ac:dyDescent="0.3">
      <c r="B4829" s="9" t="s">
        <v>8554</v>
      </c>
      <c r="C4829" s="9" t="s">
        <v>8555</v>
      </c>
      <c r="D4829" s="9" t="s">
        <v>8560</v>
      </c>
      <c r="E4829" s="6" t="s">
        <v>8561</v>
      </c>
      <c r="F4829" s="9" t="s">
        <v>30</v>
      </c>
      <c r="G4829" s="7">
        <v>100.60566992912585</v>
      </c>
      <c r="H4829" s="8">
        <v>0.99755700325732899</v>
      </c>
      <c r="I4829" s="8">
        <v>5.428881650380022E-4</v>
      </c>
      <c r="J4829" s="8">
        <v>0.92508143322475567</v>
      </c>
      <c r="K4829" s="8">
        <v>8.1336483293958831E-2</v>
      </c>
      <c r="L4829" s="8">
        <v>0.85858926763415455</v>
      </c>
    </row>
    <row r="4830" spans="2:12" x14ac:dyDescent="0.3">
      <c r="B4830" s="9" t="s">
        <v>8554</v>
      </c>
      <c r="C4830" s="9" t="s">
        <v>8555</v>
      </c>
      <c r="D4830" s="9" t="s">
        <v>8562</v>
      </c>
      <c r="E4830" s="6" t="s">
        <v>8563</v>
      </c>
      <c r="F4830" s="9" t="s">
        <v>30</v>
      </c>
      <c r="G4830" s="7">
        <v>74.631171548117152</v>
      </c>
      <c r="H4830" s="8">
        <v>0.99597238204833138</v>
      </c>
      <c r="I4830" s="8">
        <v>0</v>
      </c>
      <c r="J4830" s="8">
        <v>0.4836018411967779</v>
      </c>
      <c r="K4830" s="8">
        <v>6.3807531380753138E-2</v>
      </c>
      <c r="L4830" s="8">
        <v>0.82217573221757323</v>
      </c>
    </row>
    <row r="4831" spans="2:12" x14ac:dyDescent="0.3">
      <c r="B4831" s="9" t="s">
        <v>8554</v>
      </c>
      <c r="C4831" s="9" t="s">
        <v>8555</v>
      </c>
      <c r="D4831" s="9" t="s">
        <v>8564</v>
      </c>
      <c r="E4831" s="6" t="s">
        <v>8565</v>
      </c>
      <c r="F4831" s="9" t="s">
        <v>30</v>
      </c>
      <c r="G4831" s="7">
        <v>85.185973133395791</v>
      </c>
      <c r="H4831" s="8">
        <v>0.98309227948665712</v>
      </c>
      <c r="I4831" s="8">
        <v>1.425952332450601E-3</v>
      </c>
      <c r="J4831" s="8">
        <v>0.77429211652067631</v>
      </c>
      <c r="K4831" s="8">
        <v>3.3114651671352704E-2</v>
      </c>
      <c r="L4831" s="8">
        <v>0.79756326148078727</v>
      </c>
    </row>
    <row r="4832" spans="2:12" x14ac:dyDescent="0.3">
      <c r="B4832" s="9" t="s">
        <v>8554</v>
      </c>
      <c r="C4832" s="9" t="s">
        <v>8555</v>
      </c>
      <c r="D4832" s="9" t="s">
        <v>8566</v>
      </c>
      <c r="E4832" s="6" t="s">
        <v>8567</v>
      </c>
      <c r="F4832" s="9" t="s">
        <v>30</v>
      </c>
      <c r="G4832" s="7">
        <v>94.647486252945797</v>
      </c>
      <c r="H4832" s="8">
        <v>0.9996924969249692</v>
      </c>
      <c r="I4832" s="8">
        <v>0</v>
      </c>
      <c r="J4832" s="8">
        <v>0.93972939729397298</v>
      </c>
      <c r="K4832" s="8">
        <v>0.105655930871956</v>
      </c>
      <c r="L4832" s="8">
        <v>0.8326787117046347</v>
      </c>
    </row>
    <row r="4833" spans="2:12" x14ac:dyDescent="0.3">
      <c r="B4833" s="9" t="s">
        <v>8554</v>
      </c>
      <c r="C4833" s="9" t="s">
        <v>8555</v>
      </c>
      <c r="D4833" s="9" t="s">
        <v>8568</v>
      </c>
      <c r="E4833" s="6" t="s">
        <v>8569</v>
      </c>
      <c r="F4833" s="9" t="s">
        <v>30</v>
      </c>
      <c r="G4833" s="7">
        <v>98.644880615135563</v>
      </c>
      <c r="H4833" s="8">
        <v>0.99840916321985362</v>
      </c>
      <c r="I4833" s="8">
        <v>3.1816735602927139E-4</v>
      </c>
      <c r="J4833" s="8">
        <v>0.88386891504931597</v>
      </c>
      <c r="K4833" s="8">
        <v>6.79886685552408E-2</v>
      </c>
      <c r="L4833" s="8">
        <v>0.89923108053419665</v>
      </c>
    </row>
    <row r="4834" spans="2:12" x14ac:dyDescent="0.3">
      <c r="B4834" s="9" t="s">
        <v>8554</v>
      </c>
      <c r="C4834" s="9" t="s">
        <v>8555</v>
      </c>
      <c r="D4834" s="9" t="s">
        <v>8570</v>
      </c>
      <c r="E4834" s="6" t="s">
        <v>18833</v>
      </c>
      <c r="F4834" s="9" t="s">
        <v>30</v>
      </c>
      <c r="G4834" s="7">
        <v>75.002892885066444</v>
      </c>
      <c r="H4834" s="8">
        <v>0.97929792979297925</v>
      </c>
      <c r="I4834" s="8">
        <v>6.0006000600060011E-4</v>
      </c>
      <c r="J4834" s="8">
        <v>0.52145214521452143</v>
      </c>
      <c r="K4834" s="8">
        <v>0.12079749804534792</v>
      </c>
      <c r="L4834" s="8">
        <v>0.83268178264268955</v>
      </c>
    </row>
    <row r="4835" spans="2:12" x14ac:dyDescent="0.3">
      <c r="B4835" s="9" t="s">
        <v>8554</v>
      </c>
      <c r="C4835" s="9" t="s">
        <v>8555</v>
      </c>
      <c r="D4835" s="9" t="s">
        <v>8571</v>
      </c>
      <c r="E4835" s="6" t="s">
        <v>18834</v>
      </c>
      <c r="F4835" s="9" t="s">
        <v>30</v>
      </c>
      <c r="G4835" s="7">
        <v>90.307969255663423</v>
      </c>
      <c r="H4835" s="8">
        <v>0.98930944813637678</v>
      </c>
      <c r="I4835" s="8">
        <v>5.7786766830395843E-4</v>
      </c>
      <c r="J4835" s="8">
        <v>0.85408841375325051</v>
      </c>
      <c r="K4835" s="8">
        <v>7.8883495145631075E-2</v>
      </c>
      <c r="L4835" s="8">
        <v>0.81998381877022652</v>
      </c>
    </row>
    <row r="4836" spans="2:12" x14ac:dyDescent="0.3">
      <c r="B4836" s="9" t="s">
        <v>8554</v>
      </c>
      <c r="C4836" s="9" t="s">
        <v>8555</v>
      </c>
      <c r="D4836" s="9" t="s">
        <v>8572</v>
      </c>
      <c r="E4836" s="6" t="s">
        <v>7316</v>
      </c>
      <c r="F4836" s="9" t="s">
        <v>30</v>
      </c>
      <c r="G4836" s="7">
        <v>88.304823614110873</v>
      </c>
      <c r="H4836" s="8">
        <v>0.99971775331639856</v>
      </c>
      <c r="I4836" s="8">
        <v>2.8224668360146769E-4</v>
      </c>
      <c r="J4836" s="8">
        <v>0.7812588202088625</v>
      </c>
      <c r="K4836" s="8">
        <v>6.7314614830813538E-2</v>
      </c>
      <c r="L4836" s="8">
        <v>0.8498920086393088</v>
      </c>
    </row>
    <row r="4837" spans="2:12" x14ac:dyDescent="0.3">
      <c r="B4837" s="9" t="s">
        <v>8554</v>
      </c>
      <c r="C4837" s="9" t="s">
        <v>8555</v>
      </c>
      <c r="D4837" s="9" t="s">
        <v>8573</v>
      </c>
      <c r="E4837" s="6" t="s">
        <v>8574</v>
      </c>
      <c r="F4837" s="9" t="s">
        <v>30</v>
      </c>
      <c r="G4837" s="7">
        <v>95.070019493177384</v>
      </c>
      <c r="H4837" s="8">
        <v>0.99170124481327804</v>
      </c>
      <c r="I4837" s="8">
        <v>6.3836578359399937E-4</v>
      </c>
      <c r="J4837" s="8">
        <v>0.91318225343121606</v>
      </c>
      <c r="K4837" s="8">
        <v>9.9025341130604294E-2</v>
      </c>
      <c r="L4837" s="8">
        <v>0.86393762183235867</v>
      </c>
    </row>
    <row r="4838" spans="2:12" x14ac:dyDescent="0.3">
      <c r="B4838" s="9" t="s">
        <v>8575</v>
      </c>
      <c r="C4838" s="9" t="s">
        <v>8576</v>
      </c>
      <c r="D4838" s="9" t="s">
        <v>760</v>
      </c>
      <c r="E4838" s="6" t="s">
        <v>761</v>
      </c>
      <c r="F4838" s="9" t="s">
        <v>270</v>
      </c>
      <c r="G4838" s="7">
        <v>86.727388781431344</v>
      </c>
      <c r="H4838" s="8">
        <v>0.99743342957972414</v>
      </c>
      <c r="I4838" s="8">
        <v>1.6041065126724415E-3</v>
      </c>
      <c r="J4838" s="8">
        <v>1.2832852101379532E-2</v>
      </c>
      <c r="K4838" s="8">
        <v>9.2843326885880068E-2</v>
      </c>
      <c r="L4838" s="8">
        <v>0.8274661508704062</v>
      </c>
    </row>
    <row r="4839" spans="2:12" x14ac:dyDescent="0.3">
      <c r="B4839" s="9" t="s">
        <v>8575</v>
      </c>
      <c r="C4839" s="9" t="s">
        <v>8576</v>
      </c>
      <c r="D4839" s="9" t="s">
        <v>765</v>
      </c>
      <c r="E4839" s="6" t="s">
        <v>766</v>
      </c>
      <c r="F4839" s="9" t="s">
        <v>270</v>
      </c>
      <c r="G4839" s="7">
        <v>83.866715074063293</v>
      </c>
      <c r="H4839" s="8">
        <v>0.9887403237156932</v>
      </c>
      <c r="I4839" s="8">
        <v>4.4569551958714522E-3</v>
      </c>
      <c r="J4839" s="8">
        <v>0.12385643912737508</v>
      </c>
      <c r="K4839" s="8">
        <v>0.14086552425210572</v>
      </c>
      <c r="L4839" s="8">
        <v>0.76299738600058087</v>
      </c>
    </row>
    <row r="4840" spans="2:12" x14ac:dyDescent="0.3">
      <c r="B4840" s="9" t="s">
        <v>8575</v>
      </c>
      <c r="C4840" s="9" t="s">
        <v>8576</v>
      </c>
      <c r="D4840" s="9" t="s">
        <v>8577</v>
      </c>
      <c r="E4840" s="6" t="s">
        <v>8578</v>
      </c>
      <c r="F4840" s="9" t="s">
        <v>270</v>
      </c>
      <c r="G4840" s="7">
        <v>53.442975480450635</v>
      </c>
      <c r="H4840" s="8">
        <v>0.93407821229050281</v>
      </c>
      <c r="I4840" s="8">
        <v>2.2346368715083797E-3</v>
      </c>
      <c r="J4840" s="8">
        <v>0.13324022346368716</v>
      </c>
      <c r="K4840" s="8">
        <v>0.1149768058316766</v>
      </c>
      <c r="L4840" s="8">
        <v>0.78064943671305498</v>
      </c>
    </row>
    <row r="4841" spans="2:12" x14ac:dyDescent="0.3">
      <c r="B4841" s="9" t="s">
        <v>8575</v>
      </c>
      <c r="C4841" s="9" t="s">
        <v>8576</v>
      </c>
      <c r="D4841" s="9" t="s">
        <v>771</v>
      </c>
      <c r="E4841" s="6" t="s">
        <v>772</v>
      </c>
      <c r="F4841" s="9" t="s">
        <v>270</v>
      </c>
      <c r="G4841" s="7">
        <v>91.383735571878276</v>
      </c>
      <c r="H4841" s="8">
        <v>0.9795871559633027</v>
      </c>
      <c r="I4841" s="8">
        <v>4.5871559633027525E-4</v>
      </c>
      <c r="J4841" s="8">
        <v>0.37729357798165136</v>
      </c>
      <c r="K4841" s="8">
        <v>4.7743966421825816E-2</v>
      </c>
      <c r="L4841" s="8">
        <v>0.71720881427072403</v>
      </c>
    </row>
    <row r="4842" spans="2:12" x14ac:dyDescent="0.3">
      <c r="B4842" s="9" t="s">
        <v>8575</v>
      </c>
      <c r="C4842" s="9" t="s">
        <v>8576</v>
      </c>
      <c r="D4842" s="9" t="s">
        <v>773</v>
      </c>
      <c r="E4842" s="6" t="s">
        <v>774</v>
      </c>
      <c r="F4842" s="9" t="s">
        <v>270</v>
      </c>
      <c r="G4842" s="7">
        <v>87.993249551166954</v>
      </c>
      <c r="H4842" s="8">
        <v>0.99364791288566245</v>
      </c>
      <c r="I4842" s="8">
        <v>3.629764065335753E-3</v>
      </c>
      <c r="J4842" s="8">
        <v>0.20992135511191773</v>
      </c>
      <c r="K4842" s="8">
        <v>0.16122082585278277</v>
      </c>
      <c r="L4842" s="8">
        <v>0.76086175942549372</v>
      </c>
    </row>
    <row r="4843" spans="2:12" x14ac:dyDescent="0.3">
      <c r="B4843" s="9" t="s">
        <v>8575</v>
      </c>
      <c r="C4843" s="9" t="s">
        <v>8576</v>
      </c>
      <c r="D4843" s="9" t="s">
        <v>8579</v>
      </c>
      <c r="E4843" s="6" t="s">
        <v>8580</v>
      </c>
      <c r="F4843" s="9" t="s">
        <v>270</v>
      </c>
      <c r="G4843" s="7">
        <v>50.124612876935615</v>
      </c>
      <c r="H4843" s="8">
        <v>0.96249573815206269</v>
      </c>
      <c r="I4843" s="8">
        <v>2.7275826798499828E-3</v>
      </c>
      <c r="J4843" s="8">
        <v>0.10705762018411183</v>
      </c>
      <c r="K4843" s="8">
        <v>0.13773431132844335</v>
      </c>
      <c r="L4843" s="8">
        <v>0.7318663406682967</v>
      </c>
    </row>
    <row r="4844" spans="2:12" x14ac:dyDescent="0.3">
      <c r="B4844" s="9" t="s">
        <v>8575</v>
      </c>
      <c r="C4844" s="9" t="s">
        <v>8576</v>
      </c>
      <c r="D4844" s="9" t="s">
        <v>775</v>
      </c>
      <c r="E4844" s="6" t="s">
        <v>776</v>
      </c>
      <c r="F4844" s="9" t="s">
        <v>270</v>
      </c>
      <c r="G4844" s="7">
        <v>86.657787151200509</v>
      </c>
      <c r="H4844" s="8">
        <v>0.95646295294753925</v>
      </c>
      <c r="I4844" s="8">
        <v>5.4083288263926451E-4</v>
      </c>
      <c r="J4844" s="8">
        <v>0.55786911844240128</v>
      </c>
      <c r="K4844" s="8">
        <v>7.7871512005191434E-2</v>
      </c>
      <c r="L4844" s="8">
        <v>0.67229072031148607</v>
      </c>
    </row>
    <row r="4845" spans="2:12" x14ac:dyDescent="0.3">
      <c r="B4845" s="9" t="s">
        <v>8575</v>
      </c>
      <c r="C4845" s="9" t="s">
        <v>8576</v>
      </c>
      <c r="D4845" s="9" t="s">
        <v>8581</v>
      </c>
      <c r="E4845" s="6" t="s">
        <v>8582</v>
      </c>
      <c r="F4845" s="9" t="s">
        <v>270</v>
      </c>
      <c r="G4845" s="7">
        <v>83.828969563623033</v>
      </c>
      <c r="H4845" s="8">
        <v>0.97147435897435896</v>
      </c>
      <c r="I4845" s="8">
        <v>6.4102564102564103E-4</v>
      </c>
      <c r="J4845" s="8">
        <v>0.22339743589743591</v>
      </c>
      <c r="K4845" s="8">
        <v>0.13641364136413642</v>
      </c>
      <c r="L4845" s="8">
        <v>0.72827282728272824</v>
      </c>
    </row>
    <row r="4846" spans="2:12" x14ac:dyDescent="0.3">
      <c r="B4846" s="9" t="s">
        <v>8575</v>
      </c>
      <c r="C4846" s="9" t="s">
        <v>8576</v>
      </c>
      <c r="D4846" s="9" t="s">
        <v>8583</v>
      </c>
      <c r="E4846" s="6" t="s">
        <v>8584</v>
      </c>
      <c r="F4846" s="9" t="s">
        <v>270</v>
      </c>
      <c r="G4846" s="7">
        <v>66.64194669756661</v>
      </c>
      <c r="H4846" s="8">
        <v>1</v>
      </c>
      <c r="I4846" s="8">
        <v>0</v>
      </c>
      <c r="J4846" s="8">
        <v>0</v>
      </c>
      <c r="K4846" s="8">
        <v>0.10892236384704518</v>
      </c>
      <c r="L4846" s="8">
        <v>0.78524526844341447</v>
      </c>
    </row>
    <row r="4847" spans="2:12" x14ac:dyDescent="0.3">
      <c r="B4847" s="9" t="s">
        <v>8575</v>
      </c>
      <c r="C4847" s="9" t="s">
        <v>8576</v>
      </c>
      <c r="D4847" s="9" t="s">
        <v>8585</v>
      </c>
      <c r="E4847" s="6" t="s">
        <v>8588</v>
      </c>
      <c r="F4847" s="9" t="s">
        <v>270</v>
      </c>
      <c r="G4847" s="7">
        <v>70.90567530695769</v>
      </c>
      <c r="H4847" s="8">
        <v>0.99833263859941646</v>
      </c>
      <c r="I4847" s="8">
        <v>6.2526052521884117E-4</v>
      </c>
      <c r="J4847" s="8">
        <v>2.0633597332221761E-2</v>
      </c>
      <c r="K4847" s="8">
        <v>2.7557980900409278E-2</v>
      </c>
      <c r="L4847" s="8">
        <v>0.75934515688949522</v>
      </c>
    </row>
    <row r="4848" spans="2:12" x14ac:dyDescent="0.3">
      <c r="B4848" s="9" t="s">
        <v>8575</v>
      </c>
      <c r="C4848" s="9" t="s">
        <v>8576</v>
      </c>
      <c r="D4848" s="9" t="s">
        <v>8587</v>
      </c>
      <c r="E4848" s="6" t="s">
        <v>8586</v>
      </c>
      <c r="F4848" s="9" t="s">
        <v>270</v>
      </c>
      <c r="G4848" s="7">
        <v>78.67771992326665</v>
      </c>
      <c r="H4848" s="8">
        <v>0.96153037628757621</v>
      </c>
      <c r="I4848" s="8">
        <v>1.2612991381122556E-3</v>
      </c>
      <c r="J4848" s="8">
        <v>0</v>
      </c>
      <c r="K4848" s="8">
        <v>4.1929295697451359E-2</v>
      </c>
      <c r="L4848" s="8">
        <v>0.74294327212935052</v>
      </c>
    </row>
    <row r="4849" spans="2:12" x14ac:dyDescent="0.3">
      <c r="B4849" s="9" t="s">
        <v>8575</v>
      </c>
      <c r="C4849" s="9" t="s">
        <v>8576</v>
      </c>
      <c r="D4849" s="9" t="s">
        <v>8589</v>
      </c>
      <c r="E4849" s="6" t="s">
        <v>8590</v>
      </c>
      <c r="F4849" s="9" t="s">
        <v>270</v>
      </c>
      <c r="G4849" s="7">
        <v>79.954576561163378</v>
      </c>
      <c r="H4849" s="8">
        <v>0.94782034346103039</v>
      </c>
      <c r="I4849" s="8">
        <v>1.6512549537648614E-3</v>
      </c>
      <c r="J4849" s="8">
        <v>4.623513870541612E-3</v>
      </c>
      <c r="K4849" s="8">
        <v>0.13045337895637296</v>
      </c>
      <c r="L4849" s="8">
        <v>0.75876817792985463</v>
      </c>
    </row>
    <row r="4850" spans="2:12" x14ac:dyDescent="0.3">
      <c r="B4850" s="9" t="s">
        <v>8575</v>
      </c>
      <c r="C4850" s="9" t="s">
        <v>8576</v>
      </c>
      <c r="D4850" s="9" t="s">
        <v>8591</v>
      </c>
      <c r="E4850" s="6" t="s">
        <v>17390</v>
      </c>
      <c r="F4850" s="9" t="s">
        <v>270</v>
      </c>
      <c r="G4850" s="7">
        <v>44.622263279445733</v>
      </c>
      <c r="H4850" s="8">
        <v>0.99926335174953962</v>
      </c>
      <c r="I4850" s="8">
        <v>3.6832412523020257E-4</v>
      </c>
      <c r="J4850" s="8">
        <v>7.3664825046040518E-3</v>
      </c>
      <c r="K4850" s="8">
        <v>0.12055427251732101</v>
      </c>
      <c r="L4850" s="8">
        <v>0.78660508083140879</v>
      </c>
    </row>
    <row r="4851" spans="2:12" x14ac:dyDescent="0.3">
      <c r="B4851" s="9" t="s">
        <v>8592</v>
      </c>
      <c r="C4851" s="9" t="s">
        <v>8593</v>
      </c>
      <c r="D4851" s="9" t="s">
        <v>8594</v>
      </c>
      <c r="E4851" s="6" t="s">
        <v>8595</v>
      </c>
      <c r="F4851" s="9" t="s">
        <v>56</v>
      </c>
      <c r="G4851" s="7">
        <v>94.671708805579769</v>
      </c>
      <c r="H4851" s="8">
        <v>0.9996488764044944</v>
      </c>
      <c r="I4851" s="8">
        <v>0</v>
      </c>
      <c r="J4851" s="8">
        <v>0</v>
      </c>
      <c r="K4851" s="8">
        <v>4.8387096774193547E-2</v>
      </c>
      <c r="L4851" s="8">
        <v>0.8164777680906713</v>
      </c>
    </row>
    <row r="4852" spans="2:12" x14ac:dyDescent="0.3">
      <c r="B4852" s="9" t="s">
        <v>8592</v>
      </c>
      <c r="C4852" s="9" t="s">
        <v>8593</v>
      </c>
      <c r="D4852" s="9" t="s">
        <v>8596</v>
      </c>
      <c r="E4852" s="6" t="s">
        <v>8597</v>
      </c>
      <c r="F4852" s="9" t="s">
        <v>56</v>
      </c>
      <c r="G4852" s="7">
        <v>90.822298221614219</v>
      </c>
      <c r="H4852" s="8">
        <v>0.99700710811821924</v>
      </c>
      <c r="I4852" s="8">
        <v>2.6187803965581741E-3</v>
      </c>
      <c r="J4852" s="8">
        <v>4.4893378226711564E-3</v>
      </c>
      <c r="K4852" s="8">
        <v>2.8727770177838577E-2</v>
      </c>
      <c r="L4852" s="8">
        <v>0.7811217510259918</v>
      </c>
    </row>
    <row r="4853" spans="2:12" x14ac:dyDescent="0.3">
      <c r="B4853" s="9" t="s">
        <v>8592</v>
      </c>
      <c r="C4853" s="9" t="s">
        <v>8593</v>
      </c>
      <c r="D4853" s="9" t="s">
        <v>8598</v>
      </c>
      <c r="E4853" s="6" t="s">
        <v>18837</v>
      </c>
      <c r="F4853" s="9" t="s">
        <v>56</v>
      </c>
      <c r="G4853" s="7">
        <v>86.725917535115542</v>
      </c>
      <c r="H4853" s="8">
        <v>0.98026083891434612</v>
      </c>
      <c r="I4853" s="8">
        <v>1.7624250969333803E-3</v>
      </c>
      <c r="J4853" s="8">
        <v>2.608389143461403E-2</v>
      </c>
      <c r="K4853" s="8">
        <v>3.9420027186225649E-2</v>
      </c>
      <c r="L4853" s="8">
        <v>0.75351155414589943</v>
      </c>
    </row>
    <row r="4854" spans="2:12" x14ac:dyDescent="0.3">
      <c r="B4854" s="9" t="s">
        <v>8592</v>
      </c>
      <c r="C4854" s="9" t="s">
        <v>8593</v>
      </c>
      <c r="D4854" s="9" t="s">
        <v>8599</v>
      </c>
      <c r="E4854" s="6" t="s">
        <v>18838</v>
      </c>
      <c r="F4854" s="9" t="s">
        <v>56</v>
      </c>
      <c r="G4854" s="7">
        <v>80.884900416859665</v>
      </c>
      <c r="H4854" s="8">
        <v>1</v>
      </c>
      <c r="I4854" s="8">
        <v>0</v>
      </c>
      <c r="J4854" s="8">
        <v>0.60602636534839927</v>
      </c>
      <c r="K4854" s="8">
        <v>5.1875868457619267E-2</v>
      </c>
      <c r="L4854" s="8">
        <v>0.84529874942102823</v>
      </c>
    </row>
    <row r="4855" spans="2:12" x14ac:dyDescent="0.3">
      <c r="B4855" s="9" t="s">
        <v>8592</v>
      </c>
      <c r="C4855" s="9" t="s">
        <v>8593</v>
      </c>
      <c r="D4855" s="9" t="s">
        <v>8600</v>
      </c>
      <c r="E4855" s="6" t="s">
        <v>18839</v>
      </c>
      <c r="F4855" s="9" t="s">
        <v>56</v>
      </c>
      <c r="G4855" s="7">
        <v>31.703709349593492</v>
      </c>
      <c r="H4855" s="8">
        <v>0.67658308542286438</v>
      </c>
      <c r="I4855" s="8">
        <v>5.9498512537186571E-3</v>
      </c>
      <c r="J4855" s="8">
        <v>0</v>
      </c>
      <c r="K4855" s="8">
        <v>0.19054878048780488</v>
      </c>
      <c r="L4855" s="8">
        <v>0.48983739837398371</v>
      </c>
    </row>
    <row r="4856" spans="2:12" x14ac:dyDescent="0.3">
      <c r="B4856" s="9" t="s">
        <v>8592</v>
      </c>
      <c r="C4856" s="9" t="s">
        <v>8593</v>
      </c>
      <c r="D4856" s="9" t="s">
        <v>8601</v>
      </c>
      <c r="E4856" s="6" t="s">
        <v>8602</v>
      </c>
      <c r="F4856" s="9" t="s">
        <v>56</v>
      </c>
      <c r="G4856" s="7">
        <v>85.702685690306353</v>
      </c>
      <c r="H4856" s="8">
        <v>0.9955722070844687</v>
      </c>
      <c r="I4856" s="8">
        <v>3.4059945504087192E-4</v>
      </c>
      <c r="J4856" s="8">
        <v>1.7370572207084468E-2</v>
      </c>
      <c r="K4856" s="8">
        <v>5.9588753671842215E-2</v>
      </c>
      <c r="L4856" s="8">
        <v>0.89257238774653802</v>
      </c>
    </row>
    <row r="4857" spans="2:12" x14ac:dyDescent="0.3">
      <c r="B4857" s="9" t="s">
        <v>8592</v>
      </c>
      <c r="C4857" s="9" t="s">
        <v>8593</v>
      </c>
      <c r="D4857" s="9" t="s">
        <v>8603</v>
      </c>
      <c r="E4857" s="6" t="s">
        <v>18843</v>
      </c>
      <c r="F4857" s="9" t="s">
        <v>56</v>
      </c>
      <c r="G4857" s="7">
        <v>89.948480243161086</v>
      </c>
      <c r="H4857" s="8">
        <v>0.98767809010396612</v>
      </c>
      <c r="I4857" s="8">
        <v>1.9252984212552945E-3</v>
      </c>
      <c r="J4857" s="8">
        <v>9.6264921062764724E-3</v>
      </c>
      <c r="K4857" s="8">
        <v>0.12512664640324214</v>
      </c>
      <c r="L4857" s="8">
        <v>0.83890577507598785</v>
      </c>
    </row>
    <row r="4858" spans="2:12" x14ac:dyDescent="0.3">
      <c r="B4858" s="9" t="s">
        <v>8592</v>
      </c>
      <c r="C4858" s="9" t="s">
        <v>8593</v>
      </c>
      <c r="D4858" s="9" t="s">
        <v>8604</v>
      </c>
      <c r="E4858" s="6" t="s">
        <v>8605</v>
      </c>
      <c r="F4858" s="9" t="s">
        <v>56</v>
      </c>
      <c r="G4858" s="7">
        <v>77.341935483870969</v>
      </c>
      <c r="H4858" s="8">
        <v>0.98369098712446357</v>
      </c>
      <c r="I4858" s="8">
        <v>2.861230329041488E-4</v>
      </c>
      <c r="J4858" s="8">
        <v>0</v>
      </c>
      <c r="K4858" s="8">
        <v>0.13369607462106492</v>
      </c>
      <c r="L4858" s="8">
        <v>0.79362611737271671</v>
      </c>
    </row>
    <row r="4859" spans="2:12" x14ac:dyDescent="0.3">
      <c r="B4859" s="9" t="s">
        <v>8592</v>
      </c>
      <c r="C4859" s="9" t="s">
        <v>8593</v>
      </c>
      <c r="D4859" s="9" t="s">
        <v>8606</v>
      </c>
      <c r="E4859" s="6" t="s">
        <v>18841</v>
      </c>
      <c r="F4859" s="9" t="s">
        <v>56</v>
      </c>
      <c r="G4859" s="7">
        <v>45.00634985661614</v>
      </c>
      <c r="H4859" s="8">
        <v>0.91238279987067572</v>
      </c>
      <c r="I4859" s="8">
        <v>4.849660523763337E-3</v>
      </c>
      <c r="J4859" s="8">
        <v>6.4985451018428717E-2</v>
      </c>
      <c r="K4859" s="8">
        <v>0.11921343711593609</v>
      </c>
      <c r="L4859" s="8">
        <v>0.64399836132732491</v>
      </c>
    </row>
    <row r="4860" spans="2:12" x14ac:dyDescent="0.3">
      <c r="B4860" s="9" t="s">
        <v>8592</v>
      </c>
      <c r="C4860" s="9" t="s">
        <v>8593</v>
      </c>
      <c r="D4860" s="9" t="s">
        <v>8607</v>
      </c>
      <c r="E4860" s="6" t="s">
        <v>8608</v>
      </c>
      <c r="F4860" s="9" t="s">
        <v>56</v>
      </c>
      <c r="G4860" s="7">
        <v>80.870561889250823</v>
      </c>
      <c r="H4860" s="8">
        <v>0.98873072360616843</v>
      </c>
      <c r="I4860" s="8">
        <v>4.1518386714116248E-3</v>
      </c>
      <c r="J4860" s="8">
        <v>0</v>
      </c>
      <c r="K4860" s="8">
        <v>8.2247557003257338E-2</v>
      </c>
      <c r="L4860" s="8">
        <v>0.7854234527687296</v>
      </c>
    </row>
    <row r="4861" spans="2:12" x14ac:dyDescent="0.3">
      <c r="B4861" s="9" t="s">
        <v>8592</v>
      </c>
      <c r="C4861" s="9" t="s">
        <v>8593</v>
      </c>
      <c r="D4861" s="9" t="s">
        <v>8609</v>
      </c>
      <c r="E4861" s="6" t="s">
        <v>8610</v>
      </c>
      <c r="F4861" s="9" t="s">
        <v>56</v>
      </c>
      <c r="G4861" s="7">
        <v>80.578089887640459</v>
      </c>
      <c r="H4861" s="8">
        <v>0.99743683632369096</v>
      </c>
      <c r="I4861" s="8">
        <v>1.8308311973636031E-3</v>
      </c>
      <c r="J4861" s="8">
        <v>0</v>
      </c>
      <c r="K4861" s="8">
        <v>7.5374531835205982E-2</v>
      </c>
      <c r="L4861" s="8">
        <v>0.89138576779026213</v>
      </c>
    </row>
    <row r="4862" spans="2:12" x14ac:dyDescent="0.3">
      <c r="B4862" s="9" t="s">
        <v>8592</v>
      </c>
      <c r="C4862" s="9" t="s">
        <v>8593</v>
      </c>
      <c r="D4862" s="9" t="s">
        <v>8611</v>
      </c>
      <c r="E4862" s="6" t="s">
        <v>8612</v>
      </c>
      <c r="F4862" s="9" t="s">
        <v>56</v>
      </c>
      <c r="G4862" s="7">
        <v>86.309321595028493</v>
      </c>
      <c r="H4862" s="8">
        <v>0.99604743083003955</v>
      </c>
      <c r="I4862" s="8">
        <v>2.8745957599712541E-3</v>
      </c>
      <c r="J4862" s="8">
        <v>0</v>
      </c>
      <c r="K4862" s="8">
        <v>0.12273433454168825</v>
      </c>
      <c r="L4862" s="8">
        <v>0.83842568617296742</v>
      </c>
    </row>
    <row r="4863" spans="2:12" x14ac:dyDescent="0.3">
      <c r="B4863" s="9" t="s">
        <v>8592</v>
      </c>
      <c r="C4863" s="9" t="s">
        <v>8593</v>
      </c>
      <c r="D4863" s="9" t="s">
        <v>8613</v>
      </c>
      <c r="E4863" s="6" t="s">
        <v>18840</v>
      </c>
      <c r="F4863" s="9" t="s">
        <v>56</v>
      </c>
      <c r="G4863" s="7">
        <v>43.267235809875402</v>
      </c>
      <c r="H4863" s="8">
        <v>0.94159799355069862</v>
      </c>
      <c r="I4863" s="8">
        <v>4.6578287352203509E-3</v>
      </c>
      <c r="J4863" s="8">
        <v>9.6739519885345755E-3</v>
      </c>
      <c r="K4863" s="8">
        <v>0.12736502076603601</v>
      </c>
      <c r="L4863" s="8">
        <v>0.70881402861098297</v>
      </c>
    </row>
    <row r="4864" spans="2:12" x14ac:dyDescent="0.3">
      <c r="B4864" s="9" t="s">
        <v>8592</v>
      </c>
      <c r="C4864" s="9" t="s">
        <v>8593</v>
      </c>
      <c r="D4864" s="9" t="s">
        <v>8614</v>
      </c>
      <c r="E4864" s="6" t="s">
        <v>18842</v>
      </c>
      <c r="F4864" s="9" t="s">
        <v>56</v>
      </c>
      <c r="G4864" s="7">
        <v>59.773871109162656</v>
      </c>
      <c r="H4864" s="8">
        <v>0.97864368677407265</v>
      </c>
      <c r="I4864" s="8">
        <v>3.7467216185837392E-4</v>
      </c>
      <c r="J4864" s="8">
        <v>3.7467216185837392E-4</v>
      </c>
      <c r="K4864" s="8">
        <v>9.2064883822884705E-2</v>
      </c>
      <c r="L4864" s="8">
        <v>0.8246383165278387</v>
      </c>
    </row>
    <row r="4865" spans="2:12" x14ac:dyDescent="0.3">
      <c r="B4865" s="9" t="s">
        <v>8592</v>
      </c>
      <c r="C4865" s="9" t="s">
        <v>8593</v>
      </c>
      <c r="D4865" s="9" t="s">
        <v>8615</v>
      </c>
      <c r="E4865" s="6" t="s">
        <v>5751</v>
      </c>
      <c r="F4865" s="9" t="s">
        <v>56</v>
      </c>
      <c r="G4865" s="7">
        <v>81.435421360973422</v>
      </c>
      <c r="H4865" s="8">
        <v>0.99967595593000647</v>
      </c>
      <c r="I4865" s="8">
        <v>0</v>
      </c>
      <c r="J4865" s="8">
        <v>0</v>
      </c>
      <c r="K4865" s="8">
        <v>8.4272194682289331E-2</v>
      </c>
      <c r="L4865" s="8">
        <v>0.80576836412798558</v>
      </c>
    </row>
    <row r="4866" spans="2:12" x14ac:dyDescent="0.3">
      <c r="B4866" s="9" t="s">
        <v>8592</v>
      </c>
      <c r="C4866" s="9" t="s">
        <v>8593</v>
      </c>
      <c r="D4866" s="9" t="s">
        <v>8616</v>
      </c>
      <c r="E4866" s="6" t="s">
        <v>8617</v>
      </c>
      <c r="F4866" s="9" t="s">
        <v>56</v>
      </c>
      <c r="G4866" s="7">
        <v>74.119684210526316</v>
      </c>
      <c r="H4866" s="8">
        <v>0.98842676311030742</v>
      </c>
      <c r="I4866" s="8">
        <v>2.8933092224231465E-3</v>
      </c>
      <c r="J4866" s="8">
        <v>0</v>
      </c>
      <c r="K4866" s="8">
        <v>4.4210526315789471E-2</v>
      </c>
      <c r="L4866" s="8">
        <v>0.74894736842105258</v>
      </c>
    </row>
    <row r="4867" spans="2:12" x14ac:dyDescent="0.3">
      <c r="B4867" s="9" t="s">
        <v>8592</v>
      </c>
      <c r="C4867" s="9" t="s">
        <v>8593</v>
      </c>
      <c r="D4867" s="9" t="s">
        <v>8618</v>
      </c>
      <c r="E4867" s="6" t="s">
        <v>8619</v>
      </c>
      <c r="F4867" s="9" t="s">
        <v>56</v>
      </c>
      <c r="G4867" s="7">
        <v>76.790376758965053</v>
      </c>
      <c r="H4867" s="8">
        <v>0.99762550881953871</v>
      </c>
      <c r="I4867" s="8">
        <v>0</v>
      </c>
      <c r="J4867" s="8">
        <v>0</v>
      </c>
      <c r="K4867" s="8">
        <v>0.10621879255560598</v>
      </c>
      <c r="L4867" s="8">
        <v>0.86246028143440767</v>
      </c>
    </row>
    <row r="4868" spans="2:12" x14ac:dyDescent="0.3">
      <c r="B4868" s="9" t="s">
        <v>8592</v>
      </c>
      <c r="C4868" s="9" t="s">
        <v>8593</v>
      </c>
      <c r="D4868" s="9" t="s">
        <v>8620</v>
      </c>
      <c r="E4868" s="6" t="s">
        <v>8621</v>
      </c>
      <c r="F4868" s="9" t="s">
        <v>56</v>
      </c>
      <c r="G4868" s="7">
        <v>85.254933234421344</v>
      </c>
      <c r="H4868" s="8">
        <v>0.99972268441486412</v>
      </c>
      <c r="I4868" s="8">
        <v>0</v>
      </c>
      <c r="J4868" s="8">
        <v>0</v>
      </c>
      <c r="K4868" s="8">
        <v>9.6810089020771511E-2</v>
      </c>
      <c r="L4868" s="8">
        <v>0.82455489614243327</v>
      </c>
    </row>
    <row r="4869" spans="2:12" x14ac:dyDescent="0.3">
      <c r="B4869" s="9" t="s">
        <v>8622</v>
      </c>
      <c r="C4869" s="9" t="s">
        <v>8623</v>
      </c>
      <c r="D4869" s="9" t="s">
        <v>8624</v>
      </c>
      <c r="E4869" s="6" t="s">
        <v>8625</v>
      </c>
      <c r="F4869" s="9" t="s">
        <v>56</v>
      </c>
      <c r="G4869" s="7">
        <v>112.71313734497015</v>
      </c>
      <c r="H4869" s="8">
        <v>1</v>
      </c>
      <c r="I4869" s="8">
        <v>0</v>
      </c>
      <c r="J4869" s="8">
        <v>0</v>
      </c>
      <c r="K4869" s="8">
        <v>3.7666513550757924E-2</v>
      </c>
      <c r="L4869" s="8">
        <v>0.91869545245751039</v>
      </c>
    </row>
    <row r="4870" spans="2:12" x14ac:dyDescent="0.3">
      <c r="B4870" s="9" t="s">
        <v>8622</v>
      </c>
      <c r="C4870" s="9" t="s">
        <v>8623</v>
      </c>
      <c r="D4870" s="9" t="s">
        <v>8599</v>
      </c>
      <c r="E4870" s="6" t="s">
        <v>18838</v>
      </c>
      <c r="F4870" s="9" t="s">
        <v>56</v>
      </c>
      <c r="G4870" s="7">
        <v>80.884900416859665</v>
      </c>
      <c r="H4870" s="8">
        <v>1</v>
      </c>
      <c r="I4870" s="8">
        <v>0</v>
      </c>
      <c r="J4870" s="8">
        <v>0.60602636534839927</v>
      </c>
      <c r="K4870" s="8">
        <v>5.1875868457619267E-2</v>
      </c>
      <c r="L4870" s="8">
        <v>0.84529874942102823</v>
      </c>
    </row>
    <row r="4871" spans="2:12" x14ac:dyDescent="0.3">
      <c r="B4871" s="9" t="s">
        <v>8622</v>
      </c>
      <c r="C4871" s="9" t="s">
        <v>8623</v>
      </c>
      <c r="D4871" s="9" t="s">
        <v>8626</v>
      </c>
      <c r="E4871" s="6" t="s">
        <v>8629</v>
      </c>
      <c r="F4871" s="9" t="s">
        <v>56</v>
      </c>
      <c r="G4871" s="7">
        <v>94.996575342465746</v>
      </c>
      <c r="H4871" s="8">
        <v>0.97952700317684438</v>
      </c>
      <c r="I4871" s="8">
        <v>1.0942463819272856E-2</v>
      </c>
      <c r="J4871" s="8">
        <v>0</v>
      </c>
      <c r="K4871" s="8">
        <v>8.1735159817351591E-2</v>
      </c>
      <c r="L4871" s="8">
        <v>0.83972602739726032</v>
      </c>
    </row>
    <row r="4872" spans="2:12" x14ac:dyDescent="0.3">
      <c r="B4872" s="9" t="s">
        <v>8622</v>
      </c>
      <c r="C4872" s="9" t="s">
        <v>8623</v>
      </c>
      <c r="D4872" s="9" t="s">
        <v>8628</v>
      </c>
      <c r="E4872" s="6" t="s">
        <v>8627</v>
      </c>
      <c r="F4872" s="9" t="s">
        <v>56</v>
      </c>
      <c r="G4872" s="7">
        <v>74.655741410488247</v>
      </c>
      <c r="H4872" s="8">
        <v>0.99471830985915488</v>
      </c>
      <c r="I4872" s="8">
        <v>3.5211267605633804E-3</v>
      </c>
      <c r="J4872" s="8">
        <v>0.22288732394366198</v>
      </c>
      <c r="K4872" s="8">
        <v>0.10759493670886075</v>
      </c>
      <c r="L4872" s="8">
        <v>0.84990958408679929</v>
      </c>
    </row>
    <row r="4873" spans="2:12" x14ac:dyDescent="0.3">
      <c r="B4873" s="9" t="s">
        <v>8622</v>
      </c>
      <c r="C4873" s="9" t="s">
        <v>8623</v>
      </c>
      <c r="D4873" s="9" t="s">
        <v>8630</v>
      </c>
      <c r="E4873" s="6" t="s">
        <v>8631</v>
      </c>
      <c r="F4873" s="9" t="s">
        <v>56</v>
      </c>
      <c r="G4873" s="7">
        <v>89.415004574565415</v>
      </c>
      <c r="H4873" s="8">
        <v>0.99255952380952384</v>
      </c>
      <c r="I4873" s="8">
        <v>0</v>
      </c>
      <c r="J4873" s="8">
        <v>9.300595238095238E-3</v>
      </c>
      <c r="K4873" s="8">
        <v>0.10018298261665143</v>
      </c>
      <c r="L4873" s="8">
        <v>0.83074107959743826</v>
      </c>
    </row>
    <row r="4874" spans="2:12" x14ac:dyDescent="0.3">
      <c r="B4874" s="9" t="s">
        <v>8622</v>
      </c>
      <c r="C4874" s="9" t="s">
        <v>8623</v>
      </c>
      <c r="D4874" s="9" t="s">
        <v>8607</v>
      </c>
      <c r="E4874" s="6" t="s">
        <v>8608</v>
      </c>
      <c r="F4874" s="9" t="s">
        <v>56</v>
      </c>
      <c r="G4874" s="7">
        <v>80.870561889250823</v>
      </c>
      <c r="H4874" s="8">
        <v>0.98873072360616843</v>
      </c>
      <c r="I4874" s="8">
        <v>4.1518386714116248E-3</v>
      </c>
      <c r="J4874" s="8">
        <v>0</v>
      </c>
      <c r="K4874" s="8">
        <v>8.2247557003257338E-2</v>
      </c>
      <c r="L4874" s="8">
        <v>0.7854234527687296</v>
      </c>
    </row>
    <row r="4875" spans="2:12" x14ac:dyDescent="0.3">
      <c r="B4875" s="9" t="s">
        <v>8622</v>
      </c>
      <c r="C4875" s="9" t="s">
        <v>8623</v>
      </c>
      <c r="D4875" s="9" t="s">
        <v>8632</v>
      </c>
      <c r="E4875" s="6" t="s">
        <v>8633</v>
      </c>
      <c r="F4875" s="9" t="s">
        <v>56</v>
      </c>
      <c r="G4875" s="7">
        <v>101.81773465703971</v>
      </c>
      <c r="H4875" s="8">
        <v>0.99309551208285385</v>
      </c>
      <c r="I4875" s="8">
        <v>1.9179133103183737E-3</v>
      </c>
      <c r="J4875" s="8">
        <v>1.2274645186037591E-2</v>
      </c>
      <c r="K4875" s="8">
        <v>7.3555956678700365E-2</v>
      </c>
      <c r="L4875" s="8">
        <v>0.88312274368231047</v>
      </c>
    </row>
    <row r="4876" spans="2:12" x14ac:dyDescent="0.3">
      <c r="B4876" s="9" t="s">
        <v>8622</v>
      </c>
      <c r="C4876" s="9" t="s">
        <v>8623</v>
      </c>
      <c r="D4876" s="9" t="s">
        <v>8634</v>
      </c>
      <c r="E4876" s="6" t="s">
        <v>8635</v>
      </c>
      <c r="F4876" s="9" t="s">
        <v>56</v>
      </c>
      <c r="G4876" s="7">
        <v>72.201294964028776</v>
      </c>
      <c r="H4876" s="8">
        <v>0.99798927613941024</v>
      </c>
      <c r="I4876" s="8">
        <v>3.351206434316354E-4</v>
      </c>
      <c r="J4876" s="8">
        <v>0</v>
      </c>
      <c r="K4876" s="8">
        <v>8.4892086330935257E-2</v>
      </c>
      <c r="L4876" s="8">
        <v>0.78129496402877696</v>
      </c>
    </row>
    <row r="4877" spans="2:12" x14ac:dyDescent="0.3">
      <c r="B4877" s="9" t="s">
        <v>8622</v>
      </c>
      <c r="C4877" s="9" t="s">
        <v>8623</v>
      </c>
      <c r="D4877" s="9" t="s">
        <v>8636</v>
      </c>
      <c r="E4877" s="6" t="s">
        <v>8637</v>
      </c>
      <c r="F4877" s="9" t="s">
        <v>56</v>
      </c>
      <c r="G4877" s="7">
        <v>88.272514005602233</v>
      </c>
      <c r="H4877" s="8">
        <v>0.99971695442966313</v>
      </c>
      <c r="I4877" s="8">
        <v>0</v>
      </c>
      <c r="J4877" s="8">
        <v>0.10670818001698273</v>
      </c>
      <c r="K4877" s="8">
        <v>0.10434173669467786</v>
      </c>
      <c r="L4877" s="8">
        <v>0.84733893557422968</v>
      </c>
    </row>
    <row r="4878" spans="2:12" x14ac:dyDescent="0.3">
      <c r="B4878" s="9" t="s">
        <v>8622</v>
      </c>
      <c r="C4878" s="9" t="s">
        <v>8623</v>
      </c>
      <c r="D4878" s="9" t="s">
        <v>8616</v>
      </c>
      <c r="E4878" s="6" t="s">
        <v>8617</v>
      </c>
      <c r="F4878" s="9" t="s">
        <v>56</v>
      </c>
      <c r="G4878" s="7">
        <v>74.119684210526316</v>
      </c>
      <c r="H4878" s="8">
        <v>0.98842676311030742</v>
      </c>
      <c r="I4878" s="8">
        <v>2.8933092224231465E-3</v>
      </c>
      <c r="J4878" s="8">
        <v>0</v>
      </c>
      <c r="K4878" s="8">
        <v>4.4210526315789471E-2</v>
      </c>
      <c r="L4878" s="8">
        <v>0.74894736842105258</v>
      </c>
    </row>
    <row r="4879" spans="2:12" x14ac:dyDescent="0.3">
      <c r="B4879" s="9" t="s">
        <v>8622</v>
      </c>
      <c r="C4879" s="9" t="s">
        <v>8623</v>
      </c>
      <c r="D4879" s="9" t="s">
        <v>8638</v>
      </c>
      <c r="E4879" s="6" t="s">
        <v>8639</v>
      </c>
      <c r="F4879" s="9" t="s">
        <v>56</v>
      </c>
      <c r="G4879" s="7">
        <v>95.553520478601001</v>
      </c>
      <c r="H4879" s="8">
        <v>0.97069085833914859</v>
      </c>
      <c r="I4879" s="8">
        <v>3.4891835310537332E-4</v>
      </c>
      <c r="J4879" s="8">
        <v>4.2916957431960924E-2</v>
      </c>
      <c r="K4879" s="8">
        <v>0.13437643810400368</v>
      </c>
      <c r="L4879" s="8">
        <v>0.83893235158766677</v>
      </c>
    </row>
    <row r="4880" spans="2:12" x14ac:dyDescent="0.3">
      <c r="B4880" s="9" t="s">
        <v>8622</v>
      </c>
      <c r="C4880" s="9" t="s">
        <v>8623</v>
      </c>
      <c r="D4880" s="9" t="s">
        <v>8640</v>
      </c>
      <c r="E4880" s="6" t="s">
        <v>8641</v>
      </c>
      <c r="F4880" s="9" t="s">
        <v>56</v>
      </c>
      <c r="G4880" s="7">
        <v>91.424281260824358</v>
      </c>
      <c r="H4880" s="8">
        <v>0.98815426997245182</v>
      </c>
      <c r="I4880" s="8">
        <v>3.5812672176308538E-3</v>
      </c>
      <c r="J4880" s="8">
        <v>0.41707988980716254</v>
      </c>
      <c r="K4880" s="8">
        <v>0.10495323865604433</v>
      </c>
      <c r="L4880" s="8">
        <v>0.84724627641149985</v>
      </c>
    </row>
    <row r="4881" spans="2:12" x14ac:dyDescent="0.3">
      <c r="B4881" s="9" t="s">
        <v>8622</v>
      </c>
      <c r="C4881" s="9" t="s">
        <v>8623</v>
      </c>
      <c r="D4881" s="9" t="s">
        <v>8620</v>
      </c>
      <c r="E4881" s="6" t="s">
        <v>8621</v>
      </c>
      <c r="F4881" s="9" t="s">
        <v>56</v>
      </c>
      <c r="G4881" s="7">
        <v>85.254933234421344</v>
      </c>
      <c r="H4881" s="8">
        <v>0.99972268441486412</v>
      </c>
      <c r="I4881" s="8">
        <v>0</v>
      </c>
      <c r="J4881" s="8">
        <v>0</v>
      </c>
      <c r="K4881" s="8">
        <v>9.6810089020771511E-2</v>
      </c>
      <c r="L4881" s="8">
        <v>0.82455489614243327</v>
      </c>
    </row>
    <row r="4882" spans="2:12" x14ac:dyDescent="0.3">
      <c r="B4882" s="9" t="s">
        <v>8622</v>
      </c>
      <c r="C4882" s="9" t="s">
        <v>8623</v>
      </c>
      <c r="D4882" s="9" t="s">
        <v>180</v>
      </c>
      <c r="E4882" s="6" t="s">
        <v>181</v>
      </c>
      <c r="F4882" s="9" t="s">
        <v>56</v>
      </c>
      <c r="G4882" s="7">
        <v>105.10197044334976</v>
      </c>
      <c r="H4882" s="8">
        <v>0.9964087495919034</v>
      </c>
      <c r="I4882" s="8">
        <v>1.632386549134835E-3</v>
      </c>
      <c r="J4882" s="8">
        <v>0.12047012732615084</v>
      </c>
      <c r="K4882" s="8">
        <v>8.7027914614121515E-2</v>
      </c>
      <c r="L4882" s="8">
        <v>0.87931034482758619</v>
      </c>
    </row>
    <row r="4883" spans="2:12" x14ac:dyDescent="0.3">
      <c r="B4883" s="9" t="s">
        <v>8622</v>
      </c>
      <c r="C4883" s="9" t="s">
        <v>8623</v>
      </c>
      <c r="D4883" s="9" t="s">
        <v>182</v>
      </c>
      <c r="E4883" s="6" t="s">
        <v>183</v>
      </c>
      <c r="F4883" s="9" t="s">
        <v>56</v>
      </c>
      <c r="G4883" s="7">
        <v>85.214358415121765</v>
      </c>
      <c r="H4883" s="8">
        <v>0.99804905239687847</v>
      </c>
      <c r="I4883" s="8">
        <v>1.6722408026755853E-3</v>
      </c>
      <c r="J4883" s="8">
        <v>0.54152731326644366</v>
      </c>
      <c r="K4883" s="8">
        <v>0.11268629589240275</v>
      </c>
      <c r="L4883" s="8">
        <v>0.82151944747364591</v>
      </c>
    </row>
    <row r="4884" spans="2:12" x14ac:dyDescent="0.3">
      <c r="B4884" s="9" t="s">
        <v>8622</v>
      </c>
      <c r="C4884" s="9" t="s">
        <v>8623</v>
      </c>
      <c r="D4884" s="9" t="s">
        <v>186</v>
      </c>
      <c r="E4884" s="6" t="s">
        <v>187</v>
      </c>
      <c r="F4884" s="9" t="s">
        <v>56</v>
      </c>
      <c r="G4884" s="7">
        <v>65.446833578792337</v>
      </c>
      <c r="H4884" s="8">
        <v>0.99234596249521623</v>
      </c>
      <c r="I4884" s="8">
        <v>1.148105625717566E-3</v>
      </c>
      <c r="J4884" s="8">
        <v>0.68694986605434372</v>
      </c>
      <c r="K4884" s="8">
        <v>0.14285714285714285</v>
      </c>
      <c r="L4884" s="8">
        <v>0.76926853215513014</v>
      </c>
    </row>
    <row r="4885" spans="2:12" x14ac:dyDescent="0.3">
      <c r="B4885" s="9" t="s">
        <v>8622</v>
      </c>
      <c r="C4885" s="9" t="s">
        <v>8623</v>
      </c>
      <c r="D4885" s="9" t="s">
        <v>8642</v>
      </c>
      <c r="E4885" s="6" t="s">
        <v>8643</v>
      </c>
      <c r="F4885" s="9" t="s">
        <v>56</v>
      </c>
      <c r="G4885" s="7">
        <v>80.884867306606438</v>
      </c>
      <c r="H4885" s="8">
        <v>0.99851945854483926</v>
      </c>
      <c r="I4885" s="8">
        <v>1.0575296108291032E-3</v>
      </c>
      <c r="J4885" s="8">
        <v>0</v>
      </c>
      <c r="K4885" s="8">
        <v>6.6629023150762287E-2</v>
      </c>
      <c r="L4885" s="8">
        <v>0.8066064370412197</v>
      </c>
    </row>
    <row r="4886" spans="2:12" x14ac:dyDescent="0.3">
      <c r="B4886" s="9" t="s">
        <v>8644</v>
      </c>
      <c r="C4886" s="9" t="s">
        <v>8645</v>
      </c>
      <c r="D4886" s="9" t="s">
        <v>8646</v>
      </c>
      <c r="E4886" s="6" t="s">
        <v>8647</v>
      </c>
      <c r="F4886" s="9" t="s">
        <v>270</v>
      </c>
      <c r="G4886" s="7">
        <v>74.684332105791768</v>
      </c>
      <c r="H4886" s="8">
        <v>0.95195589393541613</v>
      </c>
      <c r="I4886" s="8">
        <v>2.6253609871357313E-4</v>
      </c>
      <c r="J4886" s="8">
        <v>0.12129167760567078</v>
      </c>
      <c r="K4886" s="8">
        <v>0.14998326079678609</v>
      </c>
      <c r="L4886" s="8">
        <v>0.7395379979912956</v>
      </c>
    </row>
    <row r="4887" spans="2:12" x14ac:dyDescent="0.3">
      <c r="B4887" s="9" t="s">
        <v>8644</v>
      </c>
      <c r="C4887" s="9" t="s">
        <v>8645</v>
      </c>
      <c r="D4887" s="9" t="s">
        <v>1957</v>
      </c>
      <c r="E4887" s="6" t="s">
        <v>1958</v>
      </c>
      <c r="F4887" s="9" t="s">
        <v>270</v>
      </c>
      <c r="G4887" s="7">
        <v>89.93893805309736</v>
      </c>
      <c r="H4887" s="8">
        <v>0.99537343027098479</v>
      </c>
      <c r="I4887" s="8">
        <v>6.6093853271645734E-4</v>
      </c>
      <c r="J4887" s="8">
        <v>0</v>
      </c>
      <c r="K4887" s="8">
        <v>8.2461786001609014E-2</v>
      </c>
      <c r="L4887" s="8">
        <v>0.78157683024939661</v>
      </c>
    </row>
    <row r="4888" spans="2:12" x14ac:dyDescent="0.3">
      <c r="B4888" s="9" t="s">
        <v>8644</v>
      </c>
      <c r="C4888" s="9" t="s">
        <v>8645</v>
      </c>
      <c r="D4888" s="9" t="s">
        <v>1959</v>
      </c>
      <c r="E4888" s="6" t="s">
        <v>1960</v>
      </c>
      <c r="F4888" s="9" t="s">
        <v>270</v>
      </c>
      <c r="G4888" s="7">
        <v>87.746554199569275</v>
      </c>
      <c r="H4888" s="8">
        <v>0.99455899198167241</v>
      </c>
      <c r="I4888" s="8">
        <v>0</v>
      </c>
      <c r="J4888" s="8">
        <v>0.42382588774341351</v>
      </c>
      <c r="K4888" s="8">
        <v>7.3223259152907394E-2</v>
      </c>
      <c r="L4888" s="8">
        <v>0.73223259152907394</v>
      </c>
    </row>
    <row r="4889" spans="2:12" x14ac:dyDescent="0.3">
      <c r="B4889" s="9" t="s">
        <v>8644</v>
      </c>
      <c r="C4889" s="9" t="s">
        <v>8645</v>
      </c>
      <c r="D4889" s="9" t="s">
        <v>8648</v>
      </c>
      <c r="E4889" s="6" t="s">
        <v>8649</v>
      </c>
      <c r="F4889" s="9" t="s">
        <v>270</v>
      </c>
      <c r="G4889" s="7">
        <v>99.400107991360684</v>
      </c>
      <c r="H4889" s="8">
        <v>0.99870466321243523</v>
      </c>
      <c r="I4889" s="8">
        <v>0</v>
      </c>
      <c r="J4889" s="8">
        <v>0</v>
      </c>
      <c r="K4889" s="8">
        <v>8.2433405327573789E-2</v>
      </c>
      <c r="L4889" s="8">
        <v>0.75377969762419006</v>
      </c>
    </row>
    <row r="4890" spans="2:12" x14ac:dyDescent="0.3">
      <c r="B4890" s="9" t="s">
        <v>8644</v>
      </c>
      <c r="C4890" s="9" t="s">
        <v>8645</v>
      </c>
      <c r="D4890" s="9" t="s">
        <v>1961</v>
      </c>
      <c r="E4890" s="6" t="s">
        <v>1962</v>
      </c>
      <c r="F4890" s="9" t="s">
        <v>270</v>
      </c>
      <c r="G4890" s="7">
        <v>87.787419056429229</v>
      </c>
      <c r="H4890" s="8">
        <v>0.94298884036875308</v>
      </c>
      <c r="I4890" s="8">
        <v>1.2130033964095099E-3</v>
      </c>
      <c r="J4890" s="8">
        <v>0.15477923338185348</v>
      </c>
      <c r="K4890" s="8">
        <v>6.0437866173296328E-2</v>
      </c>
      <c r="L4890" s="8">
        <v>0.73234659266111624</v>
      </c>
    </row>
    <row r="4891" spans="2:12" x14ac:dyDescent="0.3">
      <c r="B4891" s="9" t="s">
        <v>8644</v>
      </c>
      <c r="C4891" s="9" t="s">
        <v>8645</v>
      </c>
      <c r="D4891" s="9" t="s">
        <v>8650</v>
      </c>
      <c r="E4891" s="6" t="s">
        <v>8651</v>
      </c>
      <c r="F4891" s="9" t="s">
        <v>270</v>
      </c>
      <c r="G4891" s="7">
        <v>90.60364963503649</v>
      </c>
      <c r="H4891" s="8">
        <v>0.99844139650872821</v>
      </c>
      <c r="I4891" s="8">
        <v>1.2468827930174563E-3</v>
      </c>
      <c r="J4891" s="8">
        <v>0</v>
      </c>
      <c r="K4891" s="8">
        <v>5.0710718401844025E-2</v>
      </c>
      <c r="L4891" s="8">
        <v>0.79446792162888979</v>
      </c>
    </row>
    <row r="4892" spans="2:12" x14ac:dyDescent="0.3">
      <c r="B4892" s="9" t="s">
        <v>8644</v>
      </c>
      <c r="C4892" s="9" t="s">
        <v>8645</v>
      </c>
      <c r="D4892" s="9" t="s">
        <v>8652</v>
      </c>
      <c r="E4892" s="6" t="s">
        <v>5427</v>
      </c>
      <c r="F4892" s="9" t="s">
        <v>270</v>
      </c>
      <c r="G4892" s="7">
        <v>94.304383925606118</v>
      </c>
      <c r="H4892" s="8">
        <v>0.98925979680696663</v>
      </c>
      <c r="I4892" s="8">
        <v>0</v>
      </c>
      <c r="J4892" s="8">
        <v>0</v>
      </c>
      <c r="K4892" s="8">
        <v>0.11823314513450681</v>
      </c>
      <c r="L4892" s="8">
        <v>0.73430753902358026</v>
      </c>
    </row>
    <row r="4893" spans="2:12" x14ac:dyDescent="0.3">
      <c r="B4893" s="9" t="s">
        <v>8644</v>
      </c>
      <c r="C4893" s="9" t="s">
        <v>8645</v>
      </c>
      <c r="D4893" s="9" t="s">
        <v>8653</v>
      </c>
      <c r="E4893" s="6" t="s">
        <v>8654</v>
      </c>
      <c r="F4893" s="9" t="s">
        <v>270</v>
      </c>
      <c r="G4893" s="7">
        <v>83.538551490003769</v>
      </c>
      <c r="H4893" s="8">
        <v>0.98955034832172262</v>
      </c>
      <c r="I4893" s="8">
        <v>0</v>
      </c>
      <c r="J4893" s="8">
        <v>0</v>
      </c>
      <c r="K4893" s="8">
        <v>0.13240286684270086</v>
      </c>
      <c r="L4893" s="8">
        <v>0.6850245190494153</v>
      </c>
    </row>
    <row r="4894" spans="2:12" x14ac:dyDescent="0.3">
      <c r="B4894" s="9" t="s">
        <v>8644</v>
      </c>
      <c r="C4894" s="9" t="s">
        <v>8645</v>
      </c>
      <c r="D4894" s="9" t="s">
        <v>587</v>
      </c>
      <c r="E4894" s="6" t="s">
        <v>588</v>
      </c>
      <c r="F4894" s="9" t="s">
        <v>270</v>
      </c>
      <c r="G4894" s="7">
        <v>80.661706864563996</v>
      </c>
      <c r="H4894" s="8">
        <v>0.9824789097988319</v>
      </c>
      <c r="I4894" s="8">
        <v>3.2446463335496429E-4</v>
      </c>
      <c r="J4894" s="8">
        <v>0</v>
      </c>
      <c r="K4894" s="8">
        <v>0.11057513914656772</v>
      </c>
      <c r="L4894" s="8">
        <v>0.75510204081632648</v>
      </c>
    </row>
    <row r="4895" spans="2:12" x14ac:dyDescent="0.3">
      <c r="B4895" s="9" t="s">
        <v>8644</v>
      </c>
      <c r="C4895" s="9" t="s">
        <v>8645</v>
      </c>
      <c r="D4895" s="9" t="s">
        <v>8655</v>
      </c>
      <c r="E4895" s="6" t="s">
        <v>8656</v>
      </c>
      <c r="F4895" s="9" t="s">
        <v>270</v>
      </c>
      <c r="G4895" s="7">
        <v>86.064944408109866</v>
      </c>
      <c r="H4895" s="8">
        <v>0.99971139971139966</v>
      </c>
      <c r="I4895" s="8">
        <v>0</v>
      </c>
      <c r="J4895" s="8">
        <v>0</v>
      </c>
      <c r="K4895" s="8">
        <v>9.5487246566383258E-2</v>
      </c>
      <c r="L4895" s="8">
        <v>0.77534336167429696</v>
      </c>
    </row>
    <row r="4896" spans="2:12" x14ac:dyDescent="0.3">
      <c r="B4896" s="9" t="s">
        <v>8644</v>
      </c>
      <c r="C4896" s="9" t="s">
        <v>8645</v>
      </c>
      <c r="D4896" s="9" t="s">
        <v>8657</v>
      </c>
      <c r="E4896" s="6" t="s">
        <v>8658</v>
      </c>
      <c r="F4896" s="9" t="s">
        <v>270</v>
      </c>
      <c r="G4896" s="7">
        <v>75.322540820390287</v>
      </c>
      <c r="H4896" s="8">
        <v>0.87362464633762971</v>
      </c>
      <c r="I4896" s="8">
        <v>4.0867651681861048E-3</v>
      </c>
      <c r="J4896" s="8">
        <v>3.4580320653882425E-2</v>
      </c>
      <c r="K4896" s="8">
        <v>9.7968936678614102E-2</v>
      </c>
      <c r="L4896" s="8">
        <v>0.6499402628434886</v>
      </c>
    </row>
    <row r="4897" spans="2:12" x14ac:dyDescent="0.3">
      <c r="B4897" s="9" t="s">
        <v>8644</v>
      </c>
      <c r="C4897" s="9" t="s">
        <v>8645</v>
      </c>
      <c r="D4897" s="9" t="s">
        <v>8659</v>
      </c>
      <c r="E4897" s="6" t="s">
        <v>8660</v>
      </c>
      <c r="F4897" s="9" t="s">
        <v>270</v>
      </c>
      <c r="G4897" s="7">
        <v>83.790641120117897</v>
      </c>
      <c r="H4897" s="8">
        <v>0.97350993377483441</v>
      </c>
      <c r="I4897" s="8">
        <v>6.3214930764599643E-3</v>
      </c>
      <c r="J4897" s="8">
        <v>2.5888019265502708E-2</v>
      </c>
      <c r="K4897" s="8">
        <v>0.10611643330876935</v>
      </c>
      <c r="L4897" s="8">
        <v>0.75165806927044954</v>
      </c>
    </row>
    <row r="4898" spans="2:12" x14ac:dyDescent="0.3">
      <c r="B4898" s="9" t="s">
        <v>8644</v>
      </c>
      <c r="C4898" s="9" t="s">
        <v>8645</v>
      </c>
      <c r="D4898" s="9" t="s">
        <v>8661</v>
      </c>
      <c r="E4898" s="6" t="s">
        <v>8662</v>
      </c>
      <c r="F4898" s="9" t="s">
        <v>270</v>
      </c>
      <c r="G4898" s="7">
        <v>92.817738095238084</v>
      </c>
      <c r="H4898" s="8">
        <v>0.95264431386104387</v>
      </c>
      <c r="I4898" s="8">
        <v>0</v>
      </c>
      <c r="J4898" s="8">
        <v>0</v>
      </c>
      <c r="K4898" s="8">
        <v>4.8412698412698414E-2</v>
      </c>
      <c r="L4898" s="8">
        <v>0.74087301587301591</v>
      </c>
    </row>
    <row r="4899" spans="2:12" x14ac:dyDescent="0.3">
      <c r="B4899" s="9" t="s">
        <v>8644</v>
      </c>
      <c r="C4899" s="9" t="s">
        <v>8645</v>
      </c>
      <c r="D4899" s="9" t="s">
        <v>8663</v>
      </c>
      <c r="E4899" s="6" t="s">
        <v>8664</v>
      </c>
      <c r="F4899" s="9" t="s">
        <v>270</v>
      </c>
      <c r="G4899" s="7">
        <v>53.92528690146419</v>
      </c>
      <c r="H4899" s="8">
        <v>0.78993792878144398</v>
      </c>
      <c r="I4899" s="8">
        <v>6.8605031035609276E-3</v>
      </c>
      <c r="J4899" s="8">
        <v>4.4103234237177394E-2</v>
      </c>
      <c r="K4899" s="8">
        <v>0.20498614958448752</v>
      </c>
      <c r="L4899" s="8">
        <v>0.54135338345864659</v>
      </c>
    </row>
    <row r="4900" spans="2:12" x14ac:dyDescent="0.3">
      <c r="B4900" s="9" t="s">
        <v>8665</v>
      </c>
      <c r="C4900" s="9" t="s">
        <v>8666</v>
      </c>
      <c r="D4900" s="9" t="s">
        <v>8667</v>
      </c>
      <c r="E4900" s="6" t="s">
        <v>8668</v>
      </c>
      <c r="F4900" s="9" t="s">
        <v>5</v>
      </c>
      <c r="G4900" s="7">
        <v>93.553217708808759</v>
      </c>
      <c r="H4900" s="8">
        <v>0.99853372434017595</v>
      </c>
      <c r="I4900" s="8">
        <v>1.4662756598240469E-3</v>
      </c>
      <c r="J4900" s="8">
        <v>1.7961876832844576E-2</v>
      </c>
      <c r="K4900" s="8">
        <v>7.6677316293929709E-2</v>
      </c>
      <c r="L4900" s="8">
        <v>0.88041989958922862</v>
      </c>
    </row>
    <row r="4901" spans="2:12" x14ac:dyDescent="0.3">
      <c r="B4901" s="9" t="s">
        <v>8665</v>
      </c>
      <c r="C4901" s="9" t="s">
        <v>8666</v>
      </c>
      <c r="D4901" s="9" t="s">
        <v>8669</v>
      </c>
      <c r="E4901" s="6" t="s">
        <v>4721</v>
      </c>
      <c r="F4901" s="9" t="s">
        <v>5</v>
      </c>
      <c r="G4901" s="7">
        <v>95.493774781919129</v>
      </c>
      <c r="H4901" s="8">
        <v>1</v>
      </c>
      <c r="I4901" s="8">
        <v>0</v>
      </c>
      <c r="J4901" s="8">
        <v>5.3456221198156684E-2</v>
      </c>
      <c r="K4901" s="8">
        <v>3.9651070578905628E-2</v>
      </c>
      <c r="L4901" s="8">
        <v>0.84337827121332276</v>
      </c>
    </row>
    <row r="4902" spans="2:12" x14ac:dyDescent="0.3">
      <c r="B4902" s="9" t="s">
        <v>8665</v>
      </c>
      <c r="C4902" s="9" t="s">
        <v>8666</v>
      </c>
      <c r="D4902" s="9" t="s">
        <v>8670</v>
      </c>
      <c r="E4902" s="6" t="s">
        <v>8671</v>
      </c>
      <c r="F4902" s="9" t="s">
        <v>5</v>
      </c>
      <c r="G4902" s="7">
        <v>83.849874608150486</v>
      </c>
      <c r="H4902" s="8">
        <v>0.88629613915994909</v>
      </c>
      <c r="I4902" s="8">
        <v>1.0606703436571913E-3</v>
      </c>
      <c r="J4902" s="8">
        <v>0</v>
      </c>
      <c r="K4902" s="8">
        <v>4.2633228840125395E-2</v>
      </c>
      <c r="L4902" s="8">
        <v>0.78996865203761757</v>
      </c>
    </row>
    <row r="4903" spans="2:12" x14ac:dyDescent="0.3">
      <c r="B4903" s="9" t="s">
        <v>8665</v>
      </c>
      <c r="C4903" s="9" t="s">
        <v>8666</v>
      </c>
      <c r="D4903" s="9" t="s">
        <v>8672</v>
      </c>
      <c r="E4903" s="6" t="s">
        <v>8673</v>
      </c>
      <c r="F4903" s="9" t="s">
        <v>5</v>
      </c>
      <c r="G4903" s="7">
        <v>89.272305593451563</v>
      </c>
      <c r="H4903" s="8">
        <v>0.99771689497716898</v>
      </c>
      <c r="I4903" s="8">
        <v>1.7123287671232876E-3</v>
      </c>
      <c r="J4903" s="8">
        <v>0</v>
      </c>
      <c r="K4903" s="8">
        <v>5.8663028649386079E-2</v>
      </c>
      <c r="L4903" s="8">
        <v>0.820600272851296</v>
      </c>
    </row>
    <row r="4904" spans="2:12" x14ac:dyDescent="0.3">
      <c r="B4904" s="9" t="s">
        <v>8665</v>
      </c>
      <c r="C4904" s="9" t="s">
        <v>8666</v>
      </c>
      <c r="D4904" s="9" t="s">
        <v>8674</v>
      </c>
      <c r="E4904" s="6" t="s">
        <v>8675</v>
      </c>
      <c r="F4904" s="9" t="s">
        <v>5</v>
      </c>
      <c r="G4904" s="7">
        <v>69.039497161394962</v>
      </c>
      <c r="H4904" s="8">
        <v>0.97261858850752025</v>
      </c>
      <c r="I4904" s="8">
        <v>5.7848052448900887E-3</v>
      </c>
      <c r="J4904" s="8">
        <v>0.18357115310451214</v>
      </c>
      <c r="K4904" s="8">
        <v>6.4882400648824001E-2</v>
      </c>
      <c r="L4904" s="8">
        <v>0.72627737226277367</v>
      </c>
    </row>
    <row r="4905" spans="2:12" x14ac:dyDescent="0.3">
      <c r="B4905" s="9" t="s">
        <v>8665</v>
      </c>
      <c r="C4905" s="9" t="s">
        <v>8666</v>
      </c>
      <c r="D4905" s="9" t="s">
        <v>8676</v>
      </c>
      <c r="E4905" s="6" t="s">
        <v>8677</v>
      </c>
      <c r="F4905" s="9" t="s">
        <v>5</v>
      </c>
      <c r="G4905" s="7">
        <v>85.67185223725285</v>
      </c>
      <c r="H4905" s="8">
        <v>0.96202854230377166</v>
      </c>
      <c r="I4905" s="8">
        <v>1.0193679918450561E-3</v>
      </c>
      <c r="J4905" s="8">
        <v>0</v>
      </c>
      <c r="K4905" s="8">
        <v>6.1394380853277836E-2</v>
      </c>
      <c r="L4905" s="8">
        <v>0.79136316337148804</v>
      </c>
    </row>
    <row r="4906" spans="2:12" x14ac:dyDescent="0.3">
      <c r="B4906" s="9" t="s">
        <v>8665</v>
      </c>
      <c r="C4906" s="9" t="s">
        <v>8666</v>
      </c>
      <c r="D4906" s="9" t="s">
        <v>8678</v>
      </c>
      <c r="E4906" s="6" t="s">
        <v>18844</v>
      </c>
      <c r="F4906" s="9" t="s">
        <v>5</v>
      </c>
      <c r="G4906" s="7">
        <v>105.59410719573587</v>
      </c>
      <c r="H4906" s="8">
        <v>0.93490506989359479</v>
      </c>
      <c r="I4906" s="8">
        <v>1.043187982474442E-3</v>
      </c>
      <c r="J4906" s="8">
        <v>2.9835176298769039E-2</v>
      </c>
      <c r="K4906" s="8">
        <v>0.13355048859934854</v>
      </c>
      <c r="L4906" s="8">
        <v>0.80278353568255845</v>
      </c>
    </row>
    <row r="4907" spans="2:12" x14ac:dyDescent="0.3">
      <c r="B4907" s="9" t="s">
        <v>8665</v>
      </c>
      <c r="C4907" s="9" t="s">
        <v>8666</v>
      </c>
      <c r="D4907" s="9" t="s">
        <v>8679</v>
      </c>
      <c r="E4907" s="6" t="s">
        <v>18845</v>
      </c>
      <c r="F4907" s="9" t="s">
        <v>5</v>
      </c>
      <c r="G4907" s="7">
        <v>85.290139490139481</v>
      </c>
      <c r="H4907" s="8">
        <v>0.99570354457572507</v>
      </c>
      <c r="I4907" s="8">
        <v>2.1482277121374865E-3</v>
      </c>
      <c r="J4907" s="8">
        <v>1.5753669889008236E-2</v>
      </c>
      <c r="K4907" s="8">
        <v>5.0505050505050504E-2</v>
      </c>
      <c r="L4907" s="8">
        <v>0.82347282347282347</v>
      </c>
    </row>
    <row r="4908" spans="2:12" x14ac:dyDescent="0.3">
      <c r="B4908" s="9" t="s">
        <v>8665</v>
      </c>
      <c r="C4908" s="9" t="s">
        <v>8666</v>
      </c>
      <c r="D4908" s="9" t="s">
        <v>8680</v>
      </c>
      <c r="E4908" s="6" t="s">
        <v>8681</v>
      </c>
      <c r="F4908" s="9" t="s">
        <v>5</v>
      </c>
      <c r="G4908" s="7">
        <v>86.459978237214386</v>
      </c>
      <c r="H4908" s="8">
        <v>0.99750506783096837</v>
      </c>
      <c r="I4908" s="8">
        <v>1.559332605644784E-3</v>
      </c>
      <c r="J4908" s="8">
        <v>7.4847965070949634E-3</v>
      </c>
      <c r="K4908" s="8">
        <v>5.8324265505984768E-2</v>
      </c>
      <c r="L4908" s="8">
        <v>0.79934711643090317</v>
      </c>
    </row>
    <row r="4909" spans="2:12" x14ac:dyDescent="0.3">
      <c r="B4909" s="9" t="s">
        <v>8665</v>
      </c>
      <c r="C4909" s="9" t="s">
        <v>8666</v>
      </c>
      <c r="D4909" s="9" t="s">
        <v>8682</v>
      </c>
      <c r="E4909" s="6" t="s">
        <v>8683</v>
      </c>
      <c r="F4909" s="9" t="s">
        <v>5</v>
      </c>
      <c r="G4909" s="7">
        <v>104.08158609451384</v>
      </c>
      <c r="H4909" s="8">
        <v>0.97438124185844555</v>
      </c>
      <c r="I4909" s="8">
        <v>6.5132435953104643E-3</v>
      </c>
      <c r="J4909" s="8">
        <v>0</v>
      </c>
      <c r="K4909" s="8">
        <v>0.13959804454101032</v>
      </c>
      <c r="L4909" s="8">
        <v>0.84519282998370449</v>
      </c>
    </row>
    <row r="4910" spans="2:12" x14ac:dyDescent="0.3">
      <c r="B4910" s="9" t="s">
        <v>8665</v>
      </c>
      <c r="C4910" s="9" t="s">
        <v>8666</v>
      </c>
      <c r="D4910" s="9" t="s">
        <v>8684</v>
      </c>
      <c r="E4910" s="6" t="s">
        <v>8685</v>
      </c>
      <c r="F4910" s="9" t="s">
        <v>5</v>
      </c>
      <c r="G4910" s="7">
        <v>88.293325205729985</v>
      </c>
      <c r="H4910" s="8">
        <v>0.97562626946513198</v>
      </c>
      <c r="I4910" s="8">
        <v>1.1284134506883321E-3</v>
      </c>
      <c r="J4910" s="8">
        <v>5.6194989844278946E-2</v>
      </c>
      <c r="K4910" s="8">
        <v>4.0536421822615055E-2</v>
      </c>
      <c r="L4910" s="8">
        <v>0.76897287412374271</v>
      </c>
    </row>
    <row r="4911" spans="2:12" x14ac:dyDescent="0.3">
      <c r="B4911" s="9" t="s">
        <v>8665</v>
      </c>
      <c r="C4911" s="9" t="s">
        <v>8666</v>
      </c>
      <c r="D4911" s="9" t="s">
        <v>8686</v>
      </c>
      <c r="E4911" s="6" t="s">
        <v>8687</v>
      </c>
      <c r="F4911" s="9" t="s">
        <v>5</v>
      </c>
      <c r="G4911" s="7">
        <v>84.83015419760136</v>
      </c>
      <c r="H4911" s="8">
        <v>0.98137295939723734</v>
      </c>
      <c r="I4911" s="8">
        <v>2.0929259104227711E-4</v>
      </c>
      <c r="J4911" s="8">
        <v>2.0929259104227711E-4</v>
      </c>
      <c r="K4911" s="8">
        <v>0.10479725870930898</v>
      </c>
      <c r="L4911" s="8">
        <v>0.79069103369503146</v>
      </c>
    </row>
    <row r="4912" spans="2:12" x14ac:dyDescent="0.3">
      <c r="B4912" s="9" t="s">
        <v>8665</v>
      </c>
      <c r="C4912" s="9" t="s">
        <v>8666</v>
      </c>
      <c r="D4912" s="9" t="s">
        <v>8688</v>
      </c>
      <c r="E4912" s="6" t="s">
        <v>8689</v>
      </c>
      <c r="F4912" s="9" t="s">
        <v>5</v>
      </c>
      <c r="G4912" s="7">
        <v>97.666831194471854</v>
      </c>
      <c r="H4912" s="8">
        <v>0.99921660791226008</v>
      </c>
      <c r="I4912" s="8">
        <v>0</v>
      </c>
      <c r="J4912" s="8">
        <v>0</v>
      </c>
      <c r="K4912" s="8">
        <v>9.7235932872655473E-2</v>
      </c>
      <c r="L4912" s="8">
        <v>0.79911154985192501</v>
      </c>
    </row>
    <row r="4913" spans="2:12" x14ac:dyDescent="0.3">
      <c r="B4913" s="9" t="s">
        <v>8665</v>
      </c>
      <c r="C4913" s="9" t="s">
        <v>8666</v>
      </c>
      <c r="D4913" s="9" t="s">
        <v>8690</v>
      </c>
      <c r="E4913" s="6" t="s">
        <v>8691</v>
      </c>
      <c r="F4913" s="9" t="s">
        <v>5</v>
      </c>
      <c r="G4913" s="7">
        <v>98.415353625783339</v>
      </c>
      <c r="H4913" s="8">
        <v>0.99889948642699922</v>
      </c>
      <c r="I4913" s="8">
        <v>0</v>
      </c>
      <c r="J4913" s="8">
        <v>0</v>
      </c>
      <c r="K4913" s="8">
        <v>8.5944494180841546E-2</v>
      </c>
      <c r="L4913" s="8">
        <v>0.85720680393912263</v>
      </c>
    </row>
    <row r="4914" spans="2:12" x14ac:dyDescent="0.3">
      <c r="B4914" s="9" t="s">
        <v>8692</v>
      </c>
      <c r="C4914" s="9" t="s">
        <v>8693</v>
      </c>
      <c r="D4914" s="9" t="s">
        <v>8694</v>
      </c>
      <c r="E4914" s="6" t="s">
        <v>8695</v>
      </c>
      <c r="F4914" s="9" t="s">
        <v>5</v>
      </c>
      <c r="G4914" s="7">
        <v>80.462749800159884</v>
      </c>
      <c r="H4914" s="8">
        <v>0.99493350221659282</v>
      </c>
      <c r="I4914" s="8">
        <v>3.1665611146295124E-4</v>
      </c>
      <c r="J4914" s="8">
        <v>0</v>
      </c>
      <c r="K4914" s="8">
        <v>2.7577937649880098E-2</v>
      </c>
      <c r="L4914" s="8">
        <v>0.79136690647482011</v>
      </c>
    </row>
    <row r="4915" spans="2:12" x14ac:dyDescent="0.3">
      <c r="B4915" s="9" t="s">
        <v>8692</v>
      </c>
      <c r="C4915" s="9" t="s">
        <v>8693</v>
      </c>
      <c r="D4915" s="9" t="s">
        <v>8696</v>
      </c>
      <c r="E4915" s="6" t="s">
        <v>8697</v>
      </c>
      <c r="F4915" s="9" t="s">
        <v>5</v>
      </c>
      <c r="G4915" s="7">
        <v>90.299433281813492</v>
      </c>
      <c r="H4915" s="8">
        <v>0.99914602903501282</v>
      </c>
      <c r="I4915" s="8">
        <v>8.5397096498719043E-4</v>
      </c>
      <c r="J4915" s="8">
        <v>4.2698548249359521E-4</v>
      </c>
      <c r="K4915" s="8">
        <v>3.6579082946934571E-2</v>
      </c>
      <c r="L4915" s="8">
        <v>0.81298299845440491</v>
      </c>
    </row>
    <row r="4916" spans="2:12" x14ac:dyDescent="0.3">
      <c r="B4916" s="9" t="s">
        <v>8692</v>
      </c>
      <c r="C4916" s="9" t="s">
        <v>8693</v>
      </c>
      <c r="D4916" s="9" t="s">
        <v>8698</v>
      </c>
      <c r="E4916" s="6" t="s">
        <v>18850</v>
      </c>
      <c r="F4916" s="9" t="s">
        <v>5</v>
      </c>
      <c r="G4916" s="7">
        <v>74.133320448395835</v>
      </c>
      <c r="H4916" s="8">
        <v>0.9819385912101144</v>
      </c>
      <c r="I4916" s="8">
        <v>5.1173991571342569E-3</v>
      </c>
      <c r="J4916" s="8">
        <v>1.1137868753762794E-2</v>
      </c>
      <c r="K4916" s="8">
        <v>9.6250483185156555E-2</v>
      </c>
      <c r="L4916" s="8">
        <v>0.78314650173946654</v>
      </c>
    </row>
    <row r="4917" spans="2:12" x14ac:dyDescent="0.3">
      <c r="B4917" s="9" t="s">
        <v>8692</v>
      </c>
      <c r="C4917" s="9" t="s">
        <v>8693</v>
      </c>
      <c r="D4917" s="9" t="s">
        <v>8699</v>
      </c>
      <c r="E4917" s="6" t="s">
        <v>8700</v>
      </c>
      <c r="F4917" s="9" t="s">
        <v>5</v>
      </c>
      <c r="G4917" s="7">
        <v>83.472608303249089</v>
      </c>
      <c r="H4917" s="8">
        <v>0.99659284497444633</v>
      </c>
      <c r="I4917" s="8">
        <v>1.0221465076660989E-3</v>
      </c>
      <c r="J4917" s="8">
        <v>1.0562180579216355E-2</v>
      </c>
      <c r="K4917" s="8">
        <v>7.8519855595667876E-2</v>
      </c>
      <c r="L4917" s="8">
        <v>0.7919675090252708</v>
      </c>
    </row>
    <row r="4918" spans="2:12" x14ac:dyDescent="0.3">
      <c r="B4918" s="9" t="s">
        <v>8692</v>
      </c>
      <c r="C4918" s="9" t="s">
        <v>8693</v>
      </c>
      <c r="D4918" s="9" t="s">
        <v>8701</v>
      </c>
      <c r="E4918" s="6" t="s">
        <v>8702</v>
      </c>
      <c r="F4918" s="9" t="s">
        <v>5</v>
      </c>
      <c r="G4918" s="7">
        <v>84.51378033730974</v>
      </c>
      <c r="H4918" s="8">
        <v>0.99285075960679181</v>
      </c>
      <c r="I4918" s="8">
        <v>6.2555853440571943E-3</v>
      </c>
      <c r="J4918" s="8">
        <v>0</v>
      </c>
      <c r="K4918" s="8">
        <v>2.5092554504319211E-2</v>
      </c>
      <c r="L4918" s="8">
        <v>0.79802550390785687</v>
      </c>
    </row>
    <row r="4919" spans="2:12" x14ac:dyDescent="0.3">
      <c r="B4919" s="9" t="s">
        <v>8692</v>
      </c>
      <c r="C4919" s="9" t="s">
        <v>8693</v>
      </c>
      <c r="D4919" s="9" t="s">
        <v>8703</v>
      </c>
      <c r="E4919" s="6" t="s">
        <v>8704</v>
      </c>
      <c r="F4919" s="9" t="s">
        <v>5</v>
      </c>
      <c r="G4919" s="7">
        <v>81.366394623139712</v>
      </c>
      <c r="H4919" s="8">
        <v>0.98166431593794079</v>
      </c>
      <c r="I4919" s="8">
        <v>5.2891396332863183E-3</v>
      </c>
      <c r="J4919" s="8">
        <v>0</v>
      </c>
      <c r="K4919" s="8">
        <v>4.3206913106096978E-2</v>
      </c>
      <c r="L4919" s="8">
        <v>0.81325012001920305</v>
      </c>
    </row>
    <row r="4920" spans="2:12" x14ac:dyDescent="0.3">
      <c r="B4920" s="9" t="s">
        <v>8692</v>
      </c>
      <c r="C4920" s="9" t="s">
        <v>8693</v>
      </c>
      <c r="D4920" s="9" t="s">
        <v>8674</v>
      </c>
      <c r="E4920" s="6" t="s">
        <v>8675</v>
      </c>
      <c r="F4920" s="9" t="s">
        <v>5</v>
      </c>
      <c r="G4920" s="7">
        <v>69.039497161394962</v>
      </c>
      <c r="H4920" s="8">
        <v>0.97261858850752025</v>
      </c>
      <c r="I4920" s="8">
        <v>5.7848052448900887E-3</v>
      </c>
      <c r="J4920" s="8">
        <v>0.18357115310451214</v>
      </c>
      <c r="K4920" s="8">
        <v>6.4882400648824001E-2</v>
      </c>
      <c r="L4920" s="8">
        <v>0.72627737226277367</v>
      </c>
    </row>
    <row r="4921" spans="2:12" x14ac:dyDescent="0.3">
      <c r="B4921" s="9" t="s">
        <v>8692</v>
      </c>
      <c r="C4921" s="9" t="s">
        <v>8693</v>
      </c>
      <c r="D4921" s="9" t="s">
        <v>8705</v>
      </c>
      <c r="E4921" s="6" t="s">
        <v>8706</v>
      </c>
      <c r="F4921" s="9" t="s">
        <v>5</v>
      </c>
      <c r="G4921" s="7">
        <v>86.245889830508474</v>
      </c>
      <c r="H4921" s="8">
        <v>0.99449275362318845</v>
      </c>
      <c r="I4921" s="8">
        <v>3.4782608695652175E-3</v>
      </c>
      <c r="J4921" s="8">
        <v>0</v>
      </c>
      <c r="K4921" s="8">
        <v>8.3898305084745758E-2</v>
      </c>
      <c r="L4921" s="8">
        <v>0.84745762711864403</v>
      </c>
    </row>
    <row r="4922" spans="2:12" x14ac:dyDescent="0.3">
      <c r="B4922" s="9" t="s">
        <v>8692</v>
      </c>
      <c r="C4922" s="9" t="s">
        <v>8693</v>
      </c>
      <c r="D4922" s="9" t="s">
        <v>8707</v>
      </c>
      <c r="E4922" s="6" t="s">
        <v>18849</v>
      </c>
      <c r="F4922" s="9" t="s">
        <v>5</v>
      </c>
      <c r="G4922" s="7">
        <v>110.0577958894401</v>
      </c>
      <c r="H4922" s="8">
        <v>0.99012650416538106</v>
      </c>
      <c r="I4922" s="8">
        <v>3.0854674483184203E-3</v>
      </c>
      <c r="J4922" s="8">
        <v>0.27090404196235729</v>
      </c>
      <c r="K4922" s="8">
        <v>8.1502480510276393E-2</v>
      </c>
      <c r="L4922" s="8">
        <v>0.79518072289156627</v>
      </c>
    </row>
    <row r="4923" spans="2:12" x14ac:dyDescent="0.3">
      <c r="B4923" s="9" t="s">
        <v>8692</v>
      </c>
      <c r="C4923" s="9" t="s">
        <v>8693</v>
      </c>
      <c r="D4923" s="9" t="s">
        <v>8708</v>
      </c>
      <c r="E4923" s="6" t="s">
        <v>8709</v>
      </c>
      <c r="F4923" s="9" t="s">
        <v>5</v>
      </c>
      <c r="G4923" s="7">
        <v>89.659959931310823</v>
      </c>
      <c r="H4923" s="8">
        <v>0.97984601449275366</v>
      </c>
      <c r="I4923" s="8">
        <v>2.943840579710145E-3</v>
      </c>
      <c r="J4923" s="8">
        <v>1.92481884057971E-2</v>
      </c>
      <c r="K4923" s="8">
        <v>8.4144247281053242E-2</v>
      </c>
      <c r="L4923" s="8">
        <v>0.843445907269605</v>
      </c>
    </row>
    <row r="4924" spans="2:12" x14ac:dyDescent="0.3">
      <c r="B4924" s="9" t="s">
        <v>8692</v>
      </c>
      <c r="C4924" s="9" t="s">
        <v>8693</v>
      </c>
      <c r="D4924" s="9" t="s">
        <v>8710</v>
      </c>
      <c r="E4924" s="6" t="s">
        <v>18851</v>
      </c>
      <c r="F4924" s="9" t="s">
        <v>5</v>
      </c>
      <c r="G4924" s="7">
        <v>84.707679957184908</v>
      </c>
      <c r="H4924" s="8">
        <v>0.94154256501444766</v>
      </c>
      <c r="I4924" s="8">
        <v>2.2227161591464768E-3</v>
      </c>
      <c r="J4924" s="8">
        <v>0.38608579684374306</v>
      </c>
      <c r="K4924" s="8">
        <v>0.11934706984211935</v>
      </c>
      <c r="L4924" s="8">
        <v>0.74846133261974845</v>
      </c>
    </row>
    <row r="4925" spans="2:12" x14ac:dyDescent="0.3">
      <c r="B4925" s="9" t="s">
        <v>8692</v>
      </c>
      <c r="C4925" s="9" t="s">
        <v>8693</v>
      </c>
      <c r="D4925" s="9" t="s">
        <v>8711</v>
      </c>
      <c r="E4925" s="6" t="s">
        <v>18847</v>
      </c>
      <c r="F4925" s="9" t="s">
        <v>5</v>
      </c>
      <c r="G4925" s="7">
        <v>86.701097560975597</v>
      </c>
      <c r="H4925" s="8">
        <v>0.99861840287372206</v>
      </c>
      <c r="I4925" s="8">
        <v>5.5263885051119092E-4</v>
      </c>
      <c r="J4925" s="8">
        <v>0</v>
      </c>
      <c r="K4925" s="8">
        <v>8.1707317073170735E-2</v>
      </c>
      <c r="L4925" s="8">
        <v>0.82926829268292679</v>
      </c>
    </row>
    <row r="4926" spans="2:12" x14ac:dyDescent="0.3">
      <c r="B4926" s="9" t="s">
        <v>8692</v>
      </c>
      <c r="C4926" s="9" t="s">
        <v>8693</v>
      </c>
      <c r="D4926" s="9" t="s">
        <v>8712</v>
      </c>
      <c r="E4926" s="6" t="s">
        <v>18846</v>
      </c>
      <c r="F4926" s="9" t="s">
        <v>5</v>
      </c>
      <c r="G4926" s="7">
        <v>81.680601092896168</v>
      </c>
      <c r="H4926" s="8">
        <v>0.99961671138367192</v>
      </c>
      <c r="I4926" s="8">
        <v>3.8328861632809508E-4</v>
      </c>
      <c r="J4926" s="8">
        <v>0</v>
      </c>
      <c r="K4926" s="8">
        <v>7.9690346083788707E-2</v>
      </c>
      <c r="L4926" s="8">
        <v>0.78597449908925321</v>
      </c>
    </row>
    <row r="4927" spans="2:12" x14ac:dyDescent="0.3">
      <c r="B4927" s="9" t="s">
        <v>8692</v>
      </c>
      <c r="C4927" s="9" t="s">
        <v>8693</v>
      </c>
      <c r="D4927" s="9" t="s">
        <v>8713</v>
      </c>
      <c r="E4927" s="6" t="s">
        <v>18848</v>
      </c>
      <c r="F4927" s="9" t="s">
        <v>5</v>
      </c>
      <c r="G4927" s="7">
        <v>77.040626398210307</v>
      </c>
      <c r="H4927" s="8">
        <v>0.94937787625703085</v>
      </c>
      <c r="I4927" s="8">
        <v>1.0226691665246293E-3</v>
      </c>
      <c r="J4927" s="8">
        <v>2.7612067496164992E-2</v>
      </c>
      <c r="K4927" s="8">
        <v>2.5950782997762864E-2</v>
      </c>
      <c r="L4927" s="8">
        <v>0.7494407158836689</v>
      </c>
    </row>
    <row r="4928" spans="2:12" x14ac:dyDescent="0.3">
      <c r="B4928" s="9" t="s">
        <v>8692</v>
      </c>
      <c r="C4928" s="9" t="s">
        <v>8693</v>
      </c>
      <c r="D4928" s="9" t="s">
        <v>8714</v>
      </c>
      <c r="E4928" s="6" t="s">
        <v>8715</v>
      </c>
      <c r="F4928" s="9" t="s">
        <v>5</v>
      </c>
      <c r="G4928" s="7">
        <v>78.472887323943667</v>
      </c>
      <c r="H4928" s="8">
        <v>0.96211905440045575</v>
      </c>
      <c r="I4928" s="8">
        <v>0</v>
      </c>
      <c r="J4928" s="8">
        <v>1.1107946454001708E-2</v>
      </c>
      <c r="K4928" s="8">
        <v>9.6478873239436616E-2</v>
      </c>
      <c r="L4928" s="8">
        <v>0.7612676056338028</v>
      </c>
    </row>
    <row r="4929" spans="2:12" x14ac:dyDescent="0.3">
      <c r="B4929" s="9" t="s">
        <v>8716</v>
      </c>
      <c r="C4929" s="9" t="s">
        <v>8717</v>
      </c>
      <c r="D4929" s="9" t="s">
        <v>8718</v>
      </c>
      <c r="E4929" s="6" t="s">
        <v>8719</v>
      </c>
      <c r="F4929" s="9" t="s">
        <v>56</v>
      </c>
      <c r="G4929" s="7">
        <v>45.057721139430278</v>
      </c>
      <c r="H4929" s="8">
        <v>0.99288122892469088</v>
      </c>
      <c r="I4929" s="8">
        <v>7.4934432371674784E-4</v>
      </c>
      <c r="J4929" s="8">
        <v>3.7467216185837392E-4</v>
      </c>
      <c r="K4929" s="8">
        <v>3.798100949525237E-2</v>
      </c>
      <c r="L4929" s="8">
        <v>0.69315342328835583</v>
      </c>
    </row>
    <row r="4930" spans="2:12" x14ac:dyDescent="0.3">
      <c r="B4930" s="9" t="s">
        <v>8716</v>
      </c>
      <c r="C4930" s="9" t="s">
        <v>8717</v>
      </c>
      <c r="D4930" s="9" t="s">
        <v>8720</v>
      </c>
      <c r="E4930" s="6" t="s">
        <v>8721</v>
      </c>
      <c r="F4930" s="9" t="s">
        <v>56</v>
      </c>
      <c r="G4930" s="7">
        <v>45.392161757363951</v>
      </c>
      <c r="H4930" s="8">
        <v>0.94495738636363635</v>
      </c>
      <c r="I4930" s="8">
        <v>5.3267045454545451E-3</v>
      </c>
      <c r="J4930" s="8">
        <v>9.943181818181818E-3</v>
      </c>
      <c r="K4930" s="8">
        <v>5.2421367948077884E-2</v>
      </c>
      <c r="L4930" s="8">
        <v>0.6480279580629057</v>
      </c>
    </row>
    <row r="4931" spans="2:12" x14ac:dyDescent="0.3">
      <c r="B4931" s="9" t="s">
        <v>8716</v>
      </c>
      <c r="C4931" s="9" t="s">
        <v>8717</v>
      </c>
      <c r="D4931" s="9" t="s">
        <v>8722</v>
      </c>
      <c r="E4931" s="6" t="s">
        <v>17392</v>
      </c>
      <c r="F4931" s="9" t="s">
        <v>56</v>
      </c>
      <c r="G4931" s="7">
        <v>46.347969656403379</v>
      </c>
      <c r="H4931" s="8">
        <v>0.94874274661508706</v>
      </c>
      <c r="I4931" s="8">
        <v>3.5460992907801418E-3</v>
      </c>
      <c r="J4931" s="8">
        <v>0</v>
      </c>
      <c r="K4931" s="8">
        <v>6.0687193217313702E-2</v>
      </c>
      <c r="L4931" s="8">
        <v>0.6733601070950469</v>
      </c>
    </row>
    <row r="4932" spans="2:12" x14ac:dyDescent="0.3">
      <c r="B4932" s="9" t="s">
        <v>8716</v>
      </c>
      <c r="C4932" s="9" t="s">
        <v>8717</v>
      </c>
      <c r="D4932" s="9" t="s">
        <v>8723</v>
      </c>
      <c r="E4932" s="6" t="s">
        <v>8724</v>
      </c>
      <c r="F4932" s="9" t="s">
        <v>56</v>
      </c>
      <c r="G4932" s="7">
        <v>76.105804046858367</v>
      </c>
      <c r="H4932" s="8">
        <v>0.97658251006220276</v>
      </c>
      <c r="I4932" s="8">
        <v>3.6589828027808269E-3</v>
      </c>
      <c r="J4932" s="8">
        <v>0.78887669227954627</v>
      </c>
      <c r="K4932" s="8">
        <v>4.3130990415335461E-2</v>
      </c>
      <c r="L4932" s="8">
        <v>0.73482428115015974</v>
      </c>
    </row>
    <row r="4933" spans="2:12" x14ac:dyDescent="0.3">
      <c r="B4933" s="9" t="s">
        <v>8716</v>
      </c>
      <c r="C4933" s="9" t="s">
        <v>8717</v>
      </c>
      <c r="D4933" s="9" t="s">
        <v>8725</v>
      </c>
      <c r="E4933" s="6" t="s">
        <v>8726</v>
      </c>
      <c r="F4933" s="9" t="s">
        <v>56</v>
      </c>
      <c r="G4933" s="7">
        <v>79.034696823869098</v>
      </c>
      <c r="H4933" s="8">
        <v>0.98702742772424013</v>
      </c>
      <c r="I4933" s="8">
        <v>7.4128984432913266E-4</v>
      </c>
      <c r="J4933" s="8">
        <v>0.82876204595997038</v>
      </c>
      <c r="K4933" s="8">
        <v>2.9355149181905675E-2</v>
      </c>
      <c r="L4933" s="8">
        <v>0.75505293551491814</v>
      </c>
    </row>
    <row r="4934" spans="2:12" x14ac:dyDescent="0.3">
      <c r="B4934" s="9" t="s">
        <v>8716</v>
      </c>
      <c r="C4934" s="9" t="s">
        <v>8717</v>
      </c>
      <c r="D4934" s="9" t="s">
        <v>8727</v>
      </c>
      <c r="E4934" s="6" t="s">
        <v>18853</v>
      </c>
      <c r="F4934" s="9" t="s">
        <v>56</v>
      </c>
      <c r="G4934" s="7">
        <v>42.351164658634538</v>
      </c>
      <c r="H4934" s="8">
        <v>0.89350728155339809</v>
      </c>
      <c r="I4934" s="8">
        <v>1.3956310679611651E-2</v>
      </c>
      <c r="J4934" s="8">
        <v>4.1868932038834954E-2</v>
      </c>
      <c r="K4934" s="8">
        <v>0.16024096385542169</v>
      </c>
      <c r="L4934" s="8">
        <v>0.66987951807228918</v>
      </c>
    </row>
    <row r="4935" spans="2:12" x14ac:dyDescent="0.3">
      <c r="B4935" s="9" t="s">
        <v>8716</v>
      </c>
      <c r="C4935" s="9" t="s">
        <v>8717</v>
      </c>
      <c r="D4935" s="9" t="s">
        <v>8728</v>
      </c>
      <c r="E4935" s="6" t="s">
        <v>8729</v>
      </c>
      <c r="F4935" s="9" t="s">
        <v>56</v>
      </c>
      <c r="G4935" s="7">
        <v>73.181147132169585</v>
      </c>
      <c r="H4935" s="8">
        <v>0.97978521794061912</v>
      </c>
      <c r="I4935" s="8">
        <v>2.2109917877447885E-3</v>
      </c>
      <c r="J4935" s="8">
        <v>0.69551484523057483</v>
      </c>
      <c r="K4935" s="8">
        <v>2.9426433915211971E-2</v>
      </c>
      <c r="L4935" s="8">
        <v>0.76059850374064841</v>
      </c>
    </row>
    <row r="4936" spans="2:12" x14ac:dyDescent="0.3">
      <c r="B4936" s="9" t="s">
        <v>8716</v>
      </c>
      <c r="C4936" s="9" t="s">
        <v>8717</v>
      </c>
      <c r="D4936" s="9" t="s">
        <v>8730</v>
      </c>
      <c r="E4936" s="6" t="s">
        <v>18852</v>
      </c>
      <c r="F4936" s="9" t="s">
        <v>56</v>
      </c>
      <c r="G4936" s="7">
        <v>46.049760360868333</v>
      </c>
      <c r="H4936" s="8">
        <v>0.89788944723618092</v>
      </c>
      <c r="I4936" s="8">
        <v>1.4271356783919598E-2</v>
      </c>
      <c r="J4936" s="8">
        <v>0.14190954773869346</v>
      </c>
      <c r="K4936" s="8">
        <v>0.15618832816464617</v>
      </c>
      <c r="L4936" s="8">
        <v>0.66647871440654072</v>
      </c>
    </row>
    <row r="4937" spans="2:12" x14ac:dyDescent="0.3">
      <c r="B4937" s="9" t="s">
        <v>8716</v>
      </c>
      <c r="C4937" s="9" t="s">
        <v>8717</v>
      </c>
      <c r="D4937" s="9" t="s">
        <v>8731</v>
      </c>
      <c r="E4937" s="6" t="s">
        <v>8732</v>
      </c>
      <c r="F4937" s="9" t="s">
        <v>56</v>
      </c>
      <c r="G4937" s="7">
        <v>78.426098059244126</v>
      </c>
      <c r="H4937" s="8">
        <v>0.96645962732919255</v>
      </c>
      <c r="I4937" s="8">
        <v>6.5217391304347823E-3</v>
      </c>
      <c r="J4937" s="8">
        <v>0.81583850931677016</v>
      </c>
      <c r="K4937" s="8">
        <v>3.7793667007150152E-2</v>
      </c>
      <c r="L4937" s="8">
        <v>0.72574055158324824</v>
      </c>
    </row>
    <row r="4938" spans="2:12" x14ac:dyDescent="0.3">
      <c r="B4938" s="9" t="s">
        <v>8716</v>
      </c>
      <c r="C4938" s="9" t="s">
        <v>8717</v>
      </c>
      <c r="D4938" s="9" t="s">
        <v>8733</v>
      </c>
      <c r="E4938" s="6" t="s">
        <v>8734</v>
      </c>
      <c r="F4938" s="9" t="s">
        <v>56</v>
      </c>
      <c r="G4938" s="7">
        <v>82.325191602799066</v>
      </c>
      <c r="H4938" s="8">
        <v>0.99528403001071808</v>
      </c>
      <c r="I4938" s="8">
        <v>1.7148981779206859E-3</v>
      </c>
      <c r="J4938" s="8">
        <v>0.90332261521972135</v>
      </c>
      <c r="K4938" s="8">
        <v>2.5324891702765744E-2</v>
      </c>
      <c r="L4938" s="8">
        <v>0.77640786404531825</v>
      </c>
    </row>
    <row r="4939" spans="2:12" x14ac:dyDescent="0.3">
      <c r="B4939" s="9" t="s">
        <v>8716</v>
      </c>
      <c r="C4939" s="9" t="s">
        <v>8717</v>
      </c>
      <c r="D4939" s="9" t="s">
        <v>8735</v>
      </c>
      <c r="E4939" s="6" t="s">
        <v>8736</v>
      </c>
      <c r="F4939" s="9" t="s">
        <v>56</v>
      </c>
      <c r="G4939" s="7">
        <v>70.924221921515553</v>
      </c>
      <c r="H4939" s="8">
        <v>0.9875706214689266</v>
      </c>
      <c r="I4939" s="8">
        <v>2.542372881355932E-3</v>
      </c>
      <c r="J4939" s="8">
        <v>0.85508474576271187</v>
      </c>
      <c r="K4939" s="8">
        <v>1.7591339648173207E-2</v>
      </c>
      <c r="L4939" s="8">
        <v>0.74785746504285067</v>
      </c>
    </row>
    <row r="4940" spans="2:12" x14ac:dyDescent="0.3">
      <c r="B4940" s="9" t="s">
        <v>8716</v>
      </c>
      <c r="C4940" s="9" t="s">
        <v>8717</v>
      </c>
      <c r="D4940" s="9" t="s">
        <v>8737</v>
      </c>
      <c r="E4940" s="6" t="s">
        <v>18854</v>
      </c>
      <c r="F4940" s="9" t="s">
        <v>56</v>
      </c>
      <c r="G4940" s="7">
        <v>77.099594777127422</v>
      </c>
      <c r="H4940" s="8">
        <v>0.9767108563238982</v>
      </c>
      <c r="I4940" s="8">
        <v>7.1658903618774627E-4</v>
      </c>
      <c r="J4940" s="8">
        <v>0.810820494446435</v>
      </c>
      <c r="K4940" s="8">
        <v>7.4741107609185051E-2</v>
      </c>
      <c r="L4940" s="8">
        <v>0.77892841062584417</v>
      </c>
    </row>
    <row r="4941" spans="2:12" x14ac:dyDescent="0.3">
      <c r="B4941" s="9" t="s">
        <v>8716</v>
      </c>
      <c r="C4941" s="9" t="s">
        <v>8717</v>
      </c>
      <c r="D4941" s="9" t="s">
        <v>8738</v>
      </c>
      <c r="E4941" s="6" t="s">
        <v>17391</v>
      </c>
      <c r="F4941" s="9" t="s">
        <v>56</v>
      </c>
      <c r="G4941" s="7">
        <v>71.410142410559232</v>
      </c>
      <c r="H4941" s="8">
        <v>0.96817625458996326</v>
      </c>
      <c r="I4941" s="8">
        <v>2.9375764993880048E-3</v>
      </c>
      <c r="J4941" s="8">
        <v>0.75716034271725829</v>
      </c>
      <c r="K4941" s="8">
        <v>0.1385897881208753</v>
      </c>
      <c r="L4941" s="8">
        <v>0.73219868009725597</v>
      </c>
    </row>
    <row r="4942" spans="2:12" x14ac:dyDescent="0.3">
      <c r="B4942" s="9" t="s">
        <v>8739</v>
      </c>
      <c r="C4942" s="9" t="s">
        <v>8740</v>
      </c>
      <c r="D4942" s="9" t="s">
        <v>315</v>
      </c>
      <c r="E4942" s="6" t="s">
        <v>316</v>
      </c>
      <c r="F4942" s="9" t="s">
        <v>302</v>
      </c>
      <c r="G4942" s="7">
        <v>80.837193712436417</v>
      </c>
      <c r="H4942" s="8">
        <v>0.98763340674233435</v>
      </c>
      <c r="I4942" s="8">
        <v>1.6940538709130949E-4</v>
      </c>
      <c r="J4942" s="8">
        <v>6.0816533965780115E-2</v>
      </c>
      <c r="K4942" s="8">
        <v>0.12390198797965787</v>
      </c>
      <c r="L4942" s="8">
        <v>0.77762367082755435</v>
      </c>
    </row>
    <row r="4943" spans="2:12" x14ac:dyDescent="0.3">
      <c r="B4943" s="9" t="s">
        <v>8739</v>
      </c>
      <c r="C4943" s="9" t="s">
        <v>8740</v>
      </c>
      <c r="D4943" s="9" t="s">
        <v>8741</v>
      </c>
      <c r="E4943" s="6" t="s">
        <v>18855</v>
      </c>
      <c r="F4943" s="9" t="s">
        <v>302</v>
      </c>
      <c r="G4943" s="7">
        <v>42.624748578924347</v>
      </c>
      <c r="H4943" s="8">
        <v>0.91078838174273857</v>
      </c>
      <c r="I4943" s="8">
        <v>3.4578146611341631E-3</v>
      </c>
      <c r="J4943" s="8">
        <v>4.1493775933609957E-2</v>
      </c>
      <c r="K4943" s="8">
        <v>0.10931351114997814</v>
      </c>
      <c r="L4943" s="8">
        <v>0.6515085264538697</v>
      </c>
    </row>
    <row r="4944" spans="2:12" x14ac:dyDescent="0.3">
      <c r="B4944" s="9" t="s">
        <v>8739</v>
      </c>
      <c r="C4944" s="9" t="s">
        <v>8740</v>
      </c>
      <c r="D4944" s="9" t="s">
        <v>8742</v>
      </c>
      <c r="E4944" s="6" t="s">
        <v>8743</v>
      </c>
      <c r="F4944" s="9" t="s">
        <v>302</v>
      </c>
      <c r="G4944" s="7">
        <v>41.549408424041651</v>
      </c>
      <c r="H4944" s="8">
        <v>0.98506944444444444</v>
      </c>
      <c r="I4944" s="8">
        <v>1.3888888888888889E-3</v>
      </c>
      <c r="J4944" s="8">
        <v>0.11770833333333333</v>
      </c>
      <c r="K4944" s="8">
        <v>0.11926171320397538</v>
      </c>
      <c r="L4944" s="8">
        <v>0.7075248461902508</v>
      </c>
    </row>
    <row r="4945" spans="2:12" x14ac:dyDescent="0.3">
      <c r="B4945" s="9" t="s">
        <v>8739</v>
      </c>
      <c r="C4945" s="9" t="s">
        <v>8740</v>
      </c>
      <c r="D4945" s="9" t="s">
        <v>8744</v>
      </c>
      <c r="E4945" s="6" t="s">
        <v>8745</v>
      </c>
      <c r="F4945" s="9" t="s">
        <v>302</v>
      </c>
      <c r="G4945" s="7">
        <v>37.120471821756219</v>
      </c>
      <c r="H4945" s="8">
        <v>0.94715611133521582</v>
      </c>
      <c r="I4945" s="8">
        <v>2.0169423154497781E-4</v>
      </c>
      <c r="J4945" s="8">
        <v>1.0286405808793869E-2</v>
      </c>
      <c r="K4945" s="8">
        <v>7.0511140235910888E-2</v>
      </c>
      <c r="L4945" s="8">
        <v>0.57588466579292263</v>
      </c>
    </row>
    <row r="4946" spans="2:12" x14ac:dyDescent="0.3">
      <c r="B4946" s="9" t="s">
        <v>8739</v>
      </c>
      <c r="C4946" s="9" t="s">
        <v>8740</v>
      </c>
      <c r="D4946" s="9" t="s">
        <v>8746</v>
      </c>
      <c r="E4946" s="6" t="s">
        <v>8747</v>
      </c>
      <c r="F4946" s="9" t="s">
        <v>302</v>
      </c>
      <c r="G4946" s="7">
        <v>40.249447004608299</v>
      </c>
      <c r="H4946" s="8">
        <v>0.8994103364550815</v>
      </c>
      <c r="I4946" s="8">
        <v>6.5903572667360385E-3</v>
      </c>
      <c r="J4946" s="8">
        <v>0.16718695802983005</v>
      </c>
      <c r="K4946" s="8">
        <v>0.23225806451612904</v>
      </c>
      <c r="L4946" s="8">
        <v>0.63732718894009222</v>
      </c>
    </row>
    <row r="4947" spans="2:12" x14ac:dyDescent="0.3">
      <c r="B4947" s="9" t="s">
        <v>8739</v>
      </c>
      <c r="C4947" s="9" t="s">
        <v>8740</v>
      </c>
      <c r="D4947" s="9" t="s">
        <v>338</v>
      </c>
      <c r="E4947" s="6" t="s">
        <v>339</v>
      </c>
      <c r="F4947" s="9" t="s">
        <v>302</v>
      </c>
      <c r="G4947" s="7">
        <v>60.000628535512249</v>
      </c>
      <c r="H4947" s="8">
        <v>0.94181232750689969</v>
      </c>
      <c r="I4947" s="8">
        <v>3.9098436062557501E-3</v>
      </c>
      <c r="J4947" s="8">
        <v>0.70193192272309113</v>
      </c>
      <c r="K4947" s="8">
        <v>0.11030798240100566</v>
      </c>
      <c r="L4947" s="8">
        <v>0.70458830923947202</v>
      </c>
    </row>
    <row r="4948" spans="2:12" x14ac:dyDescent="0.3">
      <c r="B4948" s="9" t="s">
        <v>8739</v>
      </c>
      <c r="C4948" s="9" t="s">
        <v>8740</v>
      </c>
      <c r="D4948" s="9" t="s">
        <v>8748</v>
      </c>
      <c r="E4948" s="6" t="s">
        <v>8749</v>
      </c>
      <c r="F4948" s="9" t="s">
        <v>302</v>
      </c>
      <c r="G4948" s="7">
        <v>40.271633554083884</v>
      </c>
      <c r="H4948" s="8">
        <v>0.96064215432418432</v>
      </c>
      <c r="I4948" s="8">
        <v>1.5535991714137752E-3</v>
      </c>
      <c r="J4948" s="8">
        <v>5.6188503366131536E-2</v>
      </c>
      <c r="K4948" s="8">
        <v>0.16813833701250919</v>
      </c>
      <c r="L4948" s="8">
        <v>0.67328918322295805</v>
      </c>
    </row>
    <row r="4949" spans="2:12" x14ac:dyDescent="0.3">
      <c r="B4949" s="9" t="s">
        <v>8739</v>
      </c>
      <c r="C4949" s="9" t="s">
        <v>8740</v>
      </c>
      <c r="D4949" s="9" t="s">
        <v>8750</v>
      </c>
      <c r="E4949" s="6" t="s">
        <v>8751</v>
      </c>
      <c r="F4949" s="9" t="s">
        <v>302</v>
      </c>
      <c r="G4949" s="7">
        <v>34.211510791366905</v>
      </c>
      <c r="H4949" s="8">
        <v>0.91611962071480668</v>
      </c>
      <c r="I4949" s="8">
        <v>2.1881838074398249E-3</v>
      </c>
      <c r="J4949" s="8">
        <v>2.1152443471918306E-2</v>
      </c>
      <c r="K4949" s="8">
        <v>7.6258992805755405E-2</v>
      </c>
      <c r="L4949" s="8">
        <v>0.51127098321342923</v>
      </c>
    </row>
    <row r="4950" spans="2:12" x14ac:dyDescent="0.3">
      <c r="B4950" s="9" t="s">
        <v>8739</v>
      </c>
      <c r="C4950" s="9" t="s">
        <v>8740</v>
      </c>
      <c r="D4950" s="9" t="s">
        <v>8752</v>
      </c>
      <c r="E4950" s="6" t="s">
        <v>8753</v>
      </c>
      <c r="F4950" s="9" t="s">
        <v>302</v>
      </c>
      <c r="G4950" s="7">
        <v>29.069467787114842</v>
      </c>
      <c r="H4950" s="8">
        <v>0.91113892365456817</v>
      </c>
      <c r="I4950" s="8">
        <v>6.2578222778473093E-4</v>
      </c>
      <c r="J4950" s="8">
        <v>2.1902377972465581E-2</v>
      </c>
      <c r="K4950" s="8">
        <v>0.15798319327731092</v>
      </c>
      <c r="L4950" s="8">
        <v>0.38039215686274508</v>
      </c>
    </row>
    <row r="4951" spans="2:12" x14ac:dyDescent="0.3">
      <c r="B4951" s="9" t="s">
        <v>8739</v>
      </c>
      <c r="C4951" s="9" t="s">
        <v>8740</v>
      </c>
      <c r="D4951" s="9" t="s">
        <v>8754</v>
      </c>
      <c r="E4951" s="6" t="s">
        <v>8755</v>
      </c>
      <c r="F4951" s="9" t="s">
        <v>302</v>
      </c>
      <c r="G4951" s="7">
        <v>37.617119634239273</v>
      </c>
      <c r="H4951" s="8">
        <v>0.94988523335883701</v>
      </c>
      <c r="I4951" s="8">
        <v>1.530221882172915E-3</v>
      </c>
      <c r="J4951" s="8">
        <v>1.0137719969395562E-2</v>
      </c>
      <c r="K4951" s="8">
        <v>0.14681229362458725</v>
      </c>
      <c r="L4951" s="8">
        <v>0.59156718313436629</v>
      </c>
    </row>
    <row r="4952" spans="2:12" x14ac:dyDescent="0.3">
      <c r="B4952" s="9" t="s">
        <v>8739</v>
      </c>
      <c r="C4952" s="9" t="s">
        <v>8740</v>
      </c>
      <c r="D4952" s="9" t="s">
        <v>8756</v>
      </c>
      <c r="E4952" s="6" t="s">
        <v>8757</v>
      </c>
      <c r="F4952" s="9" t="s">
        <v>302</v>
      </c>
      <c r="G4952" s="7">
        <v>35.454326241134758</v>
      </c>
      <c r="H4952" s="8">
        <v>0.94163739529856794</v>
      </c>
      <c r="I4952" s="8">
        <v>1.8913807079167792E-3</v>
      </c>
      <c r="J4952" s="8">
        <v>0.15698459875709267</v>
      </c>
      <c r="K4952" s="8">
        <v>0.19716312056737589</v>
      </c>
      <c r="L4952" s="8">
        <v>0.50035460992907799</v>
      </c>
    </row>
    <row r="4953" spans="2:12" x14ac:dyDescent="0.3">
      <c r="B4953" s="9" t="s">
        <v>8739</v>
      </c>
      <c r="C4953" s="9" t="s">
        <v>8740</v>
      </c>
      <c r="D4953" s="9" t="s">
        <v>8758</v>
      </c>
      <c r="E4953" s="6" t="s">
        <v>8759</v>
      </c>
      <c r="F4953" s="9" t="s">
        <v>302</v>
      </c>
      <c r="G4953" s="7">
        <v>46.450503778337527</v>
      </c>
      <c r="H4953" s="8">
        <v>0.98678678678678677</v>
      </c>
      <c r="I4953" s="8">
        <v>0</v>
      </c>
      <c r="J4953" s="8">
        <v>1.3513513513513514E-2</v>
      </c>
      <c r="K4953" s="8">
        <v>0.15155331654072207</v>
      </c>
      <c r="L4953" s="8">
        <v>0.60663308144416461</v>
      </c>
    </row>
    <row r="4954" spans="2:12" x14ac:dyDescent="0.3">
      <c r="B4954" s="9" t="s">
        <v>8739</v>
      </c>
      <c r="C4954" s="9" t="s">
        <v>8740</v>
      </c>
      <c r="D4954" s="9" t="s">
        <v>8760</v>
      </c>
      <c r="E4954" s="6" t="s">
        <v>8761</v>
      </c>
      <c r="F4954" s="9" t="s">
        <v>302</v>
      </c>
      <c r="G4954" s="7">
        <v>37.233682321268319</v>
      </c>
      <c r="H4954" s="8">
        <v>0.92210767468499433</v>
      </c>
      <c r="I4954" s="8">
        <v>1.0309278350515464E-2</v>
      </c>
      <c r="J4954" s="8">
        <v>0</v>
      </c>
      <c r="K4954" s="8">
        <v>0.13760095722405025</v>
      </c>
      <c r="L4954" s="8">
        <v>0.57104397247980854</v>
      </c>
    </row>
    <row r="4955" spans="2:12" x14ac:dyDescent="0.3">
      <c r="B4955" s="9" t="s">
        <v>8762</v>
      </c>
      <c r="C4955" s="9" t="s">
        <v>8763</v>
      </c>
      <c r="D4955" s="9" t="s">
        <v>8764</v>
      </c>
      <c r="E4955" s="6" t="s">
        <v>8765</v>
      </c>
      <c r="F4955" s="9" t="s">
        <v>56</v>
      </c>
      <c r="G4955" s="7">
        <v>40.959182643794151</v>
      </c>
      <c r="H4955" s="8">
        <v>0.91575851928732055</v>
      </c>
      <c r="I4955" s="8">
        <v>1.1935651271406332E-2</v>
      </c>
      <c r="J4955" s="8">
        <v>3.822868015914202E-2</v>
      </c>
      <c r="K4955" s="8">
        <v>8.7285570131180629E-2</v>
      </c>
      <c r="L4955" s="8">
        <v>0.63017154389505547</v>
      </c>
    </row>
    <row r="4956" spans="2:12" x14ac:dyDescent="0.3">
      <c r="B4956" s="9" t="s">
        <v>8762</v>
      </c>
      <c r="C4956" s="9" t="s">
        <v>8763</v>
      </c>
      <c r="D4956" s="9" t="s">
        <v>8766</v>
      </c>
      <c r="E4956" s="6" t="s">
        <v>18856</v>
      </c>
      <c r="F4956" s="9" t="s">
        <v>56</v>
      </c>
      <c r="G4956" s="7">
        <v>34.574736842105253</v>
      </c>
      <c r="H4956" s="8">
        <v>0.63401775804661487</v>
      </c>
      <c r="I4956" s="8">
        <v>5.0499445061043285E-2</v>
      </c>
      <c r="J4956" s="8">
        <v>9.1842397336293013E-2</v>
      </c>
      <c r="K4956" s="8">
        <v>0.30566801619433198</v>
      </c>
      <c r="L4956" s="8">
        <v>0.51052631578947372</v>
      </c>
    </row>
    <row r="4957" spans="2:12" x14ac:dyDescent="0.3">
      <c r="B4957" s="9" t="s">
        <v>8762</v>
      </c>
      <c r="C4957" s="9" t="s">
        <v>8763</v>
      </c>
      <c r="D4957" s="9" t="s">
        <v>8767</v>
      </c>
      <c r="E4957" s="6" t="s">
        <v>18857</v>
      </c>
      <c r="F4957" s="9" t="s">
        <v>56</v>
      </c>
      <c r="G4957" s="7">
        <v>37.808472906403942</v>
      </c>
      <c r="H4957" s="8">
        <v>0.71365914786967422</v>
      </c>
      <c r="I4957" s="8">
        <v>0.11340852130325814</v>
      </c>
      <c r="J4957" s="8">
        <v>0.10839598997493734</v>
      </c>
      <c r="K4957" s="8">
        <v>0.25812807881773397</v>
      </c>
      <c r="L4957" s="8">
        <v>0.50246305418719217</v>
      </c>
    </row>
    <row r="4958" spans="2:12" x14ac:dyDescent="0.3">
      <c r="B4958" s="9" t="s">
        <v>8762</v>
      </c>
      <c r="C4958" s="9" t="s">
        <v>8763</v>
      </c>
      <c r="D4958" s="9" t="s">
        <v>8768</v>
      </c>
      <c r="E4958" s="6" t="s">
        <v>8769</v>
      </c>
      <c r="F4958" s="9" t="s">
        <v>56</v>
      </c>
      <c r="G4958" s="7">
        <v>48.369959586888193</v>
      </c>
      <c r="H4958" s="8">
        <v>0.86651389286737324</v>
      </c>
      <c r="I4958" s="8">
        <v>3.3228301346319107E-2</v>
      </c>
      <c r="J4958" s="8">
        <v>1.6900601546834718E-2</v>
      </c>
      <c r="K4958" s="8">
        <v>9.3848226313426125E-2</v>
      </c>
      <c r="L4958" s="8">
        <v>0.66816344858554111</v>
      </c>
    </row>
    <row r="4959" spans="2:12" x14ac:dyDescent="0.3">
      <c r="B4959" s="9" t="s">
        <v>8762</v>
      </c>
      <c r="C4959" s="9" t="s">
        <v>8763</v>
      </c>
      <c r="D4959" s="9" t="s">
        <v>2356</v>
      </c>
      <c r="E4959" s="6" t="s">
        <v>2357</v>
      </c>
      <c r="F4959" s="9" t="s">
        <v>56</v>
      </c>
      <c r="G4959" s="7">
        <v>56.729750778816204</v>
      </c>
      <c r="H4959" s="8">
        <v>0.96458652373660025</v>
      </c>
      <c r="I4959" s="8">
        <v>8.2312404287901986E-3</v>
      </c>
      <c r="J4959" s="8">
        <v>0.12978560490045943</v>
      </c>
      <c r="K4959" s="8">
        <v>0.11240913811007269</v>
      </c>
      <c r="L4959" s="8">
        <v>0.77699896157840087</v>
      </c>
    </row>
    <row r="4960" spans="2:12" x14ac:dyDescent="0.3">
      <c r="B4960" s="9" t="s">
        <v>8762</v>
      </c>
      <c r="C4960" s="9" t="s">
        <v>8763</v>
      </c>
      <c r="D4960" s="9" t="s">
        <v>2362</v>
      </c>
      <c r="E4960" s="6" t="s">
        <v>18293</v>
      </c>
      <c r="F4960" s="9" t="s">
        <v>56</v>
      </c>
      <c r="G4960" s="7">
        <v>41.094476010101005</v>
      </c>
      <c r="H4960" s="8">
        <v>0.81722933643771822</v>
      </c>
      <c r="I4960" s="8">
        <v>3.4691501746216533E-2</v>
      </c>
      <c r="J4960" s="8">
        <v>6.076833527357392E-2</v>
      </c>
      <c r="K4960" s="8">
        <v>0.16792929292929293</v>
      </c>
      <c r="L4960" s="8">
        <v>0.63541666666666663</v>
      </c>
    </row>
    <row r="4961" spans="2:12" x14ac:dyDescent="0.3">
      <c r="B4961" s="9" t="s">
        <v>8762</v>
      </c>
      <c r="C4961" s="9" t="s">
        <v>8763</v>
      </c>
      <c r="D4961" s="9" t="s">
        <v>8770</v>
      </c>
      <c r="E4961" s="6" t="s">
        <v>8771</v>
      </c>
      <c r="F4961" s="9" t="s">
        <v>56</v>
      </c>
      <c r="G4961" s="7">
        <v>45.461868806040592</v>
      </c>
      <c r="H4961" s="8">
        <v>0.74880382775119614</v>
      </c>
      <c r="I4961" s="8">
        <v>2.4521531100478468E-2</v>
      </c>
      <c r="J4961" s="8">
        <v>9.5394736842105268E-2</v>
      </c>
      <c r="K4961" s="8">
        <v>0.17319490325625295</v>
      </c>
      <c r="L4961" s="8">
        <v>0.63001415762151958</v>
      </c>
    </row>
    <row r="4962" spans="2:12" x14ac:dyDescent="0.3">
      <c r="B4962" s="9" t="s">
        <v>8762</v>
      </c>
      <c r="C4962" s="9" t="s">
        <v>8763</v>
      </c>
      <c r="D4962" s="9" t="s">
        <v>8772</v>
      </c>
      <c r="E4962" s="6" t="s">
        <v>8773</v>
      </c>
      <c r="F4962" s="9" t="s">
        <v>56</v>
      </c>
      <c r="G4962" s="7">
        <v>39.488689067676283</v>
      </c>
      <c r="H4962" s="8">
        <v>0.74121739130434783</v>
      </c>
      <c r="I4962" s="8">
        <v>3.8608695652173911E-2</v>
      </c>
      <c r="J4962" s="8">
        <v>4.9043478260869564E-2</v>
      </c>
      <c r="K4962" s="8">
        <v>0.20350212967345005</v>
      </c>
      <c r="L4962" s="8">
        <v>0.61902508282063418</v>
      </c>
    </row>
    <row r="4963" spans="2:12" x14ac:dyDescent="0.3">
      <c r="B4963" s="9" t="s">
        <v>8762</v>
      </c>
      <c r="C4963" s="9" t="s">
        <v>8763</v>
      </c>
      <c r="D4963" s="9" t="s">
        <v>8774</v>
      </c>
      <c r="E4963" s="6" t="s">
        <v>8775</v>
      </c>
      <c r="F4963" s="9" t="s">
        <v>56</v>
      </c>
      <c r="G4963" s="7">
        <v>43.135252560932528</v>
      </c>
      <c r="H4963" s="8">
        <v>0.94154118689105404</v>
      </c>
      <c r="I4963" s="8">
        <v>1.550044286979628E-3</v>
      </c>
      <c r="J4963" s="8">
        <v>2.9450841452612932E-2</v>
      </c>
      <c r="K4963" s="8">
        <v>3.7795831861533027E-2</v>
      </c>
      <c r="L4963" s="8">
        <v>0.62416107382550334</v>
      </c>
    </row>
    <row r="4964" spans="2:12" x14ac:dyDescent="0.3">
      <c r="B4964" s="9" t="s">
        <v>8762</v>
      </c>
      <c r="C4964" s="9" t="s">
        <v>8763</v>
      </c>
      <c r="D4964" s="9" t="s">
        <v>8776</v>
      </c>
      <c r="E4964" s="6" t="s">
        <v>8777</v>
      </c>
      <c r="F4964" s="9" t="s">
        <v>56</v>
      </c>
      <c r="G4964" s="7">
        <v>41.747532330430197</v>
      </c>
      <c r="H4964" s="8">
        <v>0.96237172177879138</v>
      </c>
      <c r="I4964" s="8">
        <v>5.7012542759407071E-4</v>
      </c>
      <c r="J4964" s="8">
        <v>6.0053211706575446E-2</v>
      </c>
      <c r="K4964" s="8">
        <v>7.1258907363420429E-2</v>
      </c>
      <c r="L4964" s="8">
        <v>0.66455529163367644</v>
      </c>
    </row>
    <row r="4965" spans="2:12" x14ac:dyDescent="0.3">
      <c r="B4965" s="9" t="s">
        <v>8762</v>
      </c>
      <c r="C4965" s="9" t="s">
        <v>8763</v>
      </c>
      <c r="D4965" s="9" t="s">
        <v>8778</v>
      </c>
      <c r="E4965" s="6" t="s">
        <v>8779</v>
      </c>
      <c r="F4965" s="9" t="s">
        <v>56</v>
      </c>
      <c r="G4965" s="7">
        <v>36.684631758194975</v>
      </c>
      <c r="H4965" s="8">
        <v>0.72959909013363666</v>
      </c>
      <c r="I4965" s="8">
        <v>4.5208984930338356E-2</v>
      </c>
      <c r="J4965" s="8">
        <v>7.1651976116007959E-2</v>
      </c>
      <c r="K4965" s="8">
        <v>0.21583652618135379</v>
      </c>
      <c r="L4965" s="8">
        <v>0.54150702426564501</v>
      </c>
    </row>
    <row r="4966" spans="2:12" x14ac:dyDescent="0.3">
      <c r="B4966" s="9" t="s">
        <v>8762</v>
      </c>
      <c r="C4966" s="9" t="s">
        <v>8763</v>
      </c>
      <c r="D4966" s="9" t="s">
        <v>8780</v>
      </c>
      <c r="E4966" s="6" t="s">
        <v>8781</v>
      </c>
      <c r="F4966" s="9" t="s">
        <v>56</v>
      </c>
      <c r="G4966" s="7">
        <v>43.182038254632388</v>
      </c>
      <c r="H4966" s="8">
        <v>0.73196558570483128</v>
      </c>
      <c r="I4966" s="8">
        <v>4.401058901389808E-2</v>
      </c>
      <c r="J4966" s="8">
        <v>2.6472534745201854E-2</v>
      </c>
      <c r="K4966" s="8">
        <v>0.13030484160191272</v>
      </c>
      <c r="L4966" s="8">
        <v>0.6817095038852361</v>
      </c>
    </row>
    <row r="4967" spans="2:12" x14ac:dyDescent="0.3">
      <c r="B4967" s="9" t="s">
        <v>8762</v>
      </c>
      <c r="C4967" s="9" t="s">
        <v>8763</v>
      </c>
      <c r="D4967" s="9" t="s">
        <v>8782</v>
      </c>
      <c r="E4967" s="6" t="s">
        <v>8783</v>
      </c>
      <c r="F4967" s="9" t="s">
        <v>56</v>
      </c>
      <c r="G4967" s="7">
        <v>36.792029237730603</v>
      </c>
      <c r="H4967" s="8">
        <v>0.74341486359360298</v>
      </c>
      <c r="I4967" s="8">
        <v>2.6575729068673566E-2</v>
      </c>
      <c r="J4967" s="8">
        <v>3.0573847601128881E-2</v>
      </c>
      <c r="K4967" s="8">
        <v>0.23007309432648801</v>
      </c>
      <c r="L4967" s="8">
        <v>0.53254437869822491</v>
      </c>
    </row>
    <row r="4968" spans="2:12" x14ac:dyDescent="0.3">
      <c r="B4968" s="9" t="s">
        <v>8784</v>
      </c>
      <c r="C4968" s="9" t="s">
        <v>8785</v>
      </c>
      <c r="D4968" s="9" t="s">
        <v>8239</v>
      </c>
      <c r="E4968" s="6" t="s">
        <v>18802</v>
      </c>
      <c r="F4968" s="9" t="s">
        <v>375</v>
      </c>
      <c r="G4968" s="7">
        <v>56.211437335670468</v>
      </c>
      <c r="H4968" s="8">
        <v>0.93911174785100282</v>
      </c>
      <c r="I4968" s="8">
        <v>1.7908309455587394E-3</v>
      </c>
      <c r="J4968" s="8">
        <v>0.62213467048710602</v>
      </c>
      <c r="K4968" s="8">
        <v>0.1021034180543383</v>
      </c>
      <c r="L4968" s="8">
        <v>0.64329535495179668</v>
      </c>
    </row>
    <row r="4969" spans="2:12" x14ac:dyDescent="0.3">
      <c r="B4969" s="9" t="s">
        <v>8784</v>
      </c>
      <c r="C4969" s="9" t="s">
        <v>8785</v>
      </c>
      <c r="D4969" s="9" t="s">
        <v>8786</v>
      </c>
      <c r="E4969" s="6" t="s">
        <v>8787</v>
      </c>
      <c r="F4969" s="9" t="s">
        <v>375</v>
      </c>
      <c r="G4969" s="7">
        <v>105.3179307116105</v>
      </c>
      <c r="H4969" s="8">
        <v>0.99883810999225409</v>
      </c>
      <c r="I4969" s="8">
        <v>7.7459333849728897E-4</v>
      </c>
      <c r="J4969" s="8">
        <v>0.99651432997676215</v>
      </c>
      <c r="K4969" s="8">
        <v>8.3333333333333343E-2</v>
      </c>
      <c r="L4969" s="8">
        <v>0.8412921348314607</v>
      </c>
    </row>
    <row r="4970" spans="2:12" x14ac:dyDescent="0.3">
      <c r="B4970" s="9" t="s">
        <v>8784</v>
      </c>
      <c r="C4970" s="9" t="s">
        <v>8785</v>
      </c>
      <c r="D4970" s="9" t="s">
        <v>8788</v>
      </c>
      <c r="E4970" s="6" t="s">
        <v>8789</v>
      </c>
      <c r="F4970" s="9" t="s">
        <v>375</v>
      </c>
      <c r="G4970" s="7">
        <v>83.061081441922553</v>
      </c>
      <c r="H4970" s="8">
        <v>0.96168687982359424</v>
      </c>
      <c r="I4970" s="8">
        <v>4.1345093715545759E-3</v>
      </c>
      <c r="J4970" s="8">
        <v>0.46003307607497246</v>
      </c>
      <c r="K4970" s="8">
        <v>0.10447263017356476</v>
      </c>
      <c r="L4970" s="8">
        <v>0.74933244325767689</v>
      </c>
    </row>
    <row r="4971" spans="2:12" x14ac:dyDescent="0.3">
      <c r="B4971" s="9" t="s">
        <v>8784</v>
      </c>
      <c r="C4971" s="9" t="s">
        <v>8785</v>
      </c>
      <c r="D4971" s="9" t="s">
        <v>8790</v>
      </c>
      <c r="E4971" s="6" t="s">
        <v>8791</v>
      </c>
      <c r="F4971" s="9" t="s">
        <v>375</v>
      </c>
      <c r="G4971" s="7">
        <v>63.417461568782031</v>
      </c>
      <c r="H4971" s="8">
        <v>0.91653928462243961</v>
      </c>
      <c r="I4971" s="8">
        <v>5.8086212167532862E-3</v>
      </c>
      <c r="J4971" s="8">
        <v>1.9565881993274227E-2</v>
      </c>
      <c r="K4971" s="8">
        <v>7.0949940875049272E-2</v>
      </c>
      <c r="L4971" s="8">
        <v>0.73669688608592832</v>
      </c>
    </row>
    <row r="4972" spans="2:12" x14ac:dyDescent="0.3">
      <c r="B4972" s="9" t="s">
        <v>8784</v>
      </c>
      <c r="C4972" s="9" t="s">
        <v>8785</v>
      </c>
      <c r="D4972" s="9" t="s">
        <v>8792</v>
      </c>
      <c r="E4972" s="6" t="s">
        <v>8793</v>
      </c>
      <c r="F4972" s="9" t="s">
        <v>375</v>
      </c>
      <c r="G4972" s="7">
        <v>88.367323585505403</v>
      </c>
      <c r="H4972" s="8">
        <v>0.99878048780487805</v>
      </c>
      <c r="I4972" s="8">
        <v>1.2195121951219512E-3</v>
      </c>
      <c r="J4972" s="8">
        <v>0.86853658536585365</v>
      </c>
      <c r="K4972" s="8">
        <v>4.4500953591862687E-2</v>
      </c>
      <c r="L4972" s="8">
        <v>0.73267641449459631</v>
      </c>
    </row>
    <row r="4973" spans="2:12" x14ac:dyDescent="0.3">
      <c r="B4973" s="9" t="s">
        <v>8784</v>
      </c>
      <c r="C4973" s="9" t="s">
        <v>8785</v>
      </c>
      <c r="D4973" s="9" t="s">
        <v>8794</v>
      </c>
      <c r="E4973" s="6" t="s">
        <v>8795</v>
      </c>
      <c r="F4973" s="9" t="s">
        <v>375</v>
      </c>
      <c r="G4973" s="7">
        <v>125.22124999999998</v>
      </c>
      <c r="H4973" s="8">
        <v>0.99896373056994814</v>
      </c>
      <c r="I4973" s="8">
        <v>0</v>
      </c>
      <c r="J4973" s="8">
        <v>0.86611398963730568</v>
      </c>
      <c r="K4973" s="8">
        <v>7.5260416666666663E-2</v>
      </c>
      <c r="L4973" s="8">
        <v>0.85755208333333333</v>
      </c>
    </row>
    <row r="4974" spans="2:12" x14ac:dyDescent="0.3">
      <c r="B4974" s="9" t="s">
        <v>8784</v>
      </c>
      <c r="C4974" s="9" t="s">
        <v>8785</v>
      </c>
      <c r="D4974" s="9" t="s">
        <v>8796</v>
      </c>
      <c r="E4974" s="6" t="s">
        <v>8797</v>
      </c>
      <c r="F4974" s="9" t="s">
        <v>375</v>
      </c>
      <c r="G4974" s="7">
        <v>128.15335711968865</v>
      </c>
      <c r="H4974" s="8">
        <v>0.99872416432763456</v>
      </c>
      <c r="I4974" s="8">
        <v>2.5516713447307985E-4</v>
      </c>
      <c r="J4974" s="8">
        <v>0.99234498596580756</v>
      </c>
      <c r="K4974" s="8">
        <v>7.4278300356795335E-2</v>
      </c>
      <c r="L4974" s="8">
        <v>0.86312033733376581</v>
      </c>
    </row>
    <row r="4975" spans="2:12" x14ac:dyDescent="0.3">
      <c r="B4975" s="9" t="s">
        <v>8784</v>
      </c>
      <c r="C4975" s="9" t="s">
        <v>8785</v>
      </c>
      <c r="D4975" s="9" t="s">
        <v>8798</v>
      </c>
      <c r="E4975" s="6" t="s">
        <v>18859</v>
      </c>
      <c r="F4975" s="9" t="s">
        <v>375</v>
      </c>
      <c r="G4975" s="7">
        <v>99.881374463100329</v>
      </c>
      <c r="H4975" s="8">
        <v>0.9874961878621531</v>
      </c>
      <c r="I4975" s="8">
        <v>7.014333638304361E-3</v>
      </c>
      <c r="J4975" s="8">
        <v>2.4397682220189082E-3</v>
      </c>
      <c r="K4975" s="8">
        <v>5.232331120655994E-2</v>
      </c>
      <c r="L4975" s="8">
        <v>0.81530652089027722</v>
      </c>
    </row>
    <row r="4976" spans="2:12" x14ac:dyDescent="0.3">
      <c r="B4976" s="9" t="s">
        <v>8784</v>
      </c>
      <c r="C4976" s="9" t="s">
        <v>8785</v>
      </c>
      <c r="D4976" s="9" t="s">
        <v>8799</v>
      </c>
      <c r="E4976" s="6" t="s">
        <v>18858</v>
      </c>
      <c r="F4976" s="9" t="s">
        <v>375</v>
      </c>
      <c r="G4976" s="7">
        <v>116.03100485618228</v>
      </c>
      <c r="H4976" s="8">
        <v>0.99567917904401837</v>
      </c>
      <c r="I4976" s="8">
        <v>1.6203078584931137E-3</v>
      </c>
      <c r="J4976" s="8">
        <v>0.77747772076694577</v>
      </c>
      <c r="K4976" s="8">
        <v>5.9021292491595066E-2</v>
      </c>
      <c r="L4976" s="8">
        <v>0.80948823309675011</v>
      </c>
    </row>
    <row r="4977" spans="2:12" x14ac:dyDescent="0.3">
      <c r="B4977" s="9" t="s">
        <v>8784</v>
      </c>
      <c r="C4977" s="9" t="s">
        <v>8785</v>
      </c>
      <c r="D4977" s="9" t="s">
        <v>8800</v>
      </c>
      <c r="E4977" s="6" t="s">
        <v>8801</v>
      </c>
      <c r="F4977" s="9" t="s">
        <v>375</v>
      </c>
      <c r="G4977" s="7">
        <v>98.6845283018868</v>
      </c>
      <c r="H4977" s="8">
        <v>0.99678800856531047</v>
      </c>
      <c r="I4977" s="8">
        <v>0</v>
      </c>
      <c r="J4977" s="8">
        <v>1.873661670235546E-2</v>
      </c>
      <c r="K4977" s="8">
        <v>8.9879931389365342E-2</v>
      </c>
      <c r="L4977" s="8">
        <v>0.81955403087478562</v>
      </c>
    </row>
    <row r="4978" spans="2:12" x14ac:dyDescent="0.3">
      <c r="B4978" s="9" t="s">
        <v>8784</v>
      </c>
      <c r="C4978" s="9" t="s">
        <v>8785</v>
      </c>
      <c r="D4978" s="9" t="s">
        <v>8802</v>
      </c>
      <c r="E4978" s="6" t="s">
        <v>8803</v>
      </c>
      <c r="F4978" s="9" t="s">
        <v>375</v>
      </c>
      <c r="G4978" s="7">
        <v>129.71417192167277</v>
      </c>
      <c r="H4978" s="8">
        <v>0.99922740149369049</v>
      </c>
      <c r="I4978" s="8">
        <v>5.1506567087303637E-4</v>
      </c>
      <c r="J4978" s="8">
        <v>0.95364408962142677</v>
      </c>
      <c r="K4978" s="8">
        <v>9.2266843677397931E-2</v>
      </c>
      <c r="L4978" s="8">
        <v>0.84002655160969131</v>
      </c>
    </row>
    <row r="4979" spans="2:12" x14ac:dyDescent="0.3">
      <c r="B4979" s="9" t="s">
        <v>8784</v>
      </c>
      <c r="C4979" s="9" t="s">
        <v>8785</v>
      </c>
      <c r="D4979" s="9" t="s">
        <v>8804</v>
      </c>
      <c r="E4979" s="6" t="s">
        <v>8805</v>
      </c>
      <c r="F4979" s="9" t="s">
        <v>375</v>
      </c>
      <c r="G4979" s="7">
        <v>96.338875878220136</v>
      </c>
      <c r="H4979" s="8">
        <v>0.99345730027548207</v>
      </c>
      <c r="I4979" s="8">
        <v>2.4104683195592287E-3</v>
      </c>
      <c r="J4979" s="8">
        <v>0.65392561983471076</v>
      </c>
      <c r="K4979" s="8">
        <v>0.10187353629976581</v>
      </c>
      <c r="L4979" s="8">
        <v>0.79906323185011707</v>
      </c>
    </row>
    <row r="4980" spans="2:12" x14ac:dyDescent="0.3">
      <c r="B4980" s="9" t="s">
        <v>8784</v>
      </c>
      <c r="C4980" s="9" t="s">
        <v>8785</v>
      </c>
      <c r="D4980" s="9" t="s">
        <v>8806</v>
      </c>
      <c r="E4980" s="6" t="s">
        <v>8807</v>
      </c>
      <c r="F4980" s="9" t="s">
        <v>375</v>
      </c>
      <c r="G4980" s="7">
        <v>84.291483228511524</v>
      </c>
      <c r="H4980" s="8">
        <v>0.95982591228657521</v>
      </c>
      <c r="I4980" s="8">
        <v>3.3478406427854034E-3</v>
      </c>
      <c r="J4980" s="8">
        <v>0.46652159357214595</v>
      </c>
      <c r="K4980" s="8">
        <v>6.9968553459119495E-2</v>
      </c>
      <c r="L4980" s="8">
        <v>0.72484276729559749</v>
      </c>
    </row>
    <row r="4981" spans="2:12" x14ac:dyDescent="0.3">
      <c r="B4981" s="9" t="s">
        <v>8784</v>
      </c>
      <c r="C4981" s="9" t="s">
        <v>8785</v>
      </c>
      <c r="D4981" s="9" t="s">
        <v>8808</v>
      </c>
      <c r="E4981" s="6" t="s">
        <v>8809</v>
      </c>
      <c r="F4981" s="9" t="s">
        <v>375</v>
      </c>
      <c r="G4981" s="7">
        <v>79.758210564139404</v>
      </c>
      <c r="H4981" s="8">
        <v>0.95353047676523839</v>
      </c>
      <c r="I4981" s="8">
        <v>6.0350030175015089E-4</v>
      </c>
      <c r="J4981" s="8">
        <v>1.448400724200362E-2</v>
      </c>
      <c r="K4981" s="8">
        <v>9.0909090909090912E-2</v>
      </c>
      <c r="L4981" s="8">
        <v>0.68020122170319797</v>
      </c>
    </row>
    <row r="4982" spans="2:12" x14ac:dyDescent="0.3">
      <c r="B4982" s="9" t="s">
        <v>8784</v>
      </c>
      <c r="C4982" s="9" t="s">
        <v>8785</v>
      </c>
      <c r="D4982" s="9" t="s">
        <v>8241</v>
      </c>
      <c r="E4982" s="6" t="s">
        <v>8242</v>
      </c>
      <c r="F4982" s="9" t="s">
        <v>375</v>
      </c>
      <c r="G4982" s="7">
        <v>73.371075617669064</v>
      </c>
      <c r="H4982" s="8">
        <v>0.96766698935140372</v>
      </c>
      <c r="I4982" s="8">
        <v>1.9361084220716361E-4</v>
      </c>
      <c r="J4982" s="8">
        <v>0.32023233301064857</v>
      </c>
      <c r="K4982" s="8">
        <v>8.3104567007736468E-2</v>
      </c>
      <c r="L4982" s="8">
        <v>0.75418018467681558</v>
      </c>
    </row>
    <row r="4983" spans="2:12" x14ac:dyDescent="0.3">
      <c r="B4983" s="9" t="s">
        <v>8810</v>
      </c>
      <c r="C4983" s="9" t="s">
        <v>8811</v>
      </c>
      <c r="D4983" s="9" t="s">
        <v>8812</v>
      </c>
      <c r="E4983" s="6" t="s">
        <v>18860</v>
      </c>
      <c r="F4983" s="9" t="s">
        <v>453</v>
      </c>
      <c r="G4983" s="7">
        <v>95.820544554455452</v>
      </c>
      <c r="H4983" s="8">
        <v>0.98556998556998554</v>
      </c>
      <c r="I4983" s="8">
        <v>5.772005772005772E-4</v>
      </c>
      <c r="J4983" s="8">
        <v>2.1645021645021644E-2</v>
      </c>
      <c r="K4983" s="8">
        <v>6.6831683168316836E-2</v>
      </c>
      <c r="L4983" s="8">
        <v>0.85042432814710045</v>
      </c>
    </row>
    <row r="4984" spans="2:12" x14ac:dyDescent="0.3">
      <c r="B4984" s="9" t="s">
        <v>8810</v>
      </c>
      <c r="C4984" s="9" t="s">
        <v>8811</v>
      </c>
      <c r="D4984" s="9" t="s">
        <v>8813</v>
      </c>
      <c r="E4984" s="6" t="s">
        <v>8814</v>
      </c>
      <c r="F4984" s="9" t="s">
        <v>453</v>
      </c>
      <c r="G4984" s="7">
        <v>100.00946910897237</v>
      </c>
      <c r="H4984" s="8">
        <v>0.98154235145385593</v>
      </c>
      <c r="I4984" s="8">
        <v>2.5284450063211124E-4</v>
      </c>
      <c r="J4984" s="8">
        <v>7.9646017699115043E-2</v>
      </c>
      <c r="K4984" s="8">
        <v>5.2157714995343066E-2</v>
      </c>
      <c r="L4984" s="8">
        <v>0.84352685501397084</v>
      </c>
    </row>
    <row r="4985" spans="2:12" x14ac:dyDescent="0.3">
      <c r="B4985" s="9" t="s">
        <v>8810</v>
      </c>
      <c r="C4985" s="9" t="s">
        <v>8811</v>
      </c>
      <c r="D4985" s="9" t="s">
        <v>8815</v>
      </c>
      <c r="E4985" s="6" t="s">
        <v>8816</v>
      </c>
      <c r="F4985" s="9" t="s">
        <v>453</v>
      </c>
      <c r="G4985" s="7">
        <v>86.069405293915437</v>
      </c>
      <c r="H4985" s="8">
        <v>0.99701573521432452</v>
      </c>
      <c r="I4985" s="8">
        <v>2.7129679869777537E-4</v>
      </c>
      <c r="J4985" s="8">
        <v>1.8990775908844276E-2</v>
      </c>
      <c r="K4985" s="8">
        <v>7.1502234444826396E-2</v>
      </c>
      <c r="L4985" s="8">
        <v>0.86455826744585773</v>
      </c>
    </row>
    <row r="4986" spans="2:12" x14ac:dyDescent="0.3">
      <c r="B4986" s="9" t="s">
        <v>8810</v>
      </c>
      <c r="C4986" s="9" t="s">
        <v>8811</v>
      </c>
      <c r="D4986" s="9" t="s">
        <v>8817</v>
      </c>
      <c r="E4986" s="6" t="s">
        <v>8818</v>
      </c>
      <c r="F4986" s="9" t="s">
        <v>453</v>
      </c>
      <c r="G4986" s="7">
        <v>94.834485776805252</v>
      </c>
      <c r="H4986" s="8">
        <v>0.96085284865431664</v>
      </c>
      <c r="I4986" s="8">
        <v>1.0485844110450892E-3</v>
      </c>
      <c r="J4986" s="8">
        <v>0</v>
      </c>
      <c r="K4986" s="8">
        <v>0.11772428884026259</v>
      </c>
      <c r="L4986" s="8">
        <v>0.74398249452954046</v>
      </c>
    </row>
    <row r="4987" spans="2:12" x14ac:dyDescent="0.3">
      <c r="B4987" s="9" t="s">
        <v>8810</v>
      </c>
      <c r="C4987" s="9" t="s">
        <v>8811</v>
      </c>
      <c r="D4987" s="9" t="s">
        <v>8819</v>
      </c>
      <c r="E4987" s="6" t="s">
        <v>18861</v>
      </c>
      <c r="F4987" s="9" t="s">
        <v>453</v>
      </c>
      <c r="G4987" s="7">
        <v>96.544440810987581</v>
      </c>
      <c r="H4987" s="8">
        <v>0.90816326530612246</v>
      </c>
      <c r="I4987" s="8">
        <v>7.9496915045087796E-2</v>
      </c>
      <c r="J4987" s="8">
        <v>0.11651637399145705</v>
      </c>
      <c r="K4987" s="8">
        <v>7.1615434924787447E-2</v>
      </c>
      <c r="L4987" s="8">
        <v>0.84826684107259642</v>
      </c>
    </row>
    <row r="4988" spans="2:12" x14ac:dyDescent="0.3">
      <c r="B4988" s="9" t="s">
        <v>8810</v>
      </c>
      <c r="C4988" s="9" t="s">
        <v>8811</v>
      </c>
      <c r="D4988" s="9" t="s">
        <v>8820</v>
      </c>
      <c r="E4988" s="6" t="s">
        <v>8821</v>
      </c>
      <c r="F4988" s="9" t="s">
        <v>453</v>
      </c>
      <c r="G4988" s="7">
        <v>104.24546493902439</v>
      </c>
      <c r="H4988" s="8">
        <v>0.99384615384615382</v>
      </c>
      <c r="I4988" s="8">
        <v>3.076923076923077E-4</v>
      </c>
      <c r="J4988" s="8">
        <v>0</v>
      </c>
      <c r="K4988" s="8">
        <v>5.7545731707317069E-2</v>
      </c>
      <c r="L4988" s="8">
        <v>0.78620426829268297</v>
      </c>
    </row>
    <row r="4989" spans="2:12" x14ac:dyDescent="0.3">
      <c r="B4989" s="9" t="s">
        <v>8810</v>
      </c>
      <c r="C4989" s="9" t="s">
        <v>8811</v>
      </c>
      <c r="D4989" s="9" t="s">
        <v>8822</v>
      </c>
      <c r="E4989" s="6" t="s">
        <v>17393</v>
      </c>
      <c r="F4989" s="9" t="s">
        <v>453</v>
      </c>
      <c r="G4989" s="7">
        <v>93.902171945701355</v>
      </c>
      <c r="H4989" s="8">
        <v>0.99333650642551163</v>
      </c>
      <c r="I4989" s="8">
        <v>2.3798191337458352E-4</v>
      </c>
      <c r="J4989" s="8">
        <v>3.5221323179438366E-2</v>
      </c>
      <c r="K4989" s="8">
        <v>9.6229260935143293E-2</v>
      </c>
      <c r="L4989" s="8">
        <v>0.79668174962292604</v>
      </c>
    </row>
    <row r="4990" spans="2:12" x14ac:dyDescent="0.3">
      <c r="B4990" s="9" t="s">
        <v>8810</v>
      </c>
      <c r="C4990" s="9" t="s">
        <v>8811</v>
      </c>
      <c r="D4990" s="9" t="s">
        <v>8823</v>
      </c>
      <c r="E4990" s="6" t="s">
        <v>8824</v>
      </c>
      <c r="F4990" s="9" t="s">
        <v>453</v>
      </c>
      <c r="G4990" s="7">
        <v>92.140726495726483</v>
      </c>
      <c r="H4990" s="8">
        <v>0.98963557338682717</v>
      </c>
      <c r="I4990" s="8">
        <v>3.3433634236041456E-4</v>
      </c>
      <c r="J4990" s="8">
        <v>2.9421598127716483E-2</v>
      </c>
      <c r="K4990" s="8">
        <v>5.5982905982905985E-2</v>
      </c>
      <c r="L4990" s="8">
        <v>0.76538461538461533</v>
      </c>
    </row>
    <row r="4991" spans="2:12" x14ac:dyDescent="0.3">
      <c r="B4991" s="9" t="s">
        <v>8810</v>
      </c>
      <c r="C4991" s="9" t="s">
        <v>8811</v>
      </c>
      <c r="D4991" s="9" t="s">
        <v>8825</v>
      </c>
      <c r="E4991" s="6" t="s">
        <v>8826</v>
      </c>
      <c r="F4991" s="9" t="s">
        <v>453</v>
      </c>
      <c r="G4991" s="7">
        <v>96.494064413095558</v>
      </c>
      <c r="H4991" s="8">
        <v>0.97663746349603675</v>
      </c>
      <c r="I4991" s="8">
        <v>1.0429703796412183E-3</v>
      </c>
      <c r="J4991" s="8">
        <v>0</v>
      </c>
      <c r="K4991" s="8">
        <v>3.4602076124567477E-2</v>
      </c>
      <c r="L4991" s="8">
        <v>0.76071333510779882</v>
      </c>
    </row>
    <row r="4992" spans="2:12" x14ac:dyDescent="0.3">
      <c r="B4992" s="9" t="s">
        <v>8810</v>
      </c>
      <c r="C4992" s="9" t="s">
        <v>8811</v>
      </c>
      <c r="D4992" s="9" t="s">
        <v>8827</v>
      </c>
      <c r="E4992" s="6" t="s">
        <v>8828</v>
      </c>
      <c r="F4992" s="9" t="s">
        <v>453</v>
      </c>
      <c r="G4992" s="7">
        <v>107.11431709996342</v>
      </c>
      <c r="H4992" s="8">
        <v>0.98491570541259987</v>
      </c>
      <c r="I4992" s="8">
        <v>5.9154096421177161E-4</v>
      </c>
      <c r="J4992" s="8">
        <v>0</v>
      </c>
      <c r="K4992" s="8">
        <v>9.4837056023434646E-2</v>
      </c>
      <c r="L4992" s="8">
        <v>0.84621017942145738</v>
      </c>
    </row>
    <row r="4993" spans="2:12" x14ac:dyDescent="0.3">
      <c r="B4993" s="9" t="s">
        <v>8810</v>
      </c>
      <c r="C4993" s="9" t="s">
        <v>8811</v>
      </c>
      <c r="D4993" s="9" t="s">
        <v>8829</v>
      </c>
      <c r="E4993" s="6" t="s">
        <v>18862</v>
      </c>
      <c r="F4993" s="9" t="s">
        <v>453</v>
      </c>
      <c r="G4993" s="7">
        <v>94.872776194998409</v>
      </c>
      <c r="H4993" s="8">
        <v>0.99114820435002526</v>
      </c>
      <c r="I4993" s="8">
        <v>0</v>
      </c>
      <c r="J4993" s="8">
        <v>6.9802731411229141E-2</v>
      </c>
      <c r="K4993" s="8">
        <v>5.5080721747388414E-2</v>
      </c>
      <c r="L4993" s="8">
        <v>0.78695789806900918</v>
      </c>
    </row>
    <row r="4994" spans="2:12" x14ac:dyDescent="0.3">
      <c r="B4994" s="9" t="s">
        <v>8810</v>
      </c>
      <c r="C4994" s="9" t="s">
        <v>8811</v>
      </c>
      <c r="D4994" s="9" t="s">
        <v>8831</v>
      </c>
      <c r="E4994" s="6" t="s">
        <v>8832</v>
      </c>
      <c r="F4994" s="9" t="s">
        <v>453</v>
      </c>
      <c r="G4994" s="7">
        <v>99.036080178173719</v>
      </c>
      <c r="H4994" s="8">
        <v>1</v>
      </c>
      <c r="I4994" s="8">
        <v>0</v>
      </c>
      <c r="J4994" s="8">
        <v>0</v>
      </c>
      <c r="K4994" s="8">
        <v>7.6095025983667408E-2</v>
      </c>
      <c r="L4994" s="8">
        <v>0.83073496659242763</v>
      </c>
    </row>
    <row r="4995" spans="2:12" x14ac:dyDescent="0.3">
      <c r="B4995" s="9" t="s">
        <v>8810</v>
      </c>
      <c r="C4995" s="9" t="s">
        <v>8811</v>
      </c>
      <c r="D4995" s="9" t="s">
        <v>8833</v>
      </c>
      <c r="E4995" s="6" t="s">
        <v>8834</v>
      </c>
      <c r="F4995" s="9" t="s">
        <v>453</v>
      </c>
      <c r="G4995" s="7">
        <v>98.096363636363648</v>
      </c>
      <c r="H4995" s="8">
        <v>0.98227521753142122</v>
      </c>
      <c r="I4995" s="8">
        <v>6.4453754431195622E-4</v>
      </c>
      <c r="J4995" s="8">
        <v>4.382855301321302E-2</v>
      </c>
      <c r="K4995" s="8">
        <v>8.5123966942148757E-2</v>
      </c>
      <c r="L4995" s="8">
        <v>0.77148760330578514</v>
      </c>
    </row>
    <row r="4996" spans="2:12" x14ac:dyDescent="0.3">
      <c r="B4996" s="9" t="s">
        <v>8810</v>
      </c>
      <c r="C4996" s="9" t="s">
        <v>8811</v>
      </c>
      <c r="D4996" s="9" t="s">
        <v>8835</v>
      </c>
      <c r="E4996" s="6" t="s">
        <v>8836</v>
      </c>
      <c r="F4996" s="9" t="s">
        <v>453</v>
      </c>
      <c r="G4996" s="7">
        <v>90.053335919317306</v>
      </c>
      <c r="H4996" s="8">
        <v>0.96112115732368897</v>
      </c>
      <c r="I4996" s="8">
        <v>0</v>
      </c>
      <c r="J4996" s="8">
        <v>6.0277275467148887E-3</v>
      </c>
      <c r="K4996" s="8">
        <v>0.10899922420480992</v>
      </c>
      <c r="L4996" s="8">
        <v>0.74515128006206366</v>
      </c>
    </row>
    <row r="4997" spans="2:12" x14ac:dyDescent="0.3">
      <c r="B4997" s="9" t="s">
        <v>8837</v>
      </c>
      <c r="C4997" s="9" t="s">
        <v>8838</v>
      </c>
      <c r="D4997" s="9" t="s">
        <v>8827</v>
      </c>
      <c r="E4997" s="6" t="s">
        <v>8828</v>
      </c>
      <c r="F4997" s="9" t="s">
        <v>453</v>
      </c>
      <c r="G4997" s="7">
        <v>107.11431709996342</v>
      </c>
      <c r="H4997" s="8">
        <v>0.98491570541259987</v>
      </c>
      <c r="I4997" s="8">
        <v>5.9154096421177161E-4</v>
      </c>
      <c r="J4997" s="8">
        <v>0</v>
      </c>
      <c r="K4997" s="8">
        <v>9.4837056023434646E-2</v>
      </c>
      <c r="L4997" s="8">
        <v>0.84621017942145738</v>
      </c>
    </row>
    <row r="4998" spans="2:12" x14ac:dyDescent="0.3">
      <c r="B4998" s="9" t="s">
        <v>8837</v>
      </c>
      <c r="C4998" s="9" t="s">
        <v>8838</v>
      </c>
      <c r="D4998" s="9" t="s">
        <v>8829</v>
      </c>
      <c r="E4998" s="6" t="s">
        <v>18862</v>
      </c>
      <c r="F4998" s="9" t="s">
        <v>453</v>
      </c>
      <c r="G4998" s="7">
        <v>94.872776194998409</v>
      </c>
      <c r="H4998" s="8">
        <v>0.99114820435002526</v>
      </c>
      <c r="I4998" s="8">
        <v>0</v>
      </c>
      <c r="J4998" s="8">
        <v>6.9802731411229141E-2</v>
      </c>
      <c r="K4998" s="8">
        <v>5.5080721747388414E-2</v>
      </c>
      <c r="L4998" s="8">
        <v>0.78695789806900918</v>
      </c>
    </row>
    <row r="4999" spans="2:12" x14ac:dyDescent="0.3">
      <c r="B4999" s="9" t="s">
        <v>8837</v>
      </c>
      <c r="C4999" s="9" t="s">
        <v>8838</v>
      </c>
      <c r="D4999" s="9" t="s">
        <v>8831</v>
      </c>
      <c r="E4999" s="6" t="s">
        <v>8832</v>
      </c>
      <c r="F4999" s="9" t="s">
        <v>453</v>
      </c>
      <c r="G4999" s="7">
        <v>99.036080178173719</v>
      </c>
      <c r="H4999" s="8">
        <v>1</v>
      </c>
      <c r="I4999" s="8">
        <v>0</v>
      </c>
      <c r="J4999" s="8">
        <v>0</v>
      </c>
      <c r="K4999" s="8">
        <v>7.6095025983667408E-2</v>
      </c>
      <c r="L4999" s="8">
        <v>0.83073496659242763</v>
      </c>
    </row>
    <row r="5000" spans="2:12" x14ac:dyDescent="0.3">
      <c r="B5000" s="9" t="s">
        <v>8837</v>
      </c>
      <c r="C5000" s="9" t="s">
        <v>8838</v>
      </c>
      <c r="D5000" s="9" t="s">
        <v>8833</v>
      </c>
      <c r="E5000" s="6" t="s">
        <v>8834</v>
      </c>
      <c r="F5000" s="9" t="s">
        <v>453</v>
      </c>
      <c r="G5000" s="7">
        <v>98.096363636363648</v>
      </c>
      <c r="H5000" s="8">
        <v>0.98227521753142122</v>
      </c>
      <c r="I5000" s="8">
        <v>6.4453754431195622E-4</v>
      </c>
      <c r="J5000" s="8">
        <v>4.382855301321302E-2</v>
      </c>
      <c r="K5000" s="8">
        <v>8.5123966942148757E-2</v>
      </c>
      <c r="L5000" s="8">
        <v>0.77148760330578514</v>
      </c>
    </row>
    <row r="5001" spans="2:12" x14ac:dyDescent="0.3">
      <c r="B5001" s="9" t="s">
        <v>8837</v>
      </c>
      <c r="C5001" s="9" t="s">
        <v>8838</v>
      </c>
      <c r="D5001" s="9" t="s">
        <v>8835</v>
      </c>
      <c r="E5001" s="6" t="s">
        <v>8836</v>
      </c>
      <c r="F5001" s="9" t="s">
        <v>453</v>
      </c>
      <c r="G5001" s="7">
        <v>90.053335919317306</v>
      </c>
      <c r="H5001" s="8">
        <v>0.96112115732368897</v>
      </c>
      <c r="I5001" s="8">
        <v>0</v>
      </c>
      <c r="J5001" s="8">
        <v>6.0277275467148887E-3</v>
      </c>
      <c r="K5001" s="8">
        <v>0.10899922420480992</v>
      </c>
      <c r="L5001" s="8">
        <v>0.74515128006206366</v>
      </c>
    </row>
    <row r="5002" spans="2:12" x14ac:dyDescent="0.3">
      <c r="B5002" s="9" t="s">
        <v>8837</v>
      </c>
      <c r="C5002" s="9" t="s">
        <v>8838</v>
      </c>
      <c r="D5002" s="9" t="s">
        <v>8839</v>
      </c>
      <c r="E5002" s="6" t="s">
        <v>8840</v>
      </c>
      <c r="F5002" s="9" t="s">
        <v>453</v>
      </c>
      <c r="G5002" s="7">
        <v>98.221888567293789</v>
      </c>
      <c r="H5002" s="8">
        <v>0.98529411764705888</v>
      </c>
      <c r="I5002" s="8">
        <v>9.0036014405762304E-4</v>
      </c>
      <c r="J5002" s="8">
        <v>0</v>
      </c>
      <c r="K5002" s="8">
        <v>5.6439942112879879E-2</v>
      </c>
      <c r="L5002" s="8">
        <v>0.76483357452966716</v>
      </c>
    </row>
    <row r="5003" spans="2:12" x14ac:dyDescent="0.3">
      <c r="B5003" s="9" t="s">
        <v>8837</v>
      </c>
      <c r="C5003" s="9" t="s">
        <v>8838</v>
      </c>
      <c r="D5003" s="9" t="s">
        <v>8841</v>
      </c>
      <c r="E5003" s="6" t="s">
        <v>8842</v>
      </c>
      <c r="F5003" s="9" t="s">
        <v>453</v>
      </c>
      <c r="G5003" s="7">
        <v>102.52034023668639</v>
      </c>
      <c r="H5003" s="8">
        <v>0.99261311172668509</v>
      </c>
      <c r="I5003" s="8">
        <v>3.0778701138811941E-4</v>
      </c>
      <c r="J5003" s="8">
        <v>0</v>
      </c>
      <c r="K5003" s="8">
        <v>8.505917159763314E-2</v>
      </c>
      <c r="L5003" s="8">
        <v>0.8624260355029586</v>
      </c>
    </row>
    <row r="5004" spans="2:12" x14ac:dyDescent="0.3">
      <c r="B5004" s="9" t="s">
        <v>8837</v>
      </c>
      <c r="C5004" s="9" t="s">
        <v>8838</v>
      </c>
      <c r="D5004" s="9" t="s">
        <v>8843</v>
      </c>
      <c r="E5004" s="6" t="s">
        <v>18868</v>
      </c>
      <c r="F5004" s="9" t="s">
        <v>453</v>
      </c>
      <c r="G5004" s="7">
        <v>97.048205128205112</v>
      </c>
      <c r="H5004" s="8">
        <v>0.99896319336443751</v>
      </c>
      <c r="I5004" s="8">
        <v>7.776049766718507E-4</v>
      </c>
      <c r="J5004" s="8">
        <v>0</v>
      </c>
      <c r="K5004" s="8">
        <v>2.0854700854700856E-2</v>
      </c>
      <c r="L5004" s="8">
        <v>0.81709401709401708</v>
      </c>
    </row>
    <row r="5005" spans="2:12" x14ac:dyDescent="0.3">
      <c r="B5005" s="9" t="s">
        <v>8837</v>
      </c>
      <c r="C5005" s="9" t="s">
        <v>8838</v>
      </c>
      <c r="D5005" s="9" t="s">
        <v>8844</v>
      </c>
      <c r="E5005" s="6" t="s">
        <v>18866</v>
      </c>
      <c r="F5005" s="9" t="s">
        <v>453</v>
      </c>
      <c r="G5005" s="7">
        <v>99.151466586029642</v>
      </c>
      <c r="H5005" s="8">
        <v>0.97434052757793765</v>
      </c>
      <c r="I5005" s="8">
        <v>4.7961630695443646E-4</v>
      </c>
      <c r="J5005" s="8">
        <v>0</v>
      </c>
      <c r="K5005" s="8">
        <v>0.11581493801028123</v>
      </c>
      <c r="L5005" s="8">
        <v>0.82038100997883279</v>
      </c>
    </row>
    <row r="5006" spans="2:12" x14ac:dyDescent="0.3">
      <c r="B5006" s="9" t="s">
        <v>8837</v>
      </c>
      <c r="C5006" s="9" t="s">
        <v>8838</v>
      </c>
      <c r="D5006" s="9" t="s">
        <v>8845</v>
      </c>
      <c r="E5006" s="6" t="s">
        <v>8846</v>
      </c>
      <c r="F5006" s="9" t="s">
        <v>453</v>
      </c>
      <c r="G5006" s="7">
        <v>105.1175749894381</v>
      </c>
      <c r="H5006" s="8">
        <v>0.98497678229991803</v>
      </c>
      <c r="I5006" s="8">
        <v>3.2777929527451517E-3</v>
      </c>
      <c r="J5006" s="8">
        <v>0</v>
      </c>
      <c r="K5006" s="8">
        <v>6.5483734685255604E-2</v>
      </c>
      <c r="L5006" s="8">
        <v>0.84790874524714832</v>
      </c>
    </row>
    <row r="5007" spans="2:12" x14ac:dyDescent="0.3">
      <c r="B5007" s="9" t="s">
        <v>8837</v>
      </c>
      <c r="C5007" s="9" t="s">
        <v>8838</v>
      </c>
      <c r="D5007" s="9" t="s">
        <v>8847</v>
      </c>
      <c r="E5007" s="6" t="s">
        <v>8848</v>
      </c>
      <c r="F5007" s="9" t="s">
        <v>453</v>
      </c>
      <c r="G5007" s="7">
        <v>97.239656652360537</v>
      </c>
      <c r="H5007" s="8">
        <v>0.9790992051810421</v>
      </c>
      <c r="I5007" s="8">
        <v>1.4718869590815426E-3</v>
      </c>
      <c r="J5007" s="8">
        <v>0</v>
      </c>
      <c r="K5007" s="8">
        <v>2.6180257510729613E-2</v>
      </c>
      <c r="L5007" s="8">
        <v>0.75622317596566524</v>
      </c>
    </row>
    <row r="5008" spans="2:12" x14ac:dyDescent="0.3">
      <c r="B5008" s="9" t="s">
        <v>8837</v>
      </c>
      <c r="C5008" s="9" t="s">
        <v>8838</v>
      </c>
      <c r="D5008" s="9" t="s">
        <v>8849</v>
      </c>
      <c r="E5008" s="6" t="s">
        <v>8850</v>
      </c>
      <c r="F5008" s="9" t="s">
        <v>453</v>
      </c>
      <c r="G5008" s="7">
        <v>108.40800144822592</v>
      </c>
      <c r="H5008" s="8">
        <v>0.96883396023643198</v>
      </c>
      <c r="I5008" s="8">
        <v>2.6867275658248256E-4</v>
      </c>
      <c r="J5008" s="8">
        <v>2.3911875335840944E-2</v>
      </c>
      <c r="K5008" s="8">
        <v>5.3222302679217959E-2</v>
      </c>
      <c r="L5008" s="8">
        <v>0.86712527154236063</v>
      </c>
    </row>
    <row r="5009" spans="2:12" x14ac:dyDescent="0.3">
      <c r="B5009" s="9" t="s">
        <v>8837</v>
      </c>
      <c r="C5009" s="9" t="s">
        <v>8838</v>
      </c>
      <c r="D5009" s="9" t="s">
        <v>8851</v>
      </c>
      <c r="E5009" s="6" t="s">
        <v>18865</v>
      </c>
      <c r="F5009" s="9" t="s">
        <v>453</v>
      </c>
      <c r="G5009" s="7">
        <v>87.304032970267883</v>
      </c>
      <c r="H5009" s="8">
        <v>0.92742276766821841</v>
      </c>
      <c r="I5009" s="8">
        <v>2.5391451544646637E-3</v>
      </c>
      <c r="J5009" s="8">
        <v>0</v>
      </c>
      <c r="K5009" s="8">
        <v>0.15160435678539888</v>
      </c>
      <c r="L5009" s="8">
        <v>0.72976155431262879</v>
      </c>
    </row>
    <row r="5010" spans="2:12" x14ac:dyDescent="0.3">
      <c r="B5010" s="9" t="s">
        <v>8837</v>
      </c>
      <c r="C5010" s="9" t="s">
        <v>8838</v>
      </c>
      <c r="D5010" s="9" t="s">
        <v>8852</v>
      </c>
      <c r="E5010" s="6" t="s">
        <v>18864</v>
      </c>
      <c r="F5010" s="9" t="s">
        <v>453</v>
      </c>
      <c r="G5010" s="7">
        <v>80.421367781155013</v>
      </c>
      <c r="H5010" s="8">
        <v>0.81639344262295077</v>
      </c>
      <c r="I5010" s="8">
        <v>2.2295081967213114E-3</v>
      </c>
      <c r="J5010" s="8">
        <v>9.219672131147541E-2</v>
      </c>
      <c r="K5010" s="8">
        <v>4.6200607902735565E-2</v>
      </c>
      <c r="L5010" s="8">
        <v>0.64802431610942246</v>
      </c>
    </row>
    <row r="5011" spans="2:12" x14ac:dyDescent="0.3">
      <c r="B5011" s="9" t="s">
        <v>8837</v>
      </c>
      <c r="C5011" s="9" t="s">
        <v>8838</v>
      </c>
      <c r="D5011" s="9" t="s">
        <v>8853</v>
      </c>
      <c r="E5011" s="6" t="s">
        <v>18863</v>
      </c>
      <c r="F5011" s="9" t="s">
        <v>453</v>
      </c>
      <c r="G5011" s="7">
        <v>95.021166977032905</v>
      </c>
      <c r="H5011" s="8">
        <v>0.95687973997833153</v>
      </c>
      <c r="I5011" s="8">
        <v>1.3001083423618636E-3</v>
      </c>
      <c r="J5011" s="8">
        <v>0</v>
      </c>
      <c r="K5011" s="8">
        <v>7.2625698324022353E-2</v>
      </c>
      <c r="L5011" s="8">
        <v>0.79422718808193671</v>
      </c>
    </row>
    <row r="5012" spans="2:12" x14ac:dyDescent="0.3">
      <c r="B5012" s="9" t="s">
        <v>8837</v>
      </c>
      <c r="C5012" s="9" t="s">
        <v>8838</v>
      </c>
      <c r="D5012" s="9" t="s">
        <v>8854</v>
      </c>
      <c r="E5012" s="6" t="s">
        <v>18867</v>
      </c>
      <c r="F5012" s="9" t="s">
        <v>453</v>
      </c>
      <c r="G5012" s="7">
        <v>80.633877118644065</v>
      </c>
      <c r="H5012" s="8">
        <v>0.9636810486073184</v>
      </c>
      <c r="I5012" s="8">
        <v>1.5019115237575095E-3</v>
      </c>
      <c r="J5012" s="8">
        <v>2.7307482250136538E-3</v>
      </c>
      <c r="K5012" s="8">
        <v>0.11271186440677966</v>
      </c>
      <c r="L5012" s="8">
        <v>0.7758474576271186</v>
      </c>
    </row>
    <row r="5013" spans="2:12" x14ac:dyDescent="0.3">
      <c r="B5013" s="9" t="s">
        <v>8856</v>
      </c>
      <c r="C5013" s="9" t="s">
        <v>8857</v>
      </c>
      <c r="D5013" s="9" t="s">
        <v>8858</v>
      </c>
      <c r="E5013" s="6" t="s">
        <v>8859</v>
      </c>
      <c r="F5013" s="9" t="s">
        <v>453</v>
      </c>
      <c r="G5013" s="7">
        <v>93.846863362933249</v>
      </c>
      <c r="H5013" s="8">
        <v>0.99370927881374971</v>
      </c>
      <c r="I5013" s="8">
        <v>1.5726802965625702E-3</v>
      </c>
      <c r="J5013" s="8">
        <v>0</v>
      </c>
      <c r="K5013" s="8">
        <v>9.0232025207676883E-2</v>
      </c>
      <c r="L5013" s="8">
        <v>0.80951016900601547</v>
      </c>
    </row>
    <row r="5014" spans="2:12" x14ac:dyDescent="0.3">
      <c r="B5014" s="9" t="s">
        <v>8856</v>
      </c>
      <c r="C5014" s="9" t="s">
        <v>8857</v>
      </c>
      <c r="D5014" s="9" t="s">
        <v>8860</v>
      </c>
      <c r="E5014" s="6" t="s">
        <v>3359</v>
      </c>
      <c r="F5014" s="9" t="s">
        <v>453</v>
      </c>
      <c r="G5014" s="7">
        <v>90.676196603190959</v>
      </c>
      <c r="H5014" s="8">
        <v>0.98292074457877565</v>
      </c>
      <c r="I5014" s="8">
        <v>4.6056419113413936E-3</v>
      </c>
      <c r="J5014" s="8">
        <v>2.072538860103627E-2</v>
      </c>
      <c r="K5014" s="8">
        <v>9.5985589294904791E-2</v>
      </c>
      <c r="L5014" s="8">
        <v>0.78332475553268144</v>
      </c>
    </row>
    <row r="5015" spans="2:12" x14ac:dyDescent="0.3">
      <c r="B5015" s="9" t="s">
        <v>8856</v>
      </c>
      <c r="C5015" s="9" t="s">
        <v>8857</v>
      </c>
      <c r="D5015" s="9" t="s">
        <v>8861</v>
      </c>
      <c r="E5015" s="6" t="s">
        <v>8862</v>
      </c>
      <c r="F5015" s="9" t="s">
        <v>453</v>
      </c>
      <c r="G5015" s="7">
        <v>93.841964608161774</v>
      </c>
      <c r="H5015" s="8">
        <v>0.99448796054540178</v>
      </c>
      <c r="I5015" s="8">
        <v>8.703220191470844E-4</v>
      </c>
      <c r="J5015" s="8">
        <v>2.9010733971569482E-4</v>
      </c>
      <c r="K5015" s="8">
        <v>0.13759479956663057</v>
      </c>
      <c r="L5015" s="8">
        <v>0.81184543156374145</v>
      </c>
    </row>
    <row r="5016" spans="2:12" x14ac:dyDescent="0.3">
      <c r="B5016" s="9" t="s">
        <v>8856</v>
      </c>
      <c r="C5016" s="9" t="s">
        <v>8857</v>
      </c>
      <c r="D5016" s="9" t="s">
        <v>8863</v>
      </c>
      <c r="E5016" s="6" t="s">
        <v>8864</v>
      </c>
      <c r="F5016" s="9" t="s">
        <v>453</v>
      </c>
      <c r="G5016" s="7">
        <v>90.438287752675393</v>
      </c>
      <c r="H5016" s="8">
        <v>0.98790697674418604</v>
      </c>
      <c r="I5016" s="8">
        <v>4.8837209302325579E-3</v>
      </c>
      <c r="J5016" s="8">
        <v>1.2093023255813953E-2</v>
      </c>
      <c r="K5016" s="8">
        <v>5.7669441141498218E-2</v>
      </c>
      <c r="L5016" s="8">
        <v>0.76099881093935795</v>
      </c>
    </row>
    <row r="5017" spans="2:12" x14ac:dyDescent="0.3">
      <c r="B5017" s="9" t="s">
        <v>8856</v>
      </c>
      <c r="C5017" s="9" t="s">
        <v>8857</v>
      </c>
      <c r="D5017" s="9" t="s">
        <v>8865</v>
      </c>
      <c r="E5017" s="6" t="s">
        <v>8866</v>
      </c>
      <c r="F5017" s="9" t="s">
        <v>453</v>
      </c>
      <c r="G5017" s="7">
        <v>91.74152626362735</v>
      </c>
      <c r="H5017" s="8">
        <v>0.99518587857715968</v>
      </c>
      <c r="I5017" s="8">
        <v>2.941963091735758E-3</v>
      </c>
      <c r="J5017" s="8">
        <v>0</v>
      </c>
      <c r="K5017" s="8">
        <v>5.2857614800132145E-2</v>
      </c>
      <c r="L5017" s="8">
        <v>0.81499834819953754</v>
      </c>
    </row>
    <row r="5018" spans="2:12" x14ac:dyDescent="0.3">
      <c r="B5018" s="9" t="s">
        <v>8856</v>
      </c>
      <c r="C5018" s="9" t="s">
        <v>8857</v>
      </c>
      <c r="D5018" s="9" t="s">
        <v>8867</v>
      </c>
      <c r="E5018" s="6" t="s">
        <v>8868</v>
      </c>
      <c r="F5018" s="9" t="s">
        <v>453</v>
      </c>
      <c r="G5018" s="7">
        <v>80.887218045112789</v>
      </c>
      <c r="H5018" s="8">
        <v>0.97679369810517347</v>
      </c>
      <c r="I5018" s="8">
        <v>2.1290185224611454E-3</v>
      </c>
      <c r="J5018" s="8">
        <v>6.5999574196295508E-3</v>
      </c>
      <c r="K5018" s="8">
        <v>5.5316863587540281E-2</v>
      </c>
      <c r="L5018" s="8">
        <v>0.74489795918367352</v>
      </c>
    </row>
    <row r="5019" spans="2:12" x14ac:dyDescent="0.3">
      <c r="B5019" s="9" t="s">
        <v>8856</v>
      </c>
      <c r="C5019" s="9" t="s">
        <v>8857</v>
      </c>
      <c r="D5019" s="9" t="s">
        <v>8869</v>
      </c>
      <c r="E5019" s="6" t="s">
        <v>8870</v>
      </c>
      <c r="F5019" s="9" t="s">
        <v>453</v>
      </c>
      <c r="G5019" s="7">
        <v>88.793856259659975</v>
      </c>
      <c r="H5019" s="8">
        <v>0.97590898951594918</v>
      </c>
      <c r="I5019" s="8">
        <v>1.5614543832255187E-3</v>
      </c>
      <c r="J5019" s="8">
        <v>1.115324559446799E-2</v>
      </c>
      <c r="K5019" s="8">
        <v>8.1916537867078823E-2</v>
      </c>
      <c r="L5019" s="8">
        <v>0.82496136012364762</v>
      </c>
    </row>
    <row r="5020" spans="2:12" x14ac:dyDescent="0.3">
      <c r="B5020" s="9" t="s">
        <v>8856</v>
      </c>
      <c r="C5020" s="9" t="s">
        <v>8857</v>
      </c>
      <c r="D5020" s="9" t="s">
        <v>8871</v>
      </c>
      <c r="E5020" s="6" t="s">
        <v>8872</v>
      </c>
      <c r="F5020" s="9" t="s">
        <v>453</v>
      </c>
      <c r="G5020" s="7">
        <v>76.101180936313796</v>
      </c>
      <c r="H5020" s="8">
        <v>0.96868992035155177</v>
      </c>
      <c r="I5020" s="8">
        <v>1.5105740181268882E-3</v>
      </c>
      <c r="J5020" s="8">
        <v>6.3169458939851689E-3</v>
      </c>
      <c r="K5020" s="8">
        <v>4.048924504428511E-2</v>
      </c>
      <c r="L5020" s="8">
        <v>0.7395613665120202</v>
      </c>
    </row>
    <row r="5021" spans="2:12" x14ac:dyDescent="0.3">
      <c r="B5021" s="9" t="s">
        <v>8856</v>
      </c>
      <c r="C5021" s="9" t="s">
        <v>8857</v>
      </c>
      <c r="D5021" s="9" t="s">
        <v>8873</v>
      </c>
      <c r="E5021" s="6" t="s">
        <v>8874</v>
      </c>
      <c r="F5021" s="9" t="s">
        <v>453</v>
      </c>
      <c r="G5021" s="7">
        <v>85.009550118389896</v>
      </c>
      <c r="H5021" s="8">
        <v>0.9825163908835467</v>
      </c>
      <c r="I5021" s="8">
        <v>2.1854511395566654E-3</v>
      </c>
      <c r="J5021" s="8">
        <v>3.2469559787699033E-2</v>
      </c>
      <c r="K5021" s="8">
        <v>9.826361483820048E-2</v>
      </c>
      <c r="L5021" s="8">
        <v>0.8204419889502762</v>
      </c>
    </row>
    <row r="5022" spans="2:12" x14ac:dyDescent="0.3">
      <c r="B5022" s="9" t="s">
        <v>8856</v>
      </c>
      <c r="C5022" s="9" t="s">
        <v>8857</v>
      </c>
      <c r="D5022" s="9" t="s">
        <v>8875</v>
      </c>
      <c r="E5022" s="6" t="s">
        <v>8876</v>
      </c>
      <c r="F5022" s="9" t="s">
        <v>453</v>
      </c>
      <c r="G5022" s="7">
        <v>70.647440446021292</v>
      </c>
      <c r="H5022" s="8">
        <v>0.95736811368503016</v>
      </c>
      <c r="I5022" s="8">
        <v>1.3626630328985789E-3</v>
      </c>
      <c r="J5022" s="8">
        <v>0</v>
      </c>
      <c r="K5022" s="8">
        <v>5.5245818550430821E-2</v>
      </c>
      <c r="L5022" s="8">
        <v>0.69766852508869737</v>
      </c>
    </row>
    <row r="5023" spans="2:12" x14ac:dyDescent="0.3">
      <c r="B5023" s="9" t="s">
        <v>8856</v>
      </c>
      <c r="C5023" s="9" t="s">
        <v>8857</v>
      </c>
      <c r="D5023" s="9" t="s">
        <v>8877</v>
      </c>
      <c r="E5023" s="6" t="s">
        <v>18869</v>
      </c>
      <c r="F5023" s="9" t="s">
        <v>453</v>
      </c>
      <c r="G5023" s="7">
        <v>42.640316027088041</v>
      </c>
      <c r="H5023" s="8">
        <v>0.98354600402955006</v>
      </c>
      <c r="I5023" s="8">
        <v>1.5110812625923438E-3</v>
      </c>
      <c r="J5023" s="8">
        <v>1.3431833445265279E-3</v>
      </c>
      <c r="K5023" s="8">
        <v>6.320541760722348E-2</v>
      </c>
      <c r="L5023" s="8">
        <v>0.62392776523702032</v>
      </c>
    </row>
    <row r="5024" spans="2:12" x14ac:dyDescent="0.3">
      <c r="B5024" s="9" t="s">
        <v>8878</v>
      </c>
      <c r="C5024" s="9" t="s">
        <v>8879</v>
      </c>
      <c r="D5024" s="9" t="s">
        <v>8880</v>
      </c>
      <c r="E5024" s="6" t="s">
        <v>8881</v>
      </c>
      <c r="F5024" s="9" t="s">
        <v>270</v>
      </c>
      <c r="G5024" s="7">
        <v>65.186300897170483</v>
      </c>
      <c r="H5024" s="8">
        <v>0.95791064105331314</v>
      </c>
      <c r="I5024" s="8">
        <v>6.4752859917979711E-4</v>
      </c>
      <c r="J5024" s="8">
        <v>0.67623570041010139</v>
      </c>
      <c r="K5024" s="8">
        <v>0.16425120772946861</v>
      </c>
      <c r="L5024" s="8">
        <v>0.72912353347135961</v>
      </c>
    </row>
    <row r="5025" spans="2:12" x14ac:dyDescent="0.3">
      <c r="B5025" s="9" t="s">
        <v>8878</v>
      </c>
      <c r="C5025" s="9" t="s">
        <v>8879</v>
      </c>
      <c r="D5025" s="9" t="s">
        <v>8882</v>
      </c>
      <c r="E5025" s="6" t="s">
        <v>18870</v>
      </c>
      <c r="F5025" s="9" t="s">
        <v>270</v>
      </c>
      <c r="G5025" s="7">
        <v>54.340679794982464</v>
      </c>
      <c r="H5025" s="8">
        <v>0.99819364161849711</v>
      </c>
      <c r="I5025" s="8">
        <v>5.41907514450867E-4</v>
      </c>
      <c r="J5025" s="8">
        <v>0.50270953757225434</v>
      </c>
      <c r="K5025" s="8">
        <v>9.3876449959536021E-2</v>
      </c>
      <c r="L5025" s="8">
        <v>0.69517129754518481</v>
      </c>
    </row>
    <row r="5026" spans="2:12" x14ac:dyDescent="0.3">
      <c r="B5026" s="9" t="s">
        <v>8878</v>
      </c>
      <c r="C5026" s="9" t="s">
        <v>8879</v>
      </c>
      <c r="D5026" s="9" t="s">
        <v>8883</v>
      </c>
      <c r="E5026" s="6" t="s">
        <v>8884</v>
      </c>
      <c r="F5026" s="9" t="s">
        <v>270</v>
      </c>
      <c r="G5026" s="7">
        <v>58.448424153166414</v>
      </c>
      <c r="H5026" s="8">
        <v>0.97396516201535865</v>
      </c>
      <c r="I5026" s="8">
        <v>5.6190297808578389E-4</v>
      </c>
      <c r="J5026" s="8">
        <v>0.51226821502153963</v>
      </c>
      <c r="K5026" s="8">
        <v>3.6818851251840944E-2</v>
      </c>
      <c r="L5026" s="8">
        <v>0.69543446244477169</v>
      </c>
    </row>
    <row r="5027" spans="2:12" x14ac:dyDescent="0.3">
      <c r="B5027" s="9" t="s">
        <v>8878</v>
      </c>
      <c r="C5027" s="9" t="s">
        <v>8879</v>
      </c>
      <c r="D5027" s="9" t="s">
        <v>8885</v>
      </c>
      <c r="E5027" s="6" t="s">
        <v>8886</v>
      </c>
      <c r="F5027" s="9" t="s">
        <v>270</v>
      </c>
      <c r="G5027" s="7">
        <v>64.814910453977518</v>
      </c>
      <c r="H5027" s="8">
        <v>0.98127256317689526</v>
      </c>
      <c r="I5027" s="8">
        <v>4.512635379061372E-4</v>
      </c>
      <c r="J5027" s="8">
        <v>0.65523465703971118</v>
      </c>
      <c r="K5027" s="8">
        <v>0.13952519783423573</v>
      </c>
      <c r="L5027" s="8">
        <v>0.81549354435651811</v>
      </c>
    </row>
    <row r="5028" spans="2:12" x14ac:dyDescent="0.3">
      <c r="B5028" s="9" t="s">
        <v>8878</v>
      </c>
      <c r="C5028" s="9" t="s">
        <v>8879</v>
      </c>
      <c r="D5028" s="9" t="s">
        <v>8887</v>
      </c>
      <c r="E5028" s="6" t="s">
        <v>8888</v>
      </c>
      <c r="F5028" s="9" t="s">
        <v>270</v>
      </c>
      <c r="G5028" s="7">
        <v>75.313220815752473</v>
      </c>
      <c r="H5028" s="8">
        <v>0.99170616113744081</v>
      </c>
      <c r="I5028" s="8">
        <v>1.1848341232227489E-3</v>
      </c>
      <c r="J5028" s="8">
        <v>0.50533175355450233</v>
      </c>
      <c r="K5028" s="8">
        <v>8.110642287857478E-2</v>
      </c>
      <c r="L5028" s="8">
        <v>0.78246601031411156</v>
      </c>
    </row>
    <row r="5029" spans="2:12" x14ac:dyDescent="0.3">
      <c r="B5029" s="9" t="s">
        <v>8878</v>
      </c>
      <c r="C5029" s="9" t="s">
        <v>8879</v>
      </c>
      <c r="D5029" s="9" t="s">
        <v>8889</v>
      </c>
      <c r="E5029" s="6" t="s">
        <v>8890</v>
      </c>
      <c r="F5029" s="9" t="s">
        <v>270</v>
      </c>
      <c r="G5029" s="7">
        <v>39.893739967897275</v>
      </c>
      <c r="H5029" s="8">
        <v>0.85580589254766026</v>
      </c>
      <c r="I5029" s="8">
        <v>6.932409012131716E-4</v>
      </c>
      <c r="J5029" s="8">
        <v>4.852686308492201E-2</v>
      </c>
      <c r="K5029" s="8">
        <v>8.2397003745318359E-2</v>
      </c>
      <c r="L5029" s="8">
        <v>0.48528624933119313</v>
      </c>
    </row>
    <row r="5030" spans="2:12" x14ac:dyDescent="0.3">
      <c r="B5030" s="9" t="s">
        <v>8878</v>
      </c>
      <c r="C5030" s="9" t="s">
        <v>8879</v>
      </c>
      <c r="D5030" s="9" t="s">
        <v>8891</v>
      </c>
      <c r="E5030" s="6" t="s">
        <v>8892</v>
      </c>
      <c r="F5030" s="9" t="s">
        <v>270</v>
      </c>
      <c r="G5030" s="7">
        <v>58.408615611192936</v>
      </c>
      <c r="H5030" s="8">
        <v>0.98176718092566617</v>
      </c>
      <c r="I5030" s="8">
        <v>1.8700327255726976E-3</v>
      </c>
      <c r="J5030" s="8">
        <v>0.44460028050490885</v>
      </c>
      <c r="K5030" s="8">
        <v>4.4182621502209127E-2</v>
      </c>
      <c r="L5030" s="8">
        <v>0.73195876288659789</v>
      </c>
    </row>
    <row r="5031" spans="2:12" x14ac:dyDescent="0.3">
      <c r="B5031" s="9" t="s">
        <v>8878</v>
      </c>
      <c r="C5031" s="9" t="s">
        <v>8879</v>
      </c>
      <c r="D5031" s="9" t="s">
        <v>8893</v>
      </c>
      <c r="E5031" s="6" t="s">
        <v>8894</v>
      </c>
      <c r="F5031" s="9" t="s">
        <v>270</v>
      </c>
      <c r="G5031" s="7">
        <v>57.242695398100807</v>
      </c>
      <c r="H5031" s="8">
        <v>0.97112171837708827</v>
      </c>
      <c r="I5031" s="8">
        <v>5.2505966587112173E-3</v>
      </c>
      <c r="J5031" s="8">
        <v>0.64701670644391407</v>
      </c>
      <c r="K5031" s="8">
        <v>3.2870708546384221E-2</v>
      </c>
      <c r="L5031" s="8">
        <v>0.7293644996347699</v>
      </c>
    </row>
    <row r="5032" spans="2:12" x14ac:dyDescent="0.3">
      <c r="B5032" s="9" t="s">
        <v>8878</v>
      </c>
      <c r="C5032" s="9" t="s">
        <v>8879</v>
      </c>
      <c r="D5032" s="9" t="s">
        <v>8895</v>
      </c>
      <c r="E5032" s="6" t="s">
        <v>8896</v>
      </c>
      <c r="F5032" s="9" t="s">
        <v>270</v>
      </c>
      <c r="G5032" s="7">
        <v>40.384367816091952</v>
      </c>
      <c r="H5032" s="8">
        <v>0.88533739218670726</v>
      </c>
      <c r="I5032" s="8">
        <v>5.0735667174023336E-4</v>
      </c>
      <c r="J5032" s="8">
        <v>0.44165398274987316</v>
      </c>
      <c r="K5032" s="8">
        <v>0.14482758620689654</v>
      </c>
      <c r="L5032" s="8">
        <v>0.46160919540229883</v>
      </c>
    </row>
    <row r="5033" spans="2:12" x14ac:dyDescent="0.3">
      <c r="B5033" s="9" t="s">
        <v>8878</v>
      </c>
      <c r="C5033" s="9" t="s">
        <v>8879</v>
      </c>
      <c r="D5033" s="9" t="s">
        <v>8897</v>
      </c>
      <c r="E5033" s="6" t="s">
        <v>8898</v>
      </c>
      <c r="F5033" s="9" t="s">
        <v>270</v>
      </c>
      <c r="G5033" s="7">
        <v>40.36152892561983</v>
      </c>
      <c r="H5033" s="8">
        <v>0.76071805702217532</v>
      </c>
      <c r="I5033" s="8">
        <v>1.0559662090813093E-3</v>
      </c>
      <c r="J5033" s="8">
        <v>0.64329461457233372</v>
      </c>
      <c r="K5033" s="8">
        <v>8.7603305785123972E-2</v>
      </c>
      <c r="L5033" s="8">
        <v>0.35495867768595041</v>
      </c>
    </row>
    <row r="5034" spans="2:12" x14ac:dyDescent="0.3">
      <c r="B5034" s="9" t="s">
        <v>8878</v>
      </c>
      <c r="C5034" s="9" t="s">
        <v>8879</v>
      </c>
      <c r="D5034" s="9" t="s">
        <v>8899</v>
      </c>
      <c r="E5034" s="6" t="s">
        <v>8900</v>
      </c>
      <c r="F5034" s="9" t="s">
        <v>270</v>
      </c>
      <c r="G5034" s="7">
        <v>40.750096153846151</v>
      </c>
      <c r="H5034" s="8">
        <v>0.76038855909336212</v>
      </c>
      <c r="I5034" s="8">
        <v>5.3966540744738263E-4</v>
      </c>
      <c r="J5034" s="8">
        <v>0.58850512682137079</v>
      </c>
      <c r="K5034" s="8">
        <v>0.32355769230769232</v>
      </c>
      <c r="L5034" s="8">
        <v>0.30288461538461536</v>
      </c>
    </row>
    <row r="5035" spans="2:12" x14ac:dyDescent="0.3">
      <c r="B5035" s="9" t="s">
        <v>8878</v>
      </c>
      <c r="C5035" s="9" t="s">
        <v>8879</v>
      </c>
      <c r="D5035" s="9" t="s">
        <v>8901</v>
      </c>
      <c r="E5035" s="6" t="s">
        <v>8902</v>
      </c>
      <c r="F5035" s="9" t="s">
        <v>270</v>
      </c>
      <c r="G5035" s="7">
        <v>64.145476664454762</v>
      </c>
      <c r="H5035" s="8">
        <v>0.94709183219025561</v>
      </c>
      <c r="I5035" s="8">
        <v>4.0972655206199344E-3</v>
      </c>
      <c r="J5035" s="8">
        <v>0.76048810902289121</v>
      </c>
      <c r="K5035" s="8">
        <v>0.23003760230037604</v>
      </c>
      <c r="L5035" s="8">
        <v>0.66622428666224287</v>
      </c>
    </row>
    <row r="5036" spans="2:12" x14ac:dyDescent="0.3">
      <c r="B5036" s="9" t="s">
        <v>8878</v>
      </c>
      <c r="C5036" s="9" t="s">
        <v>8879</v>
      </c>
      <c r="D5036" s="9" t="s">
        <v>8903</v>
      </c>
      <c r="E5036" s="6" t="s">
        <v>8904</v>
      </c>
      <c r="F5036" s="9" t="s">
        <v>270</v>
      </c>
      <c r="G5036" s="7">
        <v>69.578599221789872</v>
      </c>
      <c r="H5036" s="8">
        <v>0.9993904297470283</v>
      </c>
      <c r="I5036" s="8">
        <v>6.0957025297165494E-4</v>
      </c>
      <c r="J5036" s="8">
        <v>0.20329167936604695</v>
      </c>
      <c r="K5036" s="8">
        <v>8.7332468655425849E-2</v>
      </c>
      <c r="L5036" s="8">
        <v>0.88370082144401207</v>
      </c>
    </row>
    <row r="5037" spans="2:12" x14ac:dyDescent="0.3">
      <c r="B5037" s="9" t="s">
        <v>8878</v>
      </c>
      <c r="C5037" s="9" t="s">
        <v>8879</v>
      </c>
      <c r="D5037" s="9" t="s">
        <v>8905</v>
      </c>
      <c r="E5037" s="6" t="s">
        <v>8906</v>
      </c>
      <c r="F5037" s="9" t="s">
        <v>270</v>
      </c>
      <c r="G5037" s="7">
        <v>74.037130227813677</v>
      </c>
      <c r="H5037" s="8">
        <v>0.98649990073456417</v>
      </c>
      <c r="I5037" s="8">
        <v>7.9412348620210439E-4</v>
      </c>
      <c r="J5037" s="8">
        <v>0.56124677387333732</v>
      </c>
      <c r="K5037" s="8">
        <v>0.12240734444066645</v>
      </c>
      <c r="L5037" s="8">
        <v>0.85039102346140771</v>
      </c>
    </row>
    <row r="5038" spans="2:12" x14ac:dyDescent="0.3">
      <c r="B5038" s="9" t="s">
        <v>8878</v>
      </c>
      <c r="C5038" s="9" t="s">
        <v>8879</v>
      </c>
      <c r="D5038" s="9" t="s">
        <v>8907</v>
      </c>
      <c r="E5038" s="6" t="s">
        <v>8908</v>
      </c>
      <c r="F5038" s="9" t="s">
        <v>270</v>
      </c>
      <c r="G5038" s="7">
        <v>67.723908344141819</v>
      </c>
      <c r="H5038" s="8">
        <v>0.98835705045278133</v>
      </c>
      <c r="I5038" s="8">
        <v>0</v>
      </c>
      <c r="J5038" s="8">
        <v>0.85381630012936616</v>
      </c>
      <c r="K5038" s="8">
        <v>0.2408127972330307</v>
      </c>
      <c r="L5038" s="8">
        <v>0.642023346303502</v>
      </c>
    </row>
    <row r="5039" spans="2:12" x14ac:dyDescent="0.3">
      <c r="B5039" s="9" t="s">
        <v>8878</v>
      </c>
      <c r="C5039" s="9" t="s">
        <v>8879</v>
      </c>
      <c r="D5039" s="9" t="s">
        <v>8909</v>
      </c>
      <c r="E5039" s="6" t="s">
        <v>8910</v>
      </c>
      <c r="F5039" s="9" t="s">
        <v>270</v>
      </c>
      <c r="G5039" s="7">
        <v>66.191451990632331</v>
      </c>
      <c r="H5039" s="8">
        <v>0.92927804672700487</v>
      </c>
      <c r="I5039" s="8">
        <v>5.4725320985055774E-3</v>
      </c>
      <c r="J5039" s="8">
        <v>0.77310039991580715</v>
      </c>
      <c r="K5039" s="8">
        <v>0.19476971116315378</v>
      </c>
      <c r="L5039" s="8">
        <v>0.54137392661982831</v>
      </c>
    </row>
    <row r="5040" spans="2:12" x14ac:dyDescent="0.3">
      <c r="B5040" s="9" t="s">
        <v>8911</v>
      </c>
      <c r="C5040" s="9" t="s">
        <v>8912</v>
      </c>
      <c r="D5040" s="9" t="s">
        <v>8913</v>
      </c>
      <c r="E5040" s="6" t="s">
        <v>8914</v>
      </c>
      <c r="F5040" s="9" t="s">
        <v>5</v>
      </c>
      <c r="G5040" s="7">
        <v>111.10408401400235</v>
      </c>
      <c r="H5040" s="8">
        <v>0.99844091050826322</v>
      </c>
      <c r="I5040" s="8">
        <v>6.2363579669473025E-4</v>
      </c>
      <c r="J5040" s="8">
        <v>2.4633613969441845E-2</v>
      </c>
      <c r="K5040" s="8">
        <v>9.1793076623881753E-2</v>
      </c>
      <c r="L5040" s="8">
        <v>0.82691559704395179</v>
      </c>
    </row>
    <row r="5041" spans="2:12" x14ac:dyDescent="0.3">
      <c r="B5041" s="9" t="s">
        <v>8911</v>
      </c>
      <c r="C5041" s="9" t="s">
        <v>8912</v>
      </c>
      <c r="D5041" s="9" t="s">
        <v>8915</v>
      </c>
      <c r="E5041" s="6" t="s">
        <v>8916</v>
      </c>
      <c r="F5041" s="9" t="s">
        <v>5</v>
      </c>
      <c r="G5041" s="7">
        <v>91.614846962083149</v>
      </c>
      <c r="H5041" s="8">
        <v>0.94335664335664338</v>
      </c>
      <c r="I5041" s="8">
        <v>0</v>
      </c>
      <c r="J5041" s="8">
        <v>0.1</v>
      </c>
      <c r="K5041" s="8">
        <v>4.0201005025125629E-2</v>
      </c>
      <c r="L5041" s="8">
        <v>0.6642302421196894</v>
      </c>
    </row>
    <row r="5042" spans="2:12" x14ac:dyDescent="0.3">
      <c r="B5042" s="9" t="s">
        <v>8911</v>
      </c>
      <c r="C5042" s="9" t="s">
        <v>8912</v>
      </c>
      <c r="D5042" s="9" t="s">
        <v>8917</v>
      </c>
      <c r="E5042" s="6" t="s">
        <v>18871</v>
      </c>
      <c r="F5042" s="9" t="s">
        <v>5</v>
      </c>
      <c r="G5042" s="7">
        <v>88.773150457190354</v>
      </c>
      <c r="H5042" s="8">
        <v>0.98820357263228853</v>
      </c>
      <c r="I5042" s="8">
        <v>3.370407819346141E-4</v>
      </c>
      <c r="J5042" s="8">
        <v>7.8867542972699697E-2</v>
      </c>
      <c r="K5042" s="8">
        <v>6.5669160432252696E-2</v>
      </c>
      <c r="L5042" s="8">
        <v>0.77888611803823771</v>
      </c>
    </row>
    <row r="5043" spans="2:12" x14ac:dyDescent="0.3">
      <c r="B5043" s="9" t="s">
        <v>8911</v>
      </c>
      <c r="C5043" s="9" t="s">
        <v>8912</v>
      </c>
      <c r="D5043" s="9" t="s">
        <v>8918</v>
      </c>
      <c r="E5043" s="6" t="s">
        <v>8919</v>
      </c>
      <c r="F5043" s="9" t="s">
        <v>5</v>
      </c>
      <c r="G5043" s="7">
        <v>98.296523950826625</v>
      </c>
      <c r="H5043" s="8">
        <v>0.95187338501291985</v>
      </c>
      <c r="I5043" s="8">
        <v>1.2919896640826874E-3</v>
      </c>
      <c r="J5043" s="8">
        <v>0.10949612403100775</v>
      </c>
      <c r="K5043" s="8">
        <v>9.919457397202204E-2</v>
      </c>
      <c r="L5043" s="8">
        <v>0.8172954641797372</v>
      </c>
    </row>
    <row r="5044" spans="2:12" x14ac:dyDescent="0.3">
      <c r="B5044" s="9" t="s">
        <v>8911</v>
      </c>
      <c r="C5044" s="9" t="s">
        <v>8912</v>
      </c>
      <c r="D5044" s="9" t="s">
        <v>8920</v>
      </c>
      <c r="E5044" s="6" t="s">
        <v>8921</v>
      </c>
      <c r="F5044" s="9" t="s">
        <v>5</v>
      </c>
      <c r="G5044" s="7">
        <v>100.67135785007072</v>
      </c>
      <c r="H5044" s="8">
        <v>0.95472033145901158</v>
      </c>
      <c r="I5044" s="8">
        <v>2.9594554601953242E-4</v>
      </c>
      <c r="J5044" s="8">
        <v>5.1494525007398637E-2</v>
      </c>
      <c r="K5044" s="8">
        <v>7.1428571428571425E-2</v>
      </c>
      <c r="L5044" s="8">
        <v>0.7857142857142857</v>
      </c>
    </row>
    <row r="5045" spans="2:12" x14ac:dyDescent="0.3">
      <c r="B5045" s="9" t="s">
        <v>8911</v>
      </c>
      <c r="C5045" s="9" t="s">
        <v>8912</v>
      </c>
      <c r="D5045" s="9" t="s">
        <v>8922</v>
      </c>
      <c r="E5045" s="6" t="s">
        <v>8923</v>
      </c>
      <c r="F5045" s="9" t="s">
        <v>5</v>
      </c>
      <c r="G5045" s="7">
        <v>98.405274261603367</v>
      </c>
      <c r="H5045" s="8">
        <v>0.99662447257383968</v>
      </c>
      <c r="I5045" s="8">
        <v>5.6258790436005627E-4</v>
      </c>
      <c r="J5045" s="8">
        <v>3.5161744022503515E-2</v>
      </c>
      <c r="K5045" s="8">
        <v>0.10759493670886076</v>
      </c>
      <c r="L5045" s="8">
        <v>0.80414908579465538</v>
      </c>
    </row>
    <row r="5046" spans="2:12" x14ac:dyDescent="0.3">
      <c r="B5046" s="9" t="s">
        <v>8911</v>
      </c>
      <c r="C5046" s="9" t="s">
        <v>8912</v>
      </c>
      <c r="D5046" s="9" t="s">
        <v>8924</v>
      </c>
      <c r="E5046" s="6" t="s">
        <v>8925</v>
      </c>
      <c r="F5046" s="9" t="s">
        <v>5</v>
      </c>
      <c r="G5046" s="7">
        <v>93.578634433191766</v>
      </c>
      <c r="H5046" s="8">
        <v>0.98195488721804514</v>
      </c>
      <c r="I5046" s="8">
        <v>2.5062656641604009E-3</v>
      </c>
      <c r="J5046" s="8">
        <v>0.29273182957393484</v>
      </c>
      <c r="K5046" s="8">
        <v>0.11989545900032669</v>
      </c>
      <c r="L5046" s="8">
        <v>0.80169879124469123</v>
      </c>
    </row>
    <row r="5047" spans="2:12" x14ac:dyDescent="0.3">
      <c r="B5047" s="9" t="s">
        <v>8911</v>
      </c>
      <c r="C5047" s="9" t="s">
        <v>8912</v>
      </c>
      <c r="D5047" s="9" t="s">
        <v>8926</v>
      </c>
      <c r="E5047" s="6" t="s">
        <v>5751</v>
      </c>
      <c r="F5047" s="9" t="s">
        <v>5</v>
      </c>
      <c r="G5047" s="7">
        <v>104.43723880597017</v>
      </c>
      <c r="H5047" s="8">
        <v>0.98858447488584478</v>
      </c>
      <c r="I5047" s="8">
        <v>2.8538812785388126E-4</v>
      </c>
      <c r="J5047" s="8">
        <v>0</v>
      </c>
      <c r="K5047" s="8">
        <v>1.7164179104477612E-2</v>
      </c>
      <c r="L5047" s="8">
        <v>0.81716417910447758</v>
      </c>
    </row>
    <row r="5048" spans="2:12" x14ac:dyDescent="0.3">
      <c r="B5048" s="9" t="s">
        <v>8911</v>
      </c>
      <c r="C5048" s="9" t="s">
        <v>8912</v>
      </c>
      <c r="D5048" s="9" t="s">
        <v>8927</v>
      </c>
      <c r="E5048" s="6" t="s">
        <v>8928</v>
      </c>
      <c r="F5048" s="9" t="s">
        <v>5</v>
      </c>
      <c r="G5048" s="7">
        <v>99.098464586428932</v>
      </c>
      <c r="H5048" s="8">
        <v>0.99580792682926833</v>
      </c>
      <c r="I5048" s="8">
        <v>0</v>
      </c>
      <c r="J5048" s="8">
        <v>0</v>
      </c>
      <c r="K5048" s="8">
        <v>1.4858841010401188E-2</v>
      </c>
      <c r="L5048" s="8">
        <v>0.83259039128281331</v>
      </c>
    </row>
    <row r="5049" spans="2:12" x14ac:dyDescent="0.3">
      <c r="B5049" s="9" t="s">
        <v>8911</v>
      </c>
      <c r="C5049" s="9" t="s">
        <v>8912</v>
      </c>
      <c r="D5049" s="9" t="s">
        <v>8929</v>
      </c>
      <c r="E5049" s="6" t="s">
        <v>8930</v>
      </c>
      <c r="F5049" s="9" t="s">
        <v>5</v>
      </c>
      <c r="G5049" s="7">
        <v>106.45041459369816</v>
      </c>
      <c r="H5049" s="8">
        <v>0.9968329374505146</v>
      </c>
      <c r="I5049" s="8">
        <v>1.8474531538664556E-3</v>
      </c>
      <c r="J5049" s="8">
        <v>8.7094220110847196E-3</v>
      </c>
      <c r="K5049" s="8">
        <v>1.4593698175787729E-2</v>
      </c>
      <c r="L5049" s="8">
        <v>0.83184079601990046</v>
      </c>
    </row>
    <row r="5050" spans="2:12" x14ac:dyDescent="0.3">
      <c r="B5050" s="9" t="s">
        <v>8911</v>
      </c>
      <c r="C5050" s="9" t="s">
        <v>8912</v>
      </c>
      <c r="D5050" s="9" t="s">
        <v>8931</v>
      </c>
      <c r="E5050" s="6" t="s">
        <v>8932</v>
      </c>
      <c r="F5050" s="9" t="s">
        <v>5</v>
      </c>
      <c r="G5050" s="7">
        <v>100.87124360132491</v>
      </c>
      <c r="H5050" s="8">
        <v>0.995551161641127</v>
      </c>
      <c r="I5050" s="8">
        <v>2.4715768660405341E-3</v>
      </c>
      <c r="J5050" s="8">
        <v>1.235788433020267E-3</v>
      </c>
      <c r="K5050" s="8">
        <v>5.2996085516410725E-2</v>
      </c>
      <c r="L5050" s="8">
        <v>0.78259560373381509</v>
      </c>
    </row>
    <row r="5051" spans="2:12" x14ac:dyDescent="0.3">
      <c r="B5051" s="9" t="s">
        <v>8911</v>
      </c>
      <c r="C5051" s="9" t="s">
        <v>8912</v>
      </c>
      <c r="D5051" s="9" t="s">
        <v>8933</v>
      </c>
      <c r="E5051" s="6" t="s">
        <v>8934</v>
      </c>
      <c r="F5051" s="9" t="s">
        <v>5</v>
      </c>
      <c r="G5051" s="7">
        <v>95.606192568917308</v>
      </c>
      <c r="H5051" s="8">
        <v>0.97964578376949507</v>
      </c>
      <c r="I5051" s="8">
        <v>7.9302141157811261E-4</v>
      </c>
      <c r="J5051" s="8">
        <v>0</v>
      </c>
      <c r="K5051" s="8">
        <v>6.3523771474230925E-2</v>
      </c>
      <c r="L5051" s="8">
        <v>0.81981622053535752</v>
      </c>
    </row>
    <row r="5052" spans="2:12" x14ac:dyDescent="0.3">
      <c r="B5052" s="9" t="s">
        <v>8911</v>
      </c>
      <c r="C5052" s="9" t="s">
        <v>8912</v>
      </c>
      <c r="D5052" s="9" t="s">
        <v>8935</v>
      </c>
      <c r="E5052" s="6" t="s">
        <v>8936</v>
      </c>
      <c r="F5052" s="9" t="s">
        <v>5</v>
      </c>
      <c r="G5052" s="7">
        <v>103.10000000000001</v>
      </c>
      <c r="H5052" s="8">
        <v>0.98023442886692713</v>
      </c>
      <c r="I5052" s="8">
        <v>4.5966444495518271E-4</v>
      </c>
      <c r="J5052" s="8">
        <v>3.2176511146862789E-3</v>
      </c>
      <c r="K5052" s="8">
        <v>9.7677022110271489E-2</v>
      </c>
      <c r="L5052" s="8">
        <v>0.87881332213825913</v>
      </c>
    </row>
    <row r="5053" spans="2:12" x14ac:dyDescent="0.3">
      <c r="B5053" s="9" t="s">
        <v>8911</v>
      </c>
      <c r="C5053" s="9" t="s">
        <v>8912</v>
      </c>
      <c r="D5053" s="9" t="s">
        <v>8937</v>
      </c>
      <c r="E5053" s="6" t="s">
        <v>8938</v>
      </c>
      <c r="F5053" s="9" t="s">
        <v>5</v>
      </c>
      <c r="G5053" s="7">
        <v>88.901890034364257</v>
      </c>
      <c r="H5053" s="8">
        <v>0.97263901147396292</v>
      </c>
      <c r="I5053" s="8">
        <v>2.1182700794351281E-2</v>
      </c>
      <c r="J5053" s="8">
        <v>0.15026478375992938</v>
      </c>
      <c r="K5053" s="8">
        <v>0.13459335624284077</v>
      </c>
      <c r="L5053" s="8">
        <v>0.83447880870561286</v>
      </c>
    </row>
    <row r="5054" spans="2:12" x14ac:dyDescent="0.3">
      <c r="B5054" s="9" t="s">
        <v>8911</v>
      </c>
      <c r="C5054" s="9" t="s">
        <v>8912</v>
      </c>
      <c r="D5054" s="9" t="s">
        <v>8939</v>
      </c>
      <c r="E5054" s="6" t="s">
        <v>8940</v>
      </c>
      <c r="F5054" s="9" t="s">
        <v>5</v>
      </c>
      <c r="G5054" s="7">
        <v>104.20683832840862</v>
      </c>
      <c r="H5054" s="8">
        <v>0.97841977027497384</v>
      </c>
      <c r="I5054" s="8">
        <v>1.0442046641141664E-3</v>
      </c>
      <c r="J5054" s="8">
        <v>8.1447963800904979E-2</v>
      </c>
      <c r="K5054" s="8">
        <v>0.17222456732798647</v>
      </c>
      <c r="L5054" s="8">
        <v>0.77543267201350785</v>
      </c>
    </row>
    <row r="5055" spans="2:12" x14ac:dyDescent="0.3">
      <c r="B5055" s="9" t="s">
        <v>8941</v>
      </c>
      <c r="C5055" s="9" t="s">
        <v>8942</v>
      </c>
      <c r="D5055" s="9" t="s">
        <v>8931</v>
      </c>
      <c r="E5055" s="6" t="s">
        <v>8932</v>
      </c>
      <c r="F5055" s="9" t="s">
        <v>5</v>
      </c>
      <c r="G5055" s="7">
        <v>100.87124360132491</v>
      </c>
      <c r="H5055" s="8">
        <v>0.995551161641127</v>
      </c>
      <c r="I5055" s="8">
        <v>2.4715768660405341E-3</v>
      </c>
      <c r="J5055" s="8">
        <v>1.235788433020267E-3</v>
      </c>
      <c r="K5055" s="8">
        <v>5.2996085516410725E-2</v>
      </c>
      <c r="L5055" s="8">
        <v>0.78259560373381509</v>
      </c>
    </row>
    <row r="5056" spans="2:12" x14ac:dyDescent="0.3">
      <c r="B5056" s="9" t="s">
        <v>8941</v>
      </c>
      <c r="C5056" s="9" t="s">
        <v>8942</v>
      </c>
      <c r="D5056" s="9" t="s">
        <v>8933</v>
      </c>
      <c r="E5056" s="6" t="s">
        <v>8934</v>
      </c>
      <c r="F5056" s="9" t="s">
        <v>5</v>
      </c>
      <c r="G5056" s="7">
        <v>95.606192568917308</v>
      </c>
      <c r="H5056" s="8">
        <v>0.97964578376949507</v>
      </c>
      <c r="I5056" s="8">
        <v>7.9302141157811261E-4</v>
      </c>
      <c r="J5056" s="8">
        <v>0</v>
      </c>
      <c r="K5056" s="8">
        <v>6.3523771474230925E-2</v>
      </c>
      <c r="L5056" s="8">
        <v>0.81981622053535752</v>
      </c>
    </row>
    <row r="5057" spans="2:12" x14ac:dyDescent="0.3">
      <c r="B5057" s="9" t="s">
        <v>8941</v>
      </c>
      <c r="C5057" s="9" t="s">
        <v>8942</v>
      </c>
      <c r="D5057" s="9" t="s">
        <v>8943</v>
      </c>
      <c r="E5057" s="6" t="s">
        <v>8944</v>
      </c>
      <c r="F5057" s="9" t="s">
        <v>5</v>
      </c>
      <c r="G5057" s="7">
        <v>97.820642458100551</v>
      </c>
      <c r="H5057" s="8">
        <v>0.98308713337615072</v>
      </c>
      <c r="I5057" s="8">
        <v>0</v>
      </c>
      <c r="J5057" s="8">
        <v>2.1836865767501604E-2</v>
      </c>
      <c r="K5057" s="8">
        <v>0.1005586592178771</v>
      </c>
      <c r="L5057" s="8">
        <v>0.79245810055865917</v>
      </c>
    </row>
    <row r="5058" spans="2:12" x14ac:dyDescent="0.3">
      <c r="B5058" s="9" t="s">
        <v>8941</v>
      </c>
      <c r="C5058" s="9" t="s">
        <v>8942</v>
      </c>
      <c r="D5058" s="9" t="s">
        <v>8945</v>
      </c>
      <c r="E5058" s="6" t="s">
        <v>8946</v>
      </c>
      <c r="F5058" s="9" t="s">
        <v>5</v>
      </c>
      <c r="G5058" s="7">
        <v>78.704209445585221</v>
      </c>
      <c r="H5058" s="8">
        <v>0.89944392956441144</v>
      </c>
      <c r="I5058" s="8">
        <v>1.699104108742663E-3</v>
      </c>
      <c r="J5058" s="8">
        <v>0.12635156008649984</v>
      </c>
      <c r="K5058" s="8">
        <v>6.4425051334702263E-2</v>
      </c>
      <c r="L5058" s="8">
        <v>0.69199178644763859</v>
      </c>
    </row>
    <row r="5059" spans="2:12" x14ac:dyDescent="0.3">
      <c r="B5059" s="9" t="s">
        <v>8941</v>
      </c>
      <c r="C5059" s="9" t="s">
        <v>8942</v>
      </c>
      <c r="D5059" s="9" t="s">
        <v>8937</v>
      </c>
      <c r="E5059" s="6" t="s">
        <v>8938</v>
      </c>
      <c r="F5059" s="9" t="s">
        <v>5</v>
      </c>
      <c r="G5059" s="7">
        <v>88.901890034364257</v>
      </c>
      <c r="H5059" s="8">
        <v>0.97263901147396292</v>
      </c>
      <c r="I5059" s="8">
        <v>2.1182700794351281E-2</v>
      </c>
      <c r="J5059" s="8">
        <v>0.15026478375992938</v>
      </c>
      <c r="K5059" s="8">
        <v>0.13459335624284077</v>
      </c>
      <c r="L5059" s="8">
        <v>0.83447880870561286</v>
      </c>
    </row>
    <row r="5060" spans="2:12" x14ac:dyDescent="0.3">
      <c r="B5060" s="9" t="s">
        <v>8941</v>
      </c>
      <c r="C5060" s="9" t="s">
        <v>8942</v>
      </c>
      <c r="D5060" s="9" t="s">
        <v>8947</v>
      </c>
      <c r="E5060" s="6" t="s">
        <v>8948</v>
      </c>
      <c r="F5060" s="9" t="s">
        <v>5</v>
      </c>
      <c r="G5060" s="7">
        <v>100.68688046647232</v>
      </c>
      <c r="H5060" s="8">
        <v>0.9864448552064079</v>
      </c>
      <c r="I5060" s="8">
        <v>2.0538098172109262E-4</v>
      </c>
      <c r="J5060" s="8">
        <v>4.8880673649620045E-2</v>
      </c>
      <c r="K5060" s="8">
        <v>4.8266925817946227E-2</v>
      </c>
      <c r="L5060" s="8">
        <v>0.81859410430838997</v>
      </c>
    </row>
    <row r="5061" spans="2:12" x14ac:dyDescent="0.3">
      <c r="B5061" s="9" t="s">
        <v>8941</v>
      </c>
      <c r="C5061" s="9" t="s">
        <v>8942</v>
      </c>
      <c r="D5061" s="9" t="s">
        <v>8949</v>
      </c>
      <c r="E5061" s="6" t="s">
        <v>18874</v>
      </c>
      <c r="F5061" s="9" t="s">
        <v>5</v>
      </c>
      <c r="G5061" s="7">
        <v>109.9338966202783</v>
      </c>
      <c r="H5061" s="8">
        <v>0.99946695095948823</v>
      </c>
      <c r="I5061" s="8">
        <v>5.3304904051172707E-4</v>
      </c>
      <c r="J5061" s="8">
        <v>0.3824626865671642</v>
      </c>
      <c r="K5061" s="8">
        <v>8.1510934393638171E-2</v>
      </c>
      <c r="L5061" s="8">
        <v>0.9062292909211398</v>
      </c>
    </row>
    <row r="5062" spans="2:12" x14ac:dyDescent="0.3">
      <c r="B5062" s="9" t="s">
        <v>8941</v>
      </c>
      <c r="C5062" s="9" t="s">
        <v>8942</v>
      </c>
      <c r="D5062" s="9" t="s">
        <v>8950</v>
      </c>
      <c r="E5062" s="6" t="s">
        <v>18873</v>
      </c>
      <c r="F5062" s="9" t="s">
        <v>5</v>
      </c>
      <c r="G5062" s="7">
        <v>110.17376689806359</v>
      </c>
      <c r="H5062" s="8">
        <v>1</v>
      </c>
      <c r="I5062" s="8">
        <v>0</v>
      </c>
      <c r="J5062" s="8">
        <v>0.12642762284196546</v>
      </c>
      <c r="K5062" s="8">
        <v>7.6726342710997444E-2</v>
      </c>
      <c r="L5062" s="8">
        <v>0.89148702959444648</v>
      </c>
    </row>
    <row r="5063" spans="2:12" x14ac:dyDescent="0.3">
      <c r="B5063" s="9" t="s">
        <v>8941</v>
      </c>
      <c r="C5063" s="9" t="s">
        <v>8942</v>
      </c>
      <c r="D5063" s="9" t="s">
        <v>8951</v>
      </c>
      <c r="E5063" s="6" t="s">
        <v>18875</v>
      </c>
      <c r="F5063" s="9" t="s">
        <v>5</v>
      </c>
      <c r="G5063" s="7">
        <v>100.57620221948211</v>
      </c>
      <c r="H5063" s="8">
        <v>1</v>
      </c>
      <c r="I5063" s="8">
        <v>0</v>
      </c>
      <c r="J5063" s="8">
        <v>4.3894389438943894E-2</v>
      </c>
      <c r="K5063" s="8">
        <v>7.1105630908343598E-2</v>
      </c>
      <c r="L5063" s="8">
        <v>0.9128647759967119</v>
      </c>
    </row>
    <row r="5064" spans="2:12" x14ac:dyDescent="0.3">
      <c r="B5064" s="9" t="s">
        <v>8941</v>
      </c>
      <c r="C5064" s="9" t="s">
        <v>8942</v>
      </c>
      <c r="D5064" s="9" t="s">
        <v>8952</v>
      </c>
      <c r="E5064" s="6" t="s">
        <v>8953</v>
      </c>
      <c r="F5064" s="9" t="s">
        <v>5</v>
      </c>
      <c r="G5064" s="7">
        <v>87.507090103397346</v>
      </c>
      <c r="H5064" s="8">
        <v>0.97117858980957283</v>
      </c>
      <c r="I5064" s="8">
        <v>1.2866700977869274E-3</v>
      </c>
      <c r="J5064" s="8">
        <v>0</v>
      </c>
      <c r="K5064" s="8">
        <v>0.12407680945347119</v>
      </c>
      <c r="L5064" s="8">
        <v>0.75997045790251105</v>
      </c>
    </row>
    <row r="5065" spans="2:12" x14ac:dyDescent="0.3">
      <c r="B5065" s="9" t="s">
        <v>8941</v>
      </c>
      <c r="C5065" s="9" t="s">
        <v>8942</v>
      </c>
      <c r="D5065" s="9" t="s">
        <v>8954</v>
      </c>
      <c r="E5065" s="6" t="s">
        <v>8955</v>
      </c>
      <c r="F5065" s="9" t="s">
        <v>5</v>
      </c>
      <c r="G5065" s="7">
        <v>98.034097331240176</v>
      </c>
      <c r="H5065" s="8">
        <v>0.99949482192472849</v>
      </c>
      <c r="I5065" s="8">
        <v>5.0517807527153326E-4</v>
      </c>
      <c r="J5065" s="8">
        <v>2.6521848951755495E-2</v>
      </c>
      <c r="K5065" s="8">
        <v>6.6248037676609112E-2</v>
      </c>
      <c r="L5065" s="8">
        <v>0.91648351648351645</v>
      </c>
    </row>
    <row r="5066" spans="2:12" x14ac:dyDescent="0.3">
      <c r="B5066" s="9" t="s">
        <v>8941</v>
      </c>
      <c r="C5066" s="9" t="s">
        <v>8942</v>
      </c>
      <c r="D5066" s="9" t="s">
        <v>8956</v>
      </c>
      <c r="E5066" s="6" t="s">
        <v>18872</v>
      </c>
      <c r="F5066" s="9" t="s">
        <v>5</v>
      </c>
      <c r="G5066" s="7">
        <v>80.163578185865333</v>
      </c>
      <c r="H5066" s="8">
        <v>0.93384864281862301</v>
      </c>
      <c r="I5066" s="8">
        <v>5.392773683264426E-4</v>
      </c>
      <c r="J5066" s="8">
        <v>1.1864102103181737E-2</v>
      </c>
      <c r="K5066" s="8">
        <v>0.14385086254869228</v>
      </c>
      <c r="L5066" s="8">
        <v>0.71035058430717868</v>
      </c>
    </row>
    <row r="5067" spans="2:12" x14ac:dyDescent="0.3">
      <c r="B5067" s="9" t="s">
        <v>8941</v>
      </c>
      <c r="C5067" s="9" t="s">
        <v>8942</v>
      </c>
      <c r="D5067" s="9" t="s">
        <v>8957</v>
      </c>
      <c r="E5067" s="6" t="s">
        <v>18876</v>
      </c>
      <c r="F5067" s="9" t="s">
        <v>5</v>
      </c>
      <c r="G5067" s="7">
        <v>98.290167548500904</v>
      </c>
      <c r="H5067" s="8">
        <v>0.9993634627625716</v>
      </c>
      <c r="I5067" s="8">
        <v>0</v>
      </c>
      <c r="J5067" s="8">
        <v>0</v>
      </c>
      <c r="K5067" s="8">
        <v>0.10537918871252204</v>
      </c>
      <c r="L5067" s="8">
        <v>0.87389770723104054</v>
      </c>
    </row>
    <row r="5068" spans="2:12" x14ac:dyDescent="0.3">
      <c r="B5068" s="9" t="s">
        <v>8958</v>
      </c>
      <c r="C5068" s="9" t="s">
        <v>8959</v>
      </c>
      <c r="D5068" s="9" t="s">
        <v>8960</v>
      </c>
      <c r="E5068" s="6" t="s">
        <v>8961</v>
      </c>
      <c r="F5068" s="9" t="s">
        <v>56</v>
      </c>
      <c r="G5068" s="7">
        <v>57.850024912805182</v>
      </c>
      <c r="H5068" s="8">
        <v>0.89839385474860334</v>
      </c>
      <c r="I5068" s="8">
        <v>9.7765363128491621E-3</v>
      </c>
      <c r="J5068" s="8">
        <v>0</v>
      </c>
      <c r="K5068" s="8">
        <v>0.14050822122571002</v>
      </c>
      <c r="L5068" s="8">
        <v>0.6900847035376183</v>
      </c>
    </row>
    <row r="5069" spans="2:12" x14ac:dyDescent="0.3">
      <c r="B5069" s="9" t="s">
        <v>8958</v>
      </c>
      <c r="C5069" s="9" t="s">
        <v>8959</v>
      </c>
      <c r="D5069" s="9" t="s">
        <v>8962</v>
      </c>
      <c r="E5069" s="6" t="s">
        <v>18880</v>
      </c>
      <c r="F5069" s="9" t="s">
        <v>56</v>
      </c>
      <c r="G5069" s="7">
        <v>84.885181818181835</v>
      </c>
      <c r="H5069" s="8">
        <v>0.96544761050033656</v>
      </c>
      <c r="I5069" s="8">
        <v>1.8173659412160648E-2</v>
      </c>
      <c r="J5069" s="8">
        <v>0</v>
      </c>
      <c r="K5069" s="8">
        <v>7.6969696969696966E-2</v>
      </c>
      <c r="L5069" s="8">
        <v>0.74848484848484853</v>
      </c>
    </row>
    <row r="5070" spans="2:12" x14ac:dyDescent="0.3">
      <c r="B5070" s="9" t="s">
        <v>8958</v>
      </c>
      <c r="C5070" s="9" t="s">
        <v>8959</v>
      </c>
      <c r="D5070" s="9" t="s">
        <v>8963</v>
      </c>
      <c r="E5070" s="6" t="s">
        <v>8964</v>
      </c>
      <c r="F5070" s="9" t="s">
        <v>56</v>
      </c>
      <c r="G5070" s="7">
        <v>88.662637362637369</v>
      </c>
      <c r="H5070" s="8">
        <v>0.99902629016553068</v>
      </c>
      <c r="I5070" s="8">
        <v>6.4913988964621875E-4</v>
      </c>
      <c r="J5070" s="8">
        <v>6.4913988964621875E-4</v>
      </c>
      <c r="K5070" s="8">
        <v>8.5063085063085062E-2</v>
      </c>
      <c r="L5070" s="8">
        <v>0.78673178673178679</v>
      </c>
    </row>
    <row r="5071" spans="2:12" x14ac:dyDescent="0.3">
      <c r="B5071" s="9" t="s">
        <v>8958</v>
      </c>
      <c r="C5071" s="9" t="s">
        <v>8959</v>
      </c>
      <c r="D5071" s="9" t="s">
        <v>8965</v>
      </c>
      <c r="E5071" s="6" t="s">
        <v>8966</v>
      </c>
      <c r="F5071" s="9" t="s">
        <v>56</v>
      </c>
      <c r="G5071" s="7">
        <v>87.886291051521539</v>
      </c>
      <c r="H5071" s="8">
        <v>0.99779638607316001</v>
      </c>
      <c r="I5071" s="8">
        <v>4.4072278536800354E-4</v>
      </c>
      <c r="J5071" s="8">
        <v>0</v>
      </c>
      <c r="K5071" s="8">
        <v>5.9656523049111176E-2</v>
      </c>
      <c r="L5071" s="8">
        <v>0.78487496233805365</v>
      </c>
    </row>
    <row r="5072" spans="2:12" x14ac:dyDescent="0.3">
      <c r="B5072" s="9" t="s">
        <v>8958</v>
      </c>
      <c r="C5072" s="9" t="s">
        <v>8959</v>
      </c>
      <c r="D5072" s="9" t="s">
        <v>4580</v>
      </c>
      <c r="E5072" s="6" t="s">
        <v>18459</v>
      </c>
      <c r="F5072" s="9" t="s">
        <v>56</v>
      </c>
      <c r="G5072" s="7">
        <v>69.891851851851868</v>
      </c>
      <c r="H5072" s="8">
        <v>0.95827419812659664</v>
      </c>
      <c r="I5072" s="8">
        <v>1.9869429463525404E-3</v>
      </c>
      <c r="J5072" s="8">
        <v>0.24467783139369856</v>
      </c>
      <c r="K5072" s="8">
        <v>9.3333333333333324E-2</v>
      </c>
      <c r="L5072" s="8">
        <v>0.80962962962962959</v>
      </c>
    </row>
    <row r="5073" spans="2:12" x14ac:dyDescent="0.3">
      <c r="B5073" s="9" t="s">
        <v>8958</v>
      </c>
      <c r="C5073" s="9" t="s">
        <v>8959</v>
      </c>
      <c r="D5073" s="9" t="s">
        <v>8967</v>
      </c>
      <c r="E5073" s="6" t="s">
        <v>8968</v>
      </c>
      <c r="F5073" s="9" t="s">
        <v>56</v>
      </c>
      <c r="G5073" s="7">
        <v>87.909966134494454</v>
      </c>
      <c r="H5073" s="8">
        <v>0.98319061211544556</v>
      </c>
      <c r="I5073" s="8">
        <v>6.3431652394544877E-4</v>
      </c>
      <c r="J5073" s="8">
        <v>3.1715826197272439E-4</v>
      </c>
      <c r="K5073" s="8">
        <v>5.4184808901790033E-2</v>
      </c>
      <c r="L5073" s="8">
        <v>0.80696661828737304</v>
      </c>
    </row>
    <row r="5074" spans="2:12" x14ac:dyDescent="0.3">
      <c r="B5074" s="9" t="s">
        <v>8958</v>
      </c>
      <c r="C5074" s="9" t="s">
        <v>8959</v>
      </c>
      <c r="D5074" s="9" t="s">
        <v>8969</v>
      </c>
      <c r="E5074" s="6" t="s">
        <v>8970</v>
      </c>
      <c r="F5074" s="9" t="s">
        <v>56</v>
      </c>
      <c r="G5074" s="7">
        <v>77.103576788394179</v>
      </c>
      <c r="H5074" s="8">
        <v>0.99098360655737705</v>
      </c>
      <c r="I5074" s="8">
        <v>1.3114754098360656E-3</v>
      </c>
      <c r="J5074" s="8">
        <v>5.4098360655737707E-3</v>
      </c>
      <c r="K5074" s="8">
        <v>3.876938469234617E-2</v>
      </c>
      <c r="L5074" s="8">
        <v>0.77713856928464231</v>
      </c>
    </row>
    <row r="5075" spans="2:12" x14ac:dyDescent="0.3">
      <c r="B5075" s="9" t="s">
        <v>8958</v>
      </c>
      <c r="C5075" s="9" t="s">
        <v>8959</v>
      </c>
      <c r="D5075" s="9" t="s">
        <v>4581</v>
      </c>
      <c r="E5075" s="6" t="s">
        <v>4582</v>
      </c>
      <c r="F5075" s="9" t="s">
        <v>56</v>
      </c>
      <c r="G5075" s="7">
        <v>83.110334346504587</v>
      </c>
      <c r="H5075" s="8">
        <v>0.99904030710172742</v>
      </c>
      <c r="I5075" s="8">
        <v>0</v>
      </c>
      <c r="J5075" s="8">
        <v>0</v>
      </c>
      <c r="K5075" s="8">
        <v>8.53596757852077E-2</v>
      </c>
      <c r="L5075" s="8">
        <v>0.7735562310030395</v>
      </c>
    </row>
    <row r="5076" spans="2:12" x14ac:dyDescent="0.3">
      <c r="B5076" s="9" t="s">
        <v>8958</v>
      </c>
      <c r="C5076" s="9" t="s">
        <v>8959</v>
      </c>
      <c r="D5076" s="9" t="s">
        <v>8971</v>
      </c>
      <c r="E5076" s="6" t="s">
        <v>8972</v>
      </c>
      <c r="F5076" s="9" t="s">
        <v>56</v>
      </c>
      <c r="G5076" s="7">
        <v>83.176098901098911</v>
      </c>
      <c r="H5076" s="8">
        <v>0.99878256635013396</v>
      </c>
      <c r="I5076" s="8">
        <v>1.2174336498660824E-3</v>
      </c>
      <c r="J5076" s="8">
        <v>1.8748478207937666E-2</v>
      </c>
      <c r="K5076" s="8">
        <v>7.2213500784929358E-2</v>
      </c>
      <c r="L5076" s="8">
        <v>0.82182103610675039</v>
      </c>
    </row>
    <row r="5077" spans="2:12" x14ac:dyDescent="0.3">
      <c r="B5077" s="9" t="s">
        <v>8958</v>
      </c>
      <c r="C5077" s="9" t="s">
        <v>8959</v>
      </c>
      <c r="D5077" s="9" t="s">
        <v>8973</v>
      </c>
      <c r="E5077" s="6" t="s">
        <v>8974</v>
      </c>
      <c r="F5077" s="9" t="s">
        <v>56</v>
      </c>
      <c r="G5077" s="7">
        <v>76.703646563814857</v>
      </c>
      <c r="H5077" s="8">
        <v>0.99572981366459623</v>
      </c>
      <c r="I5077" s="8">
        <v>7.7639751552795026E-4</v>
      </c>
      <c r="J5077" s="8">
        <v>5.0077639751552792E-2</v>
      </c>
      <c r="K5077" s="8">
        <v>3.5063113604488078E-2</v>
      </c>
      <c r="L5077" s="8">
        <v>0.77068723702664799</v>
      </c>
    </row>
    <row r="5078" spans="2:12" x14ac:dyDescent="0.3">
      <c r="B5078" s="9" t="s">
        <v>8958</v>
      </c>
      <c r="C5078" s="9" t="s">
        <v>8959</v>
      </c>
      <c r="D5078" s="9" t="s">
        <v>8975</v>
      </c>
      <c r="E5078" s="6" t="s">
        <v>8976</v>
      </c>
      <c r="F5078" s="9" t="s">
        <v>56</v>
      </c>
      <c r="G5078" s="7">
        <v>80.95382907880132</v>
      </c>
      <c r="H5078" s="8">
        <v>0.99584954604409859</v>
      </c>
      <c r="I5078" s="8">
        <v>7.7821011673151756E-4</v>
      </c>
      <c r="J5078" s="8">
        <v>2.6459143968871595E-2</v>
      </c>
      <c r="K5078" s="8">
        <v>0.1076581576026637</v>
      </c>
      <c r="L5078" s="8">
        <v>0.77432482426933036</v>
      </c>
    </row>
    <row r="5079" spans="2:12" x14ac:dyDescent="0.3">
      <c r="B5079" s="9" t="s">
        <v>8958</v>
      </c>
      <c r="C5079" s="9" t="s">
        <v>8959</v>
      </c>
      <c r="D5079" s="9" t="s">
        <v>8977</v>
      </c>
      <c r="E5079" s="6" t="s">
        <v>8978</v>
      </c>
      <c r="F5079" s="9" t="s">
        <v>56</v>
      </c>
      <c r="G5079" s="7">
        <v>63.334496342149684</v>
      </c>
      <c r="H5079" s="8">
        <v>0.94475051156933731</v>
      </c>
      <c r="I5079" s="8">
        <v>1.2592475995592633E-2</v>
      </c>
      <c r="J5079" s="8">
        <v>4.5175507634188573E-2</v>
      </c>
      <c r="K5079" s="8">
        <v>6.2746201463140125E-2</v>
      </c>
      <c r="L5079" s="8">
        <v>0.7138435565559933</v>
      </c>
    </row>
    <row r="5080" spans="2:12" x14ac:dyDescent="0.3">
      <c r="B5080" s="9" t="s">
        <v>8979</v>
      </c>
      <c r="C5080" s="9" t="s">
        <v>8980</v>
      </c>
      <c r="D5080" s="9" t="s">
        <v>8981</v>
      </c>
      <c r="E5080" s="6" t="s">
        <v>18883</v>
      </c>
      <c r="F5080" s="9" t="s">
        <v>302</v>
      </c>
      <c r="G5080" s="7">
        <v>46.924048815506104</v>
      </c>
      <c r="H5080" s="8">
        <v>0.97402597402597402</v>
      </c>
      <c r="I5080" s="8">
        <v>0</v>
      </c>
      <c r="J5080" s="8">
        <v>0.10018552875695733</v>
      </c>
      <c r="K5080" s="8">
        <v>7.4659009332376167E-2</v>
      </c>
      <c r="L5080" s="8">
        <v>0.66008614501076812</v>
      </c>
    </row>
    <row r="5081" spans="2:12" x14ac:dyDescent="0.3">
      <c r="B5081" s="9" t="s">
        <v>8979</v>
      </c>
      <c r="C5081" s="9" t="s">
        <v>8980</v>
      </c>
      <c r="D5081" s="9" t="s">
        <v>8982</v>
      </c>
      <c r="E5081" s="6" t="s">
        <v>18882</v>
      </c>
      <c r="F5081" s="9" t="s">
        <v>302</v>
      </c>
      <c r="G5081" s="7">
        <v>60.673805970149246</v>
      </c>
      <c r="H5081" s="8">
        <v>0.98489783831803379</v>
      </c>
      <c r="I5081" s="8">
        <v>8.8836245188036718E-4</v>
      </c>
      <c r="J5081" s="8">
        <v>0.30766952916790052</v>
      </c>
      <c r="K5081" s="8">
        <v>6.7537313432835824E-2</v>
      </c>
      <c r="L5081" s="8">
        <v>0.72425373134328364</v>
      </c>
    </row>
    <row r="5082" spans="2:12" x14ac:dyDescent="0.3">
      <c r="B5082" s="9" t="s">
        <v>8979</v>
      </c>
      <c r="C5082" s="9" t="s">
        <v>8980</v>
      </c>
      <c r="D5082" s="9" t="s">
        <v>6467</v>
      </c>
      <c r="E5082" s="6" t="s">
        <v>6468</v>
      </c>
      <c r="F5082" s="9" t="s">
        <v>302</v>
      </c>
      <c r="G5082" s="7">
        <v>81.453676814988285</v>
      </c>
      <c r="H5082" s="8">
        <v>0.99930747922437668</v>
      </c>
      <c r="I5082" s="8">
        <v>6.925207756232687E-4</v>
      </c>
      <c r="J5082" s="8">
        <v>0.90962603878116344</v>
      </c>
      <c r="K5082" s="8">
        <v>0.13255269320843091</v>
      </c>
      <c r="L5082" s="8">
        <v>0.81733021077283374</v>
      </c>
    </row>
    <row r="5083" spans="2:12" x14ac:dyDescent="0.3">
      <c r="B5083" s="9" t="s">
        <v>8979</v>
      </c>
      <c r="C5083" s="9" t="s">
        <v>8980</v>
      </c>
      <c r="D5083" s="9" t="s">
        <v>6469</v>
      </c>
      <c r="E5083" s="6" t="s">
        <v>6470</v>
      </c>
      <c r="F5083" s="9" t="s">
        <v>302</v>
      </c>
      <c r="G5083" s="7">
        <v>83.706548431105048</v>
      </c>
      <c r="H5083" s="8">
        <v>0.97789291882556129</v>
      </c>
      <c r="I5083" s="8">
        <v>6.9084628670120895E-4</v>
      </c>
      <c r="J5083" s="8">
        <v>0.84421416234887736</v>
      </c>
      <c r="K5083" s="8">
        <v>0.11505229649840837</v>
      </c>
      <c r="L5083" s="8">
        <v>0.80081855388813095</v>
      </c>
    </row>
    <row r="5084" spans="2:12" x14ac:dyDescent="0.3">
      <c r="B5084" s="9" t="s">
        <v>8979</v>
      </c>
      <c r="C5084" s="9" t="s">
        <v>8980</v>
      </c>
      <c r="D5084" s="9" t="s">
        <v>6473</v>
      </c>
      <c r="E5084" s="6" t="s">
        <v>6474</v>
      </c>
      <c r="F5084" s="9" t="s">
        <v>302</v>
      </c>
      <c r="G5084" s="7">
        <v>80.188794262662469</v>
      </c>
      <c r="H5084" s="8">
        <v>0.99364485981308415</v>
      </c>
      <c r="I5084" s="8">
        <v>0</v>
      </c>
      <c r="J5084" s="8">
        <v>0.83327102803738318</v>
      </c>
      <c r="K5084" s="8">
        <v>5.3787539220080678E-2</v>
      </c>
      <c r="L5084" s="8">
        <v>0.73419991035410126</v>
      </c>
    </row>
    <row r="5085" spans="2:12" x14ac:dyDescent="0.3">
      <c r="B5085" s="9" t="s">
        <v>8979</v>
      </c>
      <c r="C5085" s="9" t="s">
        <v>8980</v>
      </c>
      <c r="D5085" s="9" t="s">
        <v>8983</v>
      </c>
      <c r="E5085" s="6" t="s">
        <v>8984</v>
      </c>
      <c r="F5085" s="9" t="s">
        <v>302</v>
      </c>
      <c r="G5085" s="7">
        <v>77.393647992942192</v>
      </c>
      <c r="H5085" s="8">
        <v>0.98047568335108271</v>
      </c>
      <c r="I5085" s="8">
        <v>0</v>
      </c>
      <c r="J5085" s="8">
        <v>0.82286119985800499</v>
      </c>
      <c r="K5085" s="8">
        <v>0.10807234230260257</v>
      </c>
      <c r="L5085" s="8">
        <v>0.73268636965152178</v>
      </c>
    </row>
    <row r="5086" spans="2:12" x14ac:dyDescent="0.3">
      <c r="B5086" s="9" t="s">
        <v>8979</v>
      </c>
      <c r="C5086" s="9" t="s">
        <v>8980</v>
      </c>
      <c r="D5086" s="9" t="s">
        <v>8985</v>
      </c>
      <c r="E5086" s="6" t="s">
        <v>8986</v>
      </c>
      <c r="F5086" s="9" t="s">
        <v>302</v>
      </c>
      <c r="G5086" s="7">
        <v>69.876274217585689</v>
      </c>
      <c r="H5086" s="8">
        <v>0.96248766041461009</v>
      </c>
      <c r="I5086" s="8">
        <v>4.935834155972359E-4</v>
      </c>
      <c r="J5086" s="8">
        <v>0.71051332675222112</v>
      </c>
      <c r="K5086" s="8">
        <v>4.5901639344262293E-2</v>
      </c>
      <c r="L5086" s="8">
        <v>0.7031296572280179</v>
      </c>
    </row>
    <row r="5087" spans="2:12" x14ac:dyDescent="0.3">
      <c r="B5087" s="9" t="s">
        <v>8979</v>
      </c>
      <c r="C5087" s="9" t="s">
        <v>8980</v>
      </c>
      <c r="D5087" s="9" t="s">
        <v>8987</v>
      </c>
      <c r="E5087" s="6" t="s">
        <v>8988</v>
      </c>
      <c r="F5087" s="9" t="s">
        <v>302</v>
      </c>
      <c r="G5087" s="7">
        <v>76.325826312378481</v>
      </c>
      <c r="H5087" s="8">
        <v>0.99464285714285716</v>
      </c>
      <c r="I5087" s="8">
        <v>0</v>
      </c>
      <c r="J5087" s="8">
        <v>0.84234693877551026</v>
      </c>
      <c r="K5087" s="8">
        <v>5.5735580038885291E-2</v>
      </c>
      <c r="L5087" s="8">
        <v>0.73590408295528187</v>
      </c>
    </row>
    <row r="5088" spans="2:12" x14ac:dyDescent="0.3">
      <c r="B5088" s="9" t="s">
        <v>8979</v>
      </c>
      <c r="C5088" s="9" t="s">
        <v>8980</v>
      </c>
      <c r="D5088" s="9" t="s">
        <v>8989</v>
      </c>
      <c r="E5088" s="6" t="s">
        <v>8990</v>
      </c>
      <c r="F5088" s="9" t="s">
        <v>302</v>
      </c>
      <c r="G5088" s="7">
        <v>84.91144248326232</v>
      </c>
      <c r="H5088" s="8">
        <v>0.98154891964068947</v>
      </c>
      <c r="I5088" s="8">
        <v>1.6994416120417577E-3</v>
      </c>
      <c r="J5088" s="8">
        <v>0.86185967467832003</v>
      </c>
      <c r="K5088" s="8">
        <v>9.8295800365185634E-2</v>
      </c>
      <c r="L5088" s="8">
        <v>0.81862446743761408</v>
      </c>
    </row>
    <row r="5089" spans="2:12" x14ac:dyDescent="0.3">
      <c r="B5089" s="9" t="s">
        <v>8979</v>
      </c>
      <c r="C5089" s="9" t="s">
        <v>8980</v>
      </c>
      <c r="D5089" s="9" t="s">
        <v>6493</v>
      </c>
      <c r="E5089" s="6" t="s">
        <v>6494</v>
      </c>
      <c r="F5089" s="9" t="s">
        <v>302</v>
      </c>
      <c r="G5089" s="7">
        <v>79.801954397394127</v>
      </c>
      <c r="H5089" s="8">
        <v>0.99968583097706565</v>
      </c>
      <c r="I5089" s="8">
        <v>0</v>
      </c>
      <c r="J5089" s="8">
        <v>0.94030788564247569</v>
      </c>
      <c r="K5089" s="8">
        <v>6.5146579804560262E-2</v>
      </c>
      <c r="L5089" s="8">
        <v>0.77809446254071657</v>
      </c>
    </row>
    <row r="5090" spans="2:12" x14ac:dyDescent="0.3">
      <c r="B5090" s="9" t="s">
        <v>8979</v>
      </c>
      <c r="C5090" s="9" t="s">
        <v>8980</v>
      </c>
      <c r="D5090" s="9" t="s">
        <v>8991</v>
      </c>
      <c r="E5090" s="6" t="s">
        <v>18881</v>
      </c>
      <c r="F5090" s="9" t="s">
        <v>302</v>
      </c>
      <c r="G5090" s="7">
        <v>83.569006033661495</v>
      </c>
      <c r="H5090" s="8">
        <v>0.99733009708737863</v>
      </c>
      <c r="I5090" s="8">
        <v>1.4563106796116505E-3</v>
      </c>
      <c r="J5090" s="8">
        <v>0.97936893203883491</v>
      </c>
      <c r="K5090" s="8">
        <v>5.7161003493172435E-2</v>
      </c>
      <c r="L5090" s="8">
        <v>0.78532867577008569</v>
      </c>
    </row>
    <row r="5091" spans="2:12" x14ac:dyDescent="0.3">
      <c r="B5091" s="9" t="s">
        <v>8979</v>
      </c>
      <c r="C5091" s="9" t="s">
        <v>8980</v>
      </c>
      <c r="D5091" s="9" t="s">
        <v>8992</v>
      </c>
      <c r="E5091" s="6" t="s">
        <v>8993</v>
      </c>
      <c r="F5091" s="9" t="s">
        <v>302</v>
      </c>
      <c r="G5091" s="7">
        <v>80.746378091872799</v>
      </c>
      <c r="H5091" s="8">
        <v>0.96570644718792864</v>
      </c>
      <c r="I5091" s="8">
        <v>0</v>
      </c>
      <c r="J5091" s="8">
        <v>0.87997256515775035</v>
      </c>
      <c r="K5091" s="8">
        <v>0.12897526501766785</v>
      </c>
      <c r="L5091" s="8">
        <v>0.71024734982332161</v>
      </c>
    </row>
    <row r="5092" spans="2:12" x14ac:dyDescent="0.3">
      <c r="B5092" s="9" t="s">
        <v>8979</v>
      </c>
      <c r="C5092" s="9" t="s">
        <v>8980</v>
      </c>
      <c r="D5092" s="9" t="s">
        <v>8994</v>
      </c>
      <c r="E5092" s="6" t="s">
        <v>8995</v>
      </c>
      <c r="F5092" s="9" t="s">
        <v>302</v>
      </c>
      <c r="G5092" s="7">
        <v>90.245265082266911</v>
      </c>
      <c r="H5092" s="8">
        <v>0.9991629464285714</v>
      </c>
      <c r="I5092" s="8">
        <v>5.5803571428571425E-4</v>
      </c>
      <c r="J5092" s="8">
        <v>0.9280133928571429</v>
      </c>
      <c r="K5092" s="8">
        <v>0.11334552102376599</v>
      </c>
      <c r="L5092" s="8">
        <v>0.82230347349177335</v>
      </c>
    </row>
    <row r="5093" spans="2:12" x14ac:dyDescent="0.3">
      <c r="B5093" s="9" t="s">
        <v>8979</v>
      </c>
      <c r="C5093" s="9" t="s">
        <v>8980</v>
      </c>
      <c r="D5093" s="9" t="s">
        <v>8996</v>
      </c>
      <c r="E5093" s="6" t="s">
        <v>18884</v>
      </c>
      <c r="F5093" s="9" t="s">
        <v>302</v>
      </c>
      <c r="G5093" s="7">
        <v>74.509615384615373</v>
      </c>
      <c r="H5093" s="8">
        <v>0.99044986177431515</v>
      </c>
      <c r="I5093" s="8">
        <v>0</v>
      </c>
      <c r="J5093" s="8">
        <v>0.72405126916310636</v>
      </c>
      <c r="K5093" s="8">
        <v>0.13525641025641025</v>
      </c>
      <c r="L5093" s="8">
        <v>0.78044871794871795</v>
      </c>
    </row>
    <row r="5094" spans="2:12" x14ac:dyDescent="0.3">
      <c r="B5094" s="9" t="s">
        <v>8979</v>
      </c>
      <c r="C5094" s="9" t="s">
        <v>8980</v>
      </c>
      <c r="D5094" s="9" t="s">
        <v>8997</v>
      </c>
      <c r="E5094" s="6" t="s">
        <v>8998</v>
      </c>
      <c r="F5094" s="9" t="s">
        <v>302</v>
      </c>
      <c r="G5094" s="7">
        <v>79.319219957835543</v>
      </c>
      <c r="H5094" s="8">
        <v>0.99787573021773768</v>
      </c>
      <c r="I5094" s="8">
        <v>0</v>
      </c>
      <c r="J5094" s="8">
        <v>0.86723313860860329</v>
      </c>
      <c r="K5094" s="8">
        <v>0.11208713984539706</v>
      </c>
      <c r="L5094" s="8">
        <v>0.7937456078706957</v>
      </c>
    </row>
    <row r="5095" spans="2:12" x14ac:dyDescent="0.3">
      <c r="B5095" s="9" t="s">
        <v>8999</v>
      </c>
      <c r="C5095" s="9" t="s">
        <v>9000</v>
      </c>
      <c r="D5095" s="9" t="s">
        <v>9001</v>
      </c>
      <c r="E5095" s="6" t="s">
        <v>9002</v>
      </c>
      <c r="F5095" s="9" t="s">
        <v>270</v>
      </c>
      <c r="G5095" s="7">
        <v>58.938364382696562</v>
      </c>
      <c r="H5095" s="8">
        <v>0.96975706494794245</v>
      </c>
      <c r="I5095" s="8">
        <v>6.1973227565691623E-3</v>
      </c>
      <c r="J5095" s="8">
        <v>0.17575607337630145</v>
      </c>
      <c r="K5095" s="8">
        <v>3.0628354910009474E-2</v>
      </c>
      <c r="L5095" s="8">
        <v>0.76191979791600883</v>
      </c>
    </row>
    <row r="5096" spans="2:12" x14ac:dyDescent="0.3">
      <c r="B5096" s="9" t="s">
        <v>8999</v>
      </c>
      <c r="C5096" s="9" t="s">
        <v>9000</v>
      </c>
      <c r="D5096" s="9" t="s">
        <v>529</v>
      </c>
      <c r="E5096" s="6" t="s">
        <v>530</v>
      </c>
      <c r="F5096" s="9" t="s">
        <v>270</v>
      </c>
      <c r="G5096" s="7">
        <v>64.120408576051773</v>
      </c>
      <c r="H5096" s="8">
        <v>0.92802931169850822</v>
      </c>
      <c r="I5096" s="8">
        <v>2.0936927505888509E-3</v>
      </c>
      <c r="J5096" s="8">
        <v>0.40225071970688303</v>
      </c>
      <c r="K5096" s="8">
        <v>3.5598705501618123E-2</v>
      </c>
      <c r="L5096" s="8">
        <v>0.7139967637540453</v>
      </c>
    </row>
    <row r="5097" spans="2:12" x14ac:dyDescent="0.3">
      <c r="B5097" s="9" t="s">
        <v>8999</v>
      </c>
      <c r="C5097" s="9" t="s">
        <v>9000</v>
      </c>
      <c r="D5097" s="9" t="s">
        <v>9003</v>
      </c>
      <c r="E5097" s="6" t="s">
        <v>9004</v>
      </c>
      <c r="F5097" s="9" t="s">
        <v>270</v>
      </c>
      <c r="G5097" s="7">
        <v>69.589041504926854</v>
      </c>
      <c r="H5097" s="8">
        <v>0.99047397769516732</v>
      </c>
      <c r="I5097" s="8">
        <v>1.6263940520446097E-3</v>
      </c>
      <c r="J5097" s="8">
        <v>0.23164498141263939</v>
      </c>
      <c r="K5097" s="8">
        <v>3.7324574499850702E-2</v>
      </c>
      <c r="L5097" s="8">
        <v>0.77754553598088982</v>
      </c>
    </row>
    <row r="5098" spans="2:12" x14ac:dyDescent="0.3">
      <c r="B5098" s="9" t="s">
        <v>8999</v>
      </c>
      <c r="C5098" s="9" t="s">
        <v>9000</v>
      </c>
      <c r="D5098" s="9" t="s">
        <v>9005</v>
      </c>
      <c r="E5098" s="6" t="s">
        <v>9006</v>
      </c>
      <c r="F5098" s="9" t="s">
        <v>270</v>
      </c>
      <c r="G5098" s="7">
        <v>72.101491646778044</v>
      </c>
      <c r="H5098" s="8">
        <v>0.99574303405572751</v>
      </c>
      <c r="I5098" s="8">
        <v>0</v>
      </c>
      <c r="J5098" s="8">
        <v>0.74303405572755421</v>
      </c>
      <c r="K5098" s="8">
        <v>0.1026252983293556</v>
      </c>
      <c r="L5098" s="8">
        <v>0.79534606205250602</v>
      </c>
    </row>
    <row r="5099" spans="2:12" x14ac:dyDescent="0.3">
      <c r="B5099" s="9" t="s">
        <v>8999</v>
      </c>
      <c r="C5099" s="9" t="s">
        <v>9000</v>
      </c>
      <c r="D5099" s="9" t="s">
        <v>9007</v>
      </c>
      <c r="E5099" s="6" t="s">
        <v>9008</v>
      </c>
      <c r="F5099" s="9" t="s">
        <v>270</v>
      </c>
      <c r="G5099" s="7">
        <v>57.664709156693576</v>
      </c>
      <c r="H5099" s="8">
        <v>0.96661917362100547</v>
      </c>
      <c r="I5099" s="8">
        <v>6.1062487278648484E-4</v>
      </c>
      <c r="J5099" s="8">
        <v>0.30286993690209646</v>
      </c>
      <c r="K5099" s="8">
        <v>5.956025605343724E-2</v>
      </c>
      <c r="L5099" s="8">
        <v>0.74005009741163374</v>
      </c>
    </row>
    <row r="5100" spans="2:12" x14ac:dyDescent="0.3">
      <c r="B5100" s="9" t="s">
        <v>8999</v>
      </c>
      <c r="C5100" s="9" t="s">
        <v>9000</v>
      </c>
      <c r="D5100" s="9" t="s">
        <v>9009</v>
      </c>
      <c r="E5100" s="6" t="s">
        <v>9010</v>
      </c>
      <c r="F5100" s="9" t="s">
        <v>270</v>
      </c>
      <c r="G5100" s="7">
        <v>82.609296109296096</v>
      </c>
      <c r="H5100" s="8">
        <v>0.99935608499678041</v>
      </c>
      <c r="I5100" s="8">
        <v>4.2927666881305E-4</v>
      </c>
      <c r="J5100" s="8">
        <v>0.63253917149602923</v>
      </c>
      <c r="K5100" s="8">
        <v>9.9495099495099493E-2</v>
      </c>
      <c r="L5100" s="8">
        <v>0.85328185328185324</v>
      </c>
    </row>
    <row r="5101" spans="2:12" x14ac:dyDescent="0.3">
      <c r="B5101" s="9" t="s">
        <v>8999</v>
      </c>
      <c r="C5101" s="9" t="s">
        <v>9000</v>
      </c>
      <c r="D5101" s="9" t="s">
        <v>536</v>
      </c>
      <c r="E5101" s="6" t="s">
        <v>537</v>
      </c>
      <c r="F5101" s="9" t="s">
        <v>270</v>
      </c>
      <c r="G5101" s="7">
        <v>61.900544348382965</v>
      </c>
      <c r="H5101" s="8">
        <v>0.8729328030144442</v>
      </c>
      <c r="I5101" s="8">
        <v>3.9355243876910195E-2</v>
      </c>
      <c r="J5101" s="8">
        <v>0.3941804479799037</v>
      </c>
      <c r="K5101" s="8">
        <v>6.5001601024655783E-2</v>
      </c>
      <c r="L5101" s="8">
        <v>0.59269932756964461</v>
      </c>
    </row>
    <row r="5102" spans="2:12" x14ac:dyDescent="0.3">
      <c r="B5102" s="9" t="s">
        <v>8999</v>
      </c>
      <c r="C5102" s="9" t="s">
        <v>9000</v>
      </c>
      <c r="D5102" s="9" t="s">
        <v>9011</v>
      </c>
      <c r="E5102" s="6" t="s">
        <v>17395</v>
      </c>
      <c r="F5102" s="9" t="s">
        <v>270</v>
      </c>
      <c r="G5102" s="7">
        <v>81.309305760709023</v>
      </c>
      <c r="H5102" s="8">
        <v>0.99665231946437116</v>
      </c>
      <c r="I5102" s="8">
        <v>2.6303204208512673E-3</v>
      </c>
      <c r="J5102" s="8">
        <v>6.121472979435677E-2</v>
      </c>
      <c r="K5102" s="8">
        <v>6.5288035450516979E-2</v>
      </c>
      <c r="L5102" s="8">
        <v>0.8460856720827179</v>
      </c>
    </row>
    <row r="5103" spans="2:12" x14ac:dyDescent="0.3">
      <c r="B5103" s="9" t="s">
        <v>8999</v>
      </c>
      <c r="C5103" s="9" t="s">
        <v>9000</v>
      </c>
      <c r="D5103" s="9" t="s">
        <v>9012</v>
      </c>
      <c r="E5103" s="6" t="s">
        <v>9013</v>
      </c>
      <c r="F5103" s="9" t="s">
        <v>270</v>
      </c>
      <c r="G5103" s="7">
        <v>55.362007332722278</v>
      </c>
      <c r="H5103" s="8">
        <v>0.99935086011035379</v>
      </c>
      <c r="I5103" s="8">
        <v>6.4913988964621875E-4</v>
      </c>
      <c r="J5103" s="8">
        <v>0.58584875040571238</v>
      </c>
      <c r="K5103" s="8">
        <v>0.13290559120073328</v>
      </c>
      <c r="L5103" s="8">
        <v>0.81255728689275897</v>
      </c>
    </row>
    <row r="5104" spans="2:12" x14ac:dyDescent="0.3">
      <c r="B5104" s="9" t="s">
        <v>8999</v>
      </c>
      <c r="C5104" s="9" t="s">
        <v>9000</v>
      </c>
      <c r="D5104" s="9" t="s">
        <v>9014</v>
      </c>
      <c r="E5104" s="6" t="s">
        <v>9015</v>
      </c>
      <c r="F5104" s="9" t="s">
        <v>270</v>
      </c>
      <c r="G5104" s="7">
        <v>84.16953877344146</v>
      </c>
      <c r="H5104" s="8">
        <v>0.99268802228412256</v>
      </c>
      <c r="I5104" s="8">
        <v>2.0891364902506965E-3</v>
      </c>
      <c r="J5104" s="8">
        <v>0.54317548746518107</v>
      </c>
      <c r="K5104" s="8">
        <v>0.10035478966041561</v>
      </c>
      <c r="L5104" s="8">
        <v>0.87582361885453619</v>
      </c>
    </row>
    <row r="5105" spans="2:12" x14ac:dyDescent="0.3">
      <c r="B5105" s="9" t="s">
        <v>8999</v>
      </c>
      <c r="C5105" s="9" t="s">
        <v>9000</v>
      </c>
      <c r="D5105" s="9" t="s">
        <v>9016</v>
      </c>
      <c r="E5105" s="6" t="s">
        <v>9017</v>
      </c>
      <c r="F5105" s="9" t="s">
        <v>270</v>
      </c>
      <c r="G5105" s="7">
        <v>84.679940476190467</v>
      </c>
      <c r="H5105" s="8">
        <v>0.99011997177134792</v>
      </c>
      <c r="I5105" s="8">
        <v>4.7047753469771819E-4</v>
      </c>
      <c r="J5105" s="8">
        <v>0.13126323218066338</v>
      </c>
      <c r="K5105" s="8">
        <v>0.10297619047619047</v>
      </c>
      <c r="L5105" s="8">
        <v>0.84732142857142856</v>
      </c>
    </row>
    <row r="5106" spans="2:12" x14ac:dyDescent="0.3">
      <c r="B5106" s="9" t="s">
        <v>8999</v>
      </c>
      <c r="C5106" s="9" t="s">
        <v>9000</v>
      </c>
      <c r="D5106" s="9" t="s">
        <v>9018</v>
      </c>
      <c r="E5106" s="6" t="s">
        <v>9019</v>
      </c>
      <c r="F5106" s="9" t="s">
        <v>270</v>
      </c>
      <c r="G5106" s="7">
        <v>55.531892757102831</v>
      </c>
      <c r="H5106" s="8">
        <v>0.99792408066429417</v>
      </c>
      <c r="I5106" s="8">
        <v>0</v>
      </c>
      <c r="J5106" s="8">
        <v>0.49406880189798341</v>
      </c>
      <c r="K5106" s="8">
        <v>0.12444977991196479</v>
      </c>
      <c r="L5106" s="8">
        <v>0.80952380952380953</v>
      </c>
    </row>
    <row r="5107" spans="2:12" x14ac:dyDescent="0.3">
      <c r="B5107" s="9" t="s">
        <v>9020</v>
      </c>
      <c r="C5107" s="9" t="s">
        <v>9021</v>
      </c>
      <c r="D5107" s="9" t="s">
        <v>9022</v>
      </c>
      <c r="E5107" s="6" t="s">
        <v>17397</v>
      </c>
      <c r="F5107" s="9" t="s">
        <v>375</v>
      </c>
      <c r="G5107" s="7">
        <v>84.95917159763313</v>
      </c>
      <c r="H5107" s="8">
        <v>0.99568434032059183</v>
      </c>
      <c r="I5107" s="8">
        <v>2.1578298397040689E-3</v>
      </c>
      <c r="J5107" s="8">
        <v>1.3563501849568433E-2</v>
      </c>
      <c r="K5107" s="8">
        <v>4.2998027613412225E-2</v>
      </c>
      <c r="L5107" s="8">
        <v>0.76489151873767258</v>
      </c>
    </row>
    <row r="5108" spans="2:12" x14ac:dyDescent="0.3">
      <c r="B5108" s="9" t="s">
        <v>9020</v>
      </c>
      <c r="C5108" s="9" t="s">
        <v>9021</v>
      </c>
      <c r="D5108" s="9" t="s">
        <v>382</v>
      </c>
      <c r="E5108" s="6" t="s">
        <v>383</v>
      </c>
      <c r="F5108" s="9" t="s">
        <v>375</v>
      </c>
      <c r="G5108" s="7">
        <v>78.716066884769162</v>
      </c>
      <c r="H5108" s="8">
        <v>0.96782841823056298</v>
      </c>
      <c r="I5108" s="8">
        <v>1.4894250819183796E-3</v>
      </c>
      <c r="J5108" s="8">
        <v>6.1662198391420911E-2</v>
      </c>
      <c r="K5108" s="8">
        <v>0.10214467466375862</v>
      </c>
      <c r="L5108" s="8">
        <v>0.72882588149763727</v>
      </c>
    </row>
    <row r="5109" spans="2:12" x14ac:dyDescent="0.3">
      <c r="B5109" s="9" t="s">
        <v>9020</v>
      </c>
      <c r="C5109" s="9" t="s">
        <v>9021</v>
      </c>
      <c r="D5109" s="9" t="s">
        <v>9023</v>
      </c>
      <c r="E5109" s="6" t="s">
        <v>9024</v>
      </c>
      <c r="F5109" s="9" t="s">
        <v>375</v>
      </c>
      <c r="G5109" s="7">
        <v>86.928511999999998</v>
      </c>
      <c r="H5109" s="8">
        <v>0.98278644432490592</v>
      </c>
      <c r="I5109" s="8">
        <v>5.3792361484669173E-4</v>
      </c>
      <c r="J5109" s="8">
        <v>0.20817643894566973</v>
      </c>
      <c r="K5109" s="8">
        <v>0.10496</v>
      </c>
      <c r="L5109" s="8">
        <v>0.81152000000000002</v>
      </c>
    </row>
    <row r="5110" spans="2:12" x14ac:dyDescent="0.3">
      <c r="B5110" s="9" t="s">
        <v>9020</v>
      </c>
      <c r="C5110" s="9" t="s">
        <v>9021</v>
      </c>
      <c r="D5110" s="9" t="s">
        <v>9025</v>
      </c>
      <c r="E5110" s="6" t="s">
        <v>9026</v>
      </c>
      <c r="F5110" s="9" t="s">
        <v>375</v>
      </c>
      <c r="G5110" s="7">
        <v>74.143016912165862</v>
      </c>
      <c r="H5110" s="8">
        <v>0.9866911427260211</v>
      </c>
      <c r="I5110" s="8">
        <v>4.1303350160624142E-3</v>
      </c>
      <c r="J5110" s="8">
        <v>0.56287287746672787</v>
      </c>
      <c r="K5110" s="8">
        <v>8.4560829241680319E-2</v>
      </c>
      <c r="L5110" s="8">
        <v>0.78232405891980361</v>
      </c>
    </row>
    <row r="5111" spans="2:12" x14ac:dyDescent="0.3">
      <c r="B5111" s="9" t="s">
        <v>9020</v>
      </c>
      <c r="C5111" s="9" t="s">
        <v>9021</v>
      </c>
      <c r="D5111" s="9" t="s">
        <v>9027</v>
      </c>
      <c r="E5111" s="6" t="s">
        <v>9028</v>
      </c>
      <c r="F5111" s="9" t="s">
        <v>375</v>
      </c>
      <c r="G5111" s="7">
        <v>40.802825342465759</v>
      </c>
      <c r="H5111" s="8">
        <v>0.97092419522326068</v>
      </c>
      <c r="I5111" s="8">
        <v>1.7307026652821046E-3</v>
      </c>
      <c r="J5111" s="8">
        <v>4.1536863966770511E-2</v>
      </c>
      <c r="K5111" s="8">
        <v>6.4640410958904104E-2</v>
      </c>
      <c r="L5111" s="8">
        <v>0.62200342465753422</v>
      </c>
    </row>
    <row r="5112" spans="2:12" x14ac:dyDescent="0.3">
      <c r="B5112" s="9" t="s">
        <v>9020</v>
      </c>
      <c r="C5112" s="9" t="s">
        <v>9021</v>
      </c>
      <c r="D5112" s="9" t="s">
        <v>9029</v>
      </c>
      <c r="E5112" s="6" t="s">
        <v>17396</v>
      </c>
      <c r="F5112" s="9" t="s">
        <v>375</v>
      </c>
      <c r="G5112" s="7">
        <v>45.668071428571437</v>
      </c>
      <c r="H5112" s="8">
        <v>0.97703549060542794</v>
      </c>
      <c r="I5112" s="8">
        <v>1.1929615269907546E-3</v>
      </c>
      <c r="J5112" s="8">
        <v>5.666567253206084E-2</v>
      </c>
      <c r="K5112" s="8">
        <v>0.13178571428571428</v>
      </c>
      <c r="L5112" s="8">
        <v>0.73392857142857137</v>
      </c>
    </row>
    <row r="5113" spans="2:12" x14ac:dyDescent="0.3">
      <c r="B5113" s="9" t="s">
        <v>9020</v>
      </c>
      <c r="C5113" s="9" t="s">
        <v>9021</v>
      </c>
      <c r="D5113" s="9" t="s">
        <v>9030</v>
      </c>
      <c r="E5113" s="6" t="s">
        <v>9031</v>
      </c>
      <c r="F5113" s="9" t="s">
        <v>375</v>
      </c>
      <c r="G5113" s="7">
        <v>41.092547474023647</v>
      </c>
      <c r="H5113" s="8">
        <v>0.96156147173197726</v>
      </c>
      <c r="I5113" s="8">
        <v>1.0469638049655997E-3</v>
      </c>
      <c r="J5113" s="8">
        <v>5.0553395154053243E-2</v>
      </c>
      <c r="K5113" s="8">
        <v>7.9003941239699033E-2</v>
      </c>
      <c r="L5113" s="8">
        <v>0.61949122178430671</v>
      </c>
    </row>
    <row r="5114" spans="2:12" x14ac:dyDescent="0.3">
      <c r="B5114" s="9" t="s">
        <v>9020</v>
      </c>
      <c r="C5114" s="9" t="s">
        <v>9021</v>
      </c>
      <c r="D5114" s="9" t="s">
        <v>9032</v>
      </c>
      <c r="E5114" s="6" t="s">
        <v>18887</v>
      </c>
      <c r="F5114" s="9" t="s">
        <v>375</v>
      </c>
      <c r="G5114" s="7">
        <v>49.987095088819238</v>
      </c>
      <c r="H5114" s="8">
        <v>0.95082612116443743</v>
      </c>
      <c r="I5114" s="8">
        <v>4.7206923682140047E-3</v>
      </c>
      <c r="J5114" s="8">
        <v>0.17112509834775766</v>
      </c>
      <c r="K5114" s="8">
        <v>9.1954022988505746E-2</v>
      </c>
      <c r="L5114" s="8">
        <v>0.63166144200626961</v>
      </c>
    </row>
    <row r="5115" spans="2:12" x14ac:dyDescent="0.3">
      <c r="B5115" s="9" t="s">
        <v>9020</v>
      </c>
      <c r="C5115" s="9" t="s">
        <v>9021</v>
      </c>
      <c r="D5115" s="9" t="s">
        <v>9033</v>
      </c>
      <c r="E5115" s="6" t="s">
        <v>18885</v>
      </c>
      <c r="F5115" s="9" t="s">
        <v>375</v>
      </c>
      <c r="G5115" s="7">
        <v>42.869811320754721</v>
      </c>
      <c r="H5115" s="8">
        <v>0.98434268833087146</v>
      </c>
      <c r="I5115" s="8">
        <v>6.7946824224519942E-3</v>
      </c>
      <c r="J5115" s="8">
        <v>4.0768094534711967E-2</v>
      </c>
      <c r="K5115" s="8">
        <v>8.5255066387141865E-2</v>
      </c>
      <c r="L5115" s="8">
        <v>0.68902865129280222</v>
      </c>
    </row>
    <row r="5116" spans="2:12" x14ac:dyDescent="0.3">
      <c r="B5116" s="9" t="s">
        <v>9020</v>
      </c>
      <c r="C5116" s="9" t="s">
        <v>9021</v>
      </c>
      <c r="D5116" s="9" t="s">
        <v>9034</v>
      </c>
      <c r="E5116" s="6" t="s">
        <v>18886</v>
      </c>
      <c r="F5116" s="9" t="s">
        <v>375</v>
      </c>
      <c r="G5116" s="7">
        <v>45.237859172718657</v>
      </c>
      <c r="H5116" s="8">
        <v>0.96430446194225716</v>
      </c>
      <c r="I5116" s="8">
        <v>1.8372703412073491E-3</v>
      </c>
      <c r="J5116" s="8">
        <v>4.1994750656167978E-2</v>
      </c>
      <c r="K5116" s="8">
        <v>6.3151247237132932E-2</v>
      </c>
      <c r="L5116" s="8">
        <v>0.69718976949794753</v>
      </c>
    </row>
    <row r="5117" spans="2:12" x14ac:dyDescent="0.3">
      <c r="B5117" s="9" t="s">
        <v>9020</v>
      </c>
      <c r="C5117" s="9" t="s">
        <v>9021</v>
      </c>
      <c r="D5117" s="9" t="s">
        <v>9035</v>
      </c>
      <c r="E5117" s="6" t="s">
        <v>18888</v>
      </c>
      <c r="F5117" s="9" t="s">
        <v>375</v>
      </c>
      <c r="G5117" s="7">
        <v>82.219472681067344</v>
      </c>
      <c r="H5117" s="8">
        <v>0.97482014388489213</v>
      </c>
      <c r="I5117" s="8">
        <v>5.0359712230215823E-3</v>
      </c>
      <c r="J5117" s="8">
        <v>0.13908872901678657</v>
      </c>
      <c r="K5117" s="8">
        <v>6.353240152477764E-2</v>
      </c>
      <c r="L5117" s="8">
        <v>0.7350698856416773</v>
      </c>
    </row>
    <row r="5118" spans="2:12" x14ac:dyDescent="0.3">
      <c r="B5118" s="9" t="s">
        <v>9020</v>
      </c>
      <c r="C5118" s="9" t="s">
        <v>9021</v>
      </c>
      <c r="D5118" s="9" t="s">
        <v>9036</v>
      </c>
      <c r="E5118" s="6" t="s">
        <v>9037</v>
      </c>
      <c r="F5118" s="9" t="s">
        <v>375</v>
      </c>
      <c r="G5118" s="7">
        <v>41.586828963795249</v>
      </c>
      <c r="H5118" s="8">
        <v>0.99254449254449251</v>
      </c>
      <c r="I5118" s="8">
        <v>3.1265031265031266E-3</v>
      </c>
      <c r="J5118" s="8">
        <v>1.443001443001443E-2</v>
      </c>
      <c r="K5118" s="8">
        <v>8.3957553058676651E-2</v>
      </c>
      <c r="L5118" s="8">
        <v>0.65699126092384519</v>
      </c>
    </row>
    <row r="5119" spans="2:12" x14ac:dyDescent="0.3">
      <c r="B5119" s="9" t="s">
        <v>9020</v>
      </c>
      <c r="C5119" s="9" t="s">
        <v>9021</v>
      </c>
      <c r="D5119" s="9" t="s">
        <v>9038</v>
      </c>
      <c r="E5119" s="6" t="s">
        <v>9039</v>
      </c>
      <c r="F5119" s="9" t="s">
        <v>375</v>
      </c>
      <c r="G5119" s="7">
        <v>41.530032526201666</v>
      </c>
      <c r="H5119" s="8">
        <v>0.98905649216208225</v>
      </c>
      <c r="I5119" s="8">
        <v>1.7746228926353151E-3</v>
      </c>
      <c r="J5119" s="8">
        <v>8.3111505471753916E-2</v>
      </c>
      <c r="K5119" s="8">
        <v>0.1268521864835562</v>
      </c>
      <c r="L5119" s="8">
        <v>0.69353089989157934</v>
      </c>
    </row>
    <row r="5120" spans="2:12" x14ac:dyDescent="0.3">
      <c r="B5120" s="9" t="s">
        <v>9040</v>
      </c>
      <c r="C5120" s="9" t="s">
        <v>9041</v>
      </c>
      <c r="D5120" s="9" t="s">
        <v>9042</v>
      </c>
      <c r="E5120" s="6" t="s">
        <v>9043</v>
      </c>
      <c r="F5120" s="9" t="s">
        <v>5</v>
      </c>
      <c r="G5120" s="7">
        <v>85.822582897033158</v>
      </c>
      <c r="H5120" s="8">
        <v>0.99125188536953246</v>
      </c>
      <c r="I5120" s="8">
        <v>9.049773755656109E-4</v>
      </c>
      <c r="J5120" s="8">
        <v>0.82564102564102559</v>
      </c>
      <c r="K5120" s="8">
        <v>0.1106457242582897</v>
      </c>
      <c r="L5120" s="8">
        <v>0.74101221640488657</v>
      </c>
    </row>
    <row r="5121" spans="2:12" x14ac:dyDescent="0.3">
      <c r="B5121" s="9" t="s">
        <v>9040</v>
      </c>
      <c r="C5121" s="9" t="s">
        <v>9041</v>
      </c>
      <c r="D5121" s="9" t="s">
        <v>9044</v>
      </c>
      <c r="E5121" s="6" t="s">
        <v>9045</v>
      </c>
      <c r="F5121" s="9" t="s">
        <v>5</v>
      </c>
      <c r="G5121" s="7">
        <v>81.87198487712665</v>
      </c>
      <c r="H5121" s="8">
        <v>0.98518518518518516</v>
      </c>
      <c r="I5121" s="8">
        <v>0</v>
      </c>
      <c r="J5121" s="8">
        <v>0.75521885521885523</v>
      </c>
      <c r="K5121" s="8">
        <v>7.2967863894139895E-2</v>
      </c>
      <c r="L5121" s="8">
        <v>0.73534971644612479</v>
      </c>
    </row>
    <row r="5122" spans="2:12" x14ac:dyDescent="0.3">
      <c r="B5122" s="9" t="s">
        <v>9040</v>
      </c>
      <c r="C5122" s="9" t="s">
        <v>9041</v>
      </c>
      <c r="D5122" s="9" t="s">
        <v>9046</v>
      </c>
      <c r="E5122" s="6" t="s">
        <v>9047</v>
      </c>
      <c r="F5122" s="9" t="s">
        <v>5</v>
      </c>
      <c r="G5122" s="7">
        <v>83.484940554821648</v>
      </c>
      <c r="H5122" s="8">
        <v>0.99833425874514159</v>
      </c>
      <c r="I5122" s="8">
        <v>8.3287062742920602E-4</v>
      </c>
      <c r="J5122" s="8">
        <v>0.7654081066074403</v>
      </c>
      <c r="K5122" s="8">
        <v>3.5006605019815062E-2</v>
      </c>
      <c r="L5122" s="8">
        <v>0.81472919418758261</v>
      </c>
    </row>
    <row r="5123" spans="2:12" x14ac:dyDescent="0.3">
      <c r="B5123" s="9" t="s">
        <v>9040</v>
      </c>
      <c r="C5123" s="9" t="s">
        <v>9041</v>
      </c>
      <c r="D5123" s="9" t="s">
        <v>9048</v>
      </c>
      <c r="E5123" s="6" t="s">
        <v>9049</v>
      </c>
      <c r="F5123" s="9" t="s">
        <v>5</v>
      </c>
      <c r="G5123" s="7">
        <v>93.610965043322381</v>
      </c>
      <c r="H5123" s="8">
        <v>0.99951842041897421</v>
      </c>
      <c r="I5123" s="8">
        <v>2.4078979051288225E-4</v>
      </c>
      <c r="J5123" s="8">
        <v>0.8653985071032988</v>
      </c>
      <c r="K5123" s="8">
        <v>2.4499551837466389E-2</v>
      </c>
      <c r="L5123" s="8">
        <v>0.81774723633104274</v>
      </c>
    </row>
    <row r="5124" spans="2:12" x14ac:dyDescent="0.3">
      <c r="B5124" s="9" t="s">
        <v>9040</v>
      </c>
      <c r="C5124" s="9" t="s">
        <v>9041</v>
      </c>
      <c r="D5124" s="9" t="s">
        <v>9050</v>
      </c>
      <c r="E5124" s="6" t="s">
        <v>9051</v>
      </c>
      <c r="F5124" s="9" t="s">
        <v>5</v>
      </c>
      <c r="G5124" s="7">
        <v>88.296196111580713</v>
      </c>
      <c r="H5124" s="8">
        <v>0.98653061224489791</v>
      </c>
      <c r="I5124" s="8">
        <v>1.4285714285714286E-3</v>
      </c>
      <c r="J5124" s="8">
        <v>0.90530612244897957</v>
      </c>
      <c r="K5124" s="8">
        <v>0.1158072696534235</v>
      </c>
      <c r="L5124" s="8">
        <v>0.79571710340941115</v>
      </c>
    </row>
    <row r="5125" spans="2:12" x14ac:dyDescent="0.3">
      <c r="B5125" s="9" t="s">
        <v>9040</v>
      </c>
      <c r="C5125" s="9" t="s">
        <v>9041</v>
      </c>
      <c r="D5125" s="9" t="s">
        <v>9052</v>
      </c>
      <c r="E5125" s="6" t="s">
        <v>9053</v>
      </c>
      <c r="F5125" s="9" t="s">
        <v>5</v>
      </c>
      <c r="G5125" s="7">
        <v>101.75727140783746</v>
      </c>
      <c r="H5125" s="8">
        <v>0.97210721290041402</v>
      </c>
      <c r="I5125" s="8">
        <v>8.7164959686206146E-4</v>
      </c>
      <c r="J5125" s="8">
        <v>0.82458051863151016</v>
      </c>
      <c r="K5125" s="8">
        <v>2.3222060957910014E-2</v>
      </c>
      <c r="L5125" s="8">
        <v>0.81654571843251089</v>
      </c>
    </row>
    <row r="5126" spans="2:12" x14ac:dyDescent="0.3">
      <c r="B5126" s="9" t="s">
        <v>9040</v>
      </c>
      <c r="C5126" s="9" t="s">
        <v>9041</v>
      </c>
      <c r="D5126" s="9" t="s">
        <v>9054</v>
      </c>
      <c r="E5126" s="6" t="s">
        <v>9055</v>
      </c>
      <c r="F5126" s="9" t="s">
        <v>5</v>
      </c>
      <c r="G5126" s="7">
        <v>70.081844856042551</v>
      </c>
      <c r="H5126" s="8">
        <v>0.95605234460196298</v>
      </c>
      <c r="I5126" s="8">
        <v>4.2529989094874593E-3</v>
      </c>
      <c r="J5126" s="8">
        <v>0.72824427480916032</v>
      </c>
      <c r="K5126" s="8">
        <v>5.8866678892352836E-2</v>
      </c>
      <c r="L5126" s="8">
        <v>0.66440491472583896</v>
      </c>
    </row>
    <row r="5127" spans="2:12" x14ac:dyDescent="0.3">
      <c r="B5127" s="9" t="s">
        <v>9040</v>
      </c>
      <c r="C5127" s="9" t="s">
        <v>9041</v>
      </c>
      <c r="D5127" s="9" t="s">
        <v>9056</v>
      </c>
      <c r="E5127" s="6" t="s">
        <v>18891</v>
      </c>
      <c r="F5127" s="9" t="s">
        <v>5</v>
      </c>
      <c r="G5127" s="7">
        <v>104.07135811836115</v>
      </c>
      <c r="H5127" s="8">
        <v>0.99221677716921308</v>
      </c>
      <c r="I5127" s="8">
        <v>2.0178725857595849E-3</v>
      </c>
      <c r="J5127" s="8">
        <v>0.88815220524646876</v>
      </c>
      <c r="K5127" s="8">
        <v>1.7450682852807285E-2</v>
      </c>
      <c r="L5127" s="8">
        <v>0.84256449165402125</v>
      </c>
    </row>
    <row r="5128" spans="2:12" x14ac:dyDescent="0.3">
      <c r="B5128" s="9" t="s">
        <v>9040</v>
      </c>
      <c r="C5128" s="9" t="s">
        <v>9041</v>
      </c>
      <c r="D5128" s="9" t="s">
        <v>9057</v>
      </c>
      <c r="E5128" s="6" t="s">
        <v>18890</v>
      </c>
      <c r="F5128" s="9" t="s">
        <v>5</v>
      </c>
      <c r="G5128" s="7">
        <v>94.59050671550672</v>
      </c>
      <c r="H5128" s="8">
        <v>0.97608842770133097</v>
      </c>
      <c r="I5128" s="8">
        <v>2.0302278366794496E-3</v>
      </c>
      <c r="J5128" s="8">
        <v>0.86916309496954658</v>
      </c>
      <c r="K5128" s="8">
        <v>5.2503052503052504E-2</v>
      </c>
      <c r="L5128" s="8">
        <v>0.81898656898656896</v>
      </c>
    </row>
    <row r="5129" spans="2:12" x14ac:dyDescent="0.3">
      <c r="B5129" s="9" t="s">
        <v>9040</v>
      </c>
      <c r="C5129" s="9" t="s">
        <v>9041</v>
      </c>
      <c r="D5129" s="9" t="s">
        <v>9058</v>
      </c>
      <c r="E5129" s="6" t="s">
        <v>9059</v>
      </c>
      <c r="F5129" s="9" t="s">
        <v>5</v>
      </c>
      <c r="G5129" s="7">
        <v>93.473864243719945</v>
      </c>
      <c r="H5129" s="8">
        <v>0.99804611176240721</v>
      </c>
      <c r="I5129" s="8">
        <v>1.9538882375928096E-3</v>
      </c>
      <c r="J5129" s="8">
        <v>0.88472059398202418</v>
      </c>
      <c r="K5129" s="8">
        <v>2.3516835916622125E-2</v>
      </c>
      <c r="L5129" s="8">
        <v>0.81346873329770175</v>
      </c>
    </row>
    <row r="5130" spans="2:12" x14ac:dyDescent="0.3">
      <c r="B5130" s="9" t="s">
        <v>9040</v>
      </c>
      <c r="C5130" s="9" t="s">
        <v>9041</v>
      </c>
      <c r="D5130" s="9" t="s">
        <v>9060</v>
      </c>
      <c r="E5130" s="6" t="s">
        <v>9061</v>
      </c>
      <c r="F5130" s="9" t="s">
        <v>5</v>
      </c>
      <c r="G5130" s="7">
        <v>84.979590792838891</v>
      </c>
      <c r="H5130" s="8">
        <v>0.98811846071998577</v>
      </c>
      <c r="I5130" s="8">
        <v>3.3693917361234263E-3</v>
      </c>
      <c r="J5130" s="8">
        <v>0.8771058698350771</v>
      </c>
      <c r="K5130" s="8">
        <v>8.0562659846547313E-2</v>
      </c>
      <c r="L5130" s="8">
        <v>0.80613810741687975</v>
      </c>
    </row>
    <row r="5131" spans="2:12" x14ac:dyDescent="0.3">
      <c r="B5131" s="9" t="s">
        <v>9040</v>
      </c>
      <c r="C5131" s="9" t="s">
        <v>9041</v>
      </c>
      <c r="D5131" s="9" t="s">
        <v>9062</v>
      </c>
      <c r="E5131" s="6" t="s">
        <v>17398</v>
      </c>
      <c r="F5131" s="9" t="s">
        <v>5</v>
      </c>
      <c r="G5131" s="7">
        <v>91.795588235294133</v>
      </c>
      <c r="H5131" s="8">
        <v>0.99763872491145222</v>
      </c>
      <c r="I5131" s="8">
        <v>2.9515938606847696E-4</v>
      </c>
      <c r="J5131" s="8">
        <v>0.9642857142857143</v>
      </c>
      <c r="K5131" s="8">
        <v>9.9170437405731518E-2</v>
      </c>
      <c r="L5131" s="8">
        <v>0.80128205128205132</v>
      </c>
    </row>
    <row r="5132" spans="2:12" x14ac:dyDescent="0.3">
      <c r="B5132" s="9" t="s">
        <v>9040</v>
      </c>
      <c r="C5132" s="9" t="s">
        <v>9041</v>
      </c>
      <c r="D5132" s="9" t="s">
        <v>7013</v>
      </c>
      <c r="E5132" s="6" t="s">
        <v>7014</v>
      </c>
      <c r="F5132" s="9" t="s">
        <v>5</v>
      </c>
      <c r="G5132" s="7">
        <v>97.24004676018707</v>
      </c>
      <c r="H5132" s="8">
        <v>0.98023255813953492</v>
      </c>
      <c r="I5132" s="8">
        <v>8.1395348837209301E-3</v>
      </c>
      <c r="J5132" s="8">
        <v>0.74302325581395345</v>
      </c>
      <c r="K5132" s="8">
        <v>3.2064128256513023E-2</v>
      </c>
      <c r="L5132" s="8">
        <v>0.79859719438877752</v>
      </c>
    </row>
    <row r="5133" spans="2:12" x14ac:dyDescent="0.3">
      <c r="B5133" s="9" t="s">
        <v>9040</v>
      </c>
      <c r="C5133" s="9" t="s">
        <v>9041</v>
      </c>
      <c r="D5133" s="9" t="s">
        <v>9063</v>
      </c>
      <c r="E5133" s="6" t="s">
        <v>9064</v>
      </c>
      <c r="F5133" s="9" t="s">
        <v>5</v>
      </c>
      <c r="G5133" s="7">
        <v>86.553109836788693</v>
      </c>
      <c r="H5133" s="8">
        <v>0.99565362754931463</v>
      </c>
      <c r="I5133" s="8">
        <v>4.3463724506853894E-3</v>
      </c>
      <c r="J5133" s="8">
        <v>0.77265128719491805</v>
      </c>
      <c r="K5133" s="8">
        <v>5.3815615350683722E-2</v>
      </c>
      <c r="L5133" s="8">
        <v>0.80194089104543453</v>
      </c>
    </row>
    <row r="5134" spans="2:12" x14ac:dyDescent="0.3">
      <c r="B5134" s="9" t="s">
        <v>9040</v>
      </c>
      <c r="C5134" s="9" t="s">
        <v>9041</v>
      </c>
      <c r="D5134" s="9" t="s">
        <v>9065</v>
      </c>
      <c r="E5134" s="6" t="s">
        <v>18889</v>
      </c>
      <c r="F5134" s="9" t="s">
        <v>5</v>
      </c>
      <c r="G5134" s="7">
        <v>86.140263691683572</v>
      </c>
      <c r="H5134" s="8">
        <v>0.99334442595673877</v>
      </c>
      <c r="I5134" s="8">
        <v>2.7731558513588466E-4</v>
      </c>
      <c r="J5134" s="8">
        <v>0.76095396561286743</v>
      </c>
      <c r="K5134" s="8">
        <v>7.5388776200135232E-2</v>
      </c>
      <c r="L5134" s="8">
        <v>0.8056118999323868</v>
      </c>
    </row>
    <row r="5135" spans="2:12" x14ac:dyDescent="0.3">
      <c r="B5135" s="9" t="s">
        <v>9040</v>
      </c>
      <c r="C5135" s="9" t="s">
        <v>9041</v>
      </c>
      <c r="D5135" s="9" t="s">
        <v>9066</v>
      </c>
      <c r="E5135" s="6" t="s">
        <v>9067</v>
      </c>
      <c r="F5135" s="9" t="s">
        <v>5</v>
      </c>
      <c r="G5135" s="7">
        <v>89.375785340314124</v>
      </c>
      <c r="H5135" s="8">
        <v>0.99406612037298669</v>
      </c>
      <c r="I5135" s="8">
        <v>5.3687482339643969E-3</v>
      </c>
      <c r="J5135" s="8">
        <v>0.88640858999717431</v>
      </c>
      <c r="K5135" s="8">
        <v>5.9227748691099473E-2</v>
      </c>
      <c r="L5135" s="8">
        <v>0.78206806282722519</v>
      </c>
    </row>
    <row r="5136" spans="2:12" x14ac:dyDescent="0.3">
      <c r="B5136" s="9" t="s">
        <v>9068</v>
      </c>
      <c r="C5136" s="9" t="s">
        <v>9069</v>
      </c>
      <c r="D5136" s="9" t="s">
        <v>7664</v>
      </c>
      <c r="E5136" s="6" t="s">
        <v>7665</v>
      </c>
      <c r="F5136" s="9" t="s">
        <v>5</v>
      </c>
      <c r="G5136" s="7">
        <v>96.006616181745713</v>
      </c>
      <c r="H5136" s="8">
        <v>0.96597421203438394</v>
      </c>
      <c r="I5136" s="8">
        <v>3.2234957020057307E-3</v>
      </c>
      <c r="J5136" s="8">
        <v>0.54369627507163321</v>
      </c>
      <c r="K5136" s="8">
        <v>0.11837385412514946</v>
      </c>
      <c r="L5136" s="8">
        <v>0.60741331207652449</v>
      </c>
    </row>
    <row r="5137" spans="2:12" x14ac:dyDescent="0.3">
      <c r="B5137" s="9" t="s">
        <v>9068</v>
      </c>
      <c r="C5137" s="9" t="s">
        <v>9069</v>
      </c>
      <c r="D5137" s="9" t="s">
        <v>9070</v>
      </c>
      <c r="E5137" s="6" t="s">
        <v>9071</v>
      </c>
      <c r="F5137" s="9" t="s">
        <v>5</v>
      </c>
      <c r="G5137" s="7">
        <v>84.368362034441333</v>
      </c>
      <c r="H5137" s="8">
        <v>0.98716119828815974</v>
      </c>
      <c r="I5137" s="8">
        <v>3.566333808844508E-4</v>
      </c>
      <c r="J5137" s="8">
        <v>0.77960057061340937</v>
      </c>
      <c r="K5137" s="8">
        <v>0.11213456147376852</v>
      </c>
      <c r="L5137" s="8">
        <v>0.76411694032839406</v>
      </c>
    </row>
    <row r="5138" spans="2:12" x14ac:dyDescent="0.3">
      <c r="B5138" s="9" t="s">
        <v>9068</v>
      </c>
      <c r="C5138" s="9" t="s">
        <v>9069</v>
      </c>
      <c r="D5138" s="9" t="s">
        <v>9072</v>
      </c>
      <c r="E5138" s="6" t="s">
        <v>9073</v>
      </c>
      <c r="F5138" s="9" t="s">
        <v>5</v>
      </c>
      <c r="G5138" s="7">
        <v>89.703169185763031</v>
      </c>
      <c r="H5138" s="8">
        <v>0.9922353902738047</v>
      </c>
      <c r="I5138" s="8">
        <v>0</v>
      </c>
      <c r="J5138" s="8">
        <v>0.92766653044544345</v>
      </c>
      <c r="K5138" s="8">
        <v>7.5572891272549972E-2</v>
      </c>
      <c r="L5138" s="8">
        <v>0.77913213066796683</v>
      </c>
    </row>
    <row r="5139" spans="2:12" x14ac:dyDescent="0.3">
      <c r="B5139" s="9" t="s">
        <v>9068</v>
      </c>
      <c r="C5139" s="9" t="s">
        <v>9069</v>
      </c>
      <c r="D5139" s="9" t="s">
        <v>9074</v>
      </c>
      <c r="E5139" s="6" t="s">
        <v>9075</v>
      </c>
      <c r="F5139" s="9" t="s">
        <v>5</v>
      </c>
      <c r="G5139" s="7">
        <v>87.101746562616128</v>
      </c>
      <c r="H5139" s="8">
        <v>0.98634920634920631</v>
      </c>
      <c r="I5139" s="8">
        <v>6.3492063492063492E-4</v>
      </c>
      <c r="J5139" s="8">
        <v>0.83523809523809522</v>
      </c>
      <c r="K5139" s="8">
        <v>9.9962839093273886E-2</v>
      </c>
      <c r="L5139" s="8">
        <v>0.79115570419918246</v>
      </c>
    </row>
    <row r="5140" spans="2:12" x14ac:dyDescent="0.3">
      <c r="B5140" s="9" t="s">
        <v>9068</v>
      </c>
      <c r="C5140" s="9" t="s">
        <v>9069</v>
      </c>
      <c r="D5140" s="9" t="s">
        <v>9076</v>
      </c>
      <c r="E5140" s="6" t="s">
        <v>9077</v>
      </c>
      <c r="F5140" s="9" t="s">
        <v>5</v>
      </c>
      <c r="G5140" s="7">
        <v>93.150277777777774</v>
      </c>
      <c r="H5140" s="8">
        <v>0.99959967974379504</v>
      </c>
      <c r="I5140" s="8">
        <v>0</v>
      </c>
      <c r="J5140" s="8">
        <v>0.90592473979183352</v>
      </c>
      <c r="K5140" s="8">
        <v>6.8518518518518506E-2</v>
      </c>
      <c r="L5140" s="8">
        <v>0.8925925925925926</v>
      </c>
    </row>
    <row r="5141" spans="2:12" x14ac:dyDescent="0.3">
      <c r="B5141" s="9" t="s">
        <v>9068</v>
      </c>
      <c r="C5141" s="9" t="s">
        <v>9069</v>
      </c>
      <c r="D5141" s="9" t="s">
        <v>9078</v>
      </c>
      <c r="E5141" s="6" t="s">
        <v>17402</v>
      </c>
      <c r="F5141" s="9" t="s">
        <v>5</v>
      </c>
      <c r="G5141" s="7">
        <v>77.15126663804206</v>
      </c>
      <c r="H5141" s="8">
        <v>0.95573440643863183</v>
      </c>
      <c r="I5141" s="8">
        <v>1.3413816230717639E-3</v>
      </c>
      <c r="J5141" s="8">
        <v>0.64587525150905434</v>
      </c>
      <c r="K5141" s="8">
        <v>0.1142121082009446</v>
      </c>
      <c r="L5141" s="8">
        <v>0.6273078574495492</v>
      </c>
    </row>
    <row r="5142" spans="2:12" x14ac:dyDescent="0.3">
      <c r="B5142" s="9" t="s">
        <v>9068</v>
      </c>
      <c r="C5142" s="9" t="s">
        <v>9069</v>
      </c>
      <c r="D5142" s="9" t="s">
        <v>9079</v>
      </c>
      <c r="E5142" s="6" t="s">
        <v>17400</v>
      </c>
      <c r="F5142" s="9" t="s">
        <v>5</v>
      </c>
      <c r="G5142" s="7">
        <v>86.418584379358421</v>
      </c>
      <c r="H5142" s="8">
        <v>0.99708879184861721</v>
      </c>
      <c r="I5142" s="8">
        <v>2.9112081513828241E-4</v>
      </c>
      <c r="J5142" s="8">
        <v>0.84308588064046575</v>
      </c>
      <c r="K5142" s="8">
        <v>2.8591352859135284E-2</v>
      </c>
      <c r="L5142" s="8">
        <v>0.77126917712691767</v>
      </c>
    </row>
    <row r="5143" spans="2:12" x14ac:dyDescent="0.3">
      <c r="B5143" s="9" t="s">
        <v>9068</v>
      </c>
      <c r="C5143" s="9" t="s">
        <v>9069</v>
      </c>
      <c r="D5143" s="9" t="s">
        <v>9080</v>
      </c>
      <c r="E5143" s="6" t="s">
        <v>17401</v>
      </c>
      <c r="F5143" s="9" t="s">
        <v>5</v>
      </c>
      <c r="G5143" s="7">
        <v>85.847785634536663</v>
      </c>
      <c r="H5143" s="8">
        <v>0.98674733506194179</v>
      </c>
      <c r="I5143" s="8">
        <v>8.6430423509075197E-4</v>
      </c>
      <c r="J5143" s="8">
        <v>0.88619994237971766</v>
      </c>
      <c r="K5143" s="8">
        <v>5.9545962039449202E-2</v>
      </c>
      <c r="L5143" s="8">
        <v>0.77967994045403799</v>
      </c>
    </row>
    <row r="5144" spans="2:12" x14ac:dyDescent="0.3">
      <c r="B5144" s="9" t="s">
        <v>9068</v>
      </c>
      <c r="C5144" s="9" t="s">
        <v>9069</v>
      </c>
      <c r="D5144" s="9" t="s">
        <v>9050</v>
      </c>
      <c r="E5144" s="6" t="s">
        <v>9051</v>
      </c>
      <c r="F5144" s="9" t="s">
        <v>5</v>
      </c>
      <c r="G5144" s="7">
        <v>88.296196111580713</v>
      </c>
      <c r="H5144" s="8">
        <v>0.98653061224489791</v>
      </c>
      <c r="I5144" s="8">
        <v>1.4285714285714286E-3</v>
      </c>
      <c r="J5144" s="8">
        <v>0.90530612244897957</v>
      </c>
      <c r="K5144" s="8">
        <v>0.1158072696534235</v>
      </c>
      <c r="L5144" s="8">
        <v>0.79571710340941115</v>
      </c>
    </row>
    <row r="5145" spans="2:12" x14ac:dyDescent="0.3">
      <c r="B5145" s="9" t="s">
        <v>9068</v>
      </c>
      <c r="C5145" s="9" t="s">
        <v>9069</v>
      </c>
      <c r="D5145" s="9" t="s">
        <v>9081</v>
      </c>
      <c r="E5145" s="6" t="s">
        <v>17399</v>
      </c>
      <c r="F5145" s="9" t="s">
        <v>5</v>
      </c>
      <c r="G5145" s="7">
        <v>90.832412790697688</v>
      </c>
      <c r="H5145" s="8">
        <v>0.99289479715791884</v>
      </c>
      <c r="I5145" s="8">
        <v>1.3752005500802201E-3</v>
      </c>
      <c r="J5145" s="8">
        <v>0.81205592482236988</v>
      </c>
      <c r="K5145" s="8">
        <v>8.9534883720930228E-2</v>
      </c>
      <c r="L5145" s="8">
        <v>0.85988372093023258</v>
      </c>
    </row>
    <row r="5146" spans="2:12" x14ac:dyDescent="0.3">
      <c r="B5146" s="9" t="s">
        <v>9068</v>
      </c>
      <c r="C5146" s="9" t="s">
        <v>9069</v>
      </c>
      <c r="D5146" s="9" t="s">
        <v>9082</v>
      </c>
      <c r="E5146" s="6" t="s">
        <v>17403</v>
      </c>
      <c r="F5146" s="9" t="s">
        <v>5</v>
      </c>
      <c r="G5146" s="7">
        <v>84.895038874490936</v>
      </c>
      <c r="H5146" s="8">
        <v>0.99766150248465357</v>
      </c>
      <c r="I5146" s="8">
        <v>5.8462437883659746E-4</v>
      </c>
      <c r="J5146" s="8">
        <v>0.86173633440514474</v>
      </c>
      <c r="K5146" s="8">
        <v>3.9244724176231024E-2</v>
      </c>
      <c r="L5146" s="8">
        <v>0.79118844872269534</v>
      </c>
    </row>
    <row r="5147" spans="2:12" x14ac:dyDescent="0.3">
      <c r="B5147" s="9" t="s">
        <v>9068</v>
      </c>
      <c r="C5147" s="9" t="s">
        <v>9069</v>
      </c>
      <c r="D5147" s="9" t="s">
        <v>9054</v>
      </c>
      <c r="E5147" s="6" t="s">
        <v>9055</v>
      </c>
      <c r="F5147" s="9" t="s">
        <v>5</v>
      </c>
      <c r="G5147" s="7">
        <v>70.081844856042551</v>
      </c>
      <c r="H5147" s="8">
        <v>0.95605234460196298</v>
      </c>
      <c r="I5147" s="8">
        <v>4.2529989094874593E-3</v>
      </c>
      <c r="J5147" s="8">
        <v>0.72824427480916032</v>
      </c>
      <c r="K5147" s="8">
        <v>5.8866678892352836E-2</v>
      </c>
      <c r="L5147" s="8">
        <v>0.66440491472583896</v>
      </c>
    </row>
    <row r="5148" spans="2:12" x14ac:dyDescent="0.3">
      <c r="B5148" s="9" t="s">
        <v>9068</v>
      </c>
      <c r="C5148" s="9" t="s">
        <v>9069</v>
      </c>
      <c r="D5148" s="9" t="s">
        <v>9083</v>
      </c>
      <c r="E5148" s="6" t="s">
        <v>9084</v>
      </c>
      <c r="F5148" s="9" t="s">
        <v>5</v>
      </c>
      <c r="G5148" s="7">
        <v>88.114037306354732</v>
      </c>
      <c r="H5148" s="8">
        <v>0.99057515708071531</v>
      </c>
      <c r="I5148" s="8">
        <v>2.1749637506041568E-3</v>
      </c>
      <c r="J5148" s="8">
        <v>0.65442242629289515</v>
      </c>
      <c r="K5148" s="8">
        <v>8.5994309200126462E-2</v>
      </c>
      <c r="L5148" s="8">
        <v>0.79449889345558011</v>
      </c>
    </row>
    <row r="5149" spans="2:12" x14ac:dyDescent="0.3">
      <c r="B5149" s="9" t="s">
        <v>9068</v>
      </c>
      <c r="C5149" s="9" t="s">
        <v>9069</v>
      </c>
      <c r="D5149" s="9" t="s">
        <v>9085</v>
      </c>
      <c r="E5149" s="6" t="s">
        <v>9086</v>
      </c>
      <c r="F5149" s="9" t="s">
        <v>5</v>
      </c>
      <c r="G5149" s="7">
        <v>97.509614147909971</v>
      </c>
      <c r="H5149" s="8">
        <v>0.99359132363815628</v>
      </c>
      <c r="I5149" s="8">
        <v>2.4648755237860487E-4</v>
      </c>
      <c r="J5149" s="8">
        <v>0.84224796647769284</v>
      </c>
      <c r="K5149" s="8">
        <v>8.8102893890675243E-2</v>
      </c>
      <c r="L5149" s="8">
        <v>0.85498392282958202</v>
      </c>
    </row>
    <row r="5150" spans="2:12" x14ac:dyDescent="0.3">
      <c r="B5150" s="9" t="s">
        <v>9068</v>
      </c>
      <c r="C5150" s="9" t="s">
        <v>9069</v>
      </c>
      <c r="D5150" s="9" t="s">
        <v>9060</v>
      </c>
      <c r="E5150" s="6" t="s">
        <v>9061</v>
      </c>
      <c r="F5150" s="9" t="s">
        <v>5</v>
      </c>
      <c r="G5150" s="7">
        <v>84.979590792838891</v>
      </c>
      <c r="H5150" s="8">
        <v>0.98811846071998577</v>
      </c>
      <c r="I5150" s="8">
        <v>3.3693917361234263E-3</v>
      </c>
      <c r="J5150" s="8">
        <v>0.8771058698350771</v>
      </c>
      <c r="K5150" s="8">
        <v>8.0562659846547313E-2</v>
      </c>
      <c r="L5150" s="8">
        <v>0.80613810741687975</v>
      </c>
    </row>
    <row r="5151" spans="2:12" x14ac:dyDescent="0.3">
      <c r="B5151" s="9" t="s">
        <v>9068</v>
      </c>
      <c r="C5151" s="9" t="s">
        <v>9069</v>
      </c>
      <c r="D5151" s="9" t="s">
        <v>9062</v>
      </c>
      <c r="E5151" s="6" t="s">
        <v>17398</v>
      </c>
      <c r="F5151" s="9" t="s">
        <v>5</v>
      </c>
      <c r="G5151" s="7">
        <v>91.795588235294133</v>
      </c>
      <c r="H5151" s="8">
        <v>0.99763872491145222</v>
      </c>
      <c r="I5151" s="8">
        <v>2.9515938606847696E-4</v>
      </c>
      <c r="J5151" s="8">
        <v>0.9642857142857143</v>
      </c>
      <c r="K5151" s="8">
        <v>9.9170437405731518E-2</v>
      </c>
      <c r="L5151" s="8">
        <v>0.80128205128205132</v>
      </c>
    </row>
    <row r="5152" spans="2:12" x14ac:dyDescent="0.3">
      <c r="B5152" s="9" t="s">
        <v>9087</v>
      </c>
      <c r="C5152" s="9" t="s">
        <v>9088</v>
      </c>
      <c r="D5152" s="9" t="s">
        <v>9089</v>
      </c>
      <c r="E5152" s="6" t="s">
        <v>18894</v>
      </c>
      <c r="F5152" s="9" t="s">
        <v>659</v>
      </c>
      <c r="G5152" s="7">
        <v>94.528793456032716</v>
      </c>
      <c r="H5152" s="8">
        <v>0.99677898909811691</v>
      </c>
      <c r="I5152" s="8">
        <v>9.9108027750247768E-4</v>
      </c>
      <c r="J5152" s="8">
        <v>1.0406342913776016E-2</v>
      </c>
      <c r="K5152" s="8">
        <v>2.1676891615541923E-2</v>
      </c>
      <c r="L5152" s="8">
        <v>0.78323108384458073</v>
      </c>
    </row>
    <row r="5153" spans="2:12" x14ac:dyDescent="0.3">
      <c r="B5153" s="9" t="s">
        <v>9087</v>
      </c>
      <c r="C5153" s="9" t="s">
        <v>9088</v>
      </c>
      <c r="D5153" s="9" t="s">
        <v>9090</v>
      </c>
      <c r="E5153" s="6" t="s">
        <v>18893</v>
      </c>
      <c r="F5153" s="9" t="s">
        <v>659</v>
      </c>
      <c r="G5153" s="7">
        <v>105.05376549094373</v>
      </c>
      <c r="H5153" s="8">
        <v>1</v>
      </c>
      <c r="I5153" s="8">
        <v>0</v>
      </c>
      <c r="J5153" s="8">
        <v>0</v>
      </c>
      <c r="K5153" s="8">
        <v>3.7654909437559586E-2</v>
      </c>
      <c r="L5153" s="8">
        <v>0.84127740705433751</v>
      </c>
    </row>
    <row r="5154" spans="2:12" x14ac:dyDescent="0.3">
      <c r="B5154" s="9" t="s">
        <v>9087</v>
      </c>
      <c r="C5154" s="9" t="s">
        <v>9088</v>
      </c>
      <c r="D5154" s="9" t="s">
        <v>9091</v>
      </c>
      <c r="E5154" s="6" t="s">
        <v>9092</v>
      </c>
      <c r="F5154" s="9" t="s">
        <v>659</v>
      </c>
      <c r="G5154" s="7">
        <v>102.07658829414709</v>
      </c>
      <c r="H5154" s="8">
        <v>0.94273443092340725</v>
      </c>
      <c r="I5154" s="8">
        <v>1.5748031496062992E-2</v>
      </c>
      <c r="J5154" s="8">
        <v>3.5790980672870435E-4</v>
      </c>
      <c r="K5154" s="8">
        <v>0.10205102551275638</v>
      </c>
      <c r="L5154" s="8">
        <v>0.83791895947973982</v>
      </c>
    </row>
    <row r="5155" spans="2:12" x14ac:dyDescent="0.3">
      <c r="B5155" s="9" t="s">
        <v>9087</v>
      </c>
      <c r="C5155" s="9" t="s">
        <v>9088</v>
      </c>
      <c r="D5155" s="9" t="s">
        <v>9093</v>
      </c>
      <c r="E5155" s="6" t="s">
        <v>9094</v>
      </c>
      <c r="F5155" s="9" t="s">
        <v>659</v>
      </c>
      <c r="G5155" s="7">
        <v>105.14132778049975</v>
      </c>
      <c r="H5155" s="8">
        <v>0.99695369618196583</v>
      </c>
      <c r="I5155" s="8">
        <v>0</v>
      </c>
      <c r="J5155" s="8">
        <v>0</v>
      </c>
      <c r="K5155" s="8">
        <v>9.3336599706026452E-2</v>
      </c>
      <c r="L5155" s="8">
        <v>0.77780499755022048</v>
      </c>
    </row>
    <row r="5156" spans="2:12" x14ac:dyDescent="0.3">
      <c r="B5156" s="9" t="s">
        <v>9087</v>
      </c>
      <c r="C5156" s="9" t="s">
        <v>9088</v>
      </c>
      <c r="D5156" s="9" t="s">
        <v>9095</v>
      </c>
      <c r="E5156" s="6" t="s">
        <v>18892</v>
      </c>
      <c r="F5156" s="9" t="s">
        <v>659</v>
      </c>
      <c r="G5156" s="7">
        <v>96.964107342527029</v>
      </c>
      <c r="H5156" s="8">
        <v>0.99432945846328324</v>
      </c>
      <c r="I5156" s="8">
        <v>1.7011624610150269E-3</v>
      </c>
      <c r="J5156" s="8">
        <v>0</v>
      </c>
      <c r="K5156" s="8">
        <v>0.13045098770033545</v>
      </c>
      <c r="L5156" s="8">
        <v>0.82743197912784194</v>
      </c>
    </row>
    <row r="5157" spans="2:12" x14ac:dyDescent="0.3">
      <c r="B5157" s="9" t="s">
        <v>9087</v>
      </c>
      <c r="C5157" s="9" t="s">
        <v>9088</v>
      </c>
      <c r="D5157" s="9" t="s">
        <v>9096</v>
      </c>
      <c r="E5157" s="6" t="s">
        <v>9097</v>
      </c>
      <c r="F5157" s="9" t="s">
        <v>659</v>
      </c>
      <c r="G5157" s="7">
        <v>110.81905959752322</v>
      </c>
      <c r="H5157" s="8">
        <v>0.99591708542713564</v>
      </c>
      <c r="I5157" s="8">
        <v>6.2814070351758795E-4</v>
      </c>
      <c r="J5157" s="8">
        <v>0</v>
      </c>
      <c r="K5157" s="8">
        <v>5.6888544891640865E-2</v>
      </c>
      <c r="L5157" s="8">
        <v>0.91660216718266252</v>
      </c>
    </row>
    <row r="5158" spans="2:12" x14ac:dyDescent="0.3">
      <c r="B5158" s="9" t="s">
        <v>9087</v>
      </c>
      <c r="C5158" s="9" t="s">
        <v>9088</v>
      </c>
      <c r="D5158" s="9" t="s">
        <v>9098</v>
      </c>
      <c r="E5158" s="6" t="s">
        <v>5814</v>
      </c>
      <c r="F5158" s="9" t="s">
        <v>659</v>
      </c>
      <c r="G5158" s="7">
        <v>97.78225255972697</v>
      </c>
      <c r="H5158" s="8">
        <v>0.98733755414861712</v>
      </c>
      <c r="I5158" s="8">
        <v>0</v>
      </c>
      <c r="J5158" s="8">
        <v>0</v>
      </c>
      <c r="K5158" s="8">
        <v>0.10287664553876158</v>
      </c>
      <c r="L5158" s="8">
        <v>0.7016089712335446</v>
      </c>
    </row>
    <row r="5159" spans="2:12" x14ac:dyDescent="0.3">
      <c r="B5159" s="9" t="s">
        <v>9087</v>
      </c>
      <c r="C5159" s="9" t="s">
        <v>9088</v>
      </c>
      <c r="D5159" s="9" t="s">
        <v>9099</v>
      </c>
      <c r="E5159" s="6" t="s">
        <v>9100</v>
      </c>
      <c r="F5159" s="9" t="s">
        <v>659</v>
      </c>
      <c r="G5159" s="7">
        <v>103.61336032388664</v>
      </c>
      <c r="H5159" s="8">
        <v>0.96644624050942929</v>
      </c>
      <c r="I5159" s="8">
        <v>7.347538574577516E-4</v>
      </c>
      <c r="J5159" s="8">
        <v>1.8368846436443792E-2</v>
      </c>
      <c r="K5159" s="8">
        <v>0.20816464237516868</v>
      </c>
      <c r="L5159" s="8">
        <v>0.71524966261808365</v>
      </c>
    </row>
    <row r="5160" spans="2:12" x14ac:dyDescent="0.3">
      <c r="B5160" s="9" t="s">
        <v>9087</v>
      </c>
      <c r="C5160" s="9" t="s">
        <v>9088</v>
      </c>
      <c r="D5160" s="9" t="s">
        <v>9101</v>
      </c>
      <c r="E5160" s="6" t="s">
        <v>9102</v>
      </c>
      <c r="F5160" s="9" t="s">
        <v>659</v>
      </c>
      <c r="G5160" s="7">
        <v>104.2984251968504</v>
      </c>
      <c r="H5160" s="8">
        <v>0.99679487179487181</v>
      </c>
      <c r="I5160" s="8">
        <v>3.5612535612535614E-4</v>
      </c>
      <c r="J5160" s="8">
        <v>0</v>
      </c>
      <c r="K5160" s="8">
        <v>0.20101899027327466</v>
      </c>
      <c r="L5160" s="8">
        <v>0.76516905974988425</v>
      </c>
    </row>
    <row r="5161" spans="2:12" x14ac:dyDescent="0.3">
      <c r="B5161" s="9" t="s">
        <v>9087</v>
      </c>
      <c r="C5161" s="9" t="s">
        <v>9088</v>
      </c>
      <c r="D5161" s="9" t="s">
        <v>9103</v>
      </c>
      <c r="E5161" s="6" t="s">
        <v>9104</v>
      </c>
      <c r="F5161" s="9" t="s">
        <v>659</v>
      </c>
      <c r="G5161" s="7">
        <v>101.61920145190564</v>
      </c>
      <c r="H5161" s="8">
        <v>0.98911860718171929</v>
      </c>
      <c r="I5161" s="8">
        <v>0</v>
      </c>
      <c r="J5161" s="8">
        <v>1.3057671381936888E-2</v>
      </c>
      <c r="K5161" s="8">
        <v>8.4573502722323043E-2</v>
      </c>
      <c r="L5161" s="8">
        <v>0.84537205081669686</v>
      </c>
    </row>
    <row r="5162" spans="2:12" x14ac:dyDescent="0.3">
      <c r="B5162" s="9" t="s">
        <v>9087</v>
      </c>
      <c r="C5162" s="9" t="s">
        <v>9088</v>
      </c>
      <c r="D5162" s="9" t="s">
        <v>9105</v>
      </c>
      <c r="E5162" s="6" t="s">
        <v>9106</v>
      </c>
      <c r="F5162" s="9" t="s">
        <v>659</v>
      </c>
      <c r="G5162" s="7">
        <v>97.241536423841069</v>
      </c>
      <c r="H5162" s="8">
        <v>0.94192608774804298</v>
      </c>
      <c r="I5162" s="8">
        <v>3.4589477516839616E-3</v>
      </c>
      <c r="J5162" s="8">
        <v>1.1469142545057346E-2</v>
      </c>
      <c r="K5162" s="8">
        <v>0.17324503311258277</v>
      </c>
      <c r="L5162" s="8">
        <v>0.66516556291390727</v>
      </c>
    </row>
    <row r="5163" spans="2:12" x14ac:dyDescent="0.3">
      <c r="B5163" s="9" t="s">
        <v>9107</v>
      </c>
      <c r="C5163" s="9" t="s">
        <v>9108</v>
      </c>
      <c r="D5163" s="9" t="s">
        <v>9109</v>
      </c>
      <c r="E5163" s="6" t="s">
        <v>9110</v>
      </c>
      <c r="F5163" s="9" t="s">
        <v>30</v>
      </c>
      <c r="G5163" s="7">
        <v>89.089393939393929</v>
      </c>
      <c r="H5163" s="8">
        <v>0.94090610636900851</v>
      </c>
      <c r="I5163" s="8">
        <v>1.969796454366382E-3</v>
      </c>
      <c r="J5163" s="8">
        <v>0.74392646093237036</v>
      </c>
      <c r="K5163" s="8">
        <v>9.0499590499590499E-2</v>
      </c>
      <c r="L5163" s="8">
        <v>0.76330876330876329</v>
      </c>
    </row>
    <row r="5164" spans="2:12" x14ac:dyDescent="0.3">
      <c r="B5164" s="9" t="s">
        <v>9107</v>
      </c>
      <c r="C5164" s="9" t="s">
        <v>9108</v>
      </c>
      <c r="D5164" s="9" t="s">
        <v>9111</v>
      </c>
      <c r="E5164" s="6" t="s">
        <v>9112</v>
      </c>
      <c r="F5164" s="9" t="s">
        <v>30</v>
      </c>
      <c r="G5164" s="7">
        <v>112.09064895247826</v>
      </c>
      <c r="H5164" s="8">
        <v>1</v>
      </c>
      <c r="I5164" s="8">
        <v>0</v>
      </c>
      <c r="J5164" s="8">
        <v>0.94417670682730925</v>
      </c>
      <c r="K5164" s="8">
        <v>8.3290751149718956E-2</v>
      </c>
      <c r="L5164" s="8">
        <v>0.89729177312212571</v>
      </c>
    </row>
    <row r="5165" spans="2:12" x14ac:dyDescent="0.3">
      <c r="B5165" s="9" t="s">
        <v>9107</v>
      </c>
      <c r="C5165" s="9" t="s">
        <v>9108</v>
      </c>
      <c r="D5165" s="9" t="s">
        <v>9113</v>
      </c>
      <c r="E5165" s="6" t="s">
        <v>9114</v>
      </c>
      <c r="F5165" s="9" t="s">
        <v>30</v>
      </c>
      <c r="G5165" s="7">
        <v>82.557846586910628</v>
      </c>
      <c r="H5165" s="8">
        <v>0.9663065843621399</v>
      </c>
      <c r="I5165" s="8">
        <v>1.02880658436214E-3</v>
      </c>
      <c r="J5165" s="8">
        <v>0.69393004115226342</v>
      </c>
      <c r="K5165" s="8">
        <v>0.11646727656579872</v>
      </c>
      <c r="L5165" s="8">
        <v>0.76917663617171006</v>
      </c>
    </row>
    <row r="5166" spans="2:12" x14ac:dyDescent="0.3">
      <c r="B5166" s="9" t="s">
        <v>9107</v>
      </c>
      <c r="C5166" s="9" t="s">
        <v>9108</v>
      </c>
      <c r="D5166" s="9" t="s">
        <v>9115</v>
      </c>
      <c r="E5166" s="6" t="s">
        <v>9116</v>
      </c>
      <c r="F5166" s="9" t="s">
        <v>30</v>
      </c>
      <c r="G5166" s="7">
        <v>83.03232056362836</v>
      </c>
      <c r="H5166" s="8">
        <v>0.98809853307500695</v>
      </c>
      <c r="I5166" s="8">
        <v>9.9640188209244394E-3</v>
      </c>
      <c r="J5166" s="8">
        <v>0.65762524218101304</v>
      </c>
      <c r="K5166" s="8">
        <v>5.6803170409511231E-2</v>
      </c>
      <c r="L5166" s="8">
        <v>0.78599735799207393</v>
      </c>
    </row>
    <row r="5167" spans="2:12" x14ac:dyDescent="0.3">
      <c r="B5167" s="9" t="s">
        <v>9107</v>
      </c>
      <c r="C5167" s="9" t="s">
        <v>9108</v>
      </c>
      <c r="D5167" s="9" t="s">
        <v>9117</v>
      </c>
      <c r="E5167" s="6" t="s">
        <v>9118</v>
      </c>
      <c r="F5167" s="9" t="s">
        <v>30</v>
      </c>
      <c r="G5167" s="7">
        <v>101.80799210656141</v>
      </c>
      <c r="H5167" s="8">
        <v>0.99884836852207293</v>
      </c>
      <c r="I5167" s="8">
        <v>7.6775431861804226E-4</v>
      </c>
      <c r="J5167" s="8">
        <v>0.88061420345489438</v>
      </c>
      <c r="K5167" s="8">
        <v>7.2027627035027131E-2</v>
      </c>
      <c r="L5167" s="8">
        <v>0.83867784903798714</v>
      </c>
    </row>
    <row r="5168" spans="2:12" x14ac:dyDescent="0.3">
      <c r="B5168" s="9" t="s">
        <v>9107</v>
      </c>
      <c r="C5168" s="9" t="s">
        <v>9108</v>
      </c>
      <c r="D5168" s="9" t="s">
        <v>9119</v>
      </c>
      <c r="E5168" s="6" t="s">
        <v>9120</v>
      </c>
      <c r="F5168" s="9" t="s">
        <v>30</v>
      </c>
      <c r="G5168" s="7">
        <v>92.947950253339485</v>
      </c>
      <c r="H5168" s="8">
        <v>0.99484890109890112</v>
      </c>
      <c r="I5168" s="8">
        <v>1.0302197802197802E-3</v>
      </c>
      <c r="J5168" s="8">
        <v>0.81833791208791207</v>
      </c>
      <c r="K5168" s="8">
        <v>9.9493321050207278E-2</v>
      </c>
      <c r="L5168" s="8">
        <v>0.73146015660985719</v>
      </c>
    </row>
    <row r="5169" spans="2:12" x14ac:dyDescent="0.3">
      <c r="B5169" s="9" t="s">
        <v>9107</v>
      </c>
      <c r="C5169" s="9" t="s">
        <v>9108</v>
      </c>
      <c r="D5169" s="9" t="s">
        <v>9121</v>
      </c>
      <c r="E5169" s="6" t="s">
        <v>9122</v>
      </c>
      <c r="F5169" s="9" t="s">
        <v>30</v>
      </c>
      <c r="G5169" s="7">
        <v>89.551269265639178</v>
      </c>
      <c r="H5169" s="8">
        <v>0.99929253625751679</v>
      </c>
      <c r="I5169" s="8">
        <v>0</v>
      </c>
      <c r="J5169" s="8">
        <v>0.76759816059426955</v>
      </c>
      <c r="K5169" s="8">
        <v>6.663644605621033E-2</v>
      </c>
      <c r="L5169" s="8">
        <v>0.82139619220308246</v>
      </c>
    </row>
    <row r="5170" spans="2:12" x14ac:dyDescent="0.3">
      <c r="B5170" s="9" t="s">
        <v>9107</v>
      </c>
      <c r="C5170" s="9" t="s">
        <v>9108</v>
      </c>
      <c r="D5170" s="9" t="s">
        <v>9123</v>
      </c>
      <c r="E5170" s="6" t="s">
        <v>9124</v>
      </c>
      <c r="F5170" s="9" t="s">
        <v>30</v>
      </c>
      <c r="G5170" s="7">
        <v>86.956949875577678</v>
      </c>
      <c r="H5170" s="8">
        <v>0.97395209580838327</v>
      </c>
      <c r="I5170" s="8">
        <v>0</v>
      </c>
      <c r="J5170" s="8">
        <v>0.80149700598802398</v>
      </c>
      <c r="K5170" s="8">
        <v>6.0789193032349809E-2</v>
      </c>
      <c r="L5170" s="8">
        <v>0.77177390686100245</v>
      </c>
    </row>
    <row r="5171" spans="2:12" x14ac:dyDescent="0.3">
      <c r="B5171" s="9" t="s">
        <v>9107</v>
      </c>
      <c r="C5171" s="9" t="s">
        <v>9108</v>
      </c>
      <c r="D5171" s="9" t="s">
        <v>9125</v>
      </c>
      <c r="E5171" s="6" t="s">
        <v>17404</v>
      </c>
      <c r="F5171" s="9" t="s">
        <v>30</v>
      </c>
      <c r="G5171" s="7">
        <v>99.683447777376216</v>
      </c>
      <c r="H5171" s="8">
        <v>0.96448653447765609</v>
      </c>
      <c r="I5171" s="8">
        <v>2.9594554601953238E-3</v>
      </c>
      <c r="J5171" s="8">
        <v>0.81148268718555783</v>
      </c>
      <c r="K5171" s="8">
        <v>7.9869895193350193E-2</v>
      </c>
      <c r="L5171" s="8">
        <v>0.78821828695337914</v>
      </c>
    </row>
    <row r="5172" spans="2:12" x14ac:dyDescent="0.3">
      <c r="B5172" s="9" t="s">
        <v>9107</v>
      </c>
      <c r="C5172" s="9" t="s">
        <v>9108</v>
      </c>
      <c r="D5172" s="9" t="s">
        <v>9126</v>
      </c>
      <c r="E5172" s="6" t="s">
        <v>9127</v>
      </c>
      <c r="F5172" s="9" t="s">
        <v>30</v>
      </c>
      <c r="G5172" s="7">
        <v>102.19875555555554</v>
      </c>
      <c r="H5172" s="8">
        <v>0.99424253328535439</v>
      </c>
      <c r="I5172" s="8">
        <v>1.0795250089960418E-3</v>
      </c>
      <c r="J5172" s="8">
        <v>0.77581863979848864</v>
      </c>
      <c r="K5172" s="8">
        <v>0.12311111111111112</v>
      </c>
      <c r="L5172" s="8">
        <v>0.8342222222222222</v>
      </c>
    </row>
    <row r="5173" spans="2:12" x14ac:dyDescent="0.3">
      <c r="B5173" s="9" t="s">
        <v>9107</v>
      </c>
      <c r="C5173" s="9" t="s">
        <v>9108</v>
      </c>
      <c r="D5173" s="9" t="s">
        <v>9128</v>
      </c>
      <c r="E5173" s="6" t="s">
        <v>9129</v>
      </c>
      <c r="F5173" s="9" t="s">
        <v>30</v>
      </c>
      <c r="G5173" s="7">
        <v>89.698562152133576</v>
      </c>
      <c r="H5173" s="8">
        <v>0.99736247174076864</v>
      </c>
      <c r="I5173" s="8">
        <v>7.5357950263752827E-4</v>
      </c>
      <c r="J5173" s="8">
        <v>0.84400904295403167</v>
      </c>
      <c r="K5173" s="8">
        <v>7.5602968460111317E-2</v>
      </c>
      <c r="L5173" s="8">
        <v>0.78988868274582558</v>
      </c>
    </row>
    <row r="5174" spans="2:12" x14ac:dyDescent="0.3">
      <c r="B5174" s="9" t="s">
        <v>9107</v>
      </c>
      <c r="C5174" s="9" t="s">
        <v>9108</v>
      </c>
      <c r="D5174" s="9" t="s">
        <v>9130</v>
      </c>
      <c r="E5174" s="6" t="s">
        <v>9131</v>
      </c>
      <c r="F5174" s="9" t="s">
        <v>30</v>
      </c>
      <c r="G5174" s="7">
        <v>93.567314285714275</v>
      </c>
      <c r="H5174" s="8">
        <v>0.98439987265202167</v>
      </c>
      <c r="I5174" s="8">
        <v>2.5469595670168737E-3</v>
      </c>
      <c r="J5174" s="8">
        <v>0.85991722381407198</v>
      </c>
      <c r="K5174" s="8">
        <v>7.6190476190476197E-2</v>
      </c>
      <c r="L5174" s="8">
        <v>0.81714285714285717</v>
      </c>
    </row>
    <row r="5175" spans="2:12" x14ac:dyDescent="0.3">
      <c r="B5175" s="9" t="s">
        <v>9107</v>
      </c>
      <c r="C5175" s="9" t="s">
        <v>9108</v>
      </c>
      <c r="D5175" s="9" t="s">
        <v>9132</v>
      </c>
      <c r="E5175" s="6" t="s">
        <v>9133</v>
      </c>
      <c r="F5175" s="9" t="s">
        <v>30</v>
      </c>
      <c r="G5175" s="7">
        <v>85.174475680499768</v>
      </c>
      <c r="H5175" s="8">
        <v>0.94820717131474108</v>
      </c>
      <c r="I5175" s="8">
        <v>2.5353132922854038E-3</v>
      </c>
      <c r="J5175" s="8">
        <v>0.63926113726910538</v>
      </c>
      <c r="K5175" s="8">
        <v>6.5595716198125847E-2</v>
      </c>
      <c r="L5175" s="8">
        <v>0.78804105310129402</v>
      </c>
    </row>
    <row r="5176" spans="2:12" x14ac:dyDescent="0.3">
      <c r="B5176" s="9" t="s">
        <v>9107</v>
      </c>
      <c r="C5176" s="9" t="s">
        <v>9108</v>
      </c>
      <c r="D5176" s="9" t="s">
        <v>7361</v>
      </c>
      <c r="E5176" s="6" t="s">
        <v>7362</v>
      </c>
      <c r="F5176" s="9" t="s">
        <v>30</v>
      </c>
      <c r="G5176" s="7">
        <v>47.220307082714207</v>
      </c>
      <c r="H5176" s="8">
        <v>0.80818216904670015</v>
      </c>
      <c r="I5176" s="8">
        <v>1.8139714395986106E-2</v>
      </c>
      <c r="J5176" s="8">
        <v>0.15438054805094559</v>
      </c>
      <c r="K5176" s="8">
        <v>0.16641901931649331</v>
      </c>
      <c r="L5176" s="8">
        <v>0.64586428925210504</v>
      </c>
    </row>
    <row r="5177" spans="2:12" x14ac:dyDescent="0.3">
      <c r="B5177" s="9" t="s">
        <v>9107</v>
      </c>
      <c r="C5177" s="9" t="s">
        <v>9108</v>
      </c>
      <c r="D5177" s="9" t="s">
        <v>7363</v>
      </c>
      <c r="E5177" s="6" t="s">
        <v>18702</v>
      </c>
      <c r="F5177" s="9" t="s">
        <v>30</v>
      </c>
      <c r="G5177" s="7">
        <v>38.727540983606559</v>
      </c>
      <c r="H5177" s="8">
        <v>0.84184451219512191</v>
      </c>
      <c r="I5177" s="8">
        <v>8.003048780487805E-3</v>
      </c>
      <c r="J5177" s="8">
        <v>6.9359756097560982E-2</v>
      </c>
      <c r="K5177" s="8">
        <v>0.14941451990632318</v>
      </c>
      <c r="L5177" s="8">
        <v>0.58969555035128807</v>
      </c>
    </row>
    <row r="5178" spans="2:12" x14ac:dyDescent="0.3">
      <c r="B5178" s="9" t="s">
        <v>9134</v>
      </c>
      <c r="C5178" s="9" t="s">
        <v>9135</v>
      </c>
      <c r="D5178" s="9" t="s">
        <v>9136</v>
      </c>
      <c r="E5178" s="6" t="s">
        <v>9137</v>
      </c>
      <c r="F5178" s="9" t="s">
        <v>5</v>
      </c>
      <c r="G5178" s="7">
        <v>83.215753646677484</v>
      </c>
      <c r="H5178" s="8">
        <v>0.99806362378976488</v>
      </c>
      <c r="I5178" s="8">
        <v>8.2987551867219915E-4</v>
      </c>
      <c r="J5178" s="8">
        <v>0.64979253112033197</v>
      </c>
      <c r="K5178" s="8">
        <v>4.0842787682333868E-2</v>
      </c>
      <c r="L5178" s="8">
        <v>0.74943273905996755</v>
      </c>
    </row>
    <row r="5179" spans="2:12" x14ac:dyDescent="0.3">
      <c r="B5179" s="9" t="s">
        <v>9134</v>
      </c>
      <c r="C5179" s="9" t="s">
        <v>9135</v>
      </c>
      <c r="D5179" s="9" t="s">
        <v>9138</v>
      </c>
      <c r="E5179" s="6" t="s">
        <v>9139</v>
      </c>
      <c r="F5179" s="9" t="s">
        <v>5</v>
      </c>
      <c r="G5179" s="7">
        <v>64.140359897172246</v>
      </c>
      <c r="H5179" s="8">
        <v>0.94810659186535762</v>
      </c>
      <c r="I5179" s="8">
        <v>1.4025245441795231E-3</v>
      </c>
      <c r="J5179" s="8">
        <v>0.29396914446002803</v>
      </c>
      <c r="K5179" s="8">
        <v>0.12917737789203085</v>
      </c>
      <c r="L5179" s="8">
        <v>0.70758354755784059</v>
      </c>
    </row>
    <row r="5180" spans="2:12" x14ac:dyDescent="0.3">
      <c r="B5180" s="9" t="s">
        <v>9134</v>
      </c>
      <c r="C5180" s="9" t="s">
        <v>9135</v>
      </c>
      <c r="D5180" s="9" t="s">
        <v>4287</v>
      </c>
      <c r="E5180" s="6" t="s">
        <v>4288</v>
      </c>
      <c r="F5180" s="9" t="s">
        <v>5</v>
      </c>
      <c r="G5180" s="7">
        <v>89.061061946902655</v>
      </c>
      <c r="H5180" s="8">
        <v>0.99490142760027189</v>
      </c>
      <c r="I5180" s="8">
        <v>6.7980965329707678E-4</v>
      </c>
      <c r="J5180" s="8">
        <v>0.67946974847042829</v>
      </c>
      <c r="K5180" s="8">
        <v>9.8230088495575213E-2</v>
      </c>
      <c r="L5180" s="8">
        <v>0.76061946902654864</v>
      </c>
    </row>
    <row r="5181" spans="2:12" x14ac:dyDescent="0.3">
      <c r="B5181" s="9" t="s">
        <v>9134</v>
      </c>
      <c r="C5181" s="9" t="s">
        <v>9135</v>
      </c>
      <c r="D5181" s="9" t="s">
        <v>9140</v>
      </c>
      <c r="E5181" s="6" t="s">
        <v>9141</v>
      </c>
      <c r="F5181" s="9" t="s">
        <v>5</v>
      </c>
      <c r="G5181" s="7">
        <v>81.123544583640395</v>
      </c>
      <c r="H5181" s="8">
        <v>0.98413202158045066</v>
      </c>
      <c r="I5181" s="8">
        <v>4.1256743890828312E-3</v>
      </c>
      <c r="J5181" s="8">
        <v>0.22024754046334497</v>
      </c>
      <c r="K5181" s="8">
        <v>5.3058216654384677E-2</v>
      </c>
      <c r="L5181" s="8">
        <v>0.79624170965364771</v>
      </c>
    </row>
    <row r="5182" spans="2:12" x14ac:dyDescent="0.3">
      <c r="B5182" s="9" t="s">
        <v>9134</v>
      </c>
      <c r="C5182" s="9" t="s">
        <v>9135</v>
      </c>
      <c r="D5182" s="9" t="s">
        <v>9142</v>
      </c>
      <c r="E5182" s="6" t="s">
        <v>6254</v>
      </c>
      <c r="F5182" s="9" t="s">
        <v>5</v>
      </c>
      <c r="G5182" s="7">
        <v>47.736113207547177</v>
      </c>
      <c r="H5182" s="8">
        <v>0.889955214331414</v>
      </c>
      <c r="I5182" s="8">
        <v>7.677543186180422E-3</v>
      </c>
      <c r="J5182" s="8">
        <v>0.14107485604606526</v>
      </c>
      <c r="K5182" s="8">
        <v>0.11811320754716981</v>
      </c>
      <c r="L5182" s="8">
        <v>0.59660377358490568</v>
      </c>
    </row>
    <row r="5183" spans="2:12" x14ac:dyDescent="0.3">
      <c r="B5183" s="9" t="s">
        <v>9134</v>
      </c>
      <c r="C5183" s="9" t="s">
        <v>9135</v>
      </c>
      <c r="D5183" s="9" t="s">
        <v>9143</v>
      </c>
      <c r="E5183" s="6" t="s">
        <v>9144</v>
      </c>
      <c r="F5183" s="9" t="s">
        <v>5</v>
      </c>
      <c r="G5183" s="7">
        <v>89.075120666959194</v>
      </c>
      <c r="H5183" s="8">
        <v>0.99210903873744616</v>
      </c>
      <c r="I5183" s="8">
        <v>1.0760401721664275E-3</v>
      </c>
      <c r="J5183" s="8">
        <v>9.6843615494978472E-3</v>
      </c>
      <c r="K5183" s="8">
        <v>3.3786748573935939E-2</v>
      </c>
      <c r="L5183" s="8">
        <v>0.77095217200526545</v>
      </c>
    </row>
    <row r="5184" spans="2:12" x14ac:dyDescent="0.3">
      <c r="B5184" s="9" t="s">
        <v>9134</v>
      </c>
      <c r="C5184" s="9" t="s">
        <v>9135</v>
      </c>
      <c r="D5184" s="9" t="s">
        <v>9145</v>
      </c>
      <c r="E5184" s="6" t="s">
        <v>9146</v>
      </c>
      <c r="F5184" s="9" t="s">
        <v>5</v>
      </c>
      <c r="G5184" s="7">
        <v>68.748667948365835</v>
      </c>
      <c r="H5184" s="8">
        <v>0.95720464375142267</v>
      </c>
      <c r="I5184" s="8">
        <v>9.1053949465058051E-4</v>
      </c>
      <c r="J5184" s="8">
        <v>2.5267470976553609E-2</v>
      </c>
      <c r="K5184" s="8">
        <v>6.2070859653941227E-2</v>
      </c>
      <c r="L5184" s="8">
        <v>0.72644877780829442</v>
      </c>
    </row>
    <row r="5185" spans="2:12" x14ac:dyDescent="0.3">
      <c r="B5185" s="9" t="s">
        <v>9134</v>
      </c>
      <c r="C5185" s="9" t="s">
        <v>9135</v>
      </c>
      <c r="D5185" s="9" t="s">
        <v>9147</v>
      </c>
      <c r="E5185" s="6" t="s">
        <v>9148</v>
      </c>
      <c r="F5185" s="9" t="s">
        <v>5</v>
      </c>
      <c r="G5185" s="7">
        <v>80.71651074589127</v>
      </c>
      <c r="H5185" s="8">
        <v>0.98687928946306014</v>
      </c>
      <c r="I5185" s="8">
        <v>2.0185708518368995E-3</v>
      </c>
      <c r="J5185" s="8">
        <v>2.5837706903512312E-2</v>
      </c>
      <c r="K5185" s="8">
        <v>2.6801517067003795E-2</v>
      </c>
      <c r="L5185" s="8">
        <v>0.73704171934260432</v>
      </c>
    </row>
    <row r="5186" spans="2:12" x14ac:dyDescent="0.3">
      <c r="B5186" s="9" t="s">
        <v>9134</v>
      </c>
      <c r="C5186" s="9" t="s">
        <v>9135</v>
      </c>
      <c r="D5186" s="9" t="s">
        <v>9149</v>
      </c>
      <c r="E5186" s="6" t="s">
        <v>9150</v>
      </c>
      <c r="F5186" s="9" t="s">
        <v>5</v>
      </c>
      <c r="G5186" s="7">
        <v>62.705193206989904</v>
      </c>
      <c r="H5186" s="8">
        <v>0.98732171156893822</v>
      </c>
      <c r="I5186" s="8">
        <v>1.9809825673534074E-4</v>
      </c>
      <c r="J5186" s="8">
        <v>0</v>
      </c>
      <c r="K5186" s="8">
        <v>4.7994093034703422E-2</v>
      </c>
      <c r="L5186" s="8">
        <v>0.71006645335958651</v>
      </c>
    </row>
    <row r="5187" spans="2:12" x14ac:dyDescent="0.3">
      <c r="B5187" s="9" t="s">
        <v>9134</v>
      </c>
      <c r="C5187" s="9" t="s">
        <v>9135</v>
      </c>
      <c r="D5187" s="9" t="s">
        <v>9151</v>
      </c>
      <c r="E5187" s="6" t="s">
        <v>9152</v>
      </c>
      <c r="F5187" s="9" t="s">
        <v>5</v>
      </c>
      <c r="G5187" s="7">
        <v>82.538607594936721</v>
      </c>
      <c r="H5187" s="8">
        <v>0.98624805396990145</v>
      </c>
      <c r="I5187" s="8">
        <v>5.189413596263622E-4</v>
      </c>
      <c r="J5187" s="8">
        <v>0</v>
      </c>
      <c r="K5187" s="8">
        <v>3.3544303797468353E-2</v>
      </c>
      <c r="L5187" s="8">
        <v>0.74398734177215187</v>
      </c>
    </row>
    <row r="5188" spans="2:12" x14ac:dyDescent="0.3">
      <c r="B5188" s="9" t="s">
        <v>9134</v>
      </c>
      <c r="C5188" s="9" t="s">
        <v>9135</v>
      </c>
      <c r="D5188" s="9" t="s">
        <v>9153</v>
      </c>
      <c r="E5188" s="6" t="s">
        <v>9154</v>
      </c>
      <c r="F5188" s="9" t="s">
        <v>5</v>
      </c>
      <c r="G5188" s="7">
        <v>93.659941275167796</v>
      </c>
      <c r="H5188" s="8">
        <v>0.998541742617572</v>
      </c>
      <c r="I5188" s="8">
        <v>3.6456434560699962E-4</v>
      </c>
      <c r="J5188" s="8">
        <v>0</v>
      </c>
      <c r="K5188" s="8">
        <v>7.3825503355704702E-2</v>
      </c>
      <c r="L5188" s="8">
        <v>0.82508389261744963</v>
      </c>
    </row>
    <row r="5189" spans="2:12" x14ac:dyDescent="0.3">
      <c r="B5189" s="9" t="s">
        <v>9134</v>
      </c>
      <c r="C5189" s="9" t="s">
        <v>9135</v>
      </c>
      <c r="D5189" s="9" t="s">
        <v>9155</v>
      </c>
      <c r="E5189" s="6" t="s">
        <v>9156</v>
      </c>
      <c r="F5189" s="9" t="s">
        <v>5</v>
      </c>
      <c r="G5189" s="7">
        <v>80.386780715396569</v>
      </c>
      <c r="H5189" s="8">
        <v>0.99072944620639181</v>
      </c>
      <c r="I5189" s="8">
        <v>0</v>
      </c>
      <c r="J5189" s="8">
        <v>4.9768236155159795E-2</v>
      </c>
      <c r="K5189" s="8">
        <v>0.11944012441679627</v>
      </c>
      <c r="L5189" s="8">
        <v>0.7570762052877138</v>
      </c>
    </row>
    <row r="5190" spans="2:12" x14ac:dyDescent="0.3">
      <c r="B5190" s="9" t="s">
        <v>9134</v>
      </c>
      <c r="C5190" s="9" t="s">
        <v>9135</v>
      </c>
      <c r="D5190" s="9" t="s">
        <v>9157</v>
      </c>
      <c r="E5190" s="6" t="s">
        <v>9158</v>
      </c>
      <c r="F5190" s="9" t="s">
        <v>5</v>
      </c>
      <c r="G5190" s="7">
        <v>75.902321981424151</v>
      </c>
      <c r="H5190" s="8">
        <v>0.89829437776373977</v>
      </c>
      <c r="I5190" s="8">
        <v>1.5792798483891346E-3</v>
      </c>
      <c r="J5190" s="8">
        <v>2.3057485786481365E-2</v>
      </c>
      <c r="K5190" s="8">
        <v>0.13544891640866874</v>
      </c>
      <c r="L5190" s="8">
        <v>0.71478328173374617</v>
      </c>
    </row>
    <row r="5191" spans="2:12" x14ac:dyDescent="0.3">
      <c r="B5191" s="9" t="s">
        <v>9159</v>
      </c>
      <c r="C5191" s="9" t="s">
        <v>9160</v>
      </c>
      <c r="D5191" s="9" t="s">
        <v>9161</v>
      </c>
      <c r="E5191" s="6" t="s">
        <v>9162</v>
      </c>
      <c r="F5191" s="9" t="s">
        <v>56</v>
      </c>
      <c r="G5191" s="7">
        <v>35.497714285714288</v>
      </c>
      <c r="H5191" s="8">
        <v>0.67410468319559225</v>
      </c>
      <c r="I5191" s="8">
        <v>4.5730027548209366E-2</v>
      </c>
      <c r="J5191" s="8">
        <v>5.8953168044077138E-2</v>
      </c>
      <c r="K5191" s="8">
        <v>0.25582417582417583</v>
      </c>
      <c r="L5191" s="8">
        <v>0.51648351648351654</v>
      </c>
    </row>
    <row r="5192" spans="2:12" x14ac:dyDescent="0.3">
      <c r="B5192" s="9" t="s">
        <v>9159</v>
      </c>
      <c r="C5192" s="9" t="s">
        <v>9160</v>
      </c>
      <c r="D5192" s="9" t="s">
        <v>9163</v>
      </c>
      <c r="E5192" s="6" t="s">
        <v>9164</v>
      </c>
      <c r="F5192" s="9" t="s">
        <v>56</v>
      </c>
      <c r="G5192" s="7">
        <v>46.963365674138501</v>
      </c>
      <c r="H5192" s="8">
        <v>0.97728937728937726</v>
      </c>
      <c r="I5192" s="8">
        <v>1.221001221001221E-3</v>
      </c>
      <c r="J5192" s="8">
        <v>4.8351648351648353E-2</v>
      </c>
      <c r="K5192" s="8">
        <v>3.1783205085312814E-2</v>
      </c>
      <c r="L5192" s="8">
        <v>0.70357979257276682</v>
      </c>
    </row>
    <row r="5193" spans="2:12" x14ac:dyDescent="0.3">
      <c r="B5193" s="9" t="s">
        <v>9159</v>
      </c>
      <c r="C5193" s="9" t="s">
        <v>9160</v>
      </c>
      <c r="D5193" s="9" t="s">
        <v>9165</v>
      </c>
      <c r="E5193" s="6" t="s">
        <v>9166</v>
      </c>
      <c r="F5193" s="9" t="s">
        <v>56</v>
      </c>
      <c r="G5193" s="7">
        <v>43.609685304002447</v>
      </c>
      <c r="H5193" s="8">
        <v>0.99530831099195716</v>
      </c>
      <c r="I5193" s="8">
        <v>2.0107238605898124E-3</v>
      </c>
      <c r="J5193" s="8">
        <v>4.736371760500447E-2</v>
      </c>
      <c r="K5193" s="8">
        <v>7.3021692636724714E-2</v>
      </c>
      <c r="L5193" s="8">
        <v>0.68224870149709749</v>
      </c>
    </row>
    <row r="5194" spans="2:12" x14ac:dyDescent="0.3">
      <c r="B5194" s="9" t="s">
        <v>9159</v>
      </c>
      <c r="C5194" s="9" t="s">
        <v>9160</v>
      </c>
      <c r="D5194" s="9" t="s">
        <v>9167</v>
      </c>
      <c r="E5194" s="6" t="s">
        <v>19311</v>
      </c>
      <c r="F5194" s="9" t="s">
        <v>56</v>
      </c>
      <c r="G5194" s="7">
        <v>124.58450635386117</v>
      </c>
      <c r="H5194" s="8">
        <v>0.92378048780487809</v>
      </c>
      <c r="I5194" s="8">
        <v>6.7750677506775072E-3</v>
      </c>
      <c r="J5194" s="8">
        <v>0.60298102981029811</v>
      </c>
      <c r="K5194" s="8">
        <v>8.5532746823069411E-2</v>
      </c>
      <c r="L5194" s="8">
        <v>0.65493646138807426</v>
      </c>
    </row>
    <row r="5195" spans="2:12" x14ac:dyDescent="0.3">
      <c r="B5195" s="9" t="s">
        <v>9159</v>
      </c>
      <c r="C5195" s="9" t="s">
        <v>9160</v>
      </c>
      <c r="D5195" s="9" t="s">
        <v>9168</v>
      </c>
      <c r="E5195" s="6" t="s">
        <v>9169</v>
      </c>
      <c r="F5195" s="9" t="s">
        <v>56</v>
      </c>
      <c r="G5195" s="7">
        <v>49.511593682699207</v>
      </c>
      <c r="H5195" s="8">
        <v>0.90087232355273594</v>
      </c>
      <c r="I5195" s="8">
        <v>3.1720856463124504E-3</v>
      </c>
      <c r="J5195" s="8">
        <v>0.15384615384615385</v>
      </c>
      <c r="K5195" s="8">
        <v>0.13029432878679109</v>
      </c>
      <c r="L5195" s="8">
        <v>0.75125628140703515</v>
      </c>
    </row>
    <row r="5196" spans="2:12" x14ac:dyDescent="0.3">
      <c r="B5196" s="9" t="s">
        <v>9159</v>
      </c>
      <c r="C5196" s="9" t="s">
        <v>9160</v>
      </c>
      <c r="D5196" s="9" t="s">
        <v>9170</v>
      </c>
      <c r="E5196" s="6" t="s">
        <v>9171</v>
      </c>
      <c r="F5196" s="9" t="s">
        <v>56</v>
      </c>
      <c r="G5196" s="7">
        <v>43.937571428571431</v>
      </c>
      <c r="H5196" s="8">
        <v>0.97942664418212477</v>
      </c>
      <c r="I5196" s="8">
        <v>3.0354131534569982E-3</v>
      </c>
      <c r="J5196" s="8">
        <v>0.87183811129848232</v>
      </c>
      <c r="K5196" s="8">
        <v>4.9523809523809526E-2</v>
      </c>
      <c r="L5196" s="8">
        <v>0.6490476190476191</v>
      </c>
    </row>
    <row r="5197" spans="2:12" x14ac:dyDescent="0.3">
      <c r="B5197" s="9" t="s">
        <v>9159</v>
      </c>
      <c r="C5197" s="9" t="s">
        <v>9160</v>
      </c>
      <c r="D5197" s="9" t="s">
        <v>9172</v>
      </c>
      <c r="E5197" s="6" t="s">
        <v>9173</v>
      </c>
      <c r="F5197" s="9" t="s">
        <v>56</v>
      </c>
      <c r="G5197" s="7">
        <v>52.529355149181917</v>
      </c>
      <c r="H5197" s="8">
        <v>0.92061582872263648</v>
      </c>
      <c r="I5197" s="8">
        <v>1.9244647582391148E-3</v>
      </c>
      <c r="J5197" s="8">
        <v>0.1628578301659851</v>
      </c>
      <c r="K5197" s="8">
        <v>8.6621751684311826E-2</v>
      </c>
      <c r="L5197" s="8">
        <v>0.73147256977863329</v>
      </c>
    </row>
    <row r="5198" spans="2:12" x14ac:dyDescent="0.3">
      <c r="B5198" s="9" t="s">
        <v>9159</v>
      </c>
      <c r="C5198" s="9" t="s">
        <v>9160</v>
      </c>
      <c r="D5198" s="9" t="s">
        <v>9174</v>
      </c>
      <c r="E5198" s="6" t="s">
        <v>9175</v>
      </c>
      <c r="F5198" s="9" t="s">
        <v>56</v>
      </c>
      <c r="G5198" s="7">
        <v>45.705934623928911</v>
      </c>
      <c r="H5198" s="8">
        <v>0.8706917624052799</v>
      </c>
      <c r="I5198" s="8">
        <v>9.777560498655585E-4</v>
      </c>
      <c r="J5198" s="8">
        <v>7.0398435590320219E-2</v>
      </c>
      <c r="K5198" s="8">
        <v>0.11234528721040939</v>
      </c>
      <c r="L5198" s="8">
        <v>0.63281497937162801</v>
      </c>
    </row>
    <row r="5199" spans="2:12" x14ac:dyDescent="0.3">
      <c r="B5199" s="9" t="s">
        <v>9159</v>
      </c>
      <c r="C5199" s="9" t="s">
        <v>9160</v>
      </c>
      <c r="D5199" s="9" t="s">
        <v>9176</v>
      </c>
      <c r="E5199" s="6" t="s">
        <v>9177</v>
      </c>
      <c r="F5199" s="9" t="s">
        <v>56</v>
      </c>
      <c r="G5199" s="7">
        <v>41.95393360618462</v>
      </c>
      <c r="H5199" s="8">
        <v>0.91758241758241754</v>
      </c>
      <c r="I5199" s="8">
        <v>2.7472527472527475E-3</v>
      </c>
      <c r="J5199" s="8">
        <v>7.3145604395604399E-2</v>
      </c>
      <c r="K5199" s="8">
        <v>0.13551614370168258</v>
      </c>
      <c r="L5199" s="8">
        <v>0.6757617098681219</v>
      </c>
    </row>
    <row r="5200" spans="2:12" x14ac:dyDescent="0.3">
      <c r="B5200" s="9" t="s">
        <v>9159</v>
      </c>
      <c r="C5200" s="9" t="s">
        <v>9160</v>
      </c>
      <c r="D5200" s="9" t="s">
        <v>9178</v>
      </c>
      <c r="E5200" s="6" t="s">
        <v>9179</v>
      </c>
      <c r="F5200" s="9" t="s">
        <v>56</v>
      </c>
      <c r="G5200" s="7">
        <v>81.745613368780866</v>
      </c>
      <c r="H5200" s="8">
        <v>0.98827884022208512</v>
      </c>
      <c r="I5200" s="8">
        <v>6.1690314620604567E-4</v>
      </c>
      <c r="J5200" s="8">
        <v>4.9969154842689698E-2</v>
      </c>
      <c r="K5200" s="8">
        <v>9.6847702240789979E-2</v>
      </c>
      <c r="L5200" s="8">
        <v>0.77668059248006072</v>
      </c>
    </row>
    <row r="5201" spans="2:12" x14ac:dyDescent="0.3">
      <c r="B5201" s="9" t="s">
        <v>9159</v>
      </c>
      <c r="C5201" s="9" t="s">
        <v>9160</v>
      </c>
      <c r="D5201" s="9" t="s">
        <v>9180</v>
      </c>
      <c r="E5201" s="6" t="s">
        <v>9181</v>
      </c>
      <c r="F5201" s="9" t="s">
        <v>56</v>
      </c>
      <c r="G5201" s="7">
        <v>77.980602819640254</v>
      </c>
      <c r="H5201" s="8">
        <v>0.9920948616600791</v>
      </c>
      <c r="I5201" s="8">
        <v>3.2339202299676607E-3</v>
      </c>
      <c r="J5201" s="8">
        <v>0</v>
      </c>
      <c r="K5201" s="8">
        <v>3.8891589693728731E-2</v>
      </c>
      <c r="L5201" s="8">
        <v>0.74720466699076327</v>
      </c>
    </row>
    <row r="5202" spans="2:12" x14ac:dyDescent="0.3">
      <c r="B5202" s="9" t="s">
        <v>9159</v>
      </c>
      <c r="C5202" s="9" t="s">
        <v>9160</v>
      </c>
      <c r="D5202" s="9" t="s">
        <v>9182</v>
      </c>
      <c r="E5202" s="6" t="s">
        <v>9183</v>
      </c>
      <c r="F5202" s="9" t="s">
        <v>56</v>
      </c>
      <c r="G5202" s="7">
        <v>78.837861163227032</v>
      </c>
      <c r="H5202" s="8">
        <v>0.98442906574394462</v>
      </c>
      <c r="I5202" s="8">
        <v>1.1534025374855825E-3</v>
      </c>
      <c r="J5202" s="8">
        <v>0.14590542099192619</v>
      </c>
      <c r="K5202" s="8">
        <v>4.4652908067542213E-2</v>
      </c>
      <c r="L5202" s="8">
        <v>0.74971857410881804</v>
      </c>
    </row>
    <row r="5203" spans="2:12" x14ac:dyDescent="0.3">
      <c r="B5203" s="9" t="s">
        <v>9159</v>
      </c>
      <c r="C5203" s="9" t="s">
        <v>9160</v>
      </c>
      <c r="D5203" s="9" t="s">
        <v>9184</v>
      </c>
      <c r="E5203" s="6" t="s">
        <v>9185</v>
      </c>
      <c r="F5203" s="9" t="s">
        <v>56</v>
      </c>
      <c r="G5203" s="7">
        <v>83.792032868881762</v>
      </c>
      <c r="H5203" s="8">
        <v>0.99628252788104088</v>
      </c>
      <c r="I5203" s="8">
        <v>2.8595939376608524E-4</v>
      </c>
      <c r="J5203" s="8">
        <v>5.1758650271661426E-2</v>
      </c>
      <c r="K5203" s="8">
        <v>0.10110753840657377</v>
      </c>
      <c r="L5203" s="8">
        <v>0.79349767774205071</v>
      </c>
    </row>
    <row r="5204" spans="2:12" x14ac:dyDescent="0.3">
      <c r="B5204" s="9" t="s">
        <v>9159</v>
      </c>
      <c r="C5204" s="9" t="s">
        <v>9160</v>
      </c>
      <c r="D5204" s="9" t="s">
        <v>9186</v>
      </c>
      <c r="E5204" s="6" t="s">
        <v>9187</v>
      </c>
      <c r="F5204" s="9" t="s">
        <v>56</v>
      </c>
      <c r="G5204" s="7">
        <v>81.814482065035193</v>
      </c>
      <c r="H5204" s="8">
        <v>0.97158938622353253</v>
      </c>
      <c r="I5204" s="8">
        <v>4.2883945322969713E-3</v>
      </c>
      <c r="J5204" s="8">
        <v>6.8078263200214414E-2</v>
      </c>
      <c r="K5204" s="8">
        <v>7.0734160241367749E-2</v>
      </c>
      <c r="L5204" s="8">
        <v>0.80690579953067387</v>
      </c>
    </row>
    <row r="5205" spans="2:12" x14ac:dyDescent="0.3">
      <c r="B5205" s="9" t="s">
        <v>9188</v>
      </c>
      <c r="C5205" s="9" t="s">
        <v>9189</v>
      </c>
      <c r="D5205" s="9" t="s">
        <v>9190</v>
      </c>
      <c r="E5205" s="6" t="s">
        <v>9191</v>
      </c>
      <c r="F5205" s="9" t="s">
        <v>302</v>
      </c>
      <c r="G5205" s="7">
        <v>41.35480054090602</v>
      </c>
      <c r="H5205" s="8">
        <v>0.91587452471482889</v>
      </c>
      <c r="I5205" s="8">
        <v>9.9809885931558939E-3</v>
      </c>
      <c r="J5205" s="8">
        <v>3.4933460076045628E-2</v>
      </c>
      <c r="K5205" s="8">
        <v>8.8573360378634211E-2</v>
      </c>
      <c r="L5205" s="8">
        <v>0.64266396213657873</v>
      </c>
    </row>
    <row r="5206" spans="2:12" x14ac:dyDescent="0.3">
      <c r="B5206" s="9" t="s">
        <v>9188</v>
      </c>
      <c r="C5206" s="9" t="s">
        <v>9189</v>
      </c>
      <c r="D5206" s="9" t="s">
        <v>9192</v>
      </c>
      <c r="E5206" s="6" t="s">
        <v>9193</v>
      </c>
      <c r="F5206" s="9" t="s">
        <v>302</v>
      </c>
      <c r="G5206" s="7">
        <v>38.04732281027546</v>
      </c>
      <c r="H5206" s="8">
        <v>0.84832535885167459</v>
      </c>
      <c r="I5206" s="8">
        <v>8.1339712918660281E-3</v>
      </c>
      <c r="J5206" s="8">
        <v>5.119617224880383E-2</v>
      </c>
      <c r="K5206" s="8">
        <v>0.13122872175796965</v>
      </c>
      <c r="L5206" s="8">
        <v>0.5936242649334571</v>
      </c>
    </row>
    <row r="5207" spans="2:12" x14ac:dyDescent="0.3">
      <c r="B5207" s="9" t="s">
        <v>9188</v>
      </c>
      <c r="C5207" s="9" t="s">
        <v>9189</v>
      </c>
      <c r="D5207" s="9" t="s">
        <v>9194</v>
      </c>
      <c r="E5207" s="6" t="s">
        <v>9195</v>
      </c>
      <c r="F5207" s="9" t="s">
        <v>302</v>
      </c>
      <c r="G5207" s="7">
        <v>40.05741297808337</v>
      </c>
      <c r="H5207" s="8">
        <v>0.78295524218270995</v>
      </c>
      <c r="I5207" s="8">
        <v>1.34886572654813E-2</v>
      </c>
      <c r="J5207" s="8">
        <v>9.9632127529123232E-2</v>
      </c>
      <c r="K5207" s="8">
        <v>0.21272024065320155</v>
      </c>
      <c r="L5207" s="8">
        <v>0.60077352814782981</v>
      </c>
    </row>
    <row r="5208" spans="2:12" x14ac:dyDescent="0.3">
      <c r="B5208" s="9" t="s">
        <v>9188</v>
      </c>
      <c r="C5208" s="9" t="s">
        <v>9189</v>
      </c>
      <c r="D5208" s="9" t="s">
        <v>9196</v>
      </c>
      <c r="E5208" s="6" t="s">
        <v>9197</v>
      </c>
      <c r="F5208" s="9" t="s">
        <v>302</v>
      </c>
      <c r="G5208" s="7">
        <v>41.968993506493511</v>
      </c>
      <c r="H5208" s="8">
        <v>0.98011240812797229</v>
      </c>
      <c r="I5208" s="8">
        <v>2.4499207378584809E-3</v>
      </c>
      <c r="J5208" s="8">
        <v>1.0520247874333477E-2</v>
      </c>
      <c r="K5208" s="8">
        <v>4.9918831168831168E-2</v>
      </c>
      <c r="L5208" s="8">
        <v>0.66599025974025972</v>
      </c>
    </row>
    <row r="5209" spans="2:12" x14ac:dyDescent="0.3">
      <c r="B5209" s="9" t="s">
        <v>9188</v>
      </c>
      <c r="C5209" s="9" t="s">
        <v>9189</v>
      </c>
      <c r="D5209" s="9" t="s">
        <v>9198</v>
      </c>
      <c r="E5209" s="6" t="s">
        <v>9199</v>
      </c>
      <c r="F5209" s="9" t="s">
        <v>302</v>
      </c>
      <c r="G5209" s="7">
        <v>39.607631280695117</v>
      </c>
      <c r="H5209" s="8">
        <v>0.89308176100628933</v>
      </c>
      <c r="I5209" s="8">
        <v>1.7438536306460833E-2</v>
      </c>
      <c r="J5209" s="8">
        <v>1.9725557461406518E-2</v>
      </c>
      <c r="K5209" s="8">
        <v>0.13789195315451455</v>
      </c>
      <c r="L5209" s="8">
        <v>0.68152625613902529</v>
      </c>
    </row>
    <row r="5210" spans="2:12" x14ac:dyDescent="0.3">
      <c r="B5210" s="9" t="s">
        <v>9188</v>
      </c>
      <c r="C5210" s="9" t="s">
        <v>9189</v>
      </c>
      <c r="D5210" s="9" t="s">
        <v>9200</v>
      </c>
      <c r="E5210" s="6" t="s">
        <v>17406</v>
      </c>
      <c r="F5210" s="9" t="s">
        <v>302</v>
      </c>
      <c r="G5210" s="7">
        <v>43.354718509518023</v>
      </c>
      <c r="H5210" s="8">
        <v>0.92198999116867819</v>
      </c>
      <c r="I5210" s="8">
        <v>1.6190756549896969E-2</v>
      </c>
      <c r="J5210" s="8">
        <v>1.1186340889019724E-2</v>
      </c>
      <c r="K5210" s="8">
        <v>9.356014580801944E-2</v>
      </c>
      <c r="L5210" s="8">
        <v>0.67922235722964763</v>
      </c>
    </row>
    <row r="5211" spans="2:12" x14ac:dyDescent="0.3">
      <c r="B5211" s="9" t="s">
        <v>9188</v>
      </c>
      <c r="C5211" s="9" t="s">
        <v>9189</v>
      </c>
      <c r="D5211" s="9" t="s">
        <v>9201</v>
      </c>
      <c r="E5211" s="6" t="s">
        <v>18899</v>
      </c>
      <c r="F5211" s="9" t="s">
        <v>302</v>
      </c>
      <c r="G5211" s="7">
        <v>38.937651039149344</v>
      </c>
      <c r="H5211" s="8">
        <v>0.81599713055954093</v>
      </c>
      <c r="I5211" s="8">
        <v>1.7575322812051649E-2</v>
      </c>
      <c r="J5211" s="8">
        <v>0.15961262553802008</v>
      </c>
      <c r="K5211" s="8">
        <v>0.20299661672305463</v>
      </c>
      <c r="L5211" s="8">
        <v>0.56307394876752059</v>
      </c>
    </row>
    <row r="5212" spans="2:12" x14ac:dyDescent="0.3">
      <c r="B5212" s="9" t="s">
        <v>9188</v>
      </c>
      <c r="C5212" s="9" t="s">
        <v>9189</v>
      </c>
      <c r="D5212" s="9" t="s">
        <v>9202</v>
      </c>
      <c r="E5212" s="6" t="s">
        <v>18898</v>
      </c>
      <c r="F5212" s="9" t="s">
        <v>302</v>
      </c>
      <c r="G5212" s="7">
        <v>38.373776615614489</v>
      </c>
      <c r="H5212" s="8">
        <v>0.7053571428571429</v>
      </c>
      <c r="I5212" s="8">
        <v>1.9751082251082252E-2</v>
      </c>
      <c r="J5212" s="8">
        <v>7.6298701298701296E-2</v>
      </c>
      <c r="K5212" s="8">
        <v>0.21890175569667539</v>
      </c>
      <c r="L5212" s="8">
        <v>0.56481135599551735</v>
      </c>
    </row>
    <row r="5213" spans="2:12" x14ac:dyDescent="0.3">
      <c r="B5213" s="9" t="s">
        <v>9188</v>
      </c>
      <c r="C5213" s="9" t="s">
        <v>9189</v>
      </c>
      <c r="D5213" s="9" t="s">
        <v>9203</v>
      </c>
      <c r="E5213" s="6" t="s">
        <v>9204</v>
      </c>
      <c r="F5213" s="9" t="s">
        <v>302</v>
      </c>
      <c r="G5213" s="7">
        <v>43.455541401273884</v>
      </c>
      <c r="H5213" s="8">
        <v>0.97629596809924679</v>
      </c>
      <c r="I5213" s="8">
        <v>3.1014621178555605E-3</v>
      </c>
      <c r="J5213" s="8">
        <v>2.2153300841825432E-4</v>
      </c>
      <c r="K5213" s="8">
        <v>3.8853503184713381E-2</v>
      </c>
      <c r="L5213" s="8">
        <v>0.65350318471337576</v>
      </c>
    </row>
    <row r="5214" spans="2:12" x14ac:dyDescent="0.3">
      <c r="B5214" s="9" t="s">
        <v>9188</v>
      </c>
      <c r="C5214" s="9" t="s">
        <v>9189</v>
      </c>
      <c r="D5214" s="9" t="s">
        <v>9205</v>
      </c>
      <c r="E5214" s="6" t="s">
        <v>9206</v>
      </c>
      <c r="F5214" s="9" t="s">
        <v>302</v>
      </c>
      <c r="G5214" s="7">
        <v>40.616524787180772</v>
      </c>
      <c r="H5214" s="8">
        <v>0.8809176984705025</v>
      </c>
      <c r="I5214" s="8">
        <v>3.6780772032046612E-2</v>
      </c>
      <c r="J5214" s="8">
        <v>0</v>
      </c>
      <c r="K5214" s="8">
        <v>8.8632949424136201E-2</v>
      </c>
      <c r="L5214" s="8">
        <v>0.64096144216324491</v>
      </c>
    </row>
    <row r="5215" spans="2:12" x14ac:dyDescent="0.3">
      <c r="B5215" s="9" t="s">
        <v>9188</v>
      </c>
      <c r="C5215" s="9" t="s">
        <v>9189</v>
      </c>
      <c r="D5215" s="9" t="s">
        <v>9207</v>
      </c>
      <c r="E5215" s="6" t="s">
        <v>9208</v>
      </c>
      <c r="F5215" s="9" t="s">
        <v>302</v>
      </c>
      <c r="G5215" s="7">
        <v>41.922548028311418</v>
      </c>
      <c r="H5215" s="8">
        <v>0.94793205317577545</v>
      </c>
      <c r="I5215" s="8">
        <v>5.5391432791728216E-4</v>
      </c>
      <c r="J5215" s="8">
        <v>2.8249630723781387E-2</v>
      </c>
      <c r="K5215" s="8">
        <v>0.10035389282103134</v>
      </c>
      <c r="L5215" s="8">
        <v>0.70626895854398386</v>
      </c>
    </row>
    <row r="5216" spans="2:12" x14ac:dyDescent="0.3">
      <c r="B5216" s="9" t="s">
        <v>9188</v>
      </c>
      <c r="C5216" s="9" t="s">
        <v>9189</v>
      </c>
      <c r="D5216" s="9" t="s">
        <v>9209</v>
      </c>
      <c r="E5216" s="6" t="s">
        <v>18896</v>
      </c>
      <c r="F5216" s="9" t="s">
        <v>302</v>
      </c>
      <c r="G5216" s="7">
        <v>36.373226544622433</v>
      </c>
      <c r="H5216" s="8">
        <v>0.66979582257685988</v>
      </c>
      <c r="I5216" s="8">
        <v>0.115935226472659</v>
      </c>
      <c r="J5216" s="8">
        <v>7.1110068059141052E-2</v>
      </c>
      <c r="K5216" s="8">
        <v>0.26620900076277654</v>
      </c>
      <c r="L5216" s="8">
        <v>0.47482837528604122</v>
      </c>
    </row>
    <row r="5217" spans="2:12" x14ac:dyDescent="0.3">
      <c r="B5217" s="9" t="s">
        <v>9188</v>
      </c>
      <c r="C5217" s="9" t="s">
        <v>9189</v>
      </c>
      <c r="D5217" s="9" t="s">
        <v>9210</v>
      </c>
      <c r="E5217" s="6" t="s">
        <v>18897</v>
      </c>
      <c r="F5217" s="9" t="s">
        <v>302</v>
      </c>
      <c r="G5217" s="7">
        <v>40.57325581395348</v>
      </c>
      <c r="H5217" s="8">
        <v>0.82035928143712578</v>
      </c>
      <c r="I5217" s="8">
        <v>1.8177929854576561E-2</v>
      </c>
      <c r="J5217" s="8">
        <v>0.10521813515825491</v>
      </c>
      <c r="K5217" s="8">
        <v>0.16696481812760883</v>
      </c>
      <c r="L5217" s="8">
        <v>0.57394156231365534</v>
      </c>
    </row>
    <row r="5218" spans="2:12" x14ac:dyDescent="0.3">
      <c r="B5218" s="9" t="s">
        <v>9211</v>
      </c>
      <c r="C5218" s="9" t="s">
        <v>9212</v>
      </c>
      <c r="D5218" s="9" t="s">
        <v>9213</v>
      </c>
      <c r="E5218" s="6" t="s">
        <v>9214</v>
      </c>
      <c r="F5218" s="9" t="s">
        <v>270</v>
      </c>
      <c r="G5218" s="7">
        <v>98.176432432432449</v>
      </c>
      <c r="H5218" s="8">
        <v>0.96341075405663379</v>
      </c>
      <c r="I5218" s="8">
        <v>3.1816735602927139E-4</v>
      </c>
      <c r="J5218" s="8">
        <v>1.368119630925867E-2</v>
      </c>
      <c r="K5218" s="8">
        <v>8.6846846846846848E-2</v>
      </c>
      <c r="L5218" s="8">
        <v>0.84</v>
      </c>
    </row>
    <row r="5219" spans="2:12" x14ac:dyDescent="0.3">
      <c r="B5219" s="9" t="s">
        <v>9211</v>
      </c>
      <c r="C5219" s="9" t="s">
        <v>9212</v>
      </c>
      <c r="D5219" s="9" t="s">
        <v>9215</v>
      </c>
      <c r="E5219" s="6" t="s">
        <v>17407</v>
      </c>
      <c r="F5219" s="9" t="s">
        <v>270</v>
      </c>
      <c r="G5219" s="7">
        <v>77.648974130240873</v>
      </c>
      <c r="H5219" s="8">
        <v>0.97457290425109255</v>
      </c>
      <c r="I5219" s="8">
        <v>3.9729837107667858E-4</v>
      </c>
      <c r="J5219" s="8">
        <v>0</v>
      </c>
      <c r="K5219" s="8">
        <v>5.9768064228367529E-2</v>
      </c>
      <c r="L5219" s="8">
        <v>0.78947368421052633</v>
      </c>
    </row>
    <row r="5220" spans="2:12" x14ac:dyDescent="0.3">
      <c r="B5220" s="9" t="s">
        <v>9211</v>
      </c>
      <c r="C5220" s="9" t="s">
        <v>9212</v>
      </c>
      <c r="D5220" s="9" t="s">
        <v>9216</v>
      </c>
      <c r="E5220" s="6" t="s">
        <v>9217</v>
      </c>
      <c r="F5220" s="9" t="s">
        <v>270</v>
      </c>
      <c r="G5220" s="7">
        <v>94.099733777038239</v>
      </c>
      <c r="H5220" s="8">
        <v>0.99351564702565553</v>
      </c>
      <c r="I5220" s="8">
        <v>8.4578517056667607E-4</v>
      </c>
      <c r="J5220" s="8">
        <v>1.1277135607555681E-3</v>
      </c>
      <c r="K5220" s="8">
        <v>2.0632279534109819E-2</v>
      </c>
      <c r="L5220" s="8">
        <v>0.84492512479201332</v>
      </c>
    </row>
    <row r="5221" spans="2:12" x14ac:dyDescent="0.3">
      <c r="B5221" s="9" t="s">
        <v>9211</v>
      </c>
      <c r="C5221" s="9" t="s">
        <v>9212</v>
      </c>
      <c r="D5221" s="9" t="s">
        <v>9218</v>
      </c>
      <c r="E5221" s="6" t="s">
        <v>9219</v>
      </c>
      <c r="F5221" s="9" t="s">
        <v>270</v>
      </c>
      <c r="G5221" s="7">
        <v>89.243936816524922</v>
      </c>
      <c r="H5221" s="8">
        <v>0.99126471705279151</v>
      </c>
      <c r="I5221" s="8">
        <v>1.8989745537409798E-4</v>
      </c>
      <c r="J5221" s="8">
        <v>0.17356627421192555</v>
      </c>
      <c r="K5221" s="8">
        <v>4.7387606318347507E-2</v>
      </c>
      <c r="L5221" s="8">
        <v>0.79854191980558931</v>
      </c>
    </row>
    <row r="5222" spans="2:12" x14ac:dyDescent="0.3">
      <c r="B5222" s="9" t="s">
        <v>9211</v>
      </c>
      <c r="C5222" s="9" t="s">
        <v>9212</v>
      </c>
      <c r="D5222" s="9" t="s">
        <v>6195</v>
      </c>
      <c r="E5222" s="6" t="s">
        <v>6196</v>
      </c>
      <c r="F5222" s="9" t="s">
        <v>270</v>
      </c>
      <c r="G5222" s="7">
        <v>95.992237623762378</v>
      </c>
      <c r="H5222" s="8">
        <v>0.99255181347150256</v>
      </c>
      <c r="I5222" s="8">
        <v>1.2953367875647669E-3</v>
      </c>
      <c r="J5222" s="8">
        <v>9.7150259067357511E-3</v>
      </c>
      <c r="K5222" s="8">
        <v>8.6336633663366344E-2</v>
      </c>
      <c r="L5222" s="8">
        <v>0.83485148514851482</v>
      </c>
    </row>
    <row r="5223" spans="2:12" x14ac:dyDescent="0.3">
      <c r="B5223" s="9" t="s">
        <v>9211</v>
      </c>
      <c r="C5223" s="9" t="s">
        <v>9212</v>
      </c>
      <c r="D5223" s="9" t="s">
        <v>6197</v>
      </c>
      <c r="E5223" s="6" t="s">
        <v>6198</v>
      </c>
      <c r="F5223" s="9" t="s">
        <v>270</v>
      </c>
      <c r="G5223" s="7">
        <v>88.10772683552419</v>
      </c>
      <c r="H5223" s="8">
        <v>0.95842668658202634</v>
      </c>
      <c r="I5223" s="8">
        <v>8.9619118745332335E-3</v>
      </c>
      <c r="J5223" s="8">
        <v>2.5889967637540454E-2</v>
      </c>
      <c r="K5223" s="8">
        <v>2.4046168643796089E-2</v>
      </c>
      <c r="L5223" s="8">
        <v>0.78871433151651171</v>
      </c>
    </row>
    <row r="5224" spans="2:12" x14ac:dyDescent="0.3">
      <c r="B5224" s="9" t="s">
        <v>9211</v>
      </c>
      <c r="C5224" s="9" t="s">
        <v>9212</v>
      </c>
      <c r="D5224" s="9" t="s">
        <v>6199</v>
      </c>
      <c r="E5224" s="6" t="s">
        <v>6200</v>
      </c>
      <c r="F5224" s="9" t="s">
        <v>270</v>
      </c>
      <c r="G5224" s="7">
        <v>97.032384726224791</v>
      </c>
      <c r="H5224" s="8">
        <v>0.98732353788533567</v>
      </c>
      <c r="I5224" s="8">
        <v>2.8810141169691731E-4</v>
      </c>
      <c r="J5224" s="8">
        <v>1.4116969173148948E-2</v>
      </c>
      <c r="K5224" s="8">
        <v>4.430835734870317E-2</v>
      </c>
      <c r="L5224" s="8">
        <v>0.83969740634005763</v>
      </c>
    </row>
    <row r="5225" spans="2:12" x14ac:dyDescent="0.3">
      <c r="B5225" s="9" t="s">
        <v>9211</v>
      </c>
      <c r="C5225" s="9" t="s">
        <v>9212</v>
      </c>
      <c r="D5225" s="9" t="s">
        <v>9220</v>
      </c>
      <c r="E5225" s="6" t="s">
        <v>18900</v>
      </c>
      <c r="F5225" s="9" t="s">
        <v>270</v>
      </c>
      <c r="G5225" s="7">
        <v>105.20933194697164</v>
      </c>
      <c r="H5225" s="8">
        <v>0.99370659722222221</v>
      </c>
      <c r="I5225" s="8">
        <v>6.5104166666666663E-4</v>
      </c>
      <c r="J5225" s="8">
        <v>0.111328125</v>
      </c>
      <c r="K5225" s="8">
        <v>6.8105016896282816E-2</v>
      </c>
      <c r="L5225" s="8">
        <v>0.85469196776709122</v>
      </c>
    </row>
    <row r="5226" spans="2:12" x14ac:dyDescent="0.3">
      <c r="B5226" s="9" t="s">
        <v>9211</v>
      </c>
      <c r="C5226" s="9" t="s">
        <v>9212</v>
      </c>
      <c r="D5226" s="9" t="s">
        <v>9221</v>
      </c>
      <c r="E5226" s="6" t="s">
        <v>9222</v>
      </c>
      <c r="F5226" s="9" t="s">
        <v>270</v>
      </c>
      <c r="G5226" s="7">
        <v>101.30321916044298</v>
      </c>
      <c r="H5226" s="8">
        <v>0.98103039448156926</v>
      </c>
      <c r="I5226" s="8">
        <v>1.0778184953653806E-3</v>
      </c>
      <c r="J5226" s="8">
        <v>2.1340806208234534E-2</v>
      </c>
      <c r="K5226" s="8">
        <v>0.10816379088333762</v>
      </c>
      <c r="L5226" s="8">
        <v>0.80865310327066697</v>
      </c>
    </row>
    <row r="5227" spans="2:12" x14ac:dyDescent="0.3">
      <c r="B5227" s="9" t="s">
        <v>9211</v>
      </c>
      <c r="C5227" s="9" t="s">
        <v>9212</v>
      </c>
      <c r="D5227" s="9" t="s">
        <v>9223</v>
      </c>
      <c r="E5227" s="6" t="s">
        <v>18901</v>
      </c>
      <c r="F5227" s="9" t="s">
        <v>270</v>
      </c>
      <c r="G5227" s="7">
        <v>87.789895311788783</v>
      </c>
      <c r="H5227" s="8">
        <v>0.98207754206291153</v>
      </c>
      <c r="I5227" s="8">
        <v>1.8288222384784199E-3</v>
      </c>
      <c r="J5227" s="8">
        <v>0.13295537673738111</v>
      </c>
      <c r="K5227" s="8">
        <v>4.2558033682294043E-2</v>
      </c>
      <c r="L5227" s="8">
        <v>0.78925807919890756</v>
      </c>
    </row>
    <row r="5228" spans="2:12" x14ac:dyDescent="0.3">
      <c r="B5228" s="9" t="s">
        <v>9211</v>
      </c>
      <c r="C5228" s="9" t="s">
        <v>9212</v>
      </c>
      <c r="D5228" s="9" t="s">
        <v>9224</v>
      </c>
      <c r="E5228" s="6" t="s">
        <v>9225</v>
      </c>
      <c r="F5228" s="9" t="s">
        <v>270</v>
      </c>
      <c r="G5228" s="7">
        <v>94.338573315719955</v>
      </c>
      <c r="H5228" s="8">
        <v>0.9960833184974186</v>
      </c>
      <c r="I5228" s="8">
        <v>7.1212390956026353E-4</v>
      </c>
      <c r="J5228" s="8">
        <v>0.13014064447213816</v>
      </c>
      <c r="K5228" s="8">
        <v>6.4288859533245271E-2</v>
      </c>
      <c r="L5228" s="8">
        <v>0.83047115808014094</v>
      </c>
    </row>
    <row r="5229" spans="2:12" x14ac:dyDescent="0.3">
      <c r="B5229" s="9" t="s">
        <v>9211</v>
      </c>
      <c r="C5229" s="9" t="s">
        <v>9212</v>
      </c>
      <c r="D5229" s="9" t="s">
        <v>9226</v>
      </c>
      <c r="E5229" s="6" t="s">
        <v>17408</v>
      </c>
      <c r="F5229" s="9" t="s">
        <v>270</v>
      </c>
      <c r="G5229" s="7">
        <v>97.691048824593096</v>
      </c>
      <c r="H5229" s="8">
        <v>0.99800399201596801</v>
      </c>
      <c r="I5229" s="8">
        <v>4.9900199600798399E-4</v>
      </c>
      <c r="J5229" s="8">
        <v>2.4451097804391218E-2</v>
      </c>
      <c r="K5229" s="8">
        <v>1.7480409885473176E-2</v>
      </c>
      <c r="L5229" s="8">
        <v>0.84116937914406265</v>
      </c>
    </row>
    <row r="5230" spans="2:12" x14ac:dyDescent="0.3">
      <c r="B5230" s="9" t="s">
        <v>9211</v>
      </c>
      <c r="C5230" s="9" t="s">
        <v>9212</v>
      </c>
      <c r="D5230" s="9" t="s">
        <v>9227</v>
      </c>
      <c r="E5230" s="6" t="s">
        <v>18902</v>
      </c>
      <c r="F5230" s="9" t="s">
        <v>270</v>
      </c>
      <c r="G5230" s="7">
        <v>97.46610299769408</v>
      </c>
      <c r="H5230" s="8">
        <v>0.99658491151816209</v>
      </c>
      <c r="I5230" s="8">
        <v>6.2092517851598881E-4</v>
      </c>
      <c r="J5230" s="8">
        <v>4.7811238745731142E-2</v>
      </c>
      <c r="K5230" s="8">
        <v>1.921598770176787E-2</v>
      </c>
      <c r="L5230" s="8">
        <v>0.81091468101460418</v>
      </c>
    </row>
    <row r="5231" spans="2:12" x14ac:dyDescent="0.3">
      <c r="B5231" s="9" t="s">
        <v>9211</v>
      </c>
      <c r="C5231" s="9" t="s">
        <v>9212</v>
      </c>
      <c r="D5231" s="9" t="s">
        <v>9228</v>
      </c>
      <c r="E5231" s="6" t="s">
        <v>9229</v>
      </c>
      <c r="F5231" s="9" t="s">
        <v>270</v>
      </c>
      <c r="G5231" s="7">
        <v>80.316250427642842</v>
      </c>
      <c r="H5231" s="8">
        <v>0.89296187683284456</v>
      </c>
      <c r="I5231" s="8">
        <v>9.7751710654936461E-4</v>
      </c>
      <c r="J5231" s="8">
        <v>3.0303030303030304E-2</v>
      </c>
      <c r="K5231" s="8">
        <v>3.1474512487170717E-2</v>
      </c>
      <c r="L5231" s="8">
        <v>0.67601778994184059</v>
      </c>
    </row>
    <row r="5232" spans="2:12" x14ac:dyDescent="0.3">
      <c r="B5232" s="9" t="s">
        <v>9211</v>
      </c>
      <c r="C5232" s="9" t="s">
        <v>9212</v>
      </c>
      <c r="D5232" s="9" t="s">
        <v>9230</v>
      </c>
      <c r="E5232" s="6" t="s">
        <v>9231</v>
      </c>
      <c r="F5232" s="9" t="s">
        <v>270</v>
      </c>
      <c r="G5232" s="7">
        <v>96.878089430894306</v>
      </c>
      <c r="H5232" s="8">
        <v>0.9806034482758621</v>
      </c>
      <c r="I5232" s="8">
        <v>7.1839080459770114E-4</v>
      </c>
      <c r="J5232" s="8">
        <v>8.6206896551724137E-3</v>
      </c>
      <c r="K5232" s="8">
        <v>6.8699186991869915E-2</v>
      </c>
      <c r="L5232" s="8">
        <v>0.82398373983739837</v>
      </c>
    </row>
    <row r="5233" spans="2:12" x14ac:dyDescent="0.3">
      <c r="B5233" s="9" t="s">
        <v>9211</v>
      </c>
      <c r="C5233" s="9" t="s">
        <v>9212</v>
      </c>
      <c r="D5233" s="9" t="s">
        <v>9232</v>
      </c>
      <c r="E5233" s="6" t="s">
        <v>8830</v>
      </c>
      <c r="F5233" s="9" t="s">
        <v>270</v>
      </c>
      <c r="G5233" s="7">
        <v>100.9662712738525</v>
      </c>
      <c r="H5233" s="8">
        <v>0.99955634427684115</v>
      </c>
      <c r="I5233" s="8">
        <v>0</v>
      </c>
      <c r="J5233" s="8">
        <v>5.5013309671694766E-2</v>
      </c>
      <c r="K5233" s="8">
        <v>8.200103145951522E-2</v>
      </c>
      <c r="L5233" s="8">
        <v>0.86591026302217633</v>
      </c>
    </row>
    <row r="5234" spans="2:12" x14ac:dyDescent="0.3">
      <c r="B5234" s="9" t="s">
        <v>9233</v>
      </c>
      <c r="C5234" s="9" t="s">
        <v>9234</v>
      </c>
      <c r="D5234" s="9" t="s">
        <v>9235</v>
      </c>
      <c r="E5234" s="6" t="s">
        <v>18903</v>
      </c>
      <c r="F5234" s="9" t="s">
        <v>56</v>
      </c>
      <c r="G5234" s="7">
        <v>59.100119808306715</v>
      </c>
      <c r="H5234" s="8">
        <v>0.96667632570269491</v>
      </c>
      <c r="I5234" s="8">
        <v>4.346566212691973E-3</v>
      </c>
      <c r="J5234" s="8">
        <v>0.55404230657780351</v>
      </c>
      <c r="K5234" s="8">
        <v>7.1485623003194887E-2</v>
      </c>
      <c r="L5234" s="8">
        <v>0.67771565495207664</v>
      </c>
    </row>
    <row r="5235" spans="2:12" x14ac:dyDescent="0.3">
      <c r="B5235" s="9" t="s">
        <v>9233</v>
      </c>
      <c r="C5235" s="9" t="s">
        <v>9234</v>
      </c>
      <c r="D5235" s="9" t="s">
        <v>9236</v>
      </c>
      <c r="E5235" s="6" t="s">
        <v>9237</v>
      </c>
      <c r="F5235" s="9" t="s">
        <v>56</v>
      </c>
      <c r="G5235" s="7">
        <v>76.658399664851274</v>
      </c>
      <c r="H5235" s="8">
        <v>0.98784722222222221</v>
      </c>
      <c r="I5235" s="8">
        <v>3.4722222222222224E-4</v>
      </c>
      <c r="J5235" s="8">
        <v>0.76458333333333328</v>
      </c>
      <c r="K5235" s="8">
        <v>7.331378299120235E-2</v>
      </c>
      <c r="L5235" s="8">
        <v>0.79891076665270211</v>
      </c>
    </row>
    <row r="5236" spans="2:12" x14ac:dyDescent="0.3">
      <c r="B5236" s="9" t="s">
        <v>9233</v>
      </c>
      <c r="C5236" s="9" t="s">
        <v>9234</v>
      </c>
      <c r="D5236" s="9" t="s">
        <v>9238</v>
      </c>
      <c r="E5236" s="6" t="s">
        <v>9239</v>
      </c>
      <c r="F5236" s="9" t="s">
        <v>56</v>
      </c>
      <c r="G5236" s="7">
        <v>71.256292808219186</v>
      </c>
      <c r="H5236" s="8">
        <v>0.93605254061527821</v>
      </c>
      <c r="I5236" s="8">
        <v>3.1109574835810577E-3</v>
      </c>
      <c r="J5236" s="8">
        <v>0.74939509160041484</v>
      </c>
      <c r="K5236" s="8">
        <v>0.12799657534246575</v>
      </c>
      <c r="L5236" s="8">
        <v>0.77696917808219179</v>
      </c>
    </row>
    <row r="5237" spans="2:12" x14ac:dyDescent="0.3">
      <c r="B5237" s="9" t="s">
        <v>9233</v>
      </c>
      <c r="C5237" s="9" t="s">
        <v>9234</v>
      </c>
      <c r="D5237" s="9" t="s">
        <v>9240</v>
      </c>
      <c r="E5237" s="6" t="s">
        <v>9241</v>
      </c>
      <c r="F5237" s="9" t="s">
        <v>56</v>
      </c>
      <c r="G5237" s="7">
        <v>76.693502109704639</v>
      </c>
      <c r="H5237" s="8">
        <v>0.99885090491238149</v>
      </c>
      <c r="I5237" s="8">
        <v>5.7454754380925025E-4</v>
      </c>
      <c r="J5237" s="8">
        <v>0.48434357943119793</v>
      </c>
      <c r="K5237" s="8">
        <v>0.13797468354430381</v>
      </c>
      <c r="L5237" s="8">
        <v>0.81603375527426159</v>
      </c>
    </row>
    <row r="5238" spans="2:12" x14ac:dyDescent="0.3">
      <c r="B5238" s="9" t="s">
        <v>9233</v>
      </c>
      <c r="C5238" s="9" t="s">
        <v>9234</v>
      </c>
      <c r="D5238" s="9" t="s">
        <v>9242</v>
      </c>
      <c r="E5238" s="6" t="s">
        <v>19330</v>
      </c>
      <c r="F5238" s="9" t="s">
        <v>56</v>
      </c>
      <c r="G5238" s="7">
        <v>85.092206542655546</v>
      </c>
      <c r="H5238" s="8">
        <v>0.99901599015990161</v>
      </c>
      <c r="I5238" s="8">
        <v>7.3800738007380072E-4</v>
      </c>
      <c r="J5238" s="8">
        <v>0</v>
      </c>
      <c r="K5238" s="8">
        <v>0.10391276459268763</v>
      </c>
      <c r="L5238" s="8">
        <v>0.83450930083386787</v>
      </c>
    </row>
    <row r="5239" spans="2:12" x14ac:dyDescent="0.3">
      <c r="B5239" s="9" t="s">
        <v>9233</v>
      </c>
      <c r="C5239" s="9" t="s">
        <v>9234</v>
      </c>
      <c r="D5239" s="9" t="s">
        <v>5606</v>
      </c>
      <c r="E5239" s="6" t="s">
        <v>5607</v>
      </c>
      <c r="F5239" s="9" t="s">
        <v>56</v>
      </c>
      <c r="G5239" s="7">
        <v>54.931437389770714</v>
      </c>
      <c r="H5239" s="8">
        <v>0.88275124732715604</v>
      </c>
      <c r="I5239" s="8">
        <v>7.1275837491090524E-4</v>
      </c>
      <c r="J5239" s="8">
        <v>0</v>
      </c>
      <c r="K5239" s="8">
        <v>0.12654320987654322</v>
      </c>
      <c r="L5239" s="8">
        <v>0.71516754850088182</v>
      </c>
    </row>
    <row r="5240" spans="2:12" x14ac:dyDescent="0.3">
      <c r="B5240" s="9" t="s">
        <v>9233</v>
      </c>
      <c r="C5240" s="9" t="s">
        <v>9234</v>
      </c>
      <c r="D5240" s="9" t="s">
        <v>5608</v>
      </c>
      <c r="E5240" s="6" t="s">
        <v>5609</v>
      </c>
      <c r="F5240" s="9" t="s">
        <v>56</v>
      </c>
      <c r="G5240" s="7">
        <v>49.002751119641708</v>
      </c>
      <c r="H5240" s="8">
        <v>0.9981893429901707</v>
      </c>
      <c r="I5240" s="8">
        <v>0</v>
      </c>
      <c r="J5240" s="8">
        <v>0</v>
      </c>
      <c r="K5240" s="8">
        <v>0.1234804862444018</v>
      </c>
      <c r="L5240" s="8">
        <v>0.81030070377479202</v>
      </c>
    </row>
    <row r="5241" spans="2:12" x14ac:dyDescent="0.3">
      <c r="B5241" s="9" t="s">
        <v>9233</v>
      </c>
      <c r="C5241" s="9" t="s">
        <v>9234</v>
      </c>
      <c r="D5241" s="9" t="s">
        <v>9243</v>
      </c>
      <c r="E5241" s="6" t="s">
        <v>9244</v>
      </c>
      <c r="F5241" s="9" t="s">
        <v>56</v>
      </c>
      <c r="G5241" s="7">
        <v>75.197193675889324</v>
      </c>
      <c r="H5241" s="8">
        <v>0.99765625000000002</v>
      </c>
      <c r="I5241" s="8">
        <v>1.8229166666666667E-3</v>
      </c>
      <c r="J5241" s="8">
        <v>2.6041666666666666E-4</v>
      </c>
      <c r="K5241" s="8">
        <v>0.10790513833992096</v>
      </c>
      <c r="L5241" s="8">
        <v>0.78735177865612649</v>
      </c>
    </row>
    <row r="5242" spans="2:12" x14ac:dyDescent="0.3">
      <c r="B5242" s="9" t="s">
        <v>9233</v>
      </c>
      <c r="C5242" s="9" t="s">
        <v>9234</v>
      </c>
      <c r="D5242" s="9" t="s">
        <v>5610</v>
      </c>
      <c r="E5242" s="6" t="s">
        <v>5611</v>
      </c>
      <c r="F5242" s="9" t="s">
        <v>56</v>
      </c>
      <c r="G5242" s="7">
        <v>56.726307122272559</v>
      </c>
      <c r="H5242" s="8">
        <v>0.98648648648648651</v>
      </c>
      <c r="I5242" s="8">
        <v>2.9377203290246769E-3</v>
      </c>
      <c r="J5242" s="8">
        <v>2.3501762632197414E-3</v>
      </c>
      <c r="K5242" s="8">
        <v>0.12103746397694523</v>
      </c>
      <c r="L5242" s="8">
        <v>0.74433923425277893</v>
      </c>
    </row>
    <row r="5243" spans="2:12" x14ac:dyDescent="0.3">
      <c r="B5243" s="9" t="s">
        <v>9233</v>
      </c>
      <c r="C5243" s="9" t="s">
        <v>9234</v>
      </c>
      <c r="D5243" s="9" t="s">
        <v>5612</v>
      </c>
      <c r="E5243" s="6" t="s">
        <v>5613</v>
      </c>
      <c r="F5243" s="9" t="s">
        <v>56</v>
      </c>
      <c r="G5243" s="7">
        <v>64.528692699490648</v>
      </c>
      <c r="H5243" s="8">
        <v>0.99479405910274077</v>
      </c>
      <c r="I5243" s="8">
        <v>3.9810136273158783E-3</v>
      </c>
      <c r="J5243" s="8">
        <v>0</v>
      </c>
      <c r="K5243" s="8">
        <v>5.4895302773061691E-2</v>
      </c>
      <c r="L5243" s="8">
        <v>0.72014714204867003</v>
      </c>
    </row>
    <row r="5244" spans="2:12" x14ac:dyDescent="0.3">
      <c r="B5244" s="9" t="s">
        <v>9233</v>
      </c>
      <c r="C5244" s="9" t="s">
        <v>9234</v>
      </c>
      <c r="D5244" s="9" t="s">
        <v>9245</v>
      </c>
      <c r="E5244" s="6" t="s">
        <v>6944</v>
      </c>
      <c r="F5244" s="9" t="s">
        <v>56</v>
      </c>
      <c r="G5244" s="7">
        <v>72.233821733821728</v>
      </c>
      <c r="H5244" s="8">
        <v>0.99137745203707694</v>
      </c>
      <c r="I5244" s="8">
        <v>1.9400732916576848E-3</v>
      </c>
      <c r="J5244" s="8">
        <v>1.3364949342530718E-2</v>
      </c>
      <c r="K5244" s="8">
        <v>0.13858363858363859</v>
      </c>
      <c r="L5244" s="8">
        <v>0.79792429792429798</v>
      </c>
    </row>
    <row r="5245" spans="2:12" x14ac:dyDescent="0.3">
      <c r="B5245" s="9" t="s">
        <v>9233</v>
      </c>
      <c r="C5245" s="9" t="s">
        <v>9234</v>
      </c>
      <c r="D5245" s="9" t="s">
        <v>9246</v>
      </c>
      <c r="E5245" s="6" t="s">
        <v>18904</v>
      </c>
      <c r="F5245" s="9" t="s">
        <v>56</v>
      </c>
      <c r="G5245" s="7">
        <v>47.23268535262207</v>
      </c>
      <c r="H5245" s="8">
        <v>0.96870967741935488</v>
      </c>
      <c r="I5245" s="8">
        <v>1.2903225806451613E-3</v>
      </c>
      <c r="J5245" s="8">
        <v>7.7419354838709677E-3</v>
      </c>
      <c r="K5245" s="8">
        <v>0.11573236889692586</v>
      </c>
      <c r="L5245" s="8">
        <v>0.80198915009041594</v>
      </c>
    </row>
    <row r="5246" spans="2:12" x14ac:dyDescent="0.3">
      <c r="B5246" s="9" t="s">
        <v>9233</v>
      </c>
      <c r="C5246" s="9" t="s">
        <v>9234</v>
      </c>
      <c r="D5246" s="9" t="s">
        <v>9247</v>
      </c>
      <c r="E5246" s="6" t="s">
        <v>9248</v>
      </c>
      <c r="F5246" s="9" t="s">
        <v>56</v>
      </c>
      <c r="G5246" s="7">
        <v>48.769082899479386</v>
      </c>
      <c r="H5246" s="8">
        <v>0.96913580246913578</v>
      </c>
      <c r="I5246" s="8">
        <v>1.2345679012345679E-3</v>
      </c>
      <c r="J5246" s="8">
        <v>0</v>
      </c>
      <c r="K5246" s="8">
        <v>0.10292350820985183</v>
      </c>
      <c r="L5246" s="8">
        <v>0.81657989587505009</v>
      </c>
    </row>
    <row r="5247" spans="2:12" x14ac:dyDescent="0.3">
      <c r="B5247" s="9" t="s">
        <v>9233</v>
      </c>
      <c r="C5247" s="9" t="s">
        <v>9234</v>
      </c>
      <c r="D5247" s="9" t="s">
        <v>9249</v>
      </c>
      <c r="E5247" s="6" t="s">
        <v>9250</v>
      </c>
      <c r="F5247" s="9" t="s">
        <v>56</v>
      </c>
      <c r="G5247" s="7">
        <v>75.380066583437369</v>
      </c>
      <c r="H5247" s="8">
        <v>0.97917855105533369</v>
      </c>
      <c r="I5247" s="8">
        <v>1.0268111808328579E-2</v>
      </c>
      <c r="J5247" s="8">
        <v>0</v>
      </c>
      <c r="K5247" s="8">
        <v>0.1073657927590512</v>
      </c>
      <c r="L5247" s="8">
        <v>0.75738660008322933</v>
      </c>
    </row>
    <row r="5248" spans="2:12" x14ac:dyDescent="0.3">
      <c r="B5248" s="9" t="s">
        <v>9233</v>
      </c>
      <c r="C5248" s="9" t="s">
        <v>9234</v>
      </c>
      <c r="D5248" s="9" t="s">
        <v>9251</v>
      </c>
      <c r="E5248" s="6" t="s">
        <v>9252</v>
      </c>
      <c r="F5248" s="9" t="s">
        <v>56</v>
      </c>
      <c r="G5248" s="7">
        <v>85.70006203473946</v>
      </c>
      <c r="H5248" s="8">
        <v>0.97216655533288798</v>
      </c>
      <c r="I5248" s="8">
        <v>2.004008016032064E-3</v>
      </c>
      <c r="J5248" s="8">
        <v>5.7225562235582277E-2</v>
      </c>
      <c r="K5248" s="8">
        <v>9.1501240694789071E-2</v>
      </c>
      <c r="L5248" s="8">
        <v>0.83343672456575679</v>
      </c>
    </row>
    <row r="5249" spans="2:12" x14ac:dyDescent="0.3">
      <c r="B5249" s="9" t="s">
        <v>9253</v>
      </c>
      <c r="C5249" s="9" t="s">
        <v>9254</v>
      </c>
      <c r="D5249" s="9" t="s">
        <v>9255</v>
      </c>
      <c r="E5249" s="6" t="s">
        <v>9256</v>
      </c>
      <c r="F5249" s="9" t="s">
        <v>5</v>
      </c>
      <c r="G5249" s="7">
        <v>48.45521091811414</v>
      </c>
      <c r="H5249" s="8">
        <v>0.92845633258137283</v>
      </c>
      <c r="I5249" s="8">
        <v>2.9004189494038026E-3</v>
      </c>
      <c r="J5249" s="8">
        <v>3.0937802126973897E-2</v>
      </c>
      <c r="K5249" s="8">
        <v>9.4706368899917293E-2</v>
      </c>
      <c r="L5249" s="8">
        <v>0.72539288668320923</v>
      </c>
    </row>
    <row r="5250" spans="2:12" x14ac:dyDescent="0.3">
      <c r="B5250" s="9" t="s">
        <v>9253</v>
      </c>
      <c r="C5250" s="9" t="s">
        <v>9254</v>
      </c>
      <c r="D5250" s="9" t="s">
        <v>9257</v>
      </c>
      <c r="E5250" s="6" t="s">
        <v>9258</v>
      </c>
      <c r="F5250" s="9" t="s">
        <v>5</v>
      </c>
      <c r="G5250" s="7">
        <v>50.058244002041846</v>
      </c>
      <c r="H5250" s="8">
        <v>0.93221070811744389</v>
      </c>
      <c r="I5250" s="8">
        <v>8.2037996545768575E-3</v>
      </c>
      <c r="J5250" s="8">
        <v>1.7271157167530224E-3</v>
      </c>
      <c r="K5250" s="8">
        <v>9.8009188361408886E-2</v>
      </c>
      <c r="L5250" s="8">
        <v>0.69525267993874429</v>
      </c>
    </row>
    <row r="5251" spans="2:12" x14ac:dyDescent="0.3">
      <c r="B5251" s="9" t="s">
        <v>9253</v>
      </c>
      <c r="C5251" s="9" t="s">
        <v>9254</v>
      </c>
      <c r="D5251" s="9" t="s">
        <v>9259</v>
      </c>
      <c r="E5251" s="6" t="s">
        <v>9260</v>
      </c>
      <c r="F5251" s="9" t="s">
        <v>5</v>
      </c>
      <c r="G5251" s="7">
        <v>48.03860097013019</v>
      </c>
      <c r="H5251" s="8">
        <v>0.92147707979626481</v>
      </c>
      <c r="I5251" s="8">
        <v>7.8522920203735139E-3</v>
      </c>
      <c r="J5251" s="8">
        <v>5.9422750424448216E-2</v>
      </c>
      <c r="K5251" s="8">
        <v>7.2759765126372222E-2</v>
      </c>
      <c r="L5251" s="8">
        <v>0.70564207301506254</v>
      </c>
    </row>
    <row r="5252" spans="2:12" x14ac:dyDescent="0.3">
      <c r="B5252" s="9" t="s">
        <v>9253</v>
      </c>
      <c r="C5252" s="9" t="s">
        <v>9254</v>
      </c>
      <c r="D5252" s="9" t="s">
        <v>9261</v>
      </c>
      <c r="E5252" s="6" t="s">
        <v>9262</v>
      </c>
      <c r="F5252" s="9" t="s">
        <v>5</v>
      </c>
      <c r="G5252" s="7">
        <v>69.348826979472136</v>
      </c>
      <c r="H5252" s="8">
        <v>0.84717140444694627</v>
      </c>
      <c r="I5252" s="8">
        <v>1.4072614691809737E-3</v>
      </c>
      <c r="J5252" s="8">
        <v>0</v>
      </c>
      <c r="K5252" s="8">
        <v>0.18291788856304986</v>
      </c>
      <c r="L5252" s="8">
        <v>0.66092375366568912</v>
      </c>
    </row>
    <row r="5253" spans="2:12" x14ac:dyDescent="0.3">
      <c r="B5253" s="9" t="s">
        <v>9253</v>
      </c>
      <c r="C5253" s="9" t="s">
        <v>9254</v>
      </c>
      <c r="D5253" s="9" t="s">
        <v>9263</v>
      </c>
      <c r="E5253" s="6" t="s">
        <v>9264</v>
      </c>
      <c r="F5253" s="9" t="s">
        <v>5</v>
      </c>
      <c r="G5253" s="7">
        <v>90.880554228380319</v>
      </c>
      <c r="H5253" s="8">
        <v>0.99533700720644336</v>
      </c>
      <c r="I5253" s="8">
        <v>1.271725307333616E-3</v>
      </c>
      <c r="J5253" s="8">
        <v>0</v>
      </c>
      <c r="K5253" s="8">
        <v>5.5900621118012424E-2</v>
      </c>
      <c r="L5253" s="8">
        <v>0.75919732441471577</v>
      </c>
    </row>
    <row r="5254" spans="2:12" x14ac:dyDescent="0.3">
      <c r="B5254" s="9" t="s">
        <v>9253</v>
      </c>
      <c r="C5254" s="9" t="s">
        <v>9254</v>
      </c>
      <c r="D5254" s="9" t="s">
        <v>9265</v>
      </c>
      <c r="E5254" s="6" t="s">
        <v>9266</v>
      </c>
      <c r="F5254" s="9" t="s">
        <v>5</v>
      </c>
      <c r="G5254" s="7">
        <v>91.056292095001766</v>
      </c>
      <c r="H5254" s="8">
        <v>0.99483555313944005</v>
      </c>
      <c r="I5254" s="8">
        <v>1.359064963305246E-3</v>
      </c>
      <c r="J5254" s="8">
        <v>0</v>
      </c>
      <c r="K5254" s="8">
        <v>2.5522864232541652E-2</v>
      </c>
      <c r="L5254" s="8">
        <v>0.78234668557249198</v>
      </c>
    </row>
    <row r="5255" spans="2:12" x14ac:dyDescent="0.3">
      <c r="B5255" s="9" t="s">
        <v>9253</v>
      </c>
      <c r="C5255" s="9" t="s">
        <v>9254</v>
      </c>
      <c r="D5255" s="9" t="s">
        <v>4685</v>
      </c>
      <c r="E5255" s="6" t="s">
        <v>4686</v>
      </c>
      <c r="F5255" s="9" t="s">
        <v>5</v>
      </c>
      <c r="G5255" s="7">
        <v>94.483697323900344</v>
      </c>
      <c r="H5255" s="8">
        <v>0.91960352422907488</v>
      </c>
      <c r="I5255" s="8">
        <v>2.2026431718061676E-3</v>
      </c>
      <c r="J5255" s="8">
        <v>0.33788546255506607</v>
      </c>
      <c r="K5255" s="8">
        <v>4.4909258689633962E-2</v>
      </c>
      <c r="L5255" s="8">
        <v>0.80159950784374034</v>
      </c>
    </row>
    <row r="5256" spans="2:12" x14ac:dyDescent="0.3">
      <c r="B5256" s="9" t="s">
        <v>9253</v>
      </c>
      <c r="C5256" s="9" t="s">
        <v>9254</v>
      </c>
      <c r="D5256" s="9" t="s">
        <v>9267</v>
      </c>
      <c r="E5256" s="6" t="s">
        <v>9268</v>
      </c>
      <c r="F5256" s="9" t="s">
        <v>5</v>
      </c>
      <c r="G5256" s="7">
        <v>97.950537634408605</v>
      </c>
      <c r="H5256" s="8">
        <v>0.99655831739961764</v>
      </c>
      <c r="I5256" s="8">
        <v>0</v>
      </c>
      <c r="J5256" s="8">
        <v>0</v>
      </c>
      <c r="K5256" s="8">
        <v>7.5736325385694248E-2</v>
      </c>
      <c r="L5256" s="8">
        <v>0.80411407199625995</v>
      </c>
    </row>
    <row r="5257" spans="2:12" x14ac:dyDescent="0.3">
      <c r="B5257" s="9" t="s">
        <v>9253</v>
      </c>
      <c r="C5257" s="9" t="s">
        <v>9254</v>
      </c>
      <c r="D5257" s="9" t="s">
        <v>9269</v>
      </c>
      <c r="E5257" s="6" t="s">
        <v>9270</v>
      </c>
      <c r="F5257" s="9" t="s">
        <v>5</v>
      </c>
      <c r="G5257" s="7">
        <v>102.24882454128441</v>
      </c>
      <c r="H5257" s="8">
        <v>0.97238204833141539</v>
      </c>
      <c r="I5257" s="8">
        <v>6.4441887226697357E-3</v>
      </c>
      <c r="J5257" s="8">
        <v>9.2520138089758341E-2</v>
      </c>
      <c r="K5257" s="8">
        <v>9.8337155963302753E-2</v>
      </c>
      <c r="L5257" s="8">
        <v>0.79443807339449546</v>
      </c>
    </row>
    <row r="5258" spans="2:12" x14ac:dyDescent="0.3">
      <c r="B5258" s="9" t="s">
        <v>9253</v>
      </c>
      <c r="C5258" s="9" t="s">
        <v>9254</v>
      </c>
      <c r="D5258" s="9" t="s">
        <v>9271</v>
      </c>
      <c r="E5258" s="6" t="s">
        <v>9272</v>
      </c>
      <c r="F5258" s="9" t="s">
        <v>5</v>
      </c>
      <c r="G5258" s="7">
        <v>73.32180573663625</v>
      </c>
      <c r="H5258" s="8">
        <v>0.98392596200681925</v>
      </c>
      <c r="I5258" s="8">
        <v>1.4612761811982464E-3</v>
      </c>
      <c r="J5258" s="8">
        <v>2.1675596687773989E-2</v>
      </c>
      <c r="K5258" s="8">
        <v>0.11147327249022165</v>
      </c>
      <c r="L5258" s="8">
        <v>0.80964797913950459</v>
      </c>
    </row>
    <row r="5259" spans="2:12" x14ac:dyDescent="0.3">
      <c r="B5259" s="9" t="s">
        <v>9253</v>
      </c>
      <c r="C5259" s="9" t="s">
        <v>9254</v>
      </c>
      <c r="D5259" s="9" t="s">
        <v>2496</v>
      </c>
      <c r="E5259" s="6" t="s">
        <v>2497</v>
      </c>
      <c r="F5259" s="9" t="s">
        <v>5</v>
      </c>
      <c r="G5259" s="7">
        <v>66.543090638930153</v>
      </c>
      <c r="H5259" s="8">
        <v>0.95226321795359448</v>
      </c>
      <c r="I5259" s="8">
        <v>1.3313046785850132E-3</v>
      </c>
      <c r="J5259" s="8">
        <v>2.6435907189045264E-2</v>
      </c>
      <c r="K5259" s="8">
        <v>4.457652303120356E-2</v>
      </c>
      <c r="L5259" s="8">
        <v>0.70044576523031199</v>
      </c>
    </row>
    <row r="5260" spans="2:12" x14ac:dyDescent="0.3">
      <c r="B5260" s="9" t="s">
        <v>9253</v>
      </c>
      <c r="C5260" s="9" t="s">
        <v>9254</v>
      </c>
      <c r="D5260" s="9" t="s">
        <v>9273</v>
      </c>
      <c r="E5260" s="6" t="s">
        <v>9274</v>
      </c>
      <c r="F5260" s="9" t="s">
        <v>5</v>
      </c>
      <c r="G5260" s="7">
        <v>96.192999999999998</v>
      </c>
      <c r="H5260" s="8">
        <v>0.99896408839779005</v>
      </c>
      <c r="I5260" s="8">
        <v>3.453038674033149E-4</v>
      </c>
      <c r="J5260" s="8">
        <v>0</v>
      </c>
      <c r="K5260" s="8">
        <v>9.6250000000000002E-2</v>
      </c>
      <c r="L5260" s="8">
        <v>0.81916666666666671</v>
      </c>
    </row>
    <row r="5261" spans="2:12" x14ac:dyDescent="0.3">
      <c r="B5261" s="9" t="s">
        <v>9253</v>
      </c>
      <c r="C5261" s="9" t="s">
        <v>9254</v>
      </c>
      <c r="D5261" s="9" t="s">
        <v>2500</v>
      </c>
      <c r="E5261" s="6" t="s">
        <v>2501</v>
      </c>
      <c r="F5261" s="9" t="s">
        <v>5</v>
      </c>
      <c r="G5261" s="7">
        <v>103.83908396946565</v>
      </c>
      <c r="H5261" s="8">
        <v>0.99594320486815413</v>
      </c>
      <c r="I5261" s="8">
        <v>0</v>
      </c>
      <c r="J5261" s="8">
        <v>0</v>
      </c>
      <c r="K5261" s="8">
        <v>3.1043256997455471E-2</v>
      </c>
      <c r="L5261" s="8">
        <v>0.8452926208651399</v>
      </c>
    </row>
    <row r="5262" spans="2:12" x14ac:dyDescent="0.3">
      <c r="B5262" s="9" t="s">
        <v>9253</v>
      </c>
      <c r="C5262" s="9" t="s">
        <v>9254</v>
      </c>
      <c r="D5262" s="9" t="s">
        <v>9275</v>
      </c>
      <c r="E5262" s="6" t="s">
        <v>9276</v>
      </c>
      <c r="F5262" s="9" t="s">
        <v>5</v>
      </c>
      <c r="G5262" s="7">
        <v>99.815816767502156</v>
      </c>
      <c r="H5262" s="8">
        <v>0.946491849751949</v>
      </c>
      <c r="I5262" s="8">
        <v>1.771793054571226E-3</v>
      </c>
      <c r="J5262" s="8">
        <v>2.1261516654854712E-3</v>
      </c>
      <c r="K5262" s="8">
        <v>0.13742437337942956</v>
      </c>
      <c r="L5262" s="8">
        <v>0.81374243733794294</v>
      </c>
    </row>
    <row r="5263" spans="2:12" x14ac:dyDescent="0.3">
      <c r="B5263" s="9" t="s">
        <v>9253</v>
      </c>
      <c r="C5263" s="9" t="s">
        <v>9254</v>
      </c>
      <c r="D5263" s="9" t="s">
        <v>9277</v>
      </c>
      <c r="E5263" s="6" t="s">
        <v>9278</v>
      </c>
      <c r="F5263" s="9" t="s">
        <v>5</v>
      </c>
      <c r="G5263" s="7">
        <v>100.83943014705881</v>
      </c>
      <c r="H5263" s="8">
        <v>0.99806051202482549</v>
      </c>
      <c r="I5263" s="8">
        <v>1.9394879751745539E-3</v>
      </c>
      <c r="J5263" s="8">
        <v>3.8789759503491078E-4</v>
      </c>
      <c r="K5263" s="8">
        <v>7.6286764705882359E-2</v>
      </c>
      <c r="L5263" s="8">
        <v>0.84191176470588236</v>
      </c>
    </row>
    <row r="5264" spans="2:12" x14ac:dyDescent="0.3">
      <c r="B5264" s="9" t="s">
        <v>9253</v>
      </c>
      <c r="C5264" s="9" t="s">
        <v>9254</v>
      </c>
      <c r="D5264" s="9" t="s">
        <v>9279</v>
      </c>
      <c r="E5264" s="6" t="s">
        <v>9280</v>
      </c>
      <c r="F5264" s="9" t="s">
        <v>5</v>
      </c>
      <c r="G5264" s="7">
        <v>48.156287170773147</v>
      </c>
      <c r="H5264" s="8">
        <v>0.93738754947822955</v>
      </c>
      <c r="I5264" s="8">
        <v>1.4393666786613889E-3</v>
      </c>
      <c r="J5264" s="8">
        <v>0.20726880172724002</v>
      </c>
      <c r="K5264" s="8">
        <v>0.11299915038232795</v>
      </c>
      <c r="L5264" s="8">
        <v>0.70603228547153785</v>
      </c>
    </row>
    <row r="5265" spans="2:12" x14ac:dyDescent="0.3">
      <c r="B5265" s="9" t="s">
        <v>9253</v>
      </c>
      <c r="C5265" s="9" t="s">
        <v>9254</v>
      </c>
      <c r="D5265" s="9" t="s">
        <v>2508</v>
      </c>
      <c r="E5265" s="6" t="s">
        <v>2509</v>
      </c>
      <c r="F5265" s="9" t="s">
        <v>5</v>
      </c>
      <c r="G5265" s="7">
        <v>100.91550040683484</v>
      </c>
      <c r="H5265" s="8">
        <v>0.99742018703643986</v>
      </c>
      <c r="I5265" s="8">
        <v>3.2247662044501772E-4</v>
      </c>
      <c r="J5265" s="8">
        <v>3.0957755562721703E-2</v>
      </c>
      <c r="K5265" s="8">
        <v>8.5028478437754268E-2</v>
      </c>
      <c r="L5265" s="8">
        <v>0.84947111472742065</v>
      </c>
    </row>
    <row r="5266" spans="2:12" x14ac:dyDescent="0.3">
      <c r="B5266" s="9" t="s">
        <v>9281</v>
      </c>
      <c r="C5266" s="9" t="s">
        <v>9282</v>
      </c>
      <c r="D5266" s="9" t="s">
        <v>9283</v>
      </c>
      <c r="E5266" s="6" t="s">
        <v>9284</v>
      </c>
      <c r="F5266" s="9" t="s">
        <v>375</v>
      </c>
      <c r="G5266" s="7">
        <v>106.99035108669692</v>
      </c>
      <c r="H5266" s="8">
        <v>0.99867248245780393</v>
      </c>
      <c r="I5266" s="8">
        <v>1.8964536317087047E-4</v>
      </c>
      <c r="J5266" s="8">
        <v>0.89929831215626777</v>
      </c>
      <c r="K5266" s="8">
        <v>4.776689754000478E-2</v>
      </c>
      <c r="L5266" s="8">
        <v>0.81585860998328164</v>
      </c>
    </row>
    <row r="5267" spans="2:12" x14ac:dyDescent="0.3">
      <c r="B5267" s="9" t="s">
        <v>9281</v>
      </c>
      <c r="C5267" s="9" t="s">
        <v>9282</v>
      </c>
      <c r="D5267" s="9" t="s">
        <v>9285</v>
      </c>
      <c r="E5267" s="6" t="s">
        <v>9286</v>
      </c>
      <c r="F5267" s="9" t="s">
        <v>375</v>
      </c>
      <c r="G5267" s="7">
        <v>95.339282781275685</v>
      </c>
      <c r="H5267" s="8">
        <v>0.96309392265193372</v>
      </c>
      <c r="I5267" s="8">
        <v>6.6298342541436467E-4</v>
      </c>
      <c r="J5267" s="8">
        <v>0.13657458563535912</v>
      </c>
      <c r="K5267" s="8">
        <v>5.8855735012318638E-2</v>
      </c>
      <c r="L5267" s="8">
        <v>0.77443197372022998</v>
      </c>
    </row>
    <row r="5268" spans="2:12" x14ac:dyDescent="0.3">
      <c r="B5268" s="9" t="s">
        <v>9281</v>
      </c>
      <c r="C5268" s="9" t="s">
        <v>9282</v>
      </c>
      <c r="D5268" s="9" t="s">
        <v>9287</v>
      </c>
      <c r="E5268" s="6" t="s">
        <v>1158</v>
      </c>
      <c r="F5268" s="9" t="s">
        <v>375</v>
      </c>
      <c r="G5268" s="7">
        <v>93.292254408060458</v>
      </c>
      <c r="H5268" s="8">
        <v>0.96725549332184402</v>
      </c>
      <c r="I5268" s="8">
        <v>1.349992819187132E-2</v>
      </c>
      <c r="J5268" s="8">
        <v>0.48283785724544021</v>
      </c>
      <c r="K5268" s="8">
        <v>2.7287993282955499E-2</v>
      </c>
      <c r="L5268" s="8">
        <v>0.72858942065491183</v>
      </c>
    </row>
    <row r="5269" spans="2:12" x14ac:dyDescent="0.3">
      <c r="B5269" s="9" t="s">
        <v>9281</v>
      </c>
      <c r="C5269" s="9" t="s">
        <v>9282</v>
      </c>
      <c r="D5269" s="9" t="s">
        <v>9288</v>
      </c>
      <c r="E5269" s="6" t="s">
        <v>9289</v>
      </c>
      <c r="F5269" s="9" t="s">
        <v>375</v>
      </c>
      <c r="G5269" s="7">
        <v>91.087705842544551</v>
      </c>
      <c r="H5269" s="8">
        <v>0.9611773203322499</v>
      </c>
      <c r="I5269" s="8">
        <v>1.8057060310581438E-4</v>
      </c>
      <c r="J5269" s="8">
        <v>1.8237630913687252E-2</v>
      </c>
      <c r="K5269" s="8">
        <v>6.1809158583352133E-2</v>
      </c>
      <c r="L5269" s="8">
        <v>0.76517031355741039</v>
      </c>
    </row>
    <row r="5270" spans="2:12" x14ac:dyDescent="0.3">
      <c r="B5270" s="9" t="s">
        <v>9281</v>
      </c>
      <c r="C5270" s="9" t="s">
        <v>9282</v>
      </c>
      <c r="D5270" s="9" t="s">
        <v>9290</v>
      </c>
      <c r="E5270" s="6" t="s">
        <v>9291</v>
      </c>
      <c r="F5270" s="9" t="s">
        <v>375</v>
      </c>
      <c r="G5270" s="7">
        <v>93.534167825683795</v>
      </c>
      <c r="H5270" s="8">
        <v>0.98682693890992923</v>
      </c>
      <c r="I5270" s="8">
        <v>1.1526428453811955E-3</v>
      </c>
      <c r="J5270" s="8">
        <v>0.28766672155442119</v>
      </c>
      <c r="K5270" s="8">
        <v>1.9471488178025034E-2</v>
      </c>
      <c r="L5270" s="8">
        <v>0.78349559573481686</v>
      </c>
    </row>
    <row r="5271" spans="2:12" x14ac:dyDescent="0.3">
      <c r="B5271" s="9" t="s">
        <v>9281</v>
      </c>
      <c r="C5271" s="9" t="s">
        <v>9282</v>
      </c>
      <c r="D5271" s="9" t="s">
        <v>9292</v>
      </c>
      <c r="E5271" s="6" t="s">
        <v>9293</v>
      </c>
      <c r="F5271" s="9" t="s">
        <v>375</v>
      </c>
      <c r="G5271" s="7">
        <v>68.166168932471592</v>
      </c>
      <c r="H5271" s="8">
        <v>0.88077032002265643</v>
      </c>
      <c r="I5271" s="8">
        <v>2.5488530161427358E-3</v>
      </c>
      <c r="J5271" s="8">
        <v>1.3593882752761258E-2</v>
      </c>
      <c r="K5271" s="8">
        <v>5.6162246489859596E-2</v>
      </c>
      <c r="L5271" s="8">
        <v>0.67283262759081797</v>
      </c>
    </row>
    <row r="5272" spans="2:12" x14ac:dyDescent="0.3">
      <c r="B5272" s="9" t="s">
        <v>9281</v>
      </c>
      <c r="C5272" s="9" t="s">
        <v>9282</v>
      </c>
      <c r="D5272" s="9" t="s">
        <v>9294</v>
      </c>
      <c r="E5272" s="6" t="s">
        <v>9295</v>
      </c>
      <c r="F5272" s="9" t="s">
        <v>375</v>
      </c>
      <c r="G5272" s="7">
        <v>63.425249266862174</v>
      </c>
      <c r="H5272" s="8">
        <v>0.96542803386641585</v>
      </c>
      <c r="I5272" s="8">
        <v>2.1166509877704608E-3</v>
      </c>
      <c r="J5272" s="8">
        <v>0.28198494825964254</v>
      </c>
      <c r="K5272" s="8">
        <v>6.2463343108504397E-2</v>
      </c>
      <c r="L5272" s="8">
        <v>0.64604105571847503</v>
      </c>
    </row>
    <row r="5273" spans="2:12" x14ac:dyDescent="0.3">
      <c r="B5273" s="9" t="s">
        <v>9281</v>
      </c>
      <c r="C5273" s="9" t="s">
        <v>9282</v>
      </c>
      <c r="D5273" s="9" t="s">
        <v>9296</v>
      </c>
      <c r="E5273" s="6" t="s">
        <v>9297</v>
      </c>
      <c r="F5273" s="9" t="s">
        <v>375</v>
      </c>
      <c r="G5273" s="7">
        <v>80.712051356871925</v>
      </c>
      <c r="H5273" s="8">
        <v>0.98763670946267235</v>
      </c>
      <c r="I5273" s="8">
        <v>9.5102234902520212E-4</v>
      </c>
      <c r="J5273" s="8">
        <v>0.19067998097955302</v>
      </c>
      <c r="K5273" s="8">
        <v>2.859644003501605E-2</v>
      </c>
      <c r="L5273" s="8">
        <v>0.75547125765976075</v>
      </c>
    </row>
    <row r="5274" spans="2:12" x14ac:dyDescent="0.3">
      <c r="B5274" s="9" t="s">
        <v>9281</v>
      </c>
      <c r="C5274" s="9" t="s">
        <v>9282</v>
      </c>
      <c r="D5274" s="9" t="s">
        <v>9032</v>
      </c>
      <c r="E5274" s="6" t="s">
        <v>18887</v>
      </c>
      <c r="F5274" s="9" t="s">
        <v>375</v>
      </c>
      <c r="G5274" s="7">
        <v>49.987095088819238</v>
      </c>
      <c r="H5274" s="8">
        <v>0.95082612116443743</v>
      </c>
      <c r="I5274" s="8">
        <v>4.7206923682140047E-3</v>
      </c>
      <c r="J5274" s="8">
        <v>0.17112509834775766</v>
      </c>
      <c r="K5274" s="8">
        <v>9.1954022988505746E-2</v>
      </c>
      <c r="L5274" s="8">
        <v>0.63166144200626961</v>
      </c>
    </row>
    <row r="5275" spans="2:12" x14ac:dyDescent="0.3">
      <c r="B5275" s="9" t="s">
        <v>9281</v>
      </c>
      <c r="C5275" s="9" t="s">
        <v>9282</v>
      </c>
      <c r="D5275" s="9" t="s">
        <v>9035</v>
      </c>
      <c r="E5275" s="6" t="s">
        <v>18888</v>
      </c>
      <c r="F5275" s="9" t="s">
        <v>375</v>
      </c>
      <c r="G5275" s="7">
        <v>82.219472681067344</v>
      </c>
      <c r="H5275" s="8">
        <v>0.97482014388489213</v>
      </c>
      <c r="I5275" s="8">
        <v>5.0359712230215823E-3</v>
      </c>
      <c r="J5275" s="8">
        <v>0.13908872901678657</v>
      </c>
      <c r="K5275" s="8">
        <v>6.353240152477764E-2</v>
      </c>
      <c r="L5275" s="8">
        <v>0.7350698856416773</v>
      </c>
    </row>
    <row r="5276" spans="2:12" x14ac:dyDescent="0.3">
      <c r="B5276" s="9" t="s">
        <v>9281</v>
      </c>
      <c r="C5276" s="9" t="s">
        <v>9282</v>
      </c>
      <c r="D5276" s="9" t="s">
        <v>9298</v>
      </c>
      <c r="E5276" s="6" t="s">
        <v>9299</v>
      </c>
      <c r="F5276" s="9" t="s">
        <v>375</v>
      </c>
      <c r="G5276" s="7">
        <v>56.72614931960279</v>
      </c>
      <c r="H5276" s="8">
        <v>0.93298214808311386</v>
      </c>
      <c r="I5276" s="8">
        <v>5.8530875036581793E-3</v>
      </c>
      <c r="J5276" s="8">
        <v>0.16769095697980685</v>
      </c>
      <c r="K5276" s="8">
        <v>0.12320706141963957</v>
      </c>
      <c r="L5276" s="8">
        <v>0.60757631482162555</v>
      </c>
    </row>
    <row r="5277" spans="2:12" x14ac:dyDescent="0.3">
      <c r="B5277" s="9" t="s">
        <v>9300</v>
      </c>
      <c r="C5277" s="9" t="s">
        <v>9301</v>
      </c>
      <c r="D5277" s="9" t="s">
        <v>9302</v>
      </c>
      <c r="E5277" s="6" t="s">
        <v>9303</v>
      </c>
      <c r="F5277" s="9" t="s">
        <v>270</v>
      </c>
      <c r="G5277" s="7">
        <v>91.413054016620492</v>
      </c>
      <c r="H5277" s="8">
        <v>0.98291085160922809</v>
      </c>
      <c r="I5277" s="8">
        <v>3.4178296781543719E-3</v>
      </c>
      <c r="J5277" s="8">
        <v>9.3990316149245232E-3</v>
      </c>
      <c r="K5277" s="8">
        <v>6.0941828254847646E-2</v>
      </c>
      <c r="L5277" s="8">
        <v>0.89196675900277012</v>
      </c>
    </row>
    <row r="5278" spans="2:12" x14ac:dyDescent="0.3">
      <c r="B5278" s="9" t="s">
        <v>9300</v>
      </c>
      <c r="C5278" s="9" t="s">
        <v>9301</v>
      </c>
      <c r="D5278" s="9" t="s">
        <v>9304</v>
      </c>
      <c r="E5278" s="6" t="s">
        <v>9305</v>
      </c>
      <c r="F5278" s="9" t="s">
        <v>270</v>
      </c>
      <c r="G5278" s="7">
        <v>101.0331879316612</v>
      </c>
      <c r="H5278" s="8">
        <v>0.99101188750362423</v>
      </c>
      <c r="I5278" s="8">
        <v>5.7987822557262975E-3</v>
      </c>
      <c r="J5278" s="8">
        <v>0</v>
      </c>
      <c r="K5278" s="8">
        <v>6.1432206470374409E-2</v>
      </c>
      <c r="L5278" s="8">
        <v>0.87968011632133769</v>
      </c>
    </row>
    <row r="5279" spans="2:12" x14ac:dyDescent="0.3">
      <c r="B5279" s="9" t="s">
        <v>9300</v>
      </c>
      <c r="C5279" s="9" t="s">
        <v>9301</v>
      </c>
      <c r="D5279" s="9" t="s">
        <v>9306</v>
      </c>
      <c r="E5279" s="6" t="s">
        <v>9307</v>
      </c>
      <c r="F5279" s="9" t="s">
        <v>270</v>
      </c>
      <c r="G5279" s="7">
        <v>96.25178229206594</v>
      </c>
      <c r="H5279" s="8">
        <v>0.99740764744005184</v>
      </c>
      <c r="I5279" s="8">
        <v>6.4808813998703824E-4</v>
      </c>
      <c r="J5279" s="8">
        <v>0</v>
      </c>
      <c r="K5279" s="8">
        <v>9.3522422384055198E-2</v>
      </c>
      <c r="L5279" s="8">
        <v>0.78075891146032961</v>
      </c>
    </row>
    <row r="5280" spans="2:12" x14ac:dyDescent="0.3">
      <c r="B5280" s="9" t="s">
        <v>9300</v>
      </c>
      <c r="C5280" s="9" t="s">
        <v>9301</v>
      </c>
      <c r="D5280" s="9" t="s">
        <v>9308</v>
      </c>
      <c r="E5280" s="6" t="s">
        <v>17409</v>
      </c>
      <c r="F5280" s="9" t="s">
        <v>270</v>
      </c>
      <c r="G5280" s="7">
        <v>94.284543097861302</v>
      </c>
      <c r="H5280" s="8">
        <v>0.99730458221024254</v>
      </c>
      <c r="I5280" s="8">
        <v>1.6172506738544475E-3</v>
      </c>
      <c r="J5280" s="8">
        <v>0</v>
      </c>
      <c r="K5280" s="8">
        <v>9.4620868438107575E-2</v>
      </c>
      <c r="L5280" s="8">
        <v>0.8360337005832793</v>
      </c>
    </row>
    <row r="5281" spans="2:12" x14ac:dyDescent="0.3">
      <c r="B5281" s="9" t="s">
        <v>9300</v>
      </c>
      <c r="C5281" s="9" t="s">
        <v>9301</v>
      </c>
      <c r="D5281" s="9" t="s">
        <v>5724</v>
      </c>
      <c r="E5281" s="6" t="s">
        <v>5725</v>
      </c>
      <c r="F5281" s="9" t="s">
        <v>270</v>
      </c>
      <c r="G5281" s="7">
        <v>86.336076126504352</v>
      </c>
      <c r="H5281" s="8">
        <v>0.97746090156393739</v>
      </c>
      <c r="I5281" s="8">
        <v>1.1269549218031279E-2</v>
      </c>
      <c r="J5281" s="8">
        <v>6.4167433302667887E-2</v>
      </c>
      <c r="K5281" s="8">
        <v>8.0044780296669463E-2</v>
      </c>
      <c r="L5281" s="8">
        <v>0.80548558634200951</v>
      </c>
    </row>
    <row r="5282" spans="2:12" x14ac:dyDescent="0.3">
      <c r="B5282" s="9" t="s">
        <v>9300</v>
      </c>
      <c r="C5282" s="9" t="s">
        <v>9301</v>
      </c>
      <c r="D5282" s="9" t="s">
        <v>9309</v>
      </c>
      <c r="E5282" s="6" t="s">
        <v>9310</v>
      </c>
      <c r="F5282" s="9" t="s">
        <v>270</v>
      </c>
      <c r="G5282" s="7">
        <v>91.153643048128359</v>
      </c>
      <c r="H5282" s="8">
        <v>0.98934234468416948</v>
      </c>
      <c r="I5282" s="8">
        <v>1.0397712503249286E-2</v>
      </c>
      <c r="J5282" s="8">
        <v>0</v>
      </c>
      <c r="K5282" s="8">
        <v>9.3582887700534759E-2</v>
      </c>
      <c r="L5282" s="8">
        <v>0.81751336898395721</v>
      </c>
    </row>
    <row r="5283" spans="2:12" x14ac:dyDescent="0.3">
      <c r="B5283" s="9" t="s">
        <v>9300</v>
      </c>
      <c r="C5283" s="9" t="s">
        <v>9301</v>
      </c>
      <c r="D5283" s="9" t="s">
        <v>9311</v>
      </c>
      <c r="E5283" s="6" t="s">
        <v>9312</v>
      </c>
      <c r="F5283" s="9" t="s">
        <v>270</v>
      </c>
      <c r="G5283" s="7">
        <v>90.809866511897852</v>
      </c>
      <c r="H5283" s="8">
        <v>0.97089947089947093</v>
      </c>
      <c r="I5283" s="8">
        <v>3.8480038480038481E-3</v>
      </c>
      <c r="J5283" s="8">
        <v>6.4213564213564209E-2</v>
      </c>
      <c r="K5283" s="8">
        <v>0.13813116656993615</v>
      </c>
      <c r="L5283" s="8">
        <v>0.79193267556587343</v>
      </c>
    </row>
    <row r="5284" spans="2:12" x14ac:dyDescent="0.3">
      <c r="B5284" s="9" t="s">
        <v>9300</v>
      </c>
      <c r="C5284" s="9" t="s">
        <v>9301</v>
      </c>
      <c r="D5284" s="9" t="s">
        <v>9313</v>
      </c>
      <c r="E5284" s="6" t="s">
        <v>9314</v>
      </c>
      <c r="F5284" s="9" t="s">
        <v>270</v>
      </c>
      <c r="G5284" s="7">
        <v>70.681972694343827</v>
      </c>
      <c r="H5284" s="8">
        <v>0.85353373840741931</v>
      </c>
      <c r="I5284" s="8">
        <v>1.3591301566997121E-2</v>
      </c>
      <c r="J5284" s="8">
        <v>9.5458906299968019E-2</v>
      </c>
      <c r="K5284" s="8">
        <v>5.4054054054054057E-2</v>
      </c>
      <c r="L5284" s="8">
        <v>0.68849261632766789</v>
      </c>
    </row>
    <row r="5285" spans="2:12" x14ac:dyDescent="0.3">
      <c r="B5285" s="9" t="s">
        <v>9300</v>
      </c>
      <c r="C5285" s="9" t="s">
        <v>9301</v>
      </c>
      <c r="D5285" s="9" t="s">
        <v>5726</v>
      </c>
      <c r="E5285" s="6" t="s">
        <v>5727</v>
      </c>
      <c r="F5285" s="9" t="s">
        <v>270</v>
      </c>
      <c r="G5285" s="7">
        <v>93.44695834581961</v>
      </c>
      <c r="H5285" s="8">
        <v>0.97155916708989332</v>
      </c>
      <c r="I5285" s="8">
        <v>2.7932960893854749E-3</v>
      </c>
      <c r="J5285" s="8">
        <v>8.1259522600304716E-3</v>
      </c>
      <c r="K5285" s="8">
        <v>8.4806712616122271E-2</v>
      </c>
      <c r="L5285" s="8">
        <v>0.8192987713515133</v>
      </c>
    </row>
    <row r="5286" spans="2:12" x14ac:dyDescent="0.3">
      <c r="B5286" s="9" t="s">
        <v>9300</v>
      </c>
      <c r="C5286" s="9" t="s">
        <v>9301</v>
      </c>
      <c r="D5286" s="9" t="s">
        <v>9315</v>
      </c>
      <c r="E5286" s="6" t="s">
        <v>9316</v>
      </c>
      <c r="F5286" s="9" t="s">
        <v>270</v>
      </c>
      <c r="G5286" s="7">
        <v>82.878716318498348</v>
      </c>
      <c r="H5286" s="8">
        <v>0.96576451538283603</v>
      </c>
      <c r="I5286" s="8">
        <v>3.4235484617164004E-2</v>
      </c>
      <c r="J5286" s="8">
        <v>1.0640758732361786E-2</v>
      </c>
      <c r="K5286" s="8">
        <v>6.145927944293067E-2</v>
      </c>
      <c r="L5286" s="8">
        <v>0.80260369361186801</v>
      </c>
    </row>
    <row r="5287" spans="2:12" x14ac:dyDescent="0.3">
      <c r="B5287" s="9" t="s">
        <v>9300</v>
      </c>
      <c r="C5287" s="9" t="s">
        <v>9301</v>
      </c>
      <c r="D5287" s="9" t="s">
        <v>9317</v>
      </c>
      <c r="E5287" s="6" t="s">
        <v>9318</v>
      </c>
      <c r="F5287" s="9" t="s">
        <v>270</v>
      </c>
      <c r="G5287" s="7">
        <v>81.026091294587175</v>
      </c>
      <c r="H5287" s="8">
        <v>0.98859383354125829</v>
      </c>
      <c r="I5287" s="8">
        <v>9.2675102477276783E-3</v>
      </c>
      <c r="J5287" s="8">
        <v>0.2368561753698093</v>
      </c>
      <c r="K5287" s="8">
        <v>9.0546270890496383E-2</v>
      </c>
      <c r="L5287" s="8">
        <v>0.76627587927163876</v>
      </c>
    </row>
    <row r="5288" spans="2:12" x14ac:dyDescent="0.3">
      <c r="B5288" s="9" t="s">
        <v>9300</v>
      </c>
      <c r="C5288" s="9" t="s">
        <v>9301</v>
      </c>
      <c r="D5288" s="9" t="s">
        <v>9319</v>
      </c>
      <c r="E5288" s="6" t="s">
        <v>9320</v>
      </c>
      <c r="F5288" s="9" t="s">
        <v>270</v>
      </c>
      <c r="G5288" s="7">
        <v>96.669286703601102</v>
      </c>
      <c r="H5288" s="8">
        <v>0.9988515647430376</v>
      </c>
      <c r="I5288" s="8">
        <v>1.1484352569623888E-3</v>
      </c>
      <c r="J5288" s="8">
        <v>0.11484352569623887</v>
      </c>
      <c r="K5288" s="8">
        <v>8.4487534626038779E-2</v>
      </c>
      <c r="L5288" s="8">
        <v>0.85491689750692523</v>
      </c>
    </row>
    <row r="5289" spans="2:12" x14ac:dyDescent="0.3">
      <c r="B5289" s="9" t="s">
        <v>9321</v>
      </c>
      <c r="C5289" s="9" t="s">
        <v>9322</v>
      </c>
      <c r="D5289" s="9" t="s">
        <v>9323</v>
      </c>
      <c r="E5289" s="6" t="s">
        <v>17410</v>
      </c>
      <c r="F5289" s="9" t="s">
        <v>5</v>
      </c>
      <c r="G5289" s="7">
        <v>69.572739130434783</v>
      </c>
      <c r="H5289" s="8">
        <v>0.89254462723136152</v>
      </c>
      <c r="I5289" s="8">
        <v>3.5001750087504374E-4</v>
      </c>
      <c r="J5289" s="8">
        <v>0.41302065103255164</v>
      </c>
      <c r="K5289" s="8">
        <v>0.13434782608695653</v>
      </c>
      <c r="L5289" s="8">
        <v>0.64478260869565218</v>
      </c>
    </row>
    <row r="5290" spans="2:12" x14ac:dyDescent="0.3">
      <c r="B5290" s="9" t="s">
        <v>9321</v>
      </c>
      <c r="C5290" s="9" t="s">
        <v>9322</v>
      </c>
      <c r="D5290" s="9" t="s">
        <v>9324</v>
      </c>
      <c r="E5290" s="6" t="s">
        <v>9325</v>
      </c>
      <c r="F5290" s="9" t="s">
        <v>5</v>
      </c>
      <c r="G5290" s="7">
        <v>84.303907134767826</v>
      </c>
      <c r="H5290" s="8">
        <v>0.9893790849673203</v>
      </c>
      <c r="I5290" s="8">
        <v>4.084967320261438E-4</v>
      </c>
      <c r="J5290" s="8">
        <v>0.91584967320261434</v>
      </c>
      <c r="K5290" s="8">
        <v>0.15175537938844846</v>
      </c>
      <c r="L5290" s="8">
        <v>0.76727066817667045</v>
      </c>
    </row>
    <row r="5291" spans="2:12" x14ac:dyDescent="0.3">
      <c r="B5291" s="9" t="s">
        <v>9321</v>
      </c>
      <c r="C5291" s="9" t="s">
        <v>9322</v>
      </c>
      <c r="D5291" s="9" t="s">
        <v>9326</v>
      </c>
      <c r="E5291" s="6" t="s">
        <v>9327</v>
      </c>
      <c r="F5291" s="9" t="s">
        <v>5</v>
      </c>
      <c r="G5291" s="7">
        <v>99.14388635210554</v>
      </c>
      <c r="H5291" s="8">
        <v>0.9821002386634845</v>
      </c>
      <c r="I5291" s="8">
        <v>0</v>
      </c>
      <c r="J5291" s="8">
        <v>0.8062848050914877</v>
      </c>
      <c r="K5291" s="8">
        <v>8.472856418061897E-2</v>
      </c>
      <c r="L5291" s="8">
        <v>0.77168949771689499</v>
      </c>
    </row>
    <row r="5292" spans="2:12" x14ac:dyDescent="0.3">
      <c r="B5292" s="9" t="s">
        <v>9321</v>
      </c>
      <c r="C5292" s="9" t="s">
        <v>9322</v>
      </c>
      <c r="D5292" s="9" t="s">
        <v>9328</v>
      </c>
      <c r="E5292" s="6" t="s">
        <v>9329</v>
      </c>
      <c r="F5292" s="9" t="s">
        <v>5</v>
      </c>
      <c r="G5292" s="7">
        <v>82.439632781012094</v>
      </c>
      <c r="H5292" s="8">
        <v>0.93412338794004879</v>
      </c>
      <c r="I5292" s="8">
        <v>0</v>
      </c>
      <c r="J5292" s="8">
        <v>0.85813872429417914</v>
      </c>
      <c r="K5292" s="8">
        <v>8.7774294670846395E-2</v>
      </c>
      <c r="L5292" s="8">
        <v>0.64039408866995073</v>
      </c>
    </row>
    <row r="5293" spans="2:12" x14ac:dyDescent="0.3">
      <c r="B5293" s="9" t="s">
        <v>9321</v>
      </c>
      <c r="C5293" s="9" t="s">
        <v>9322</v>
      </c>
      <c r="D5293" s="9" t="s">
        <v>8302</v>
      </c>
      <c r="E5293" s="6" t="s">
        <v>8303</v>
      </c>
      <c r="F5293" s="9" t="s">
        <v>5</v>
      </c>
      <c r="G5293" s="7">
        <v>44.519713954387321</v>
      </c>
      <c r="H5293" s="8">
        <v>0.84202310334061814</v>
      </c>
      <c r="I5293" s="8">
        <v>1.1239463003434281E-2</v>
      </c>
      <c r="J5293" s="8">
        <v>0.14767405557290039</v>
      </c>
      <c r="K5293" s="8">
        <v>0.14302280633938924</v>
      </c>
      <c r="L5293" s="8">
        <v>0.60765365287978357</v>
      </c>
    </row>
    <row r="5294" spans="2:12" x14ac:dyDescent="0.3">
      <c r="B5294" s="9" t="s">
        <v>9321</v>
      </c>
      <c r="C5294" s="9" t="s">
        <v>9322</v>
      </c>
      <c r="D5294" s="9" t="s">
        <v>8304</v>
      </c>
      <c r="E5294" s="6" t="s">
        <v>8305</v>
      </c>
      <c r="F5294" s="9" t="s">
        <v>5</v>
      </c>
      <c r="G5294" s="7">
        <v>74.671861042183636</v>
      </c>
      <c r="H5294" s="8">
        <v>0.90321285140562246</v>
      </c>
      <c r="I5294" s="8">
        <v>8.0321285140562242E-3</v>
      </c>
      <c r="J5294" s="8">
        <v>0.41927710843373495</v>
      </c>
      <c r="K5294" s="8">
        <v>0.115136476426799</v>
      </c>
      <c r="L5294" s="8">
        <v>0.73548387096774193</v>
      </c>
    </row>
    <row r="5295" spans="2:12" x14ac:dyDescent="0.3">
      <c r="B5295" s="9" t="s">
        <v>9321</v>
      </c>
      <c r="C5295" s="9" t="s">
        <v>9322</v>
      </c>
      <c r="D5295" s="9" t="s">
        <v>9330</v>
      </c>
      <c r="E5295" s="6" t="s">
        <v>9331</v>
      </c>
      <c r="F5295" s="9" t="s">
        <v>5</v>
      </c>
      <c r="G5295" s="7">
        <v>82.853843689942352</v>
      </c>
      <c r="H5295" s="8">
        <v>0.86554404145077724</v>
      </c>
      <c r="I5295" s="8">
        <v>3.756476683937824E-2</v>
      </c>
      <c r="J5295" s="8">
        <v>0.53937823834196896</v>
      </c>
      <c r="K5295" s="8">
        <v>0.1492632927610506</v>
      </c>
      <c r="L5295" s="8">
        <v>0.65278667520819988</v>
      </c>
    </row>
    <row r="5296" spans="2:12" x14ac:dyDescent="0.3">
      <c r="B5296" s="9" t="s">
        <v>9321</v>
      </c>
      <c r="C5296" s="9" t="s">
        <v>9322</v>
      </c>
      <c r="D5296" s="9" t="s">
        <v>9332</v>
      </c>
      <c r="E5296" s="6" t="s">
        <v>9333</v>
      </c>
      <c r="F5296" s="9" t="s">
        <v>5</v>
      </c>
      <c r="G5296" s="7">
        <v>82.393795942369906</v>
      </c>
      <c r="H5296" s="8">
        <v>0.99723964868255965</v>
      </c>
      <c r="I5296" s="8">
        <v>5.018820577164366E-4</v>
      </c>
      <c r="J5296" s="8">
        <v>1.1292346298619825E-2</v>
      </c>
      <c r="K5296" s="8">
        <v>0.1152602175830638</v>
      </c>
      <c r="L5296" s="8">
        <v>0.73654807409585421</v>
      </c>
    </row>
    <row r="5297" spans="2:12" x14ac:dyDescent="0.3">
      <c r="B5297" s="9" t="s">
        <v>9321</v>
      </c>
      <c r="C5297" s="9" t="s">
        <v>9322</v>
      </c>
      <c r="D5297" s="9" t="s">
        <v>9334</v>
      </c>
      <c r="E5297" s="6" t="s">
        <v>9335</v>
      </c>
      <c r="F5297" s="9" t="s">
        <v>5</v>
      </c>
      <c r="G5297" s="7">
        <v>73.470436817472688</v>
      </c>
      <c r="H5297" s="8">
        <v>0.98017621145374445</v>
      </c>
      <c r="I5297" s="8">
        <v>3.854625550660793E-3</v>
      </c>
      <c r="J5297" s="8">
        <v>0</v>
      </c>
      <c r="K5297" s="8">
        <v>3.5881435257410298E-2</v>
      </c>
      <c r="L5297" s="8">
        <v>0.71216848673946953</v>
      </c>
    </row>
    <row r="5298" spans="2:12" x14ac:dyDescent="0.3">
      <c r="B5298" s="9" t="s">
        <v>9321</v>
      </c>
      <c r="C5298" s="9" t="s">
        <v>9322</v>
      </c>
      <c r="D5298" s="9" t="s">
        <v>9336</v>
      </c>
      <c r="E5298" s="6" t="s">
        <v>9337</v>
      </c>
      <c r="F5298" s="9" t="s">
        <v>5</v>
      </c>
      <c r="G5298" s="7">
        <v>76.14179176755448</v>
      </c>
      <c r="H5298" s="8">
        <v>0.93433133732534934</v>
      </c>
      <c r="I5298" s="8">
        <v>2.3952095808383233E-3</v>
      </c>
      <c r="J5298" s="8">
        <v>3.932135728542914E-2</v>
      </c>
      <c r="K5298" s="8">
        <v>0.13825665859564162</v>
      </c>
      <c r="L5298" s="8">
        <v>0.72832929782082323</v>
      </c>
    </row>
    <row r="5299" spans="2:12" x14ac:dyDescent="0.3">
      <c r="B5299" s="9" t="s">
        <v>9321</v>
      </c>
      <c r="C5299" s="9" t="s">
        <v>9322</v>
      </c>
      <c r="D5299" s="9" t="s">
        <v>9338</v>
      </c>
      <c r="E5299" s="6" t="s">
        <v>9339</v>
      </c>
      <c r="F5299" s="9" t="s">
        <v>5</v>
      </c>
      <c r="G5299" s="7">
        <v>52.107241278217529</v>
      </c>
      <c r="H5299" s="8">
        <v>0.84598802395209582</v>
      </c>
      <c r="I5299" s="8">
        <v>6.4670658682634734E-3</v>
      </c>
      <c r="J5299" s="8">
        <v>0.12287425149700598</v>
      </c>
      <c r="K5299" s="8">
        <v>0.13690999706830842</v>
      </c>
      <c r="L5299" s="8">
        <v>0.66314863676341251</v>
      </c>
    </row>
    <row r="5300" spans="2:12" x14ac:dyDescent="0.3">
      <c r="B5300" s="9" t="s">
        <v>9321</v>
      </c>
      <c r="C5300" s="9" t="s">
        <v>9322</v>
      </c>
      <c r="D5300" s="9" t="s">
        <v>9340</v>
      </c>
      <c r="E5300" s="6" t="s">
        <v>9341</v>
      </c>
      <c r="F5300" s="9" t="s">
        <v>5</v>
      </c>
      <c r="G5300" s="7">
        <v>75.581562147953434</v>
      </c>
      <c r="H5300" s="8">
        <v>0.99348422496570643</v>
      </c>
      <c r="I5300" s="8">
        <v>0</v>
      </c>
      <c r="J5300" s="8">
        <v>1.954732510288066E-2</v>
      </c>
      <c r="K5300" s="8">
        <v>9.1625985730379278E-2</v>
      </c>
      <c r="L5300" s="8">
        <v>0.82500938790837397</v>
      </c>
    </row>
    <row r="5301" spans="2:12" x14ac:dyDescent="0.3">
      <c r="B5301" s="9" t="s">
        <v>9321</v>
      </c>
      <c r="C5301" s="9" t="s">
        <v>9322</v>
      </c>
      <c r="D5301" s="9" t="s">
        <v>9342</v>
      </c>
      <c r="E5301" s="6" t="s">
        <v>18905</v>
      </c>
      <c r="F5301" s="9" t="s">
        <v>5</v>
      </c>
      <c r="G5301" s="7">
        <v>64.578184651343975</v>
      </c>
      <c r="H5301" s="8">
        <v>0.86220095693779908</v>
      </c>
      <c r="I5301" s="8">
        <v>2.8708133971291866E-3</v>
      </c>
      <c r="J5301" s="8">
        <v>0.47910685805422648</v>
      </c>
      <c r="K5301" s="8">
        <v>0.13050253213868329</v>
      </c>
      <c r="L5301" s="8">
        <v>0.60303856641994547</v>
      </c>
    </row>
    <row r="5302" spans="2:12" x14ac:dyDescent="0.3">
      <c r="B5302" s="9" t="s">
        <v>9343</v>
      </c>
      <c r="C5302" s="9" t="s">
        <v>9344</v>
      </c>
      <c r="D5302" s="9" t="s">
        <v>1091</v>
      </c>
      <c r="E5302" s="6" t="s">
        <v>1092</v>
      </c>
      <c r="F5302" s="9" t="s">
        <v>56</v>
      </c>
      <c r="G5302" s="7">
        <v>71.258144972720203</v>
      </c>
      <c r="H5302" s="8">
        <v>0.99245994344957589</v>
      </c>
      <c r="I5302" s="8">
        <v>0</v>
      </c>
      <c r="J5302" s="8">
        <v>0.28023876845743012</v>
      </c>
      <c r="K5302" s="8">
        <v>9.8597038191738109E-2</v>
      </c>
      <c r="L5302" s="8">
        <v>0.86477007014809038</v>
      </c>
    </row>
    <row r="5303" spans="2:12" x14ac:dyDescent="0.3">
      <c r="B5303" s="9" t="s">
        <v>9343</v>
      </c>
      <c r="C5303" s="9" t="s">
        <v>9344</v>
      </c>
      <c r="D5303" s="9" t="s">
        <v>9345</v>
      </c>
      <c r="E5303" s="6" t="s">
        <v>17414</v>
      </c>
      <c r="F5303" s="9" t="s">
        <v>56</v>
      </c>
      <c r="G5303" s="7">
        <v>84.863845270011495</v>
      </c>
      <c r="H5303" s="8">
        <v>0.99486486486486492</v>
      </c>
      <c r="I5303" s="8">
        <v>0</v>
      </c>
      <c r="J5303" s="8">
        <v>8.1081081081081077E-4</v>
      </c>
      <c r="K5303" s="8">
        <v>6.0896208349291464E-2</v>
      </c>
      <c r="L5303" s="8">
        <v>0.78552278820375332</v>
      </c>
    </row>
    <row r="5304" spans="2:12" x14ac:dyDescent="0.3">
      <c r="B5304" s="9" t="s">
        <v>9343</v>
      </c>
      <c r="C5304" s="9" t="s">
        <v>9344</v>
      </c>
      <c r="D5304" s="9" t="s">
        <v>9346</v>
      </c>
      <c r="E5304" s="6" t="s">
        <v>17411</v>
      </c>
      <c r="F5304" s="9" t="s">
        <v>56</v>
      </c>
      <c r="G5304" s="7">
        <v>64.935777998017841</v>
      </c>
      <c r="H5304" s="8">
        <v>0.99930651872399445</v>
      </c>
      <c r="I5304" s="8">
        <v>3.4674063800277393E-4</v>
      </c>
      <c r="J5304" s="8">
        <v>3.4674063800277393E-4</v>
      </c>
      <c r="K5304" s="8">
        <v>7.3835480673934584E-2</v>
      </c>
      <c r="L5304" s="8">
        <v>0.75371655104063429</v>
      </c>
    </row>
    <row r="5305" spans="2:12" x14ac:dyDescent="0.3">
      <c r="B5305" s="9" t="s">
        <v>9343</v>
      </c>
      <c r="C5305" s="9" t="s">
        <v>9344</v>
      </c>
      <c r="D5305" s="9" t="s">
        <v>9347</v>
      </c>
      <c r="E5305" s="6" t="s">
        <v>17413</v>
      </c>
      <c r="F5305" s="9" t="s">
        <v>56</v>
      </c>
      <c r="G5305" s="7">
        <v>74.534760051880667</v>
      </c>
      <c r="H5305" s="8">
        <v>0.98281205973513663</v>
      </c>
      <c r="I5305" s="8">
        <v>1.9723865877712033E-3</v>
      </c>
      <c r="J5305" s="8">
        <v>0.15018315018315018</v>
      </c>
      <c r="K5305" s="8">
        <v>3.2857760484219629E-2</v>
      </c>
      <c r="L5305" s="8">
        <v>0.71725032425421531</v>
      </c>
    </row>
    <row r="5306" spans="2:12" x14ac:dyDescent="0.3">
      <c r="B5306" s="9" t="s">
        <v>9343</v>
      </c>
      <c r="C5306" s="9" t="s">
        <v>9344</v>
      </c>
      <c r="D5306" s="9" t="s">
        <v>9348</v>
      </c>
      <c r="E5306" s="6" t="s">
        <v>17412</v>
      </c>
      <c r="F5306" s="9" t="s">
        <v>56</v>
      </c>
      <c r="G5306" s="7">
        <v>65.09339739615622</v>
      </c>
      <c r="H5306" s="8">
        <v>0.96507055285681242</v>
      </c>
      <c r="I5306" s="8">
        <v>2.3132084200786491E-4</v>
      </c>
      <c r="J5306" s="8">
        <v>0.49155678926671292</v>
      </c>
      <c r="K5306" s="8">
        <v>0.15034097954122752</v>
      </c>
      <c r="L5306" s="8">
        <v>0.71667699938003715</v>
      </c>
    </row>
    <row r="5307" spans="2:12" x14ac:dyDescent="0.3">
      <c r="B5307" s="9" t="s">
        <v>9343</v>
      </c>
      <c r="C5307" s="9" t="s">
        <v>9344</v>
      </c>
      <c r="D5307" s="9" t="s">
        <v>9349</v>
      </c>
      <c r="E5307" s="6" t="s">
        <v>18906</v>
      </c>
      <c r="F5307" s="9" t="s">
        <v>56</v>
      </c>
      <c r="G5307" s="7">
        <v>44.632378752886829</v>
      </c>
      <c r="H5307" s="8">
        <v>0.79215017064846416</v>
      </c>
      <c r="I5307" s="8">
        <v>9.8976109215017059E-3</v>
      </c>
      <c r="J5307" s="8">
        <v>4.0955631399317405E-2</v>
      </c>
      <c r="K5307" s="8">
        <v>0.12609699769053118</v>
      </c>
      <c r="L5307" s="8">
        <v>0.65727482678983828</v>
      </c>
    </row>
    <row r="5308" spans="2:12" x14ac:dyDescent="0.3">
      <c r="B5308" s="9" t="s">
        <v>9343</v>
      </c>
      <c r="C5308" s="9" t="s">
        <v>9344</v>
      </c>
      <c r="D5308" s="9" t="s">
        <v>9350</v>
      </c>
      <c r="E5308" s="6" t="s">
        <v>18907</v>
      </c>
      <c r="F5308" s="9" t="s">
        <v>56</v>
      </c>
      <c r="G5308" s="7">
        <v>72.700323508267431</v>
      </c>
      <c r="H5308" s="8">
        <v>0.90969713809391495</v>
      </c>
      <c r="I5308" s="8">
        <v>9.7249235898860791E-3</v>
      </c>
      <c r="J5308" s="8">
        <v>1.0836343428730202E-2</v>
      </c>
      <c r="K5308" s="8">
        <v>9.9568655643421988E-2</v>
      </c>
      <c r="L5308" s="8">
        <v>0.73256649892163905</v>
      </c>
    </row>
    <row r="5309" spans="2:12" x14ac:dyDescent="0.3">
      <c r="B5309" s="9" t="s">
        <v>9343</v>
      </c>
      <c r="C5309" s="9" t="s">
        <v>9344</v>
      </c>
      <c r="D5309" s="9" t="s">
        <v>9351</v>
      </c>
      <c r="E5309" s="6" t="s">
        <v>9352</v>
      </c>
      <c r="F5309" s="9" t="s">
        <v>56</v>
      </c>
      <c r="G5309" s="7">
        <v>59.096841825902331</v>
      </c>
      <c r="H5309" s="8">
        <v>0.96040916840310664</v>
      </c>
      <c r="I5309" s="8">
        <v>1.3260087137715476E-3</v>
      </c>
      <c r="J5309" s="8">
        <v>4.5273726084485696E-2</v>
      </c>
      <c r="K5309" s="8">
        <v>7.5106157112526536E-2</v>
      </c>
      <c r="L5309" s="8">
        <v>0.66772823779193202</v>
      </c>
    </row>
    <row r="5310" spans="2:12" x14ac:dyDescent="0.3">
      <c r="B5310" s="9" t="s">
        <v>9343</v>
      </c>
      <c r="C5310" s="9" t="s">
        <v>9344</v>
      </c>
      <c r="D5310" s="9" t="s">
        <v>9353</v>
      </c>
      <c r="E5310" s="6" t="s">
        <v>9354</v>
      </c>
      <c r="F5310" s="9" t="s">
        <v>56</v>
      </c>
      <c r="G5310" s="7">
        <v>75.391140776699046</v>
      </c>
      <c r="H5310" s="8">
        <v>0.9644463482544442</v>
      </c>
      <c r="I5310" s="8">
        <v>1.670593274791176E-2</v>
      </c>
      <c r="J5310" s="8">
        <v>3.962304562004712E-2</v>
      </c>
      <c r="K5310" s="8">
        <v>5.0970873786407765E-2</v>
      </c>
      <c r="L5310" s="8">
        <v>0.69478155339805825</v>
      </c>
    </row>
    <row r="5311" spans="2:12" x14ac:dyDescent="0.3">
      <c r="B5311" s="9" t="s">
        <v>9343</v>
      </c>
      <c r="C5311" s="9" t="s">
        <v>9344</v>
      </c>
      <c r="D5311" s="9" t="s">
        <v>9355</v>
      </c>
      <c r="E5311" s="6" t="s">
        <v>9356</v>
      </c>
      <c r="F5311" s="9" t="s">
        <v>56</v>
      </c>
      <c r="G5311" s="7">
        <v>42.079403794037937</v>
      </c>
      <c r="H5311" s="8">
        <v>0.93415787559112407</v>
      </c>
      <c r="I5311" s="8">
        <v>1.9279738086576938E-2</v>
      </c>
      <c r="J5311" s="8">
        <v>0</v>
      </c>
      <c r="K5311" s="8">
        <v>0.16440831074977416</v>
      </c>
      <c r="L5311" s="8">
        <v>0.72854561878952118</v>
      </c>
    </row>
    <row r="5312" spans="2:12" x14ac:dyDescent="0.3">
      <c r="B5312" s="9" t="s">
        <v>9343</v>
      </c>
      <c r="C5312" s="9" t="s">
        <v>9344</v>
      </c>
      <c r="D5312" s="9" t="s">
        <v>5930</v>
      </c>
      <c r="E5312" s="6" t="s">
        <v>5931</v>
      </c>
      <c r="F5312" s="9" t="s">
        <v>56</v>
      </c>
      <c r="G5312" s="7">
        <v>49.248171500630519</v>
      </c>
      <c r="H5312" s="8">
        <v>0.87691326530612246</v>
      </c>
      <c r="I5312" s="8">
        <v>1.9132653061224489E-3</v>
      </c>
      <c r="J5312" s="8">
        <v>3.8265306122448979E-3</v>
      </c>
      <c r="K5312" s="8">
        <v>0.12316099201345103</v>
      </c>
      <c r="L5312" s="8">
        <v>0.63850357292980242</v>
      </c>
    </row>
    <row r="5313" spans="2:12" x14ac:dyDescent="0.3">
      <c r="B5313" s="9" t="s">
        <v>9343</v>
      </c>
      <c r="C5313" s="9" t="s">
        <v>9344</v>
      </c>
      <c r="D5313" s="9" t="s">
        <v>9357</v>
      </c>
      <c r="E5313" s="6" t="s">
        <v>9358</v>
      </c>
      <c r="F5313" s="9" t="s">
        <v>56</v>
      </c>
      <c r="G5313" s="7">
        <v>49.183448778709433</v>
      </c>
      <c r="H5313" s="8">
        <v>0.97555955749935686</v>
      </c>
      <c r="I5313" s="8">
        <v>8.7471057370722919E-3</v>
      </c>
      <c r="J5313" s="8">
        <v>0</v>
      </c>
      <c r="K5313" s="8">
        <v>7.1090047393364927E-2</v>
      </c>
      <c r="L5313" s="8">
        <v>0.76558512577469928</v>
      </c>
    </row>
    <row r="5314" spans="2:12" x14ac:dyDescent="0.3">
      <c r="B5314" s="9" t="s">
        <v>9343</v>
      </c>
      <c r="C5314" s="9" t="s">
        <v>9344</v>
      </c>
      <c r="D5314" s="9" t="s">
        <v>9359</v>
      </c>
      <c r="E5314" s="6" t="s">
        <v>18908</v>
      </c>
      <c r="F5314" s="9" t="s">
        <v>56</v>
      </c>
      <c r="G5314" s="7">
        <v>54.68302923719498</v>
      </c>
      <c r="H5314" s="8">
        <v>0.93930905695611577</v>
      </c>
      <c r="I5314" s="8">
        <v>2.6455026455026454E-3</v>
      </c>
      <c r="J5314" s="8">
        <v>0</v>
      </c>
      <c r="K5314" s="8">
        <v>0.14266871839964829</v>
      </c>
      <c r="L5314" s="8">
        <v>0.68036931193668937</v>
      </c>
    </row>
    <row r="5315" spans="2:12" x14ac:dyDescent="0.3">
      <c r="B5315" s="9" t="s">
        <v>9360</v>
      </c>
      <c r="C5315" s="9" t="s">
        <v>9361</v>
      </c>
      <c r="D5315" s="9" t="s">
        <v>9362</v>
      </c>
      <c r="E5315" s="6" t="s">
        <v>9363</v>
      </c>
      <c r="F5315" s="9" t="s">
        <v>302</v>
      </c>
      <c r="G5315" s="7">
        <v>37.52514600908502</v>
      </c>
      <c r="H5315" s="8">
        <v>0.94451579758540971</v>
      </c>
      <c r="I5315" s="8">
        <v>3.0824556896994607E-3</v>
      </c>
      <c r="J5315" s="8">
        <v>2.0806575905471358E-2</v>
      </c>
      <c r="K5315" s="8">
        <v>0.13919532770927967</v>
      </c>
      <c r="L5315" s="8">
        <v>0.64665801427644387</v>
      </c>
    </row>
    <row r="5316" spans="2:12" x14ac:dyDescent="0.3">
      <c r="B5316" s="9" t="s">
        <v>9360</v>
      </c>
      <c r="C5316" s="9" t="s">
        <v>9361</v>
      </c>
      <c r="D5316" s="9" t="s">
        <v>9364</v>
      </c>
      <c r="E5316" s="6" t="s">
        <v>9365</v>
      </c>
      <c r="F5316" s="9" t="s">
        <v>302</v>
      </c>
      <c r="G5316" s="7">
        <v>38.375410374261321</v>
      </c>
      <c r="H5316" s="8">
        <v>0.97986914947156523</v>
      </c>
      <c r="I5316" s="8">
        <v>0</v>
      </c>
      <c r="J5316" s="8">
        <v>1.2330145948666332E-2</v>
      </c>
      <c r="K5316" s="8">
        <v>7.3867367038739334E-2</v>
      </c>
      <c r="L5316" s="8">
        <v>0.63033486539724226</v>
      </c>
    </row>
    <row r="5317" spans="2:12" x14ac:dyDescent="0.3">
      <c r="B5317" s="9" t="s">
        <v>9360</v>
      </c>
      <c r="C5317" s="9" t="s">
        <v>9361</v>
      </c>
      <c r="D5317" s="9" t="s">
        <v>9366</v>
      </c>
      <c r="E5317" s="6" t="s">
        <v>9367</v>
      </c>
      <c r="F5317" s="9" t="s">
        <v>302</v>
      </c>
      <c r="G5317" s="7">
        <v>38.632994767620801</v>
      </c>
      <c r="H5317" s="8">
        <v>0.9831387808041504</v>
      </c>
      <c r="I5317" s="8">
        <v>1.5131863380890619E-3</v>
      </c>
      <c r="J5317" s="8">
        <v>1.340250756593169E-2</v>
      </c>
      <c r="K5317" s="8">
        <v>4.27823945829486E-2</v>
      </c>
      <c r="L5317" s="8">
        <v>0.59002770083102496</v>
      </c>
    </row>
    <row r="5318" spans="2:12" x14ac:dyDescent="0.3">
      <c r="B5318" s="9" t="s">
        <v>9360</v>
      </c>
      <c r="C5318" s="9" t="s">
        <v>9361</v>
      </c>
      <c r="D5318" s="9" t="s">
        <v>9368</v>
      </c>
      <c r="E5318" s="6" t="s">
        <v>9369</v>
      </c>
      <c r="F5318" s="9" t="s">
        <v>302</v>
      </c>
      <c r="G5318" s="7">
        <v>84.361422876418274</v>
      </c>
      <c r="H5318" s="8">
        <v>0.99040711277491811</v>
      </c>
      <c r="I5318" s="8">
        <v>0</v>
      </c>
      <c r="J5318" s="8">
        <v>5.6153486195601307E-3</v>
      </c>
      <c r="K5318" s="8">
        <v>0.1174486353879178</v>
      </c>
      <c r="L5318" s="8">
        <v>0.78104875804967799</v>
      </c>
    </row>
    <row r="5319" spans="2:12" x14ac:dyDescent="0.3">
      <c r="B5319" s="9" t="s">
        <v>9360</v>
      </c>
      <c r="C5319" s="9" t="s">
        <v>9361</v>
      </c>
      <c r="D5319" s="9" t="s">
        <v>9370</v>
      </c>
      <c r="E5319" s="6" t="s">
        <v>18913</v>
      </c>
      <c r="F5319" s="9" t="s">
        <v>302</v>
      </c>
      <c r="G5319" s="7">
        <v>42.433877038895872</v>
      </c>
      <c r="H5319" s="8">
        <v>0.97216764898493779</v>
      </c>
      <c r="I5319" s="8">
        <v>3.2743942370661429E-4</v>
      </c>
      <c r="J5319" s="8">
        <v>9.1683038637852005E-3</v>
      </c>
      <c r="K5319" s="8">
        <v>6.9008782936010038E-2</v>
      </c>
      <c r="L5319" s="8">
        <v>0.65035549979088247</v>
      </c>
    </row>
    <row r="5320" spans="2:12" x14ac:dyDescent="0.3">
      <c r="B5320" s="9" t="s">
        <v>9360</v>
      </c>
      <c r="C5320" s="9" t="s">
        <v>9361</v>
      </c>
      <c r="D5320" s="9" t="s">
        <v>9371</v>
      </c>
      <c r="E5320" s="6" t="s">
        <v>9372</v>
      </c>
      <c r="F5320" s="9" t="s">
        <v>302</v>
      </c>
      <c r="G5320" s="7">
        <v>85.693779904306226</v>
      </c>
      <c r="H5320" s="8">
        <v>0.97900848593121925</v>
      </c>
      <c r="I5320" s="8">
        <v>2.2331397945511388E-4</v>
      </c>
      <c r="J5320" s="8">
        <v>0</v>
      </c>
      <c r="K5320" s="8">
        <v>8.8815789473684209E-2</v>
      </c>
      <c r="L5320" s="8">
        <v>0.77093301435406703</v>
      </c>
    </row>
    <row r="5321" spans="2:12" x14ac:dyDescent="0.3">
      <c r="B5321" s="9" t="s">
        <v>9360</v>
      </c>
      <c r="C5321" s="9" t="s">
        <v>9361</v>
      </c>
      <c r="D5321" s="9" t="s">
        <v>9373</v>
      </c>
      <c r="E5321" s="6" t="s">
        <v>9374</v>
      </c>
      <c r="F5321" s="9" t="s">
        <v>302</v>
      </c>
      <c r="G5321" s="7">
        <v>91.06831183398765</v>
      </c>
      <c r="H5321" s="8">
        <v>0.99605263157894741</v>
      </c>
      <c r="I5321" s="8">
        <v>0</v>
      </c>
      <c r="J5321" s="8">
        <v>9.6491228070175444E-3</v>
      </c>
      <c r="K5321" s="8">
        <v>0.10992708917554683</v>
      </c>
      <c r="L5321" s="8">
        <v>0.83006169377453731</v>
      </c>
    </row>
    <row r="5322" spans="2:12" x14ac:dyDescent="0.3">
      <c r="B5322" s="9" t="s">
        <v>9360</v>
      </c>
      <c r="C5322" s="9" t="s">
        <v>9361</v>
      </c>
      <c r="D5322" s="9" t="s">
        <v>9375</v>
      </c>
      <c r="E5322" s="6" t="s">
        <v>9376</v>
      </c>
      <c r="F5322" s="9" t="s">
        <v>302</v>
      </c>
      <c r="G5322" s="7">
        <v>59.944587729581869</v>
      </c>
      <c r="H5322" s="8">
        <v>0.99192385347562739</v>
      </c>
      <c r="I5322" s="8">
        <v>8.6530141332564179E-4</v>
      </c>
      <c r="J5322" s="8">
        <v>3.0573983270839343E-2</v>
      </c>
      <c r="K5322" s="8">
        <v>0.1098085189527159</v>
      </c>
      <c r="L5322" s="8">
        <v>0.7198124267291911</v>
      </c>
    </row>
    <row r="5323" spans="2:12" x14ac:dyDescent="0.3">
      <c r="B5323" s="9" t="s">
        <v>9360</v>
      </c>
      <c r="C5323" s="9" t="s">
        <v>9361</v>
      </c>
      <c r="D5323" s="9" t="s">
        <v>9377</v>
      </c>
      <c r="E5323" s="6" t="s">
        <v>18909</v>
      </c>
      <c r="F5323" s="9" t="s">
        <v>302</v>
      </c>
      <c r="G5323" s="7">
        <v>100.709983853606</v>
      </c>
      <c r="H5323" s="8">
        <v>0.98342429755407312</v>
      </c>
      <c r="I5323" s="8">
        <v>1.010713563776026E-3</v>
      </c>
      <c r="J5323" s="8">
        <v>0.23125126339195473</v>
      </c>
      <c r="K5323" s="8">
        <v>8.3961248654467177E-2</v>
      </c>
      <c r="L5323" s="8">
        <v>0.85979547900968789</v>
      </c>
    </row>
    <row r="5324" spans="2:12" x14ac:dyDescent="0.3">
      <c r="B5324" s="9" t="s">
        <v>9360</v>
      </c>
      <c r="C5324" s="9" t="s">
        <v>9361</v>
      </c>
      <c r="D5324" s="9" t="s">
        <v>9378</v>
      </c>
      <c r="E5324" s="6" t="s">
        <v>18910</v>
      </c>
      <c r="F5324" s="9" t="s">
        <v>302</v>
      </c>
      <c r="G5324" s="7">
        <v>46.467988359403421</v>
      </c>
      <c r="H5324" s="8">
        <v>0.96459227467811159</v>
      </c>
      <c r="I5324" s="8">
        <v>3.4871244635193135E-3</v>
      </c>
      <c r="J5324" s="8">
        <v>5.1502145922746781E-2</v>
      </c>
      <c r="K5324" s="8">
        <v>0.1036740632957439</v>
      </c>
      <c r="L5324" s="8">
        <v>0.691524190614769</v>
      </c>
    </row>
    <row r="5325" spans="2:12" x14ac:dyDescent="0.3">
      <c r="B5325" s="9" t="s">
        <v>9360</v>
      </c>
      <c r="C5325" s="9" t="s">
        <v>9361</v>
      </c>
      <c r="D5325" s="9" t="s">
        <v>9379</v>
      </c>
      <c r="E5325" s="6" t="s">
        <v>18911</v>
      </c>
      <c r="F5325" s="9" t="s">
        <v>302</v>
      </c>
      <c r="G5325" s="7">
        <v>45.105195729537364</v>
      </c>
      <c r="H5325" s="8">
        <v>0.97361407249466947</v>
      </c>
      <c r="I5325" s="8">
        <v>2.1321961620469083E-3</v>
      </c>
      <c r="J5325" s="8">
        <v>1.0660980810234541E-3</v>
      </c>
      <c r="K5325" s="8">
        <v>5.3024911032028471E-2</v>
      </c>
      <c r="L5325" s="8">
        <v>0.64982206405693954</v>
      </c>
    </row>
    <row r="5326" spans="2:12" x14ac:dyDescent="0.3">
      <c r="B5326" s="9" t="s">
        <v>9360</v>
      </c>
      <c r="C5326" s="9" t="s">
        <v>9361</v>
      </c>
      <c r="D5326" s="9" t="s">
        <v>9380</v>
      </c>
      <c r="E5326" s="6" t="s">
        <v>952</v>
      </c>
      <c r="F5326" s="9" t="s">
        <v>302</v>
      </c>
      <c r="G5326" s="7">
        <v>69.792192954617562</v>
      </c>
      <c r="H5326" s="8">
        <v>0.99527127924340464</v>
      </c>
      <c r="I5326" s="8">
        <v>0</v>
      </c>
      <c r="J5326" s="8">
        <v>4.7287207565953207E-3</v>
      </c>
      <c r="K5326" s="8">
        <v>3.9669946048873375E-2</v>
      </c>
      <c r="L5326" s="8">
        <v>0.68549666772453188</v>
      </c>
    </row>
    <row r="5327" spans="2:12" x14ac:dyDescent="0.3">
      <c r="B5327" s="9" t="s">
        <v>9360</v>
      </c>
      <c r="C5327" s="9" t="s">
        <v>9361</v>
      </c>
      <c r="D5327" s="9" t="s">
        <v>9381</v>
      </c>
      <c r="E5327" s="6" t="s">
        <v>18912</v>
      </c>
      <c r="F5327" s="9" t="s">
        <v>302</v>
      </c>
      <c r="G5327" s="7">
        <v>72.464215104784486</v>
      </c>
      <c r="H5327" s="8">
        <v>0.98941798941798942</v>
      </c>
      <c r="I5327" s="8">
        <v>1.2449424214130097E-3</v>
      </c>
      <c r="J5327" s="8">
        <v>0.40273887332710862</v>
      </c>
      <c r="K5327" s="8">
        <v>0.12099644128113879</v>
      </c>
      <c r="L5327" s="8">
        <v>0.67694741004349546</v>
      </c>
    </row>
    <row r="5328" spans="2:12" x14ac:dyDescent="0.3">
      <c r="B5328" s="9" t="s">
        <v>9360</v>
      </c>
      <c r="C5328" s="9" t="s">
        <v>9361</v>
      </c>
      <c r="D5328" s="9" t="s">
        <v>9382</v>
      </c>
      <c r="E5328" s="6" t="s">
        <v>9383</v>
      </c>
      <c r="F5328" s="9" t="s">
        <v>302</v>
      </c>
      <c r="G5328" s="7">
        <v>43.170397929472657</v>
      </c>
      <c r="H5328" s="8">
        <v>0.96356687898089177</v>
      </c>
      <c r="I5328" s="8">
        <v>7.6433121019108281E-3</v>
      </c>
      <c r="J5328" s="8">
        <v>1.4267515923566879E-2</v>
      </c>
      <c r="K5328" s="8">
        <v>0.16273050792623744</v>
      </c>
      <c r="L5328" s="8">
        <v>0.69039145907473309</v>
      </c>
    </row>
    <row r="5329" spans="2:12" x14ac:dyDescent="0.3">
      <c r="B5329" s="9" t="s">
        <v>9360</v>
      </c>
      <c r="C5329" s="9" t="s">
        <v>9361</v>
      </c>
      <c r="D5329" s="9" t="s">
        <v>9384</v>
      </c>
      <c r="E5329" s="6" t="s">
        <v>9385</v>
      </c>
      <c r="F5329" s="9" t="s">
        <v>302</v>
      </c>
      <c r="G5329" s="7">
        <v>58.656782945736424</v>
      </c>
      <c r="H5329" s="8">
        <v>0.97177009155645977</v>
      </c>
      <c r="I5329" s="8">
        <v>7.6297049847405898E-4</v>
      </c>
      <c r="J5329" s="8">
        <v>0.41480162767039674</v>
      </c>
      <c r="K5329" s="8">
        <v>8.5917312661498713E-2</v>
      </c>
      <c r="L5329" s="8">
        <v>0.71156330749354002</v>
      </c>
    </row>
    <row r="5330" spans="2:12" x14ac:dyDescent="0.3">
      <c r="B5330" s="9" t="s">
        <v>9386</v>
      </c>
      <c r="C5330" s="9" t="s">
        <v>9387</v>
      </c>
      <c r="D5330" s="9" t="s">
        <v>9388</v>
      </c>
      <c r="E5330" s="6" t="s">
        <v>9389</v>
      </c>
      <c r="F5330" s="9" t="s">
        <v>302</v>
      </c>
      <c r="G5330" s="7">
        <v>70.970500196927915</v>
      </c>
      <c r="H5330" s="8">
        <v>0.96111286753082514</v>
      </c>
      <c r="I5330" s="8">
        <v>0</v>
      </c>
      <c r="J5330" s="8">
        <v>2.0866266202971863E-2</v>
      </c>
      <c r="K5330" s="8">
        <v>0.12248916896415912</v>
      </c>
      <c r="L5330" s="8">
        <v>0.72075620322961798</v>
      </c>
    </row>
    <row r="5331" spans="2:12" x14ac:dyDescent="0.3">
      <c r="B5331" s="9" t="s">
        <v>9386</v>
      </c>
      <c r="C5331" s="9" t="s">
        <v>9387</v>
      </c>
      <c r="D5331" s="9" t="s">
        <v>9390</v>
      </c>
      <c r="E5331" s="6" t="s">
        <v>9391</v>
      </c>
      <c r="F5331" s="9" t="s">
        <v>302</v>
      </c>
      <c r="G5331" s="7">
        <v>83.815206727400138</v>
      </c>
      <c r="H5331" s="8">
        <v>0.9833408374606033</v>
      </c>
      <c r="I5331" s="8">
        <v>0</v>
      </c>
      <c r="J5331" s="8">
        <v>4.2773525438991444E-3</v>
      </c>
      <c r="K5331" s="8">
        <v>0.13209530483531884</v>
      </c>
      <c r="L5331" s="8">
        <v>0.77890679747722491</v>
      </c>
    </row>
    <row r="5332" spans="2:12" x14ac:dyDescent="0.3">
      <c r="B5332" s="9" t="s">
        <v>9386</v>
      </c>
      <c r="C5332" s="9" t="s">
        <v>9387</v>
      </c>
      <c r="D5332" s="9" t="s">
        <v>9392</v>
      </c>
      <c r="E5332" s="6" t="s">
        <v>9393</v>
      </c>
      <c r="F5332" s="9" t="s">
        <v>302</v>
      </c>
      <c r="G5332" s="7">
        <v>39.313707983193282</v>
      </c>
      <c r="H5332" s="8">
        <v>0.98087818696883855</v>
      </c>
      <c r="I5332" s="8">
        <v>1.7705382436260624E-3</v>
      </c>
      <c r="J5332" s="8">
        <v>4.1076487252124649E-2</v>
      </c>
      <c r="K5332" s="8">
        <v>5.6197478991596633E-2</v>
      </c>
      <c r="L5332" s="8">
        <v>0.62289915966386555</v>
      </c>
    </row>
    <row r="5333" spans="2:12" x14ac:dyDescent="0.3">
      <c r="B5333" s="9" t="s">
        <v>9386</v>
      </c>
      <c r="C5333" s="9" t="s">
        <v>9387</v>
      </c>
      <c r="D5333" s="9" t="s">
        <v>9394</v>
      </c>
      <c r="E5333" s="6" t="s">
        <v>9395</v>
      </c>
      <c r="F5333" s="9" t="s">
        <v>302</v>
      </c>
      <c r="G5333" s="7">
        <v>89.850021431633095</v>
      </c>
      <c r="H5333" s="8">
        <v>1</v>
      </c>
      <c r="I5333" s="8">
        <v>0</v>
      </c>
      <c r="J5333" s="8">
        <v>0</v>
      </c>
      <c r="K5333" s="8">
        <v>8.3154736390912989E-2</v>
      </c>
      <c r="L5333" s="8">
        <v>0.80668666952421775</v>
      </c>
    </row>
    <row r="5334" spans="2:12" x14ac:dyDescent="0.3">
      <c r="B5334" s="9" t="s">
        <v>9386</v>
      </c>
      <c r="C5334" s="9" t="s">
        <v>9387</v>
      </c>
      <c r="D5334" s="9" t="s">
        <v>9396</v>
      </c>
      <c r="E5334" s="6" t="s">
        <v>18914</v>
      </c>
      <c r="F5334" s="9" t="s">
        <v>302</v>
      </c>
      <c r="G5334" s="7">
        <v>40.052707964601773</v>
      </c>
      <c r="H5334" s="8">
        <v>0.98702397743300418</v>
      </c>
      <c r="I5334" s="8">
        <v>4.5133991537376584E-3</v>
      </c>
      <c r="J5334" s="8">
        <v>9.0267983074753172E-2</v>
      </c>
      <c r="K5334" s="8">
        <v>0.15539823008849557</v>
      </c>
      <c r="L5334" s="8">
        <v>0.68070796460176997</v>
      </c>
    </row>
    <row r="5335" spans="2:12" x14ac:dyDescent="0.3">
      <c r="B5335" s="9" t="s">
        <v>9386</v>
      </c>
      <c r="C5335" s="9" t="s">
        <v>9387</v>
      </c>
      <c r="D5335" s="9" t="s">
        <v>9397</v>
      </c>
      <c r="E5335" s="6" t="s">
        <v>9398</v>
      </c>
      <c r="F5335" s="9" t="s">
        <v>302</v>
      </c>
      <c r="G5335" s="7">
        <v>61.996240256762945</v>
      </c>
      <c r="H5335" s="8">
        <v>0.97719353816914789</v>
      </c>
      <c r="I5335" s="8">
        <v>9.5026924295216978E-4</v>
      </c>
      <c r="J5335" s="8">
        <v>3.9277795375356354E-2</v>
      </c>
      <c r="K5335" s="8">
        <v>0.13250802384227417</v>
      </c>
      <c r="L5335" s="8">
        <v>0.63732232920678589</v>
      </c>
    </row>
    <row r="5336" spans="2:12" x14ac:dyDescent="0.3">
      <c r="B5336" s="9" t="s">
        <v>9386</v>
      </c>
      <c r="C5336" s="9" t="s">
        <v>9387</v>
      </c>
      <c r="D5336" s="9" t="s">
        <v>9399</v>
      </c>
      <c r="E5336" s="6" t="s">
        <v>17415</v>
      </c>
      <c r="F5336" s="9" t="s">
        <v>302</v>
      </c>
      <c r="G5336" s="7">
        <v>85.628881469115171</v>
      </c>
      <c r="H5336" s="8">
        <v>0.98238004879371099</v>
      </c>
      <c r="I5336" s="8">
        <v>1.0843046896177825E-3</v>
      </c>
      <c r="J5336" s="8">
        <v>1.7619951206288967E-2</v>
      </c>
      <c r="K5336" s="8">
        <v>0.13731218697829717</v>
      </c>
      <c r="L5336" s="8">
        <v>0.78881469115191982</v>
      </c>
    </row>
    <row r="5337" spans="2:12" x14ac:dyDescent="0.3">
      <c r="B5337" s="9" t="s">
        <v>9386</v>
      </c>
      <c r="C5337" s="9" t="s">
        <v>9387</v>
      </c>
      <c r="D5337" s="9" t="s">
        <v>9400</v>
      </c>
      <c r="E5337" s="6" t="s">
        <v>9401</v>
      </c>
      <c r="F5337" s="9" t="s">
        <v>302</v>
      </c>
      <c r="G5337" s="7">
        <v>84.194563802083351</v>
      </c>
      <c r="H5337" s="8">
        <v>0.98273673521198268</v>
      </c>
      <c r="I5337" s="8">
        <v>0</v>
      </c>
      <c r="J5337" s="8">
        <v>5.0774308200050777E-3</v>
      </c>
      <c r="K5337" s="8">
        <v>8.5611979166666671E-2</v>
      </c>
      <c r="L5337" s="8">
        <v>0.7294921875</v>
      </c>
    </row>
    <row r="5338" spans="2:12" x14ac:dyDescent="0.3">
      <c r="B5338" s="9" t="s">
        <v>9386</v>
      </c>
      <c r="C5338" s="9" t="s">
        <v>9387</v>
      </c>
      <c r="D5338" s="9" t="s">
        <v>9402</v>
      </c>
      <c r="E5338" s="6" t="s">
        <v>9403</v>
      </c>
      <c r="F5338" s="9" t="s">
        <v>302</v>
      </c>
      <c r="G5338" s="7">
        <v>78.500511865984194</v>
      </c>
      <c r="H5338" s="8">
        <v>0.98602356810084957</v>
      </c>
      <c r="I5338" s="8">
        <v>2.466429158673609E-3</v>
      </c>
      <c r="J5338" s="8">
        <v>2.5486434639627294E-2</v>
      </c>
      <c r="K5338" s="8">
        <v>0.10283852954862727</v>
      </c>
      <c r="L5338" s="8">
        <v>0.70125639832480224</v>
      </c>
    </row>
    <row r="5339" spans="2:12" x14ac:dyDescent="0.3">
      <c r="B5339" s="9" t="s">
        <v>9386</v>
      </c>
      <c r="C5339" s="9" t="s">
        <v>9387</v>
      </c>
      <c r="D5339" s="9" t="s">
        <v>9404</v>
      </c>
      <c r="E5339" s="6" t="s">
        <v>9405</v>
      </c>
      <c r="F5339" s="9" t="s">
        <v>302</v>
      </c>
      <c r="G5339" s="7">
        <v>69.115549215406574</v>
      </c>
      <c r="H5339" s="8">
        <v>0.97816492450638792</v>
      </c>
      <c r="I5339" s="8">
        <v>6.0394889663182346E-3</v>
      </c>
      <c r="J5339" s="8">
        <v>8.5714285714285715E-2</v>
      </c>
      <c r="K5339" s="8">
        <v>5.5634807417974316E-2</v>
      </c>
      <c r="L5339" s="8">
        <v>0.6647646219686163</v>
      </c>
    </row>
    <row r="5340" spans="2:12" x14ac:dyDescent="0.3">
      <c r="B5340" s="9" t="s">
        <v>9386</v>
      </c>
      <c r="C5340" s="9" t="s">
        <v>9387</v>
      </c>
      <c r="D5340" s="9" t="s">
        <v>9368</v>
      </c>
      <c r="E5340" s="6" t="s">
        <v>9369</v>
      </c>
      <c r="F5340" s="9" t="s">
        <v>302</v>
      </c>
      <c r="G5340" s="7">
        <v>84.361422876418274</v>
      </c>
      <c r="H5340" s="8">
        <v>0.99040711277491811</v>
      </c>
      <c r="I5340" s="8">
        <v>0</v>
      </c>
      <c r="J5340" s="8">
        <v>5.6153486195601307E-3</v>
      </c>
      <c r="K5340" s="8">
        <v>0.1174486353879178</v>
      </c>
      <c r="L5340" s="8">
        <v>0.78104875804967799</v>
      </c>
    </row>
    <row r="5341" spans="2:12" x14ac:dyDescent="0.3">
      <c r="B5341" s="9" t="s">
        <v>9386</v>
      </c>
      <c r="C5341" s="9" t="s">
        <v>9387</v>
      </c>
      <c r="D5341" s="9" t="s">
        <v>9371</v>
      </c>
      <c r="E5341" s="6" t="s">
        <v>9372</v>
      </c>
      <c r="F5341" s="9" t="s">
        <v>302</v>
      </c>
      <c r="G5341" s="7">
        <v>85.693779904306226</v>
      </c>
      <c r="H5341" s="8">
        <v>0.97900848593121925</v>
      </c>
      <c r="I5341" s="8">
        <v>2.2331397945511388E-4</v>
      </c>
      <c r="J5341" s="8">
        <v>0</v>
      </c>
      <c r="K5341" s="8">
        <v>8.8815789473684209E-2</v>
      </c>
      <c r="L5341" s="8">
        <v>0.77093301435406703</v>
      </c>
    </row>
    <row r="5342" spans="2:12" x14ac:dyDescent="0.3">
      <c r="B5342" s="9" t="s">
        <v>9386</v>
      </c>
      <c r="C5342" s="9" t="s">
        <v>9387</v>
      </c>
      <c r="D5342" s="9" t="s">
        <v>9406</v>
      </c>
      <c r="E5342" s="6" t="s">
        <v>9407</v>
      </c>
      <c r="F5342" s="9" t="s">
        <v>302</v>
      </c>
      <c r="G5342" s="7">
        <v>76.956724782067255</v>
      </c>
      <c r="H5342" s="8">
        <v>0.99054820415879019</v>
      </c>
      <c r="I5342" s="8">
        <v>4.7258979206049151E-4</v>
      </c>
      <c r="J5342" s="8">
        <v>6.9943289224952743E-2</v>
      </c>
      <c r="K5342" s="8">
        <v>0.12546699875466999</v>
      </c>
      <c r="L5342" s="8">
        <v>0.78704856787048572</v>
      </c>
    </row>
    <row r="5343" spans="2:12" x14ac:dyDescent="0.3">
      <c r="B5343" s="9" t="s">
        <v>9386</v>
      </c>
      <c r="C5343" s="9" t="s">
        <v>9387</v>
      </c>
      <c r="D5343" s="9" t="s">
        <v>9377</v>
      </c>
      <c r="E5343" s="6" t="s">
        <v>18909</v>
      </c>
      <c r="F5343" s="9" t="s">
        <v>302</v>
      </c>
      <c r="G5343" s="7">
        <v>100.709983853606</v>
      </c>
      <c r="H5343" s="8">
        <v>0.98342429755407312</v>
      </c>
      <c r="I5343" s="8">
        <v>1.010713563776026E-3</v>
      </c>
      <c r="J5343" s="8">
        <v>0.23125126339195473</v>
      </c>
      <c r="K5343" s="8">
        <v>8.3961248654467177E-2</v>
      </c>
      <c r="L5343" s="8">
        <v>0.85979547900968789</v>
      </c>
    </row>
    <row r="5344" spans="2:12" x14ac:dyDescent="0.3">
      <c r="B5344" s="9" t="s">
        <v>9408</v>
      </c>
      <c r="C5344" s="9" t="s">
        <v>9409</v>
      </c>
      <c r="D5344" s="9" t="s">
        <v>9410</v>
      </c>
      <c r="E5344" s="6" t="s">
        <v>9411</v>
      </c>
      <c r="F5344" s="9" t="s">
        <v>30</v>
      </c>
      <c r="G5344" s="7">
        <v>89.764369369369362</v>
      </c>
      <c r="H5344" s="8">
        <v>0.94575707154742095</v>
      </c>
      <c r="I5344" s="8">
        <v>6.6555740432612314E-4</v>
      </c>
      <c r="J5344" s="8">
        <v>0.85856905158069885</v>
      </c>
      <c r="K5344" s="8">
        <v>0.11081081081081082</v>
      </c>
      <c r="L5344" s="8">
        <v>0.786036036036036</v>
      </c>
    </row>
    <row r="5345" spans="2:12" x14ac:dyDescent="0.3">
      <c r="B5345" s="9" t="s">
        <v>9408</v>
      </c>
      <c r="C5345" s="9" t="s">
        <v>9409</v>
      </c>
      <c r="D5345" s="9" t="s">
        <v>9412</v>
      </c>
      <c r="E5345" s="6" t="s">
        <v>9413</v>
      </c>
      <c r="F5345" s="9" t="s">
        <v>30</v>
      </c>
      <c r="G5345" s="7">
        <v>54.56711074104912</v>
      </c>
      <c r="H5345" s="8">
        <v>0.90671466583189853</v>
      </c>
      <c r="I5345" s="8">
        <v>5.1651275629989047E-3</v>
      </c>
      <c r="J5345" s="8">
        <v>0.41806229456879013</v>
      </c>
      <c r="K5345" s="8">
        <v>0.11157368859283931</v>
      </c>
      <c r="L5345" s="8">
        <v>0.74000832639467107</v>
      </c>
    </row>
    <row r="5346" spans="2:12" x14ac:dyDescent="0.3">
      <c r="B5346" s="9" t="s">
        <v>9408</v>
      </c>
      <c r="C5346" s="9" t="s">
        <v>9409</v>
      </c>
      <c r="D5346" s="9" t="s">
        <v>9414</v>
      </c>
      <c r="E5346" s="6" t="s">
        <v>9415</v>
      </c>
      <c r="F5346" s="9" t="s">
        <v>30</v>
      </c>
      <c r="G5346" s="7">
        <v>90.495564724084574</v>
      </c>
      <c r="H5346" s="8">
        <v>0.94264232008592908</v>
      </c>
      <c r="I5346" s="8">
        <v>1.2889366272824919E-3</v>
      </c>
      <c r="J5346" s="8">
        <v>0.83415682062298602</v>
      </c>
      <c r="K5346" s="8">
        <v>0.11088189788550801</v>
      </c>
      <c r="L5346" s="8">
        <v>0.82955131511088187</v>
      </c>
    </row>
    <row r="5347" spans="2:12" x14ac:dyDescent="0.3">
      <c r="B5347" s="9" t="s">
        <v>9408</v>
      </c>
      <c r="C5347" s="9" t="s">
        <v>9409</v>
      </c>
      <c r="D5347" s="9" t="s">
        <v>9416</v>
      </c>
      <c r="E5347" s="6" t="s">
        <v>9417</v>
      </c>
      <c r="F5347" s="9" t="s">
        <v>30</v>
      </c>
      <c r="G5347" s="7">
        <v>66.566641221374041</v>
      </c>
      <c r="H5347" s="8">
        <v>0.9861043393466602</v>
      </c>
      <c r="I5347" s="8">
        <v>3.6567528035104826E-3</v>
      </c>
      <c r="J5347" s="8">
        <v>0.33715260848366652</v>
      </c>
      <c r="K5347" s="8">
        <v>5.114503816793893E-2</v>
      </c>
      <c r="L5347" s="8">
        <v>0.74541984732824429</v>
      </c>
    </row>
    <row r="5348" spans="2:12" x14ac:dyDescent="0.3">
      <c r="B5348" s="9" t="s">
        <v>9408</v>
      </c>
      <c r="C5348" s="9" t="s">
        <v>9409</v>
      </c>
      <c r="D5348" s="9" t="s">
        <v>6126</v>
      </c>
      <c r="E5348" s="6" t="s">
        <v>18592</v>
      </c>
      <c r="F5348" s="9" t="s">
        <v>30</v>
      </c>
      <c r="G5348" s="7">
        <v>45.245818441744099</v>
      </c>
      <c r="H5348" s="8">
        <v>0.96353872244205763</v>
      </c>
      <c r="I5348" s="8">
        <v>2.8264556246466932E-3</v>
      </c>
      <c r="J5348" s="8">
        <v>3.3634821933295644E-2</v>
      </c>
      <c r="K5348" s="8">
        <v>8.9349535382416009E-2</v>
      </c>
      <c r="L5348" s="8">
        <v>0.74874910650464621</v>
      </c>
    </row>
    <row r="5349" spans="2:12" x14ac:dyDescent="0.3">
      <c r="B5349" s="9" t="s">
        <v>9408</v>
      </c>
      <c r="C5349" s="9" t="s">
        <v>9409</v>
      </c>
      <c r="D5349" s="9" t="s">
        <v>9418</v>
      </c>
      <c r="E5349" s="6" t="s">
        <v>9419</v>
      </c>
      <c r="F5349" s="9" t="s">
        <v>30</v>
      </c>
      <c r="G5349" s="7">
        <v>92.954838709677418</v>
      </c>
      <c r="H5349" s="8">
        <v>0.98785302156088672</v>
      </c>
      <c r="I5349" s="8">
        <v>7.895535985423625E-3</v>
      </c>
      <c r="J5349" s="8">
        <v>0.85788035226237469</v>
      </c>
      <c r="K5349" s="8">
        <v>2.4091465904450798E-2</v>
      </c>
      <c r="L5349" s="8">
        <v>0.84197631686402619</v>
      </c>
    </row>
    <row r="5350" spans="2:12" x14ac:dyDescent="0.3">
      <c r="B5350" s="9" t="s">
        <v>9408</v>
      </c>
      <c r="C5350" s="9" t="s">
        <v>9409</v>
      </c>
      <c r="D5350" s="9" t="s">
        <v>9420</v>
      </c>
      <c r="E5350" s="6" t="s">
        <v>9421</v>
      </c>
      <c r="F5350" s="9" t="s">
        <v>30</v>
      </c>
      <c r="G5350" s="7">
        <v>84.212521860790503</v>
      </c>
      <c r="H5350" s="8">
        <v>0.99651474530831097</v>
      </c>
      <c r="I5350" s="8">
        <v>1.3404825737265416E-3</v>
      </c>
      <c r="J5350" s="8">
        <v>0.63458445040214473</v>
      </c>
      <c r="K5350" s="8">
        <v>5.3515215110178385E-2</v>
      </c>
      <c r="L5350" s="8">
        <v>0.83700594613501222</v>
      </c>
    </row>
    <row r="5351" spans="2:12" x14ac:dyDescent="0.3">
      <c r="B5351" s="9" t="s">
        <v>9408</v>
      </c>
      <c r="C5351" s="9" t="s">
        <v>9409</v>
      </c>
      <c r="D5351" s="9" t="s">
        <v>9422</v>
      </c>
      <c r="E5351" s="6" t="s">
        <v>9423</v>
      </c>
      <c r="F5351" s="9" t="s">
        <v>30</v>
      </c>
      <c r="G5351" s="7">
        <v>64.7718476357268</v>
      </c>
      <c r="H5351" s="8">
        <v>0.99034080554036819</v>
      </c>
      <c r="I5351" s="8">
        <v>7.2899580827410246E-4</v>
      </c>
      <c r="J5351" s="8">
        <v>0.56624749407690911</v>
      </c>
      <c r="K5351" s="8">
        <v>9.4789842381786338E-2</v>
      </c>
      <c r="L5351" s="8">
        <v>0.80297723292469347</v>
      </c>
    </row>
    <row r="5352" spans="2:12" x14ac:dyDescent="0.3">
      <c r="B5352" s="9" t="s">
        <v>9408</v>
      </c>
      <c r="C5352" s="9" t="s">
        <v>9409</v>
      </c>
      <c r="D5352" s="9" t="s">
        <v>9424</v>
      </c>
      <c r="E5352" s="6" t="s">
        <v>9425</v>
      </c>
      <c r="F5352" s="9" t="s">
        <v>30</v>
      </c>
      <c r="G5352" s="7">
        <v>87.526997840172783</v>
      </c>
      <c r="H5352" s="8">
        <v>0.99893617021276593</v>
      </c>
      <c r="I5352" s="8">
        <v>1.0638297872340426E-3</v>
      </c>
      <c r="J5352" s="8">
        <v>0.84893617021276591</v>
      </c>
      <c r="K5352" s="8">
        <v>7.904967602591792E-2</v>
      </c>
      <c r="L5352" s="8">
        <v>0.8354211663066955</v>
      </c>
    </row>
    <row r="5353" spans="2:12" x14ac:dyDescent="0.3">
      <c r="B5353" s="9" t="s">
        <v>9408</v>
      </c>
      <c r="C5353" s="9" t="s">
        <v>9409</v>
      </c>
      <c r="D5353" s="9" t="s">
        <v>9426</v>
      </c>
      <c r="E5353" s="6" t="s">
        <v>9427</v>
      </c>
      <c r="F5353" s="9" t="s">
        <v>30</v>
      </c>
      <c r="G5353" s="7">
        <v>77.101068479844571</v>
      </c>
      <c r="H5353" s="8">
        <v>0.98529952223447259</v>
      </c>
      <c r="I5353" s="8">
        <v>1.8375597206909224E-3</v>
      </c>
      <c r="J5353" s="8">
        <v>0.7030503491363469</v>
      </c>
      <c r="K5353" s="8">
        <v>7.0422535211267609E-2</v>
      </c>
      <c r="L5353" s="8">
        <v>0.7557066537153958</v>
      </c>
    </row>
    <row r="5354" spans="2:12" x14ac:dyDescent="0.3">
      <c r="B5354" s="9" t="s">
        <v>9408</v>
      </c>
      <c r="C5354" s="9" t="s">
        <v>9409</v>
      </c>
      <c r="D5354" s="9" t="s">
        <v>9428</v>
      </c>
      <c r="E5354" s="6" t="s">
        <v>18915</v>
      </c>
      <c r="F5354" s="9" t="s">
        <v>30</v>
      </c>
      <c r="G5354" s="7">
        <v>98.383454281567523</v>
      </c>
      <c r="H5354" s="8">
        <v>0.99788035798398489</v>
      </c>
      <c r="I5354" s="8">
        <v>2.3551577955723034E-4</v>
      </c>
      <c r="J5354" s="8">
        <v>0.88577484691474329</v>
      </c>
      <c r="K5354" s="8">
        <v>8.0986937590711183E-2</v>
      </c>
      <c r="L5354" s="8">
        <v>0.87518142235123364</v>
      </c>
    </row>
    <row r="5355" spans="2:12" x14ac:dyDescent="0.3">
      <c r="B5355" s="9" t="s">
        <v>9408</v>
      </c>
      <c r="C5355" s="9" t="s">
        <v>9409</v>
      </c>
      <c r="D5355" s="9" t="s">
        <v>9429</v>
      </c>
      <c r="E5355" s="6" t="s">
        <v>9430</v>
      </c>
      <c r="F5355" s="9" t="s">
        <v>30</v>
      </c>
      <c r="G5355" s="7">
        <v>87.841425389755003</v>
      </c>
      <c r="H5355" s="8">
        <v>0.99796747967479671</v>
      </c>
      <c r="I5355" s="8">
        <v>2.032520325203252E-4</v>
      </c>
      <c r="J5355" s="8">
        <v>0.91463414634146345</v>
      </c>
      <c r="K5355" s="8">
        <v>0.12076218757733234</v>
      </c>
      <c r="L5355" s="8">
        <v>0.78074733976738431</v>
      </c>
    </row>
    <row r="5356" spans="2:12" x14ac:dyDescent="0.3">
      <c r="B5356" s="9" t="s">
        <v>9431</v>
      </c>
      <c r="C5356" s="9" t="s">
        <v>9432</v>
      </c>
      <c r="D5356" s="9" t="s">
        <v>5209</v>
      </c>
      <c r="E5356" s="6" t="s">
        <v>18511</v>
      </c>
      <c r="F5356" s="9" t="s">
        <v>270</v>
      </c>
      <c r="G5356" s="7">
        <v>70.437910922587506</v>
      </c>
      <c r="H5356" s="8">
        <v>0.9481961147086031</v>
      </c>
      <c r="I5356" s="8">
        <v>4.6253469010175763E-3</v>
      </c>
      <c r="J5356" s="8">
        <v>0.40656799259944498</v>
      </c>
      <c r="K5356" s="8">
        <v>7.1580063626723228E-2</v>
      </c>
      <c r="L5356" s="8">
        <v>0.74496288441145286</v>
      </c>
    </row>
    <row r="5357" spans="2:12" x14ac:dyDescent="0.3">
      <c r="B5357" s="9" t="s">
        <v>9431</v>
      </c>
      <c r="C5357" s="9" t="s">
        <v>9432</v>
      </c>
      <c r="D5357" s="9" t="s">
        <v>5211</v>
      </c>
      <c r="E5357" s="6" t="s">
        <v>18513</v>
      </c>
      <c r="F5357" s="9" t="s">
        <v>270</v>
      </c>
      <c r="G5357" s="7">
        <v>72.885445656261766</v>
      </c>
      <c r="H5357" s="8">
        <v>0.96276112624886467</v>
      </c>
      <c r="I5357" s="8">
        <v>1.8165304268846503E-3</v>
      </c>
      <c r="J5357" s="8">
        <v>0.32576445655464731</v>
      </c>
      <c r="K5357" s="8">
        <v>5.9796916133884916E-2</v>
      </c>
      <c r="L5357" s="8">
        <v>0.73147799924783752</v>
      </c>
    </row>
    <row r="5358" spans="2:12" x14ac:dyDescent="0.3">
      <c r="B5358" s="9" t="s">
        <v>9431</v>
      </c>
      <c r="C5358" s="9" t="s">
        <v>9432</v>
      </c>
      <c r="D5358" s="9" t="s">
        <v>9433</v>
      </c>
      <c r="E5358" s="6" t="s">
        <v>9434</v>
      </c>
      <c r="F5358" s="9" t="s">
        <v>270</v>
      </c>
      <c r="G5358" s="7">
        <v>53.371878837494876</v>
      </c>
      <c r="H5358" s="8">
        <v>0.98418451400329487</v>
      </c>
      <c r="I5358" s="8">
        <v>3.2948929159802305E-4</v>
      </c>
      <c r="J5358" s="8">
        <v>2.6359143327841845E-2</v>
      </c>
      <c r="K5358" s="8">
        <v>9.5783872288170285E-2</v>
      </c>
      <c r="L5358" s="8">
        <v>0.84322554236594349</v>
      </c>
    </row>
    <row r="5359" spans="2:12" x14ac:dyDescent="0.3">
      <c r="B5359" s="9" t="s">
        <v>9431</v>
      </c>
      <c r="C5359" s="9" t="s">
        <v>9432</v>
      </c>
      <c r="D5359" s="9" t="s">
        <v>9435</v>
      </c>
      <c r="E5359" s="6" t="s">
        <v>9436</v>
      </c>
      <c r="F5359" s="9" t="s">
        <v>270</v>
      </c>
      <c r="G5359" s="7">
        <v>72.045638867635816</v>
      </c>
      <c r="H5359" s="8">
        <v>0.92562751781840724</v>
      </c>
      <c r="I5359" s="8">
        <v>0</v>
      </c>
      <c r="J5359" s="8">
        <v>6.1977068484660679E-4</v>
      </c>
      <c r="K5359" s="8">
        <v>0.12739097169089517</v>
      </c>
      <c r="L5359" s="8">
        <v>0.81216526396327471</v>
      </c>
    </row>
    <row r="5360" spans="2:12" x14ac:dyDescent="0.3">
      <c r="B5360" s="9" t="s">
        <v>9431</v>
      </c>
      <c r="C5360" s="9" t="s">
        <v>9432</v>
      </c>
      <c r="D5360" s="9" t="s">
        <v>9437</v>
      </c>
      <c r="E5360" s="6" t="s">
        <v>9438</v>
      </c>
      <c r="F5360" s="9" t="s">
        <v>270</v>
      </c>
      <c r="G5360" s="7">
        <v>89.024860932819863</v>
      </c>
      <c r="H5360" s="8">
        <v>0.99961656441717794</v>
      </c>
      <c r="I5360" s="8">
        <v>0</v>
      </c>
      <c r="J5360" s="8">
        <v>0</v>
      </c>
      <c r="K5360" s="8">
        <v>4.4929396662387676E-2</v>
      </c>
      <c r="L5360" s="8">
        <v>0.82969619169875908</v>
      </c>
    </row>
    <row r="5361" spans="2:12" x14ac:dyDescent="0.3">
      <c r="B5361" s="9" t="s">
        <v>9431</v>
      </c>
      <c r="C5361" s="9" t="s">
        <v>9432</v>
      </c>
      <c r="D5361" s="9" t="s">
        <v>9439</v>
      </c>
      <c r="E5361" s="6" t="s">
        <v>9440</v>
      </c>
      <c r="F5361" s="9" t="s">
        <v>270</v>
      </c>
      <c r="G5361" s="7">
        <v>80.614624913971099</v>
      </c>
      <c r="H5361" s="8">
        <v>0.98485289833964462</v>
      </c>
      <c r="I5361" s="8">
        <v>4.6606466647247302E-3</v>
      </c>
      <c r="J5361" s="8">
        <v>0</v>
      </c>
      <c r="K5361" s="8">
        <v>4.3702684101858222E-2</v>
      </c>
      <c r="L5361" s="8">
        <v>0.78664831383344802</v>
      </c>
    </row>
    <row r="5362" spans="2:12" x14ac:dyDescent="0.3">
      <c r="B5362" s="9" t="s">
        <v>9431</v>
      </c>
      <c r="C5362" s="9" t="s">
        <v>9432</v>
      </c>
      <c r="D5362" s="9" t="s">
        <v>9441</v>
      </c>
      <c r="E5362" s="6" t="s">
        <v>10979</v>
      </c>
      <c r="F5362" s="9" t="s">
        <v>270</v>
      </c>
      <c r="G5362" s="7">
        <v>87.190370751802263</v>
      </c>
      <c r="H5362" s="8">
        <v>0.99799559029865703</v>
      </c>
      <c r="I5362" s="8">
        <v>1.6035277610743637E-3</v>
      </c>
      <c r="J5362" s="8">
        <v>0</v>
      </c>
      <c r="K5362" s="8">
        <v>5.3553038105046344E-2</v>
      </c>
      <c r="L5362" s="8">
        <v>0.81101956745623072</v>
      </c>
    </row>
    <row r="5363" spans="2:12" x14ac:dyDescent="0.3">
      <c r="B5363" s="9" t="s">
        <v>9431</v>
      </c>
      <c r="C5363" s="9" t="s">
        <v>9432</v>
      </c>
      <c r="D5363" s="9" t="s">
        <v>9442</v>
      </c>
      <c r="E5363" s="6" t="s">
        <v>9443</v>
      </c>
      <c r="F5363" s="9" t="s">
        <v>270</v>
      </c>
      <c r="G5363" s="7">
        <v>82.467363112391922</v>
      </c>
      <c r="H5363" s="8">
        <v>0.93812949640287768</v>
      </c>
      <c r="I5363" s="8">
        <v>4.8920863309352518E-3</v>
      </c>
      <c r="J5363" s="8">
        <v>6.3309352517985612E-2</v>
      </c>
      <c r="K5363" s="8">
        <v>4.7550432276657062E-2</v>
      </c>
      <c r="L5363" s="8">
        <v>0.74027377521613835</v>
      </c>
    </row>
    <row r="5364" spans="2:12" x14ac:dyDescent="0.3">
      <c r="B5364" s="9" t="s">
        <v>9431</v>
      </c>
      <c r="C5364" s="9" t="s">
        <v>9432</v>
      </c>
      <c r="D5364" s="9" t="s">
        <v>9444</v>
      </c>
      <c r="E5364" s="6" t="s">
        <v>18916</v>
      </c>
      <c r="F5364" s="9" t="s">
        <v>270</v>
      </c>
      <c r="G5364" s="7">
        <v>94.357886860221512</v>
      </c>
      <c r="H5364" s="8">
        <v>0.99692149820420728</v>
      </c>
      <c r="I5364" s="8">
        <v>1.5392508978963571E-3</v>
      </c>
      <c r="J5364" s="8">
        <v>0.10159055926115956</v>
      </c>
      <c r="K5364" s="8">
        <v>0.12241843759353488</v>
      </c>
      <c r="L5364" s="8">
        <v>0.81143370248428615</v>
      </c>
    </row>
    <row r="5365" spans="2:12" x14ac:dyDescent="0.3">
      <c r="B5365" s="9" t="s">
        <v>9431</v>
      </c>
      <c r="C5365" s="9" t="s">
        <v>9432</v>
      </c>
      <c r="D5365" s="9" t="s">
        <v>9445</v>
      </c>
      <c r="E5365" s="6" t="s">
        <v>18917</v>
      </c>
      <c r="F5365" s="9" t="s">
        <v>270</v>
      </c>
      <c r="G5365" s="7">
        <v>83.971096774193541</v>
      </c>
      <c r="H5365" s="8">
        <v>0.9971243709561467</v>
      </c>
      <c r="I5365" s="8">
        <v>0</v>
      </c>
      <c r="J5365" s="8">
        <v>0</v>
      </c>
      <c r="K5365" s="8">
        <v>3.870967741935484E-2</v>
      </c>
      <c r="L5365" s="8">
        <v>0.7479569892473118</v>
      </c>
    </row>
    <row r="5366" spans="2:12" x14ac:dyDescent="0.3">
      <c r="B5366" s="9" t="s">
        <v>9431</v>
      </c>
      <c r="C5366" s="9" t="s">
        <v>9432</v>
      </c>
      <c r="D5366" s="9" t="s">
        <v>9446</v>
      </c>
      <c r="E5366" s="6" t="s">
        <v>9447</v>
      </c>
      <c r="F5366" s="9" t="s">
        <v>270</v>
      </c>
      <c r="G5366" s="7">
        <v>91.915866762177657</v>
      </c>
      <c r="H5366" s="8">
        <v>0.99760693987436433</v>
      </c>
      <c r="I5366" s="8">
        <v>2.3930601256356566E-3</v>
      </c>
      <c r="J5366" s="8">
        <v>2.7819323960514508E-2</v>
      </c>
      <c r="K5366" s="8">
        <v>0.10279369627507164</v>
      </c>
      <c r="L5366" s="8">
        <v>0.80694842406876788</v>
      </c>
    </row>
    <row r="5367" spans="2:12" x14ac:dyDescent="0.3">
      <c r="B5367" s="9" t="s">
        <v>9431</v>
      </c>
      <c r="C5367" s="9" t="s">
        <v>9432</v>
      </c>
      <c r="D5367" s="9" t="s">
        <v>9448</v>
      </c>
      <c r="E5367" s="6" t="s">
        <v>9449</v>
      </c>
      <c r="F5367" s="9" t="s">
        <v>270</v>
      </c>
      <c r="G5367" s="7">
        <v>84.501694373401548</v>
      </c>
      <c r="H5367" s="8">
        <v>0.99478895257946842</v>
      </c>
      <c r="I5367" s="8">
        <v>2.6055237102657635E-3</v>
      </c>
      <c r="J5367" s="8">
        <v>3.2047941636268888E-2</v>
      </c>
      <c r="K5367" s="8">
        <v>2.8772378516624043E-2</v>
      </c>
      <c r="L5367" s="8">
        <v>0.78484654731457804</v>
      </c>
    </row>
    <row r="5368" spans="2:12" x14ac:dyDescent="0.3">
      <c r="B5368" s="9" t="s">
        <v>9431</v>
      </c>
      <c r="C5368" s="9" t="s">
        <v>9432</v>
      </c>
      <c r="D5368" s="9" t="s">
        <v>9450</v>
      </c>
      <c r="E5368" s="6" t="s">
        <v>18919</v>
      </c>
      <c r="F5368" s="9" t="s">
        <v>270</v>
      </c>
      <c r="G5368" s="7">
        <v>99.261767500791876</v>
      </c>
      <c r="H5368" s="8">
        <v>1</v>
      </c>
      <c r="I5368" s="8">
        <v>0</v>
      </c>
      <c r="J5368" s="8">
        <v>7.5461600214075455E-2</v>
      </c>
      <c r="K5368" s="8">
        <v>5.9233449477351915E-2</v>
      </c>
      <c r="L5368" s="8">
        <v>0.81786506176750084</v>
      </c>
    </row>
    <row r="5369" spans="2:12" x14ac:dyDescent="0.3">
      <c r="B5369" s="9" t="s">
        <v>9431</v>
      </c>
      <c r="C5369" s="9" t="s">
        <v>9432</v>
      </c>
      <c r="D5369" s="9" t="s">
        <v>9451</v>
      </c>
      <c r="E5369" s="6" t="s">
        <v>9452</v>
      </c>
      <c r="F5369" s="9" t="s">
        <v>270</v>
      </c>
      <c r="G5369" s="7">
        <v>94.951130561633832</v>
      </c>
      <c r="H5369" s="8">
        <v>0.98328075709779184</v>
      </c>
      <c r="I5369" s="8">
        <v>4.4164037854889588E-3</v>
      </c>
      <c r="J5369" s="8">
        <v>0</v>
      </c>
      <c r="K5369" s="8">
        <v>0.10795040116703136</v>
      </c>
      <c r="L5369" s="8">
        <v>0.8180160466812546</v>
      </c>
    </row>
    <row r="5370" spans="2:12" x14ac:dyDescent="0.3">
      <c r="B5370" s="9" t="s">
        <v>9431</v>
      </c>
      <c r="C5370" s="9" t="s">
        <v>9432</v>
      </c>
      <c r="D5370" s="9" t="s">
        <v>9453</v>
      </c>
      <c r="E5370" s="6" t="s">
        <v>18918</v>
      </c>
      <c r="F5370" s="9" t="s">
        <v>270</v>
      </c>
      <c r="G5370" s="7">
        <v>87.530374372829016</v>
      </c>
      <c r="H5370" s="8">
        <v>0.97761664564943251</v>
      </c>
      <c r="I5370" s="8">
        <v>1.4817150063051702E-2</v>
      </c>
      <c r="J5370" s="8">
        <v>1.1664564943253467E-2</v>
      </c>
      <c r="K5370" s="8">
        <v>7.8734079505982241E-2</v>
      </c>
      <c r="L5370" s="8">
        <v>0.8220764183712852</v>
      </c>
    </row>
    <row r="5371" spans="2:12" x14ac:dyDescent="0.3">
      <c r="B5371" s="9" t="s">
        <v>9454</v>
      </c>
      <c r="C5371" s="9" t="s">
        <v>9455</v>
      </c>
      <c r="D5371" s="9" t="s">
        <v>9456</v>
      </c>
      <c r="E5371" s="6" t="s">
        <v>9457</v>
      </c>
      <c r="F5371" s="9" t="s">
        <v>5</v>
      </c>
      <c r="G5371" s="7">
        <v>67.044780876494031</v>
      </c>
      <c r="H5371" s="8">
        <v>0.98816367940480221</v>
      </c>
      <c r="I5371" s="8">
        <v>3.3818058843422386E-4</v>
      </c>
      <c r="J5371" s="8">
        <v>0</v>
      </c>
      <c r="K5371" s="8">
        <v>7.7689243027888447E-2</v>
      </c>
      <c r="L5371" s="8">
        <v>0.79322709163346616</v>
      </c>
    </row>
    <row r="5372" spans="2:12" x14ac:dyDescent="0.3">
      <c r="B5372" s="9" t="s">
        <v>9454</v>
      </c>
      <c r="C5372" s="9" t="s">
        <v>9455</v>
      </c>
      <c r="D5372" s="9" t="s">
        <v>9458</v>
      </c>
      <c r="E5372" s="6" t="s">
        <v>9459</v>
      </c>
      <c r="F5372" s="9" t="s">
        <v>5</v>
      </c>
      <c r="G5372" s="7">
        <v>80.138132498695882</v>
      </c>
      <c r="H5372" s="8">
        <v>0.9952839860570023</v>
      </c>
      <c r="I5372" s="8">
        <v>2.6655730982161163E-3</v>
      </c>
      <c r="J5372" s="8">
        <v>1.2712733237646094E-2</v>
      </c>
      <c r="K5372" s="8">
        <v>3.1820552947313507E-2</v>
      </c>
      <c r="L5372" s="8">
        <v>0.7981220657276995</v>
      </c>
    </row>
    <row r="5373" spans="2:12" x14ac:dyDescent="0.3">
      <c r="B5373" s="9" t="s">
        <v>9454</v>
      </c>
      <c r="C5373" s="9" t="s">
        <v>9455</v>
      </c>
      <c r="D5373" s="9" t="s">
        <v>9460</v>
      </c>
      <c r="E5373" s="6" t="s">
        <v>9461</v>
      </c>
      <c r="F5373" s="9" t="s">
        <v>5</v>
      </c>
      <c r="G5373" s="7">
        <v>60.653876426603709</v>
      </c>
      <c r="H5373" s="8">
        <v>0.94270833333333337</v>
      </c>
      <c r="I5373" s="8">
        <v>6.184895833333333E-3</v>
      </c>
      <c r="J5373" s="8">
        <v>0.18229166666666666</v>
      </c>
      <c r="K5373" s="8">
        <v>0.11885084612357338</v>
      </c>
      <c r="L5373" s="8">
        <v>0.75167256985438802</v>
      </c>
    </row>
    <row r="5374" spans="2:12" x14ac:dyDescent="0.3">
      <c r="B5374" s="9" t="s">
        <v>9454</v>
      </c>
      <c r="C5374" s="9" t="s">
        <v>9455</v>
      </c>
      <c r="D5374" s="9" t="s">
        <v>9462</v>
      </c>
      <c r="E5374" s="6" t="s">
        <v>9463</v>
      </c>
      <c r="F5374" s="9" t="s">
        <v>5</v>
      </c>
      <c r="G5374" s="7">
        <v>82.850081833060571</v>
      </c>
      <c r="H5374" s="8">
        <v>0.99758015728977611</v>
      </c>
      <c r="I5374" s="8">
        <v>6.0496067755595891E-4</v>
      </c>
      <c r="J5374" s="8">
        <v>1.3914095583787053E-2</v>
      </c>
      <c r="K5374" s="8">
        <v>1.5139116202945991E-2</v>
      </c>
      <c r="L5374" s="8">
        <v>0.80278232405891981</v>
      </c>
    </row>
    <row r="5375" spans="2:12" x14ac:dyDescent="0.3">
      <c r="B5375" s="9" t="s">
        <v>9454</v>
      </c>
      <c r="C5375" s="9" t="s">
        <v>9455</v>
      </c>
      <c r="D5375" s="9" t="s">
        <v>9464</v>
      </c>
      <c r="E5375" s="6" t="s">
        <v>9465</v>
      </c>
      <c r="F5375" s="9" t="s">
        <v>5</v>
      </c>
      <c r="G5375" s="7">
        <v>84.421221426134437</v>
      </c>
      <c r="H5375" s="8">
        <v>0.99299247339735275</v>
      </c>
      <c r="I5375" s="8">
        <v>7.7861406696080979E-4</v>
      </c>
      <c r="J5375" s="8">
        <v>3.633532312483779E-3</v>
      </c>
      <c r="K5375" s="8">
        <v>7.4377345615830773E-2</v>
      </c>
      <c r="L5375" s="8">
        <v>0.8382804503582395</v>
      </c>
    </row>
    <row r="5376" spans="2:12" x14ac:dyDescent="0.3">
      <c r="B5376" s="9" t="s">
        <v>9454</v>
      </c>
      <c r="C5376" s="9" t="s">
        <v>9455</v>
      </c>
      <c r="D5376" s="9" t="s">
        <v>9466</v>
      </c>
      <c r="E5376" s="6" t="s">
        <v>9467</v>
      </c>
      <c r="F5376" s="9" t="s">
        <v>5</v>
      </c>
      <c r="G5376" s="7">
        <v>85.81949852507374</v>
      </c>
      <c r="H5376" s="8">
        <v>0.96643192488262908</v>
      </c>
      <c r="I5376" s="8">
        <v>3.5211267605633804E-3</v>
      </c>
      <c r="J5376" s="8">
        <v>3.2863849765258214E-3</v>
      </c>
      <c r="K5376" s="8">
        <v>9.1150442477876098E-2</v>
      </c>
      <c r="L5376" s="8">
        <v>0.82153392330383479</v>
      </c>
    </row>
    <row r="5377" spans="2:12" x14ac:dyDescent="0.3">
      <c r="B5377" s="9" t="s">
        <v>9454</v>
      </c>
      <c r="C5377" s="9" t="s">
        <v>9455</v>
      </c>
      <c r="D5377" s="9" t="s">
        <v>9468</v>
      </c>
      <c r="E5377" s="6" t="s">
        <v>9469</v>
      </c>
      <c r="F5377" s="9" t="s">
        <v>5</v>
      </c>
      <c r="G5377" s="7">
        <v>56.019239793524171</v>
      </c>
      <c r="H5377" s="8">
        <v>0.95886981402002858</v>
      </c>
      <c r="I5377" s="8">
        <v>1.7882689556509299E-3</v>
      </c>
      <c r="J5377" s="8">
        <v>1.4663805436337626E-2</v>
      </c>
      <c r="K5377" s="8">
        <v>0.11778507742843736</v>
      </c>
      <c r="L5377" s="8">
        <v>0.71562646644767713</v>
      </c>
    </row>
    <row r="5378" spans="2:12" x14ac:dyDescent="0.3">
      <c r="B5378" s="9" t="s">
        <v>9454</v>
      </c>
      <c r="C5378" s="9" t="s">
        <v>9455</v>
      </c>
      <c r="D5378" s="9" t="s">
        <v>9470</v>
      </c>
      <c r="E5378" s="6" t="s">
        <v>9471</v>
      </c>
      <c r="F5378" s="9" t="s">
        <v>5</v>
      </c>
      <c r="G5378" s="7">
        <v>70.286814121650352</v>
      </c>
      <c r="H5378" s="8">
        <v>0.90427410808901443</v>
      </c>
      <c r="I5378" s="8">
        <v>3.1790886612504416E-3</v>
      </c>
      <c r="J5378" s="8">
        <v>0.14270575768279758</v>
      </c>
      <c r="K5378" s="8">
        <v>8.2943428328370913E-2</v>
      </c>
      <c r="L5378" s="8">
        <v>0.66439812845597623</v>
      </c>
    </row>
    <row r="5379" spans="2:12" x14ac:dyDescent="0.3">
      <c r="B5379" s="9" t="s">
        <v>9454</v>
      </c>
      <c r="C5379" s="9" t="s">
        <v>9455</v>
      </c>
      <c r="D5379" s="9" t="s">
        <v>9472</v>
      </c>
      <c r="E5379" s="6" t="s">
        <v>9473</v>
      </c>
      <c r="F5379" s="9" t="s">
        <v>5</v>
      </c>
      <c r="G5379" s="7">
        <v>79.318764008965744</v>
      </c>
      <c r="H5379" s="8">
        <v>0.99469240048250906</v>
      </c>
      <c r="I5379" s="8">
        <v>1.2062726176115801E-3</v>
      </c>
      <c r="J5379" s="8">
        <v>4.8492159227985526E-2</v>
      </c>
      <c r="K5379" s="8">
        <v>2.2734550112071726E-2</v>
      </c>
      <c r="L5379" s="8">
        <v>0.75856548190842144</v>
      </c>
    </row>
    <row r="5380" spans="2:12" x14ac:dyDescent="0.3">
      <c r="B5380" s="9" t="s">
        <v>9454</v>
      </c>
      <c r="C5380" s="9" t="s">
        <v>9455</v>
      </c>
      <c r="D5380" s="9" t="s">
        <v>9474</v>
      </c>
      <c r="E5380" s="6" t="s">
        <v>9475</v>
      </c>
      <c r="F5380" s="9" t="s">
        <v>5</v>
      </c>
      <c r="G5380" s="7">
        <v>82.326701451905606</v>
      </c>
      <c r="H5380" s="8">
        <v>0.99236779938215514</v>
      </c>
      <c r="I5380" s="8">
        <v>1.6354715609667454E-3</v>
      </c>
      <c r="J5380" s="8">
        <v>2.471379247683082E-2</v>
      </c>
      <c r="K5380" s="8">
        <v>8.0989110707803985E-2</v>
      </c>
      <c r="L5380" s="8">
        <v>0.79968239564428312</v>
      </c>
    </row>
    <row r="5381" spans="2:12" x14ac:dyDescent="0.3">
      <c r="B5381" s="9" t="s">
        <v>9454</v>
      </c>
      <c r="C5381" s="9" t="s">
        <v>9455</v>
      </c>
      <c r="D5381" s="9" t="s">
        <v>9476</v>
      </c>
      <c r="E5381" s="6" t="s">
        <v>18920</v>
      </c>
      <c r="F5381" s="9" t="s">
        <v>5</v>
      </c>
      <c r="G5381" s="7">
        <v>69.126386138613867</v>
      </c>
      <c r="H5381" s="8">
        <v>0.84970496355432146</v>
      </c>
      <c r="I5381" s="8">
        <v>4.1652204095800069E-3</v>
      </c>
      <c r="J5381" s="8">
        <v>0.11037834085387019</v>
      </c>
      <c r="K5381" s="8">
        <v>8.6633663366336627E-2</v>
      </c>
      <c r="L5381" s="8">
        <v>0.71138613861386135</v>
      </c>
    </row>
    <row r="5382" spans="2:12" x14ac:dyDescent="0.3">
      <c r="B5382" s="9" t="s">
        <v>9454</v>
      </c>
      <c r="C5382" s="9" t="s">
        <v>9455</v>
      </c>
      <c r="D5382" s="9" t="s">
        <v>9477</v>
      </c>
      <c r="E5382" s="6" t="s">
        <v>9478</v>
      </c>
      <c r="F5382" s="9" t="s">
        <v>5</v>
      </c>
      <c r="G5382" s="7">
        <v>81.995389048991356</v>
      </c>
      <c r="H5382" s="8">
        <v>0.94163179916317996</v>
      </c>
      <c r="I5382" s="8">
        <v>8.3682008368200832E-4</v>
      </c>
      <c r="J5382" s="8">
        <v>4.1841004184100416E-4</v>
      </c>
      <c r="K5382" s="8">
        <v>0.11108200157191511</v>
      </c>
      <c r="L5382" s="8">
        <v>0.82394550694262514</v>
      </c>
    </row>
    <row r="5383" spans="2:12" x14ac:dyDescent="0.3">
      <c r="B5383" s="9" t="s">
        <v>9454</v>
      </c>
      <c r="C5383" s="9" t="s">
        <v>9455</v>
      </c>
      <c r="D5383" s="9" t="s">
        <v>9479</v>
      </c>
      <c r="E5383" s="6" t="s">
        <v>9480</v>
      </c>
      <c r="F5383" s="9" t="s">
        <v>5</v>
      </c>
      <c r="G5383" s="7">
        <v>93.051229160779883</v>
      </c>
      <c r="H5383" s="8">
        <v>0.97536826853417047</v>
      </c>
      <c r="I5383" s="8">
        <v>1.2074378169524269E-3</v>
      </c>
      <c r="J5383" s="8">
        <v>0</v>
      </c>
      <c r="K5383" s="8">
        <v>7.6010172365074874E-2</v>
      </c>
      <c r="L5383" s="8">
        <v>0.8041819723085617</v>
      </c>
    </row>
    <row r="5384" spans="2:12" x14ac:dyDescent="0.3">
      <c r="B5384" s="9" t="s">
        <v>9481</v>
      </c>
      <c r="C5384" s="9" t="s">
        <v>9482</v>
      </c>
      <c r="D5384" s="9" t="s">
        <v>9483</v>
      </c>
      <c r="E5384" s="6" t="s">
        <v>17417</v>
      </c>
      <c r="F5384" s="9" t="s">
        <v>83</v>
      </c>
      <c r="G5384" s="7">
        <v>92.515375689004955</v>
      </c>
      <c r="H5384" s="8">
        <v>0.99062857142857141</v>
      </c>
      <c r="I5384" s="8">
        <v>1.1428571428571429E-3</v>
      </c>
      <c r="J5384" s="8">
        <v>2.2857142857142859E-3</v>
      </c>
      <c r="K5384" s="8">
        <v>1.7406440382941687E-2</v>
      </c>
      <c r="L5384" s="8">
        <v>0.84276182187409343</v>
      </c>
    </row>
    <row r="5385" spans="2:12" x14ac:dyDescent="0.3">
      <c r="B5385" s="9" t="s">
        <v>9481</v>
      </c>
      <c r="C5385" s="9" t="s">
        <v>9482</v>
      </c>
      <c r="D5385" s="9" t="s">
        <v>9484</v>
      </c>
      <c r="E5385" s="6" t="s">
        <v>9485</v>
      </c>
      <c r="F5385" s="9" t="s">
        <v>83</v>
      </c>
      <c r="G5385" s="7">
        <v>105.01796200345422</v>
      </c>
      <c r="H5385" s="8">
        <v>0.99915588069780525</v>
      </c>
      <c r="I5385" s="8">
        <v>5.6274620146314015E-4</v>
      </c>
      <c r="J5385" s="8">
        <v>0.74141812042768707</v>
      </c>
      <c r="K5385" s="8">
        <v>3.9378238341968914E-2</v>
      </c>
      <c r="L5385" s="8">
        <v>0.85803108808290152</v>
      </c>
    </row>
    <row r="5386" spans="2:12" x14ac:dyDescent="0.3">
      <c r="B5386" s="9" t="s">
        <v>9481</v>
      </c>
      <c r="C5386" s="9" t="s">
        <v>9482</v>
      </c>
      <c r="D5386" s="9" t="s">
        <v>9486</v>
      </c>
      <c r="E5386" s="6" t="s">
        <v>9487</v>
      </c>
      <c r="F5386" s="9" t="s">
        <v>83</v>
      </c>
      <c r="G5386" s="7">
        <v>99.739075500770397</v>
      </c>
      <c r="H5386" s="8">
        <v>0.99846894138232722</v>
      </c>
      <c r="I5386" s="8">
        <v>8.7489063867016625E-4</v>
      </c>
      <c r="J5386" s="8">
        <v>0.40594925634295714</v>
      </c>
      <c r="K5386" s="8">
        <v>1.8181818181818181E-2</v>
      </c>
      <c r="L5386" s="8">
        <v>0.82372881355932204</v>
      </c>
    </row>
    <row r="5387" spans="2:12" x14ac:dyDescent="0.3">
      <c r="B5387" s="9" t="s">
        <v>9481</v>
      </c>
      <c r="C5387" s="9" t="s">
        <v>9482</v>
      </c>
      <c r="D5387" s="9" t="s">
        <v>9488</v>
      </c>
      <c r="E5387" s="6" t="s">
        <v>9489</v>
      </c>
      <c r="F5387" s="9" t="s">
        <v>83</v>
      </c>
      <c r="G5387" s="7">
        <v>95.669967845659173</v>
      </c>
      <c r="H5387" s="8">
        <v>0.99207433725061489</v>
      </c>
      <c r="I5387" s="8">
        <v>5.4659743099207429E-4</v>
      </c>
      <c r="J5387" s="8">
        <v>0.38070511068597979</v>
      </c>
      <c r="K5387" s="8">
        <v>5.7877813504823156E-2</v>
      </c>
      <c r="L5387" s="8">
        <v>0.81897106109324758</v>
      </c>
    </row>
    <row r="5388" spans="2:12" x14ac:dyDescent="0.3">
      <c r="B5388" s="9" t="s">
        <v>9481</v>
      </c>
      <c r="C5388" s="9" t="s">
        <v>9482</v>
      </c>
      <c r="D5388" s="9" t="s">
        <v>9490</v>
      </c>
      <c r="E5388" s="6" t="s">
        <v>17416</v>
      </c>
      <c r="F5388" s="9" t="s">
        <v>83</v>
      </c>
      <c r="G5388" s="7">
        <v>99.332832301797822</v>
      </c>
      <c r="H5388" s="8">
        <v>0.99488802336903603</v>
      </c>
      <c r="I5388" s="8">
        <v>7.3028237585199608E-4</v>
      </c>
      <c r="J5388" s="8">
        <v>0.23198636806231743</v>
      </c>
      <c r="K5388" s="8">
        <v>8.5470085470085472E-2</v>
      </c>
      <c r="L5388" s="8">
        <v>0.82876510462717357</v>
      </c>
    </row>
    <row r="5389" spans="2:12" x14ac:dyDescent="0.3">
      <c r="B5389" s="9" t="s">
        <v>9481</v>
      </c>
      <c r="C5389" s="9" t="s">
        <v>9482</v>
      </c>
      <c r="D5389" s="9" t="s">
        <v>9491</v>
      </c>
      <c r="E5389" s="6" t="s">
        <v>9492</v>
      </c>
      <c r="F5389" s="9" t="s">
        <v>83</v>
      </c>
      <c r="G5389" s="7">
        <v>123.33647457627117</v>
      </c>
      <c r="H5389" s="8">
        <v>0.99629524080934739</v>
      </c>
      <c r="I5389" s="8">
        <v>2.8498147620404675E-4</v>
      </c>
      <c r="J5389" s="8">
        <v>0.19834710743801653</v>
      </c>
      <c r="K5389" s="8">
        <v>2.8474576271186443E-2</v>
      </c>
      <c r="L5389" s="8">
        <v>0.84474576271186441</v>
      </c>
    </row>
    <row r="5390" spans="2:12" x14ac:dyDescent="0.3">
      <c r="B5390" s="9" t="s">
        <v>9481</v>
      </c>
      <c r="C5390" s="9" t="s">
        <v>9482</v>
      </c>
      <c r="D5390" s="9" t="s">
        <v>9493</v>
      </c>
      <c r="E5390" s="6" t="s">
        <v>9494</v>
      </c>
      <c r="F5390" s="9" t="s">
        <v>83</v>
      </c>
      <c r="G5390" s="7">
        <v>61.52806898884004</v>
      </c>
      <c r="H5390" s="8">
        <v>0.96824081745374202</v>
      </c>
      <c r="I5390" s="8">
        <v>2.2093344380005524E-3</v>
      </c>
      <c r="J5390" s="8">
        <v>0.53962993648163493</v>
      </c>
      <c r="K5390" s="8">
        <v>2.8745350016909029E-2</v>
      </c>
      <c r="L5390" s="8">
        <v>0.71897193101115997</v>
      </c>
    </row>
    <row r="5391" spans="2:12" x14ac:dyDescent="0.3">
      <c r="B5391" s="9" t="s">
        <v>9481</v>
      </c>
      <c r="C5391" s="9" t="s">
        <v>9482</v>
      </c>
      <c r="D5391" s="9" t="s">
        <v>9495</v>
      </c>
      <c r="E5391" s="6" t="s">
        <v>18921</v>
      </c>
      <c r="F5391" s="9" t="s">
        <v>83</v>
      </c>
      <c r="G5391" s="7">
        <v>47.24377450980392</v>
      </c>
      <c r="H5391" s="8">
        <v>0.90879712746858166</v>
      </c>
      <c r="I5391" s="8">
        <v>1.5439856373429085E-2</v>
      </c>
      <c r="J5391" s="8">
        <v>2.4416517055655295E-2</v>
      </c>
      <c r="K5391" s="8">
        <v>0.11127450980392156</v>
      </c>
      <c r="L5391" s="8">
        <v>0.76225490196078427</v>
      </c>
    </row>
    <row r="5392" spans="2:12" x14ac:dyDescent="0.3">
      <c r="B5392" s="9" t="s">
        <v>9481</v>
      </c>
      <c r="C5392" s="9" t="s">
        <v>9482</v>
      </c>
      <c r="D5392" s="9" t="s">
        <v>9496</v>
      </c>
      <c r="E5392" s="6" t="s">
        <v>9497</v>
      </c>
      <c r="F5392" s="9" t="s">
        <v>83</v>
      </c>
      <c r="G5392" s="7">
        <v>91.174837384457376</v>
      </c>
      <c r="H5392" s="8">
        <v>0.96833558863328828</v>
      </c>
      <c r="I5392" s="8">
        <v>2.7063599458728013E-4</v>
      </c>
      <c r="J5392" s="8">
        <v>0</v>
      </c>
      <c r="K5392" s="8">
        <v>2.2937350222526531E-2</v>
      </c>
      <c r="L5392" s="8">
        <v>0.76412187606983906</v>
      </c>
    </row>
    <row r="5393" spans="2:12" x14ac:dyDescent="0.3">
      <c r="B5393" s="9" t="s">
        <v>9481</v>
      </c>
      <c r="C5393" s="9" t="s">
        <v>9482</v>
      </c>
      <c r="D5393" s="9" t="s">
        <v>9498</v>
      </c>
      <c r="E5393" s="6" t="s">
        <v>18922</v>
      </c>
      <c r="F5393" s="9" t="s">
        <v>83</v>
      </c>
      <c r="G5393" s="7">
        <v>64.972421731123376</v>
      </c>
      <c r="H5393" s="8">
        <v>0.93835363602805466</v>
      </c>
      <c r="I5393" s="8">
        <v>2.9531192321889995E-3</v>
      </c>
      <c r="J5393" s="8">
        <v>0.11960132890365449</v>
      </c>
      <c r="K5393" s="8">
        <v>9.3462246777163902E-2</v>
      </c>
      <c r="L5393" s="8">
        <v>0.71362799263351751</v>
      </c>
    </row>
    <row r="5394" spans="2:12" x14ac:dyDescent="0.3">
      <c r="B5394" s="9" t="s">
        <v>9481</v>
      </c>
      <c r="C5394" s="9" t="s">
        <v>9482</v>
      </c>
      <c r="D5394" s="9" t="s">
        <v>9499</v>
      </c>
      <c r="E5394" s="6" t="s">
        <v>9500</v>
      </c>
      <c r="F5394" s="9" t="s">
        <v>83</v>
      </c>
      <c r="G5394" s="7">
        <v>97.551776384535003</v>
      </c>
      <c r="H5394" s="8">
        <v>0.9951475940153659</v>
      </c>
      <c r="I5394" s="8">
        <v>1.2131014961585119E-3</v>
      </c>
      <c r="J5394" s="8">
        <v>0</v>
      </c>
      <c r="K5394" s="8">
        <v>8.254963427377221E-2</v>
      </c>
      <c r="L5394" s="8">
        <v>0.86154649947753392</v>
      </c>
    </row>
    <row r="5395" spans="2:12" x14ac:dyDescent="0.3">
      <c r="B5395" s="9" t="s">
        <v>9481</v>
      </c>
      <c r="C5395" s="9" t="s">
        <v>9482</v>
      </c>
      <c r="D5395" s="9" t="s">
        <v>9501</v>
      </c>
      <c r="E5395" s="6" t="s">
        <v>9502</v>
      </c>
      <c r="F5395" s="9" t="s">
        <v>83</v>
      </c>
      <c r="G5395" s="7">
        <v>78.459711620016989</v>
      </c>
      <c r="H5395" s="8">
        <v>0.9200255918106206</v>
      </c>
      <c r="I5395" s="8">
        <v>2.5591810620601407E-3</v>
      </c>
      <c r="J5395" s="8">
        <v>4.9584133077415229E-2</v>
      </c>
      <c r="K5395" s="8">
        <v>6.955046649703138E-2</v>
      </c>
      <c r="L5395" s="8">
        <v>0.7599660729431722</v>
      </c>
    </row>
    <row r="5396" spans="2:12" x14ac:dyDescent="0.3">
      <c r="B5396" s="9" t="s">
        <v>9481</v>
      </c>
      <c r="C5396" s="9" t="s">
        <v>9482</v>
      </c>
      <c r="D5396" s="9" t="s">
        <v>9503</v>
      </c>
      <c r="E5396" s="6" t="s">
        <v>9504</v>
      </c>
      <c r="F5396" s="9" t="s">
        <v>83</v>
      </c>
      <c r="G5396" s="7">
        <v>87.511860684028861</v>
      </c>
      <c r="H5396" s="8">
        <v>0.93625192012288783</v>
      </c>
      <c r="I5396" s="8">
        <v>2.304147465437788E-3</v>
      </c>
      <c r="J5396" s="8">
        <v>4.5570916538658475E-2</v>
      </c>
      <c r="K5396" s="8">
        <v>5.9617194854094765E-2</v>
      </c>
      <c r="L5396" s="8">
        <v>0.77408220897395674</v>
      </c>
    </row>
    <row r="5397" spans="2:12" x14ac:dyDescent="0.3">
      <c r="B5397" s="9" t="s">
        <v>9505</v>
      </c>
      <c r="C5397" s="9" t="s">
        <v>9506</v>
      </c>
      <c r="D5397" s="9" t="s">
        <v>9507</v>
      </c>
      <c r="E5397" s="6" t="s">
        <v>18925</v>
      </c>
      <c r="F5397" s="9" t="s">
        <v>83</v>
      </c>
      <c r="G5397" s="7">
        <v>46.496414342629492</v>
      </c>
      <c r="H5397" s="8">
        <v>0.90873844318520725</v>
      </c>
      <c r="I5397" s="8">
        <v>5.6665672532060845E-3</v>
      </c>
      <c r="J5397" s="8">
        <v>8.2910826125857442E-2</v>
      </c>
      <c r="K5397" s="8">
        <v>7.9681274900398405E-2</v>
      </c>
      <c r="L5397" s="8">
        <v>0.73585657370517932</v>
      </c>
    </row>
    <row r="5398" spans="2:12" x14ac:dyDescent="0.3">
      <c r="B5398" s="9" t="s">
        <v>9505</v>
      </c>
      <c r="C5398" s="9" t="s">
        <v>9506</v>
      </c>
      <c r="D5398" s="9" t="s">
        <v>9508</v>
      </c>
      <c r="E5398" s="6" t="s">
        <v>18927</v>
      </c>
      <c r="F5398" s="9" t="s">
        <v>83</v>
      </c>
      <c r="G5398" s="7">
        <v>111.20522749273962</v>
      </c>
      <c r="H5398" s="8">
        <v>0.912603734439834</v>
      </c>
      <c r="I5398" s="8">
        <v>1.2966804979253112E-3</v>
      </c>
      <c r="J5398" s="8">
        <v>0.2341804979253112</v>
      </c>
      <c r="K5398" s="8">
        <v>4.6466602129719266E-2</v>
      </c>
      <c r="L5398" s="8">
        <v>0.69570829299774117</v>
      </c>
    </row>
    <row r="5399" spans="2:12" x14ac:dyDescent="0.3">
      <c r="B5399" s="9" t="s">
        <v>9505</v>
      </c>
      <c r="C5399" s="9" t="s">
        <v>9506</v>
      </c>
      <c r="D5399" s="9" t="s">
        <v>9509</v>
      </c>
      <c r="E5399" s="6" t="s">
        <v>9510</v>
      </c>
      <c r="F5399" s="9" t="s">
        <v>83</v>
      </c>
      <c r="G5399" s="7">
        <v>38.823105298457406</v>
      </c>
      <c r="H5399" s="8">
        <v>0.94807497467071933</v>
      </c>
      <c r="I5399" s="8">
        <v>2.0263424518743669E-3</v>
      </c>
      <c r="J5399" s="8">
        <v>1.2158054711246201E-2</v>
      </c>
      <c r="K5399" s="8">
        <v>3.5211267605633804E-2</v>
      </c>
      <c r="L5399" s="8">
        <v>0.62340710932260224</v>
      </c>
    </row>
    <row r="5400" spans="2:12" x14ac:dyDescent="0.3">
      <c r="B5400" s="9" t="s">
        <v>9505</v>
      </c>
      <c r="C5400" s="9" t="s">
        <v>9506</v>
      </c>
      <c r="D5400" s="9" t="s">
        <v>9511</v>
      </c>
      <c r="E5400" s="6" t="s">
        <v>18926</v>
      </c>
      <c r="F5400" s="9" t="s">
        <v>83</v>
      </c>
      <c r="G5400" s="7">
        <v>44.552854046242764</v>
      </c>
      <c r="H5400" s="8">
        <v>0.85220397579948137</v>
      </c>
      <c r="I5400" s="8">
        <v>2.0167098818784212E-3</v>
      </c>
      <c r="J5400" s="8">
        <v>0.10458081244598098</v>
      </c>
      <c r="K5400" s="8">
        <v>0.10007225433526012</v>
      </c>
      <c r="L5400" s="8">
        <v>0.59862716763005785</v>
      </c>
    </row>
    <row r="5401" spans="2:12" x14ac:dyDescent="0.3">
      <c r="B5401" s="9" t="s">
        <v>9505</v>
      </c>
      <c r="C5401" s="9" t="s">
        <v>9506</v>
      </c>
      <c r="D5401" s="9" t="s">
        <v>9512</v>
      </c>
      <c r="E5401" s="6" t="s">
        <v>17418</v>
      </c>
      <c r="F5401" s="9" t="s">
        <v>83</v>
      </c>
      <c r="G5401" s="7">
        <v>52.729139715394567</v>
      </c>
      <c r="H5401" s="8">
        <v>0.95</v>
      </c>
      <c r="I5401" s="8">
        <v>6.5656565656565654E-3</v>
      </c>
      <c r="J5401" s="8">
        <v>0.16565656565656567</v>
      </c>
      <c r="K5401" s="8">
        <v>6.5653298835705046E-2</v>
      </c>
      <c r="L5401" s="8">
        <v>0.7014877102199224</v>
      </c>
    </row>
    <row r="5402" spans="2:12" x14ac:dyDescent="0.3">
      <c r="B5402" s="9" t="s">
        <v>9505</v>
      </c>
      <c r="C5402" s="9" t="s">
        <v>9506</v>
      </c>
      <c r="D5402" s="9" t="s">
        <v>9513</v>
      </c>
      <c r="E5402" s="6" t="s">
        <v>18928</v>
      </c>
      <c r="F5402" s="9" t="s">
        <v>83</v>
      </c>
      <c r="G5402" s="7">
        <v>60.541128298453138</v>
      </c>
      <c r="H5402" s="8">
        <v>0.82203684393465415</v>
      </c>
      <c r="I5402" s="8">
        <v>4.1362530413625302E-2</v>
      </c>
      <c r="J5402" s="8">
        <v>0.25477928397636429</v>
      </c>
      <c r="K5402" s="8">
        <v>0.14376706096451319</v>
      </c>
      <c r="L5402" s="8">
        <v>0.7001819836214741</v>
      </c>
    </row>
    <row r="5403" spans="2:12" x14ac:dyDescent="0.3">
      <c r="B5403" s="9" t="s">
        <v>9505</v>
      </c>
      <c r="C5403" s="9" t="s">
        <v>9506</v>
      </c>
      <c r="D5403" s="9" t="s">
        <v>9514</v>
      </c>
      <c r="E5403" s="6" t="s">
        <v>18924</v>
      </c>
      <c r="F5403" s="9" t="s">
        <v>83</v>
      </c>
      <c r="G5403" s="7">
        <v>46.648179749715581</v>
      </c>
      <c r="H5403" s="8">
        <v>0.89965171963430557</v>
      </c>
      <c r="I5403" s="8">
        <v>9.3600348280365696E-3</v>
      </c>
      <c r="J5403" s="8">
        <v>6.7479320853286893E-3</v>
      </c>
      <c r="K5403" s="8">
        <v>9.3003412969283272E-2</v>
      </c>
      <c r="L5403" s="8">
        <v>0.71672354948805461</v>
      </c>
    </row>
    <row r="5404" spans="2:12" x14ac:dyDescent="0.3">
      <c r="B5404" s="9" t="s">
        <v>9505</v>
      </c>
      <c r="C5404" s="9" t="s">
        <v>9506</v>
      </c>
      <c r="D5404" s="9" t="s">
        <v>9515</v>
      </c>
      <c r="E5404" s="6" t="s">
        <v>9516</v>
      </c>
      <c r="F5404" s="9" t="s">
        <v>83</v>
      </c>
      <c r="G5404" s="7">
        <v>82.710393339075509</v>
      </c>
      <c r="H5404" s="8">
        <v>0.9917511194909262</v>
      </c>
      <c r="I5404" s="8">
        <v>1.1784115012962526E-3</v>
      </c>
      <c r="J5404" s="8">
        <v>1.5555031817110534E-2</v>
      </c>
      <c r="K5404" s="8">
        <v>6.4886592018374961E-2</v>
      </c>
      <c r="L5404" s="8">
        <v>0.76313522825150737</v>
      </c>
    </row>
    <row r="5405" spans="2:12" x14ac:dyDescent="0.3">
      <c r="B5405" s="9" t="s">
        <v>9505</v>
      </c>
      <c r="C5405" s="9" t="s">
        <v>9506</v>
      </c>
      <c r="D5405" s="9" t="s">
        <v>9517</v>
      </c>
      <c r="E5405" s="6" t="s">
        <v>18923</v>
      </c>
      <c r="F5405" s="9" t="s">
        <v>83</v>
      </c>
      <c r="G5405" s="7">
        <v>45.671848739495793</v>
      </c>
      <c r="H5405" s="8">
        <v>0.93818286371477866</v>
      </c>
      <c r="I5405" s="8">
        <v>7.4755606670500289E-3</v>
      </c>
      <c r="J5405" s="8">
        <v>3.9102932719953999E-2</v>
      </c>
      <c r="K5405" s="8">
        <v>7.792207792207792E-2</v>
      </c>
      <c r="L5405" s="8">
        <v>0.70626432391138272</v>
      </c>
    </row>
    <row r="5406" spans="2:12" x14ac:dyDescent="0.3">
      <c r="B5406" s="9" t="s">
        <v>9505</v>
      </c>
      <c r="C5406" s="9" t="s">
        <v>9506</v>
      </c>
      <c r="D5406" s="9" t="s">
        <v>9518</v>
      </c>
      <c r="E5406" s="6" t="s">
        <v>9519</v>
      </c>
      <c r="F5406" s="9" t="s">
        <v>83</v>
      </c>
      <c r="G5406" s="7">
        <v>80.747020839448183</v>
      </c>
      <c r="H5406" s="8">
        <v>0.98785512903925399</v>
      </c>
      <c r="I5406" s="8">
        <v>4.3374539145521576E-4</v>
      </c>
      <c r="J5406" s="8">
        <v>2.1036651485577967E-2</v>
      </c>
      <c r="K5406" s="8">
        <v>5.6648077487525678E-2</v>
      </c>
      <c r="L5406" s="8">
        <v>0.74933959495157032</v>
      </c>
    </row>
    <row r="5407" spans="2:12" x14ac:dyDescent="0.3">
      <c r="B5407" s="9" t="s">
        <v>9505</v>
      </c>
      <c r="C5407" s="9" t="s">
        <v>9506</v>
      </c>
      <c r="D5407" s="9" t="s">
        <v>9520</v>
      </c>
      <c r="E5407" s="6" t="s">
        <v>9521</v>
      </c>
      <c r="F5407" s="9" t="s">
        <v>83</v>
      </c>
      <c r="G5407" s="7">
        <v>87.763117870722439</v>
      </c>
      <c r="H5407" s="8">
        <v>0.99798882681564249</v>
      </c>
      <c r="I5407" s="8">
        <v>8.9385474860335197E-4</v>
      </c>
      <c r="J5407" s="8">
        <v>5.1396648044692737E-3</v>
      </c>
      <c r="K5407" s="8">
        <v>4.7967241883591694E-2</v>
      </c>
      <c r="L5407" s="8">
        <v>0.77800526469727993</v>
      </c>
    </row>
    <row r="5408" spans="2:12" x14ac:dyDescent="0.3">
      <c r="B5408" s="9" t="s">
        <v>9505</v>
      </c>
      <c r="C5408" s="9" t="s">
        <v>9506</v>
      </c>
      <c r="D5408" s="9" t="s">
        <v>9522</v>
      </c>
      <c r="E5408" s="6" t="s">
        <v>9523</v>
      </c>
      <c r="F5408" s="9" t="s">
        <v>83</v>
      </c>
      <c r="G5408" s="7">
        <v>41.490293356341674</v>
      </c>
      <c r="H5408" s="8">
        <v>0.74211332312404288</v>
      </c>
      <c r="I5408" s="8">
        <v>5.8805513016845327E-2</v>
      </c>
      <c r="J5408" s="8">
        <v>3.9509954058192957E-2</v>
      </c>
      <c r="K5408" s="8">
        <v>0.16264020707506471</v>
      </c>
      <c r="L5408" s="8">
        <v>0.61949956859361521</v>
      </c>
    </row>
    <row r="5409" spans="2:12" x14ac:dyDescent="0.3">
      <c r="B5409" s="9" t="s">
        <v>9505</v>
      </c>
      <c r="C5409" s="9" t="s">
        <v>9506</v>
      </c>
      <c r="D5409" s="9" t="s">
        <v>9524</v>
      </c>
      <c r="E5409" s="6" t="s">
        <v>9525</v>
      </c>
      <c r="F5409" s="9" t="s">
        <v>83</v>
      </c>
      <c r="G5409" s="7">
        <v>51.885988819007693</v>
      </c>
      <c r="H5409" s="8">
        <v>0.96723606832819942</v>
      </c>
      <c r="I5409" s="8">
        <v>2.2402688322598714E-3</v>
      </c>
      <c r="J5409" s="8">
        <v>6.8328199383926078E-2</v>
      </c>
      <c r="K5409" s="8">
        <v>0.11076170510132774</v>
      </c>
      <c r="L5409" s="8">
        <v>0.69496855345911945</v>
      </c>
    </row>
    <row r="5410" spans="2:12" x14ac:dyDescent="0.3">
      <c r="B5410" s="9" t="s">
        <v>9526</v>
      </c>
      <c r="C5410" s="9" t="s">
        <v>9527</v>
      </c>
      <c r="D5410" s="9" t="s">
        <v>9528</v>
      </c>
      <c r="E5410" s="6" t="s">
        <v>18929</v>
      </c>
      <c r="F5410" s="9" t="s">
        <v>375</v>
      </c>
      <c r="G5410" s="7">
        <v>65.87049335863378</v>
      </c>
      <c r="H5410" s="8">
        <v>0.86689503303156346</v>
      </c>
      <c r="I5410" s="8">
        <v>5.8722779544898461E-3</v>
      </c>
      <c r="J5410" s="8">
        <v>0.26743332517739171</v>
      </c>
      <c r="K5410" s="8">
        <v>0.12776723592662872</v>
      </c>
      <c r="L5410" s="8">
        <v>0.68690702087286526</v>
      </c>
    </row>
    <row r="5411" spans="2:12" x14ac:dyDescent="0.3">
      <c r="B5411" s="9" t="s">
        <v>9526</v>
      </c>
      <c r="C5411" s="9" t="s">
        <v>9527</v>
      </c>
      <c r="D5411" s="9" t="s">
        <v>2550</v>
      </c>
      <c r="E5411" s="6" t="s">
        <v>18324</v>
      </c>
      <c r="F5411" s="9" t="s">
        <v>375</v>
      </c>
      <c r="G5411" s="7">
        <v>54.184796290162311</v>
      </c>
      <c r="H5411" s="8">
        <v>0.9464285714285714</v>
      </c>
      <c r="I5411" s="8">
        <v>2.6260504201680671E-4</v>
      </c>
      <c r="J5411" s="8">
        <v>0.29989495798319327</v>
      </c>
      <c r="K5411" s="8">
        <v>8.2808877111626378E-2</v>
      </c>
      <c r="L5411" s="8">
        <v>0.74527989400463734</v>
      </c>
    </row>
    <row r="5412" spans="2:12" x14ac:dyDescent="0.3">
      <c r="B5412" s="9" t="s">
        <v>9526</v>
      </c>
      <c r="C5412" s="9" t="s">
        <v>9527</v>
      </c>
      <c r="D5412" s="9" t="s">
        <v>2551</v>
      </c>
      <c r="E5412" s="6" t="s">
        <v>2552</v>
      </c>
      <c r="F5412" s="9" t="s">
        <v>375</v>
      </c>
      <c r="G5412" s="7">
        <v>79.559296874999987</v>
      </c>
      <c r="H5412" s="8">
        <v>0.95205900430239709</v>
      </c>
      <c r="I5412" s="8">
        <v>4.3023970497848806E-3</v>
      </c>
      <c r="J5412" s="8">
        <v>0.46773202212661341</v>
      </c>
      <c r="K5412" s="8">
        <v>0.11484374999999999</v>
      </c>
      <c r="L5412" s="8">
        <v>0.79765624999999996</v>
      </c>
    </row>
    <row r="5413" spans="2:12" x14ac:dyDescent="0.3">
      <c r="B5413" s="9" t="s">
        <v>9526</v>
      </c>
      <c r="C5413" s="9" t="s">
        <v>9527</v>
      </c>
      <c r="D5413" s="9" t="s">
        <v>2555</v>
      </c>
      <c r="E5413" s="6" t="s">
        <v>2556</v>
      </c>
      <c r="F5413" s="9" t="s">
        <v>375</v>
      </c>
      <c r="G5413" s="7">
        <v>53.988469860896437</v>
      </c>
      <c r="H5413" s="8">
        <v>0.92621664050235475</v>
      </c>
      <c r="I5413" s="8">
        <v>4.9712192569335428E-3</v>
      </c>
      <c r="J5413" s="8">
        <v>0.43380429094714806</v>
      </c>
      <c r="K5413" s="8">
        <v>0.119629057187017</v>
      </c>
      <c r="L5413" s="8">
        <v>0.72024729520865538</v>
      </c>
    </row>
    <row r="5414" spans="2:12" x14ac:dyDescent="0.3">
      <c r="B5414" s="9" t="s">
        <v>9526</v>
      </c>
      <c r="C5414" s="9" t="s">
        <v>9527</v>
      </c>
      <c r="D5414" s="9" t="s">
        <v>2566</v>
      </c>
      <c r="E5414" s="6" t="s">
        <v>2567</v>
      </c>
      <c r="F5414" s="9" t="s">
        <v>375</v>
      </c>
      <c r="G5414" s="7">
        <v>50.549285951511131</v>
      </c>
      <c r="H5414" s="8">
        <v>0.94608100999473965</v>
      </c>
      <c r="I5414" s="8">
        <v>6.8385060494476589E-3</v>
      </c>
      <c r="J5414" s="8">
        <v>0.21173066806943713</v>
      </c>
      <c r="K5414" s="8">
        <v>0.10162736632348057</v>
      </c>
      <c r="L5414" s="8">
        <v>0.6489538359349053</v>
      </c>
    </row>
    <row r="5415" spans="2:12" x14ac:dyDescent="0.3">
      <c r="B5415" s="9" t="s">
        <v>9526</v>
      </c>
      <c r="C5415" s="9" t="s">
        <v>9527</v>
      </c>
      <c r="D5415" s="9" t="s">
        <v>9529</v>
      </c>
      <c r="E5415" s="6" t="s">
        <v>18933</v>
      </c>
      <c r="F5415" s="9" t="s">
        <v>375</v>
      </c>
      <c r="G5415" s="7">
        <v>66.666740494647485</v>
      </c>
      <c r="H5415" s="8">
        <v>0.87405159332321702</v>
      </c>
      <c r="I5415" s="8">
        <v>9.4081942336874044E-3</v>
      </c>
      <c r="J5415" s="8">
        <v>0.10106221547799696</v>
      </c>
      <c r="K5415" s="8">
        <v>0.10668143226282761</v>
      </c>
      <c r="L5415" s="8">
        <v>0.70210409745293467</v>
      </c>
    </row>
    <row r="5416" spans="2:12" x14ac:dyDescent="0.3">
      <c r="B5416" s="9" t="s">
        <v>9526</v>
      </c>
      <c r="C5416" s="9" t="s">
        <v>9527</v>
      </c>
      <c r="D5416" s="9" t="s">
        <v>9530</v>
      </c>
      <c r="E5416" s="6" t="s">
        <v>17419</v>
      </c>
      <c r="F5416" s="9" t="s">
        <v>375</v>
      </c>
      <c r="G5416" s="7">
        <v>84.687430830039489</v>
      </c>
      <c r="H5416" s="8">
        <v>0.96634255796559465</v>
      </c>
      <c r="I5416" s="8">
        <v>2.243829468960359E-3</v>
      </c>
      <c r="J5416" s="8">
        <v>1.3163799551234106E-2</v>
      </c>
      <c r="K5416" s="8">
        <v>3.1818181818181815E-2</v>
      </c>
      <c r="L5416" s="8">
        <v>0.7369565217391304</v>
      </c>
    </row>
    <row r="5417" spans="2:12" x14ac:dyDescent="0.3">
      <c r="B5417" s="9" t="s">
        <v>9526</v>
      </c>
      <c r="C5417" s="9" t="s">
        <v>9527</v>
      </c>
      <c r="D5417" s="9" t="s">
        <v>9531</v>
      </c>
      <c r="E5417" s="6" t="s">
        <v>18932</v>
      </c>
      <c r="F5417" s="9" t="s">
        <v>375</v>
      </c>
      <c r="G5417" s="7">
        <v>47.024070089148474</v>
      </c>
      <c r="H5417" s="8">
        <v>0.82549473143150864</v>
      </c>
      <c r="I5417" s="8">
        <v>5.2171678231817016E-2</v>
      </c>
      <c r="J5417" s="8">
        <v>0.23258802364430736</v>
      </c>
      <c r="K5417" s="8">
        <v>0.19151552413157086</v>
      </c>
      <c r="L5417" s="8">
        <v>0.59237626806025212</v>
      </c>
    </row>
    <row r="5418" spans="2:12" x14ac:dyDescent="0.3">
      <c r="B5418" s="9" t="s">
        <v>9526</v>
      </c>
      <c r="C5418" s="9" t="s">
        <v>9527</v>
      </c>
      <c r="D5418" s="9" t="s">
        <v>9532</v>
      </c>
      <c r="E5418" s="6" t="s">
        <v>18935</v>
      </c>
      <c r="F5418" s="9" t="s">
        <v>375</v>
      </c>
      <c r="G5418" s="7">
        <v>41.257281553398052</v>
      </c>
      <c r="H5418" s="8">
        <v>0.86905754795663048</v>
      </c>
      <c r="I5418" s="8">
        <v>2.1962746733388935E-2</v>
      </c>
      <c r="J5418" s="8">
        <v>0.33917153183208232</v>
      </c>
      <c r="K5418" s="8">
        <v>0.18619972260748957</v>
      </c>
      <c r="L5418" s="8">
        <v>0.55443828016643548</v>
      </c>
    </row>
    <row r="5419" spans="2:12" x14ac:dyDescent="0.3">
      <c r="B5419" s="9" t="s">
        <v>9526</v>
      </c>
      <c r="C5419" s="9" t="s">
        <v>9527</v>
      </c>
      <c r="D5419" s="9" t="s">
        <v>9533</v>
      </c>
      <c r="E5419" s="6" t="s">
        <v>9534</v>
      </c>
      <c r="F5419" s="9" t="s">
        <v>375</v>
      </c>
      <c r="G5419" s="7">
        <v>65.190539541759051</v>
      </c>
      <c r="H5419" s="8">
        <v>0.95076875291194285</v>
      </c>
      <c r="I5419" s="8">
        <v>9.7841279701817059E-3</v>
      </c>
      <c r="J5419" s="8">
        <v>0.30656934306569344</v>
      </c>
      <c r="K5419" s="8">
        <v>9.9039172209903908E-2</v>
      </c>
      <c r="L5419" s="8">
        <v>0.70805617147080557</v>
      </c>
    </row>
    <row r="5420" spans="2:12" x14ac:dyDescent="0.3">
      <c r="B5420" s="9" t="s">
        <v>9526</v>
      </c>
      <c r="C5420" s="9" t="s">
        <v>9527</v>
      </c>
      <c r="D5420" s="9" t="s">
        <v>9535</v>
      </c>
      <c r="E5420" s="6" t="s">
        <v>18934</v>
      </c>
      <c r="F5420" s="9" t="s">
        <v>375</v>
      </c>
      <c r="G5420" s="7">
        <v>43.124036595508741</v>
      </c>
      <c r="H5420" s="8">
        <v>0.68872243029546398</v>
      </c>
      <c r="I5420" s="8">
        <v>3.5580524344569285E-2</v>
      </c>
      <c r="J5420" s="8">
        <v>0.10819808572617562</v>
      </c>
      <c r="K5420" s="8">
        <v>0.19074022733573609</v>
      </c>
      <c r="L5420" s="8">
        <v>0.56528971444413645</v>
      </c>
    </row>
    <row r="5421" spans="2:12" x14ac:dyDescent="0.3">
      <c r="B5421" s="9" t="s">
        <v>9526</v>
      </c>
      <c r="C5421" s="9" t="s">
        <v>9527</v>
      </c>
      <c r="D5421" s="9" t="s">
        <v>9536</v>
      </c>
      <c r="E5421" s="6" t="s">
        <v>9537</v>
      </c>
      <c r="F5421" s="9" t="s">
        <v>375</v>
      </c>
      <c r="G5421" s="7">
        <v>53.622405518896215</v>
      </c>
      <c r="H5421" s="8">
        <v>0.97508075680664508</v>
      </c>
      <c r="I5421" s="8">
        <v>2.5380710659898475E-3</v>
      </c>
      <c r="J5421" s="8">
        <v>0.23996308260267651</v>
      </c>
      <c r="K5421" s="8">
        <v>5.8788242351529699E-2</v>
      </c>
      <c r="L5421" s="8">
        <v>0.7330533893221356</v>
      </c>
    </row>
    <row r="5422" spans="2:12" x14ac:dyDescent="0.3">
      <c r="B5422" s="9" t="s">
        <v>9526</v>
      </c>
      <c r="C5422" s="9" t="s">
        <v>9527</v>
      </c>
      <c r="D5422" s="9" t="s">
        <v>9538</v>
      </c>
      <c r="E5422" s="6" t="s">
        <v>18931</v>
      </c>
      <c r="F5422" s="9" t="s">
        <v>375</v>
      </c>
      <c r="G5422" s="7">
        <v>41.974898014685877</v>
      </c>
      <c r="H5422" s="8">
        <v>0.83034934497816593</v>
      </c>
      <c r="I5422" s="8">
        <v>9.3886462882096077E-3</v>
      </c>
      <c r="J5422" s="8">
        <v>0.20895196506550218</v>
      </c>
      <c r="K5422" s="8">
        <v>0.18166983954310578</v>
      </c>
      <c r="L5422" s="8">
        <v>0.59260266521620886</v>
      </c>
    </row>
    <row r="5423" spans="2:12" x14ac:dyDescent="0.3">
      <c r="B5423" s="9" t="s">
        <v>9526</v>
      </c>
      <c r="C5423" s="9" t="s">
        <v>9527</v>
      </c>
      <c r="D5423" s="9" t="s">
        <v>9539</v>
      </c>
      <c r="E5423" s="6" t="s">
        <v>18930</v>
      </c>
      <c r="F5423" s="9" t="s">
        <v>375</v>
      </c>
      <c r="G5423" s="7">
        <v>37.828387585162758</v>
      </c>
      <c r="H5423" s="8">
        <v>0.81445192896509488</v>
      </c>
      <c r="I5423" s="8">
        <v>1.5003061849357012E-2</v>
      </c>
      <c r="J5423" s="8">
        <v>0.23790569503980405</v>
      </c>
      <c r="K5423" s="8">
        <v>0.1680545041635125</v>
      </c>
      <c r="L5423" s="8">
        <v>0.57834973504920517</v>
      </c>
    </row>
    <row r="5424" spans="2:12" x14ac:dyDescent="0.3">
      <c r="B5424" s="9" t="s">
        <v>9540</v>
      </c>
      <c r="C5424" s="9" t="s">
        <v>9541</v>
      </c>
      <c r="D5424" s="9" t="s">
        <v>9542</v>
      </c>
      <c r="E5424" s="6" t="s">
        <v>9543</v>
      </c>
      <c r="F5424" s="9" t="s">
        <v>56</v>
      </c>
      <c r="G5424" s="7">
        <v>86.763773412517125</v>
      </c>
      <c r="H5424" s="8">
        <v>0.98905472636815916</v>
      </c>
      <c r="I5424" s="8">
        <v>3.6484245439469321E-3</v>
      </c>
      <c r="J5424" s="8">
        <v>0.91940298507462681</v>
      </c>
      <c r="K5424" s="8">
        <v>8.5883965280950214E-2</v>
      </c>
      <c r="L5424" s="8">
        <v>0.78254910918227505</v>
      </c>
    </row>
    <row r="5425" spans="2:12" x14ac:dyDescent="0.3">
      <c r="B5425" s="9" t="s">
        <v>9540</v>
      </c>
      <c r="C5425" s="9" t="s">
        <v>9541</v>
      </c>
      <c r="D5425" s="9" t="s">
        <v>9544</v>
      </c>
      <c r="E5425" s="6" t="s">
        <v>9545</v>
      </c>
      <c r="F5425" s="9" t="s">
        <v>56</v>
      </c>
      <c r="G5425" s="7">
        <v>94.264005412719897</v>
      </c>
      <c r="H5425" s="8">
        <v>0.9996702934388394</v>
      </c>
      <c r="I5425" s="8">
        <v>0</v>
      </c>
      <c r="J5425" s="8">
        <v>0.96735905044510384</v>
      </c>
      <c r="K5425" s="8">
        <v>6.0893098782138028E-2</v>
      </c>
      <c r="L5425" s="8">
        <v>0.80198466396030677</v>
      </c>
    </row>
    <row r="5426" spans="2:12" x14ac:dyDescent="0.3">
      <c r="B5426" s="9" t="s">
        <v>9540</v>
      </c>
      <c r="C5426" s="9" t="s">
        <v>9541</v>
      </c>
      <c r="D5426" s="9" t="s">
        <v>9546</v>
      </c>
      <c r="E5426" s="6" t="s">
        <v>9547</v>
      </c>
      <c r="F5426" s="9" t="s">
        <v>56</v>
      </c>
      <c r="G5426" s="7">
        <v>90.701701244813279</v>
      </c>
      <c r="H5426" s="8">
        <v>0.95539613225202746</v>
      </c>
      <c r="I5426" s="8">
        <v>1.5595757953836558E-3</v>
      </c>
      <c r="J5426" s="8">
        <v>0.80567685589519655</v>
      </c>
      <c r="K5426" s="8">
        <v>0.11244813278008298</v>
      </c>
      <c r="L5426" s="8">
        <v>0.81742738589211617</v>
      </c>
    </row>
    <row r="5427" spans="2:12" x14ac:dyDescent="0.3">
      <c r="B5427" s="9" t="s">
        <v>9540</v>
      </c>
      <c r="C5427" s="9" t="s">
        <v>9541</v>
      </c>
      <c r="D5427" s="9" t="s">
        <v>9548</v>
      </c>
      <c r="E5427" s="6" t="s">
        <v>9549</v>
      </c>
      <c r="F5427" s="9" t="s">
        <v>56</v>
      </c>
      <c r="G5427" s="7">
        <v>94.764329805996482</v>
      </c>
      <c r="H5427" s="8">
        <v>0.99640640313622997</v>
      </c>
      <c r="I5427" s="8">
        <v>6.5338124795818358E-4</v>
      </c>
      <c r="J5427" s="8">
        <v>0.97157791571381902</v>
      </c>
      <c r="K5427" s="8">
        <v>4.3209876543209874E-2</v>
      </c>
      <c r="L5427" s="8">
        <v>0.79100529100529104</v>
      </c>
    </row>
    <row r="5428" spans="2:12" x14ac:dyDescent="0.3">
      <c r="B5428" s="9" t="s">
        <v>9540</v>
      </c>
      <c r="C5428" s="9" t="s">
        <v>9541</v>
      </c>
      <c r="D5428" s="9" t="s">
        <v>9550</v>
      </c>
      <c r="E5428" s="6" t="s">
        <v>18937</v>
      </c>
      <c r="F5428" s="9" t="s">
        <v>56</v>
      </c>
      <c r="G5428" s="7">
        <v>96.435804905554022</v>
      </c>
      <c r="H5428" s="8">
        <v>0.99892055267702939</v>
      </c>
      <c r="I5428" s="8">
        <v>6.4766839378238344E-4</v>
      </c>
      <c r="J5428" s="8">
        <v>0.96027633851468053</v>
      </c>
      <c r="K5428" s="8">
        <v>2.3681984775866929E-2</v>
      </c>
      <c r="L5428" s="8">
        <v>0.78827177896814205</v>
      </c>
    </row>
    <row r="5429" spans="2:12" x14ac:dyDescent="0.3">
      <c r="B5429" s="9" t="s">
        <v>9540</v>
      </c>
      <c r="C5429" s="9" t="s">
        <v>9541</v>
      </c>
      <c r="D5429" s="9" t="s">
        <v>9551</v>
      </c>
      <c r="E5429" s="6" t="s">
        <v>9552</v>
      </c>
      <c r="F5429" s="9" t="s">
        <v>56</v>
      </c>
      <c r="G5429" s="7">
        <v>90.069212153804799</v>
      </c>
      <c r="H5429" s="8">
        <v>0.99485113051264829</v>
      </c>
      <c r="I5429" s="8">
        <v>4.4772778150884264E-4</v>
      </c>
      <c r="J5429" s="8">
        <v>0.95992836355495859</v>
      </c>
      <c r="K5429" s="8">
        <v>8.1204624899166439E-2</v>
      </c>
      <c r="L5429" s="8">
        <v>0.78730841624092496</v>
      </c>
    </row>
    <row r="5430" spans="2:12" x14ac:dyDescent="0.3">
      <c r="B5430" s="9" t="s">
        <v>9540</v>
      </c>
      <c r="C5430" s="9" t="s">
        <v>9541</v>
      </c>
      <c r="D5430" s="9" t="s">
        <v>9553</v>
      </c>
      <c r="E5430" s="6" t="s">
        <v>9554</v>
      </c>
      <c r="F5430" s="9" t="s">
        <v>56</v>
      </c>
      <c r="G5430" s="7">
        <v>96.651068667576169</v>
      </c>
      <c r="H5430" s="8">
        <v>0.97051039697542529</v>
      </c>
      <c r="I5430" s="8">
        <v>0</v>
      </c>
      <c r="J5430" s="8">
        <v>0.95236294896030249</v>
      </c>
      <c r="K5430" s="8">
        <v>8.776716689404275E-2</v>
      </c>
      <c r="L5430" s="8">
        <v>0.71487039563437926</v>
      </c>
    </row>
    <row r="5431" spans="2:12" x14ac:dyDescent="0.3">
      <c r="B5431" s="9" t="s">
        <v>9540</v>
      </c>
      <c r="C5431" s="9" t="s">
        <v>9541</v>
      </c>
      <c r="D5431" s="9" t="s">
        <v>9555</v>
      </c>
      <c r="E5431" s="6" t="s">
        <v>18936</v>
      </c>
      <c r="F5431" s="9" t="s">
        <v>56</v>
      </c>
      <c r="G5431" s="7">
        <v>74.900770119368502</v>
      </c>
      <c r="H5431" s="8">
        <v>0.94357659128001869</v>
      </c>
      <c r="I5431" s="8">
        <v>4.6630916297505244E-4</v>
      </c>
      <c r="J5431" s="8">
        <v>0.69550011657729072</v>
      </c>
      <c r="K5431" s="8">
        <v>5.5063534847901427E-2</v>
      </c>
      <c r="L5431" s="8">
        <v>0.72814786291875244</v>
      </c>
    </row>
    <row r="5432" spans="2:12" x14ac:dyDescent="0.3">
      <c r="B5432" s="9" t="s">
        <v>9540</v>
      </c>
      <c r="C5432" s="9" t="s">
        <v>9541</v>
      </c>
      <c r="D5432" s="9" t="s">
        <v>9556</v>
      </c>
      <c r="E5432" s="6" t="s">
        <v>9557</v>
      </c>
      <c r="F5432" s="9" t="s">
        <v>56</v>
      </c>
      <c r="G5432" s="7">
        <v>100.58076351016361</v>
      </c>
      <c r="H5432" s="8">
        <v>0.9976143141153081</v>
      </c>
      <c r="I5432" s="8">
        <v>0</v>
      </c>
      <c r="J5432" s="8">
        <v>0.9137176938369781</v>
      </c>
      <c r="K5432" s="8">
        <v>7.833415964303421E-2</v>
      </c>
      <c r="L5432" s="8">
        <v>0.79375309866137833</v>
      </c>
    </row>
    <row r="5433" spans="2:12" x14ac:dyDescent="0.3">
      <c r="B5433" s="9" t="s">
        <v>9540</v>
      </c>
      <c r="C5433" s="9" t="s">
        <v>9541</v>
      </c>
      <c r="D5433" s="9" t="s">
        <v>9558</v>
      </c>
      <c r="E5433" s="6" t="s">
        <v>9559</v>
      </c>
      <c r="F5433" s="9" t="s">
        <v>56</v>
      </c>
      <c r="G5433" s="7">
        <v>86.762354018777202</v>
      </c>
      <c r="H5433" s="8">
        <v>0.96956875508543527</v>
      </c>
      <c r="I5433" s="8">
        <v>1.4646053702196907E-3</v>
      </c>
      <c r="J5433" s="8">
        <v>0.90187144019528076</v>
      </c>
      <c r="K5433" s="8">
        <v>4.3737119303869934E-2</v>
      </c>
      <c r="L5433" s="8">
        <v>0.70506068239065722</v>
      </c>
    </row>
    <row r="5434" spans="2:12" x14ac:dyDescent="0.3">
      <c r="B5434" s="9" t="s">
        <v>9540</v>
      </c>
      <c r="C5434" s="9" t="s">
        <v>9541</v>
      </c>
      <c r="D5434" s="9" t="s">
        <v>9560</v>
      </c>
      <c r="E5434" s="6" t="s">
        <v>9561</v>
      </c>
      <c r="F5434" s="9" t="s">
        <v>56</v>
      </c>
      <c r="G5434" s="7">
        <v>82.207409807733853</v>
      </c>
      <c r="H5434" s="8">
        <v>0.96247511104303873</v>
      </c>
      <c r="I5434" s="8">
        <v>2.7569306172461326E-3</v>
      </c>
      <c r="J5434" s="8">
        <v>0.78878848215653241</v>
      </c>
      <c r="K5434" s="8">
        <v>0.11600777705767984</v>
      </c>
      <c r="L5434" s="8">
        <v>0.72153812918556925</v>
      </c>
    </row>
    <row r="5435" spans="2:12" x14ac:dyDescent="0.3">
      <c r="B5435" s="9" t="s">
        <v>9540</v>
      </c>
      <c r="C5435" s="9" t="s">
        <v>9541</v>
      </c>
      <c r="D5435" s="9" t="s">
        <v>1118</v>
      </c>
      <c r="E5435" s="6" t="s">
        <v>1119</v>
      </c>
      <c r="F5435" s="9" t="s">
        <v>56</v>
      </c>
      <c r="G5435" s="7">
        <v>63.310198807157064</v>
      </c>
      <c r="H5435" s="8">
        <v>0.90708794299643725</v>
      </c>
      <c r="I5435" s="8">
        <v>2.6251640727545473E-3</v>
      </c>
      <c r="J5435" s="8">
        <v>0.66210388149259325</v>
      </c>
      <c r="K5435" s="8">
        <v>6.7594433399602388E-2</v>
      </c>
      <c r="L5435" s="8">
        <v>0.6330019880715706</v>
      </c>
    </row>
    <row r="5436" spans="2:12" x14ac:dyDescent="0.3">
      <c r="B5436" s="9" t="s">
        <v>9540</v>
      </c>
      <c r="C5436" s="9" t="s">
        <v>9541</v>
      </c>
      <c r="D5436" s="9" t="s">
        <v>9562</v>
      </c>
      <c r="E5436" s="6" t="s">
        <v>17420</v>
      </c>
      <c r="F5436" s="9" t="s">
        <v>56</v>
      </c>
      <c r="G5436" s="7">
        <v>89.51864339547798</v>
      </c>
      <c r="H5436" s="8">
        <v>0.989871909442955</v>
      </c>
      <c r="I5436" s="8">
        <v>2.9788501638367589E-4</v>
      </c>
      <c r="J5436" s="8">
        <v>0.92433720583854628</v>
      </c>
      <c r="K5436" s="8">
        <v>2.2213407378024595E-2</v>
      </c>
      <c r="L5436" s="8">
        <v>0.79174930583101943</v>
      </c>
    </row>
    <row r="5437" spans="2:12" x14ac:dyDescent="0.3">
      <c r="B5437" s="9" t="s">
        <v>9540</v>
      </c>
      <c r="C5437" s="9" t="s">
        <v>9541</v>
      </c>
      <c r="D5437" s="9" t="s">
        <v>9563</v>
      </c>
      <c r="E5437" s="6" t="s">
        <v>9564</v>
      </c>
      <c r="F5437" s="9" t="s">
        <v>56</v>
      </c>
      <c r="G5437" s="7">
        <v>43.869210526315797</v>
      </c>
      <c r="H5437" s="8">
        <v>0.9256908140403286</v>
      </c>
      <c r="I5437" s="8">
        <v>1.1202389843166542E-3</v>
      </c>
      <c r="J5437" s="8">
        <v>0.43988050784167287</v>
      </c>
      <c r="K5437" s="8">
        <v>9.1447368421052624E-2</v>
      </c>
      <c r="L5437" s="8">
        <v>0.55526315789473679</v>
      </c>
    </row>
    <row r="5438" spans="2:12" x14ac:dyDescent="0.3">
      <c r="B5438" s="9" t="s">
        <v>9540</v>
      </c>
      <c r="C5438" s="9" t="s">
        <v>9541</v>
      </c>
      <c r="D5438" s="9" t="s">
        <v>9565</v>
      </c>
      <c r="E5438" s="6" t="s">
        <v>9566</v>
      </c>
      <c r="F5438" s="9" t="s">
        <v>56</v>
      </c>
      <c r="G5438" s="7">
        <v>92.236321483771249</v>
      </c>
      <c r="H5438" s="8">
        <v>0.99629735118199947</v>
      </c>
      <c r="I5438" s="8">
        <v>1.1392765593847907E-3</v>
      </c>
      <c r="J5438" s="8">
        <v>0.95044146966676157</v>
      </c>
      <c r="K5438" s="8">
        <v>9.1962905718701693E-2</v>
      </c>
      <c r="L5438" s="8">
        <v>0.82187017001545593</v>
      </c>
    </row>
    <row r="5439" spans="2:12" x14ac:dyDescent="0.3">
      <c r="B5439" s="9" t="s">
        <v>9540</v>
      </c>
      <c r="C5439" s="9" t="s">
        <v>9541</v>
      </c>
      <c r="D5439" s="9" t="s">
        <v>9567</v>
      </c>
      <c r="E5439" s="6" t="s">
        <v>9568</v>
      </c>
      <c r="F5439" s="9" t="s">
        <v>56</v>
      </c>
      <c r="G5439" s="7">
        <v>54.212138953942244</v>
      </c>
      <c r="H5439" s="8">
        <v>0.83439490445859876</v>
      </c>
      <c r="I5439" s="8">
        <v>2.0018198362147408E-3</v>
      </c>
      <c r="J5439" s="8">
        <v>0.50746132848043679</v>
      </c>
      <c r="K5439" s="8">
        <v>0.16178766588602653</v>
      </c>
      <c r="L5439" s="8">
        <v>0.64344262295081966</v>
      </c>
    </row>
    <row r="5440" spans="2:12" x14ac:dyDescent="0.3">
      <c r="B5440" s="9" t="s">
        <v>9569</v>
      </c>
      <c r="C5440" s="9" t="s">
        <v>9570</v>
      </c>
      <c r="D5440" s="9" t="s">
        <v>3519</v>
      </c>
      <c r="E5440" s="6" t="s">
        <v>3520</v>
      </c>
      <c r="F5440" s="9" t="s">
        <v>453</v>
      </c>
      <c r="G5440" s="7">
        <v>76.172853667014238</v>
      </c>
      <c r="H5440" s="8">
        <v>0.96942396942396947</v>
      </c>
      <c r="I5440" s="8">
        <v>2.1840021840021841E-3</v>
      </c>
      <c r="J5440" s="8">
        <v>8.1627081627081627E-2</v>
      </c>
      <c r="K5440" s="8">
        <v>7.1254779283976361E-2</v>
      </c>
      <c r="L5440" s="8">
        <v>0.72923183872088981</v>
      </c>
    </row>
    <row r="5441" spans="2:12" x14ac:dyDescent="0.3">
      <c r="B5441" s="9" t="s">
        <v>9569</v>
      </c>
      <c r="C5441" s="9" t="s">
        <v>9570</v>
      </c>
      <c r="D5441" s="9" t="s">
        <v>9571</v>
      </c>
      <c r="E5441" s="6" t="s">
        <v>9572</v>
      </c>
      <c r="F5441" s="9" t="s">
        <v>453</v>
      </c>
      <c r="G5441" s="7">
        <v>74.657136668832592</v>
      </c>
      <c r="H5441" s="8">
        <v>0.98371166175706115</v>
      </c>
      <c r="I5441" s="8">
        <v>1.2129613585167215E-3</v>
      </c>
      <c r="J5441" s="8">
        <v>0.17120083174493156</v>
      </c>
      <c r="K5441" s="8">
        <v>8.5986571366688316E-2</v>
      </c>
      <c r="L5441" s="8">
        <v>0.71431665583712367</v>
      </c>
    </row>
    <row r="5442" spans="2:12" x14ac:dyDescent="0.3">
      <c r="B5442" s="9" t="s">
        <v>9569</v>
      </c>
      <c r="C5442" s="9" t="s">
        <v>9570</v>
      </c>
      <c r="D5442" s="9" t="s">
        <v>9573</v>
      </c>
      <c r="E5442" s="6" t="s">
        <v>9574</v>
      </c>
      <c r="F5442" s="9" t="s">
        <v>453</v>
      </c>
      <c r="G5442" s="7">
        <v>54.934799316823231</v>
      </c>
      <c r="H5442" s="8">
        <v>0.92042714433344819</v>
      </c>
      <c r="I5442" s="8">
        <v>7.578367206338271E-3</v>
      </c>
      <c r="J5442" s="8">
        <v>6.5449534963830519E-2</v>
      </c>
      <c r="K5442" s="8">
        <v>0.10546541417591801</v>
      </c>
      <c r="L5442" s="8">
        <v>0.683603757472246</v>
      </c>
    </row>
    <row r="5443" spans="2:12" x14ac:dyDescent="0.3">
      <c r="B5443" s="9" t="s">
        <v>9569</v>
      </c>
      <c r="C5443" s="9" t="s">
        <v>9570</v>
      </c>
      <c r="D5443" s="9" t="s">
        <v>9575</v>
      </c>
      <c r="E5443" s="6" t="s">
        <v>9576</v>
      </c>
      <c r="F5443" s="9" t="s">
        <v>453</v>
      </c>
      <c r="G5443" s="7">
        <v>97.901194890811723</v>
      </c>
      <c r="H5443" s="8">
        <v>0.99965623925747682</v>
      </c>
      <c r="I5443" s="8">
        <v>0</v>
      </c>
      <c r="J5443" s="8">
        <v>0.98865589549673427</v>
      </c>
      <c r="K5443" s="8">
        <v>9.2295014421096E-2</v>
      </c>
      <c r="L5443" s="8">
        <v>0.85867325916769677</v>
      </c>
    </row>
    <row r="5444" spans="2:12" x14ac:dyDescent="0.3">
      <c r="B5444" s="9" t="s">
        <v>9569</v>
      </c>
      <c r="C5444" s="9" t="s">
        <v>9570</v>
      </c>
      <c r="D5444" s="9" t="s">
        <v>9577</v>
      </c>
      <c r="E5444" s="6" t="s">
        <v>9578</v>
      </c>
      <c r="F5444" s="9" t="s">
        <v>453</v>
      </c>
      <c r="G5444" s="7">
        <v>130.74901153212519</v>
      </c>
      <c r="H5444" s="8">
        <v>0.99728076138681165</v>
      </c>
      <c r="I5444" s="8">
        <v>0</v>
      </c>
      <c r="J5444" s="8">
        <v>0.97994561522773627</v>
      </c>
      <c r="K5444" s="8">
        <v>5.5189456342668856E-2</v>
      </c>
      <c r="L5444" s="8">
        <v>0.90280065897858319</v>
      </c>
    </row>
    <row r="5445" spans="2:12" x14ac:dyDescent="0.3">
      <c r="B5445" s="9" t="s">
        <v>9569</v>
      </c>
      <c r="C5445" s="9" t="s">
        <v>9570</v>
      </c>
      <c r="D5445" s="9" t="s">
        <v>9579</v>
      </c>
      <c r="E5445" s="6" t="s">
        <v>9580</v>
      </c>
      <c r="F5445" s="9" t="s">
        <v>453</v>
      </c>
      <c r="G5445" s="7">
        <v>89.794005708848744</v>
      </c>
      <c r="H5445" s="8">
        <v>0.99848885530789577</v>
      </c>
      <c r="I5445" s="8">
        <v>1.1333585190782018E-3</v>
      </c>
      <c r="J5445" s="8">
        <v>0.95693237627502836</v>
      </c>
      <c r="K5445" s="8">
        <v>9.7050428163653668E-2</v>
      </c>
      <c r="L5445" s="8">
        <v>0.78686964795432923</v>
      </c>
    </row>
    <row r="5446" spans="2:12" x14ac:dyDescent="0.3">
      <c r="B5446" s="9" t="s">
        <v>9569</v>
      </c>
      <c r="C5446" s="9" t="s">
        <v>9570</v>
      </c>
      <c r="D5446" s="9" t="s">
        <v>9581</v>
      </c>
      <c r="E5446" s="6" t="s">
        <v>18940</v>
      </c>
      <c r="F5446" s="9" t="s">
        <v>453</v>
      </c>
      <c r="G5446" s="7">
        <v>56.943495630461932</v>
      </c>
      <c r="H5446" s="8">
        <v>0.92993273542600896</v>
      </c>
      <c r="I5446" s="8">
        <v>7.1001494768310911E-3</v>
      </c>
      <c r="J5446" s="8">
        <v>5.9417040358744393E-2</v>
      </c>
      <c r="K5446" s="8">
        <v>8.1897627965043698E-2</v>
      </c>
      <c r="L5446" s="8">
        <v>0.70561797752808986</v>
      </c>
    </row>
    <row r="5447" spans="2:12" x14ac:dyDescent="0.3">
      <c r="B5447" s="9" t="s">
        <v>9569</v>
      </c>
      <c r="C5447" s="9" t="s">
        <v>9570</v>
      </c>
      <c r="D5447" s="9" t="s">
        <v>9582</v>
      </c>
      <c r="E5447" s="6" t="s">
        <v>9583</v>
      </c>
      <c r="F5447" s="9" t="s">
        <v>453</v>
      </c>
      <c r="G5447" s="7">
        <v>81.888199233716477</v>
      </c>
      <c r="H5447" s="8">
        <v>0.99731471535982819</v>
      </c>
      <c r="I5447" s="8">
        <v>8.055853920515575E-4</v>
      </c>
      <c r="J5447" s="8">
        <v>0.93689581095596131</v>
      </c>
      <c r="K5447" s="8">
        <v>9.7701149425287348E-2</v>
      </c>
      <c r="L5447" s="8">
        <v>0.83103448275862069</v>
      </c>
    </row>
    <row r="5448" spans="2:12" x14ac:dyDescent="0.3">
      <c r="B5448" s="9" t="s">
        <v>9569</v>
      </c>
      <c r="C5448" s="9" t="s">
        <v>9570</v>
      </c>
      <c r="D5448" s="9" t="s">
        <v>9584</v>
      </c>
      <c r="E5448" s="6" t="s">
        <v>9585</v>
      </c>
      <c r="F5448" s="9" t="s">
        <v>453</v>
      </c>
      <c r="G5448" s="7">
        <v>79.678079416531588</v>
      </c>
      <c r="H5448" s="8">
        <v>0.99505670252980516</v>
      </c>
      <c r="I5448" s="8">
        <v>2.0354754289037512E-3</v>
      </c>
      <c r="J5448" s="8">
        <v>0.8956091887176505</v>
      </c>
      <c r="K5448" s="8">
        <v>3.4035656401944892E-2</v>
      </c>
      <c r="L5448" s="8">
        <v>0.79902755267423009</v>
      </c>
    </row>
    <row r="5449" spans="2:12" x14ac:dyDescent="0.3">
      <c r="B5449" s="9" t="s">
        <v>9569</v>
      </c>
      <c r="C5449" s="9" t="s">
        <v>9570</v>
      </c>
      <c r="D5449" s="9" t="s">
        <v>9586</v>
      </c>
      <c r="E5449" s="6" t="s">
        <v>9587</v>
      </c>
      <c r="F5449" s="9" t="s">
        <v>453</v>
      </c>
      <c r="G5449" s="7">
        <v>99.102392489400373</v>
      </c>
      <c r="H5449" s="8">
        <v>0.92327545753167528</v>
      </c>
      <c r="I5449" s="8">
        <v>4.9272641952135144E-3</v>
      </c>
      <c r="J5449" s="8">
        <v>0.78484279680900981</v>
      </c>
      <c r="K5449" s="8">
        <v>9.5699576014536658E-2</v>
      </c>
      <c r="L5449" s="8">
        <v>0.78043609933373714</v>
      </c>
    </row>
    <row r="5450" spans="2:12" x14ac:dyDescent="0.3">
      <c r="B5450" s="9" t="s">
        <v>9569</v>
      </c>
      <c r="C5450" s="9" t="s">
        <v>9570</v>
      </c>
      <c r="D5450" s="9" t="s">
        <v>9588</v>
      </c>
      <c r="E5450" s="6" t="s">
        <v>9589</v>
      </c>
      <c r="F5450" s="9" t="s">
        <v>453</v>
      </c>
      <c r="G5450" s="7">
        <v>78.420346715328463</v>
      </c>
      <c r="H5450" s="8">
        <v>0.99648674544873839</v>
      </c>
      <c r="I5450" s="8">
        <v>6.3877355477483233E-4</v>
      </c>
      <c r="J5450" s="8">
        <v>0.90641967422548708</v>
      </c>
      <c r="K5450" s="8">
        <v>7.7098540145985411E-2</v>
      </c>
      <c r="L5450" s="8">
        <v>0.77600364963503654</v>
      </c>
    </row>
    <row r="5451" spans="2:12" x14ac:dyDescent="0.3">
      <c r="B5451" s="9" t="s">
        <v>9569</v>
      </c>
      <c r="C5451" s="9" t="s">
        <v>9570</v>
      </c>
      <c r="D5451" s="9" t="s">
        <v>9590</v>
      </c>
      <c r="E5451" s="6" t="s">
        <v>9591</v>
      </c>
      <c r="F5451" s="9" t="s">
        <v>453</v>
      </c>
      <c r="G5451" s="7">
        <v>75.133984193398405</v>
      </c>
      <c r="H5451" s="8">
        <v>0.9937728937728938</v>
      </c>
      <c r="I5451" s="8">
        <v>3.663003663003663E-4</v>
      </c>
      <c r="J5451" s="8">
        <v>0.94065934065934065</v>
      </c>
      <c r="K5451" s="8">
        <v>8.3217108321710836E-2</v>
      </c>
      <c r="L5451" s="8">
        <v>0.74988377498837755</v>
      </c>
    </row>
    <row r="5452" spans="2:12" x14ac:dyDescent="0.3">
      <c r="B5452" s="9" t="s">
        <v>9569</v>
      </c>
      <c r="C5452" s="9" t="s">
        <v>9570</v>
      </c>
      <c r="D5452" s="9" t="s">
        <v>9592</v>
      </c>
      <c r="E5452" s="6" t="s">
        <v>18939</v>
      </c>
      <c r="F5452" s="9" t="s">
        <v>453</v>
      </c>
      <c r="G5452" s="7">
        <v>63.43093622795115</v>
      </c>
      <c r="H5452" s="8">
        <v>0.93123938879456702</v>
      </c>
      <c r="I5452" s="8">
        <v>1.0469722693831352E-2</v>
      </c>
      <c r="J5452" s="8">
        <v>0.31097906055461233</v>
      </c>
      <c r="K5452" s="8">
        <v>7.7340569877883319E-2</v>
      </c>
      <c r="L5452" s="8">
        <v>0.74118046132971505</v>
      </c>
    </row>
    <row r="5453" spans="2:12" x14ac:dyDescent="0.3">
      <c r="B5453" s="9" t="s">
        <v>9569</v>
      </c>
      <c r="C5453" s="9" t="s">
        <v>9570</v>
      </c>
      <c r="D5453" s="9" t="s">
        <v>9593</v>
      </c>
      <c r="E5453" s="6" t="s">
        <v>18938</v>
      </c>
      <c r="F5453" s="9" t="s">
        <v>453</v>
      </c>
      <c r="G5453" s="7">
        <v>43.910810810810808</v>
      </c>
      <c r="H5453" s="8">
        <v>0.92709196354598178</v>
      </c>
      <c r="I5453" s="8">
        <v>7.4565037282518639E-3</v>
      </c>
      <c r="J5453" s="8">
        <v>3.4797017398508698E-2</v>
      </c>
      <c r="K5453" s="8">
        <v>9.5449880260006836E-2</v>
      </c>
      <c r="L5453" s="8">
        <v>0.67978104686965446</v>
      </c>
    </row>
    <row r="5454" spans="2:12" x14ac:dyDescent="0.3">
      <c r="B5454" s="9" t="s">
        <v>9594</v>
      </c>
      <c r="C5454" s="9" t="s">
        <v>9595</v>
      </c>
      <c r="D5454" s="9" t="s">
        <v>9596</v>
      </c>
      <c r="E5454" s="6" t="s">
        <v>9597</v>
      </c>
      <c r="F5454" s="9" t="s">
        <v>302</v>
      </c>
      <c r="G5454" s="7">
        <v>40.382009043927653</v>
      </c>
      <c r="H5454" s="8">
        <v>0.96480878763222133</v>
      </c>
      <c r="I5454" s="8">
        <v>2.4410089503661514E-3</v>
      </c>
      <c r="J5454" s="8">
        <v>3.9869812855980472E-2</v>
      </c>
      <c r="K5454" s="8">
        <v>5.3617571059431525E-2</v>
      </c>
      <c r="L5454" s="8">
        <v>0.62661498708010333</v>
      </c>
    </row>
    <row r="5455" spans="2:12" x14ac:dyDescent="0.3">
      <c r="B5455" s="9" t="s">
        <v>9594</v>
      </c>
      <c r="C5455" s="9" t="s">
        <v>9595</v>
      </c>
      <c r="D5455" s="9" t="s">
        <v>9598</v>
      </c>
      <c r="E5455" s="6" t="s">
        <v>9599</v>
      </c>
      <c r="F5455" s="9" t="s">
        <v>302</v>
      </c>
      <c r="G5455" s="7">
        <v>37.612921547745827</v>
      </c>
      <c r="H5455" s="8">
        <v>0.75323121110579228</v>
      </c>
      <c r="I5455" s="8">
        <v>2.1780756342747728E-2</v>
      </c>
      <c r="J5455" s="8">
        <v>3.2312111057922449E-2</v>
      </c>
      <c r="K5455" s="8">
        <v>0.1906283280085197</v>
      </c>
      <c r="L5455" s="8">
        <v>0.57685481008164718</v>
      </c>
    </row>
    <row r="5456" spans="2:12" x14ac:dyDescent="0.3">
      <c r="B5456" s="9" t="s">
        <v>9594</v>
      </c>
      <c r="C5456" s="9" t="s">
        <v>9595</v>
      </c>
      <c r="D5456" s="9" t="s">
        <v>9600</v>
      </c>
      <c r="E5456" s="6" t="s">
        <v>18945</v>
      </c>
      <c r="F5456" s="9" t="s">
        <v>302</v>
      </c>
      <c r="G5456" s="7">
        <v>37.595561261922228</v>
      </c>
      <c r="H5456" s="8">
        <v>0.94405418966382337</v>
      </c>
      <c r="I5456" s="8">
        <v>7.5263421976919217E-4</v>
      </c>
      <c r="J5456" s="8">
        <v>2.0321123933768188E-2</v>
      </c>
      <c r="K5456" s="8">
        <v>0.14233308877476153</v>
      </c>
      <c r="L5456" s="8">
        <v>0.62545854732208361</v>
      </c>
    </row>
    <row r="5457" spans="2:12" x14ac:dyDescent="0.3">
      <c r="B5457" s="9" t="s">
        <v>9594</v>
      </c>
      <c r="C5457" s="9" t="s">
        <v>9595</v>
      </c>
      <c r="D5457" s="9" t="s">
        <v>9601</v>
      </c>
      <c r="E5457" s="6" t="s">
        <v>18941</v>
      </c>
      <c r="F5457" s="9" t="s">
        <v>302</v>
      </c>
      <c r="G5457" s="7">
        <v>39.321509318667886</v>
      </c>
      <c r="H5457" s="8">
        <v>0.82239794827954693</v>
      </c>
      <c r="I5457" s="8">
        <v>4.3171617867065609E-2</v>
      </c>
      <c r="J5457" s="8">
        <v>7.2237657619149395E-2</v>
      </c>
      <c r="K5457" s="8">
        <v>0.14482126489459213</v>
      </c>
      <c r="L5457" s="8">
        <v>0.60769935838680111</v>
      </c>
    </row>
    <row r="5458" spans="2:12" x14ac:dyDescent="0.3">
      <c r="B5458" s="9" t="s">
        <v>9594</v>
      </c>
      <c r="C5458" s="9" t="s">
        <v>9595</v>
      </c>
      <c r="D5458" s="9" t="s">
        <v>9602</v>
      </c>
      <c r="E5458" s="6" t="s">
        <v>9603</v>
      </c>
      <c r="F5458" s="9" t="s">
        <v>302</v>
      </c>
      <c r="G5458" s="7">
        <v>41.282905484247372</v>
      </c>
      <c r="H5458" s="8">
        <v>0.98383424408014575</v>
      </c>
      <c r="I5458" s="8">
        <v>1.5938069216757742E-3</v>
      </c>
      <c r="J5458" s="8">
        <v>5.4644808743169399E-3</v>
      </c>
      <c r="K5458" s="8">
        <v>0.12514585764294051</v>
      </c>
      <c r="L5458" s="8">
        <v>0.75233372228704787</v>
      </c>
    </row>
    <row r="5459" spans="2:12" x14ac:dyDescent="0.3">
      <c r="B5459" s="9" t="s">
        <v>9594</v>
      </c>
      <c r="C5459" s="9" t="s">
        <v>9595</v>
      </c>
      <c r="D5459" s="9" t="s">
        <v>9604</v>
      </c>
      <c r="E5459" s="6" t="s">
        <v>9605</v>
      </c>
      <c r="F5459" s="9" t="s">
        <v>302</v>
      </c>
      <c r="G5459" s="7">
        <v>43.636257114161353</v>
      </c>
      <c r="H5459" s="8">
        <v>0.97033741193919165</v>
      </c>
      <c r="I5459" s="8">
        <v>5.5617352614015572E-4</v>
      </c>
      <c r="J5459" s="8">
        <v>0</v>
      </c>
      <c r="K5459" s="8">
        <v>5.7582859055908937E-2</v>
      </c>
      <c r="L5459" s="8">
        <v>0.67961165048543692</v>
      </c>
    </row>
    <row r="5460" spans="2:12" x14ac:dyDescent="0.3">
      <c r="B5460" s="9" t="s">
        <v>9594</v>
      </c>
      <c r="C5460" s="9" t="s">
        <v>9595</v>
      </c>
      <c r="D5460" s="9" t="s">
        <v>9606</v>
      </c>
      <c r="E5460" s="6" t="s">
        <v>9607</v>
      </c>
      <c r="F5460" s="9" t="s">
        <v>302</v>
      </c>
      <c r="G5460" s="7">
        <v>40.341507373020207</v>
      </c>
      <c r="H5460" s="8">
        <v>0.99456310679611648</v>
      </c>
      <c r="I5460" s="8">
        <v>0</v>
      </c>
      <c r="J5460" s="8">
        <v>0</v>
      </c>
      <c r="K5460" s="8">
        <v>8.3560895685417802E-2</v>
      </c>
      <c r="L5460" s="8">
        <v>0.72474057891862376</v>
      </c>
    </row>
    <row r="5461" spans="2:12" x14ac:dyDescent="0.3">
      <c r="B5461" s="9" t="s">
        <v>9594</v>
      </c>
      <c r="C5461" s="9" t="s">
        <v>9595</v>
      </c>
      <c r="D5461" s="9" t="s">
        <v>9608</v>
      </c>
      <c r="E5461" s="6" t="s">
        <v>9609</v>
      </c>
      <c r="F5461" s="9" t="s">
        <v>302</v>
      </c>
      <c r="G5461" s="7">
        <v>44.556565295169946</v>
      </c>
      <c r="H5461" s="8">
        <v>0.94674263066633635</v>
      </c>
      <c r="I5461" s="8">
        <v>2.7247956403269754E-3</v>
      </c>
      <c r="J5461" s="8">
        <v>6.1927173643794896E-3</v>
      </c>
      <c r="K5461" s="8">
        <v>2.7191413237924865E-2</v>
      </c>
      <c r="L5461" s="8">
        <v>0.65831842576028621</v>
      </c>
    </row>
    <row r="5462" spans="2:12" x14ac:dyDescent="0.3">
      <c r="B5462" s="9" t="s">
        <v>9594</v>
      </c>
      <c r="C5462" s="9" t="s">
        <v>9595</v>
      </c>
      <c r="D5462" s="9" t="s">
        <v>9610</v>
      </c>
      <c r="E5462" s="6" t="s">
        <v>18943</v>
      </c>
      <c r="F5462" s="9" t="s">
        <v>302</v>
      </c>
      <c r="G5462" s="7">
        <v>40.382639928165219</v>
      </c>
      <c r="H5462" s="8">
        <v>0.96846560846560847</v>
      </c>
      <c r="I5462" s="8">
        <v>1.9047619047619048E-3</v>
      </c>
      <c r="J5462" s="8">
        <v>1.291005291005291E-2</v>
      </c>
      <c r="K5462" s="8">
        <v>0.12002394492666867</v>
      </c>
      <c r="L5462" s="8">
        <v>0.67973660580664474</v>
      </c>
    </row>
    <row r="5463" spans="2:12" x14ac:dyDescent="0.3">
      <c r="B5463" s="9" t="s">
        <v>9594</v>
      </c>
      <c r="C5463" s="9" t="s">
        <v>9595</v>
      </c>
      <c r="D5463" s="9" t="s">
        <v>9611</v>
      </c>
      <c r="E5463" s="6" t="s">
        <v>9612</v>
      </c>
      <c r="F5463" s="9" t="s">
        <v>302</v>
      </c>
      <c r="G5463" s="7">
        <v>40.405014102162333</v>
      </c>
      <c r="H5463" s="8">
        <v>0.96455163483327933</v>
      </c>
      <c r="I5463" s="8">
        <v>4.8559404337973454E-4</v>
      </c>
      <c r="J5463" s="8">
        <v>2.9944966008416965E-2</v>
      </c>
      <c r="K5463" s="8">
        <v>7.0824193042933248E-2</v>
      </c>
      <c r="L5463" s="8">
        <v>0.63835788154183637</v>
      </c>
    </row>
    <row r="5464" spans="2:12" x14ac:dyDescent="0.3">
      <c r="B5464" s="9" t="s">
        <v>9594</v>
      </c>
      <c r="C5464" s="9" t="s">
        <v>9595</v>
      </c>
      <c r="D5464" s="9" t="s">
        <v>9613</v>
      </c>
      <c r="E5464" s="6" t="s">
        <v>9614</v>
      </c>
      <c r="F5464" s="9" t="s">
        <v>302</v>
      </c>
      <c r="G5464" s="7">
        <v>39.201453193646508</v>
      </c>
      <c r="H5464" s="8">
        <v>0.91906070447164623</v>
      </c>
      <c r="I5464" s="8">
        <v>2.2483137646764927E-3</v>
      </c>
      <c r="J5464" s="8">
        <v>4.5216087934049465E-2</v>
      </c>
      <c r="K5464" s="8">
        <v>8.5501858736059477E-2</v>
      </c>
      <c r="L5464" s="8">
        <v>0.61135518756336604</v>
      </c>
    </row>
    <row r="5465" spans="2:12" x14ac:dyDescent="0.3">
      <c r="B5465" s="9" t="s">
        <v>9594</v>
      </c>
      <c r="C5465" s="9" t="s">
        <v>9595</v>
      </c>
      <c r="D5465" s="9" t="s">
        <v>9615</v>
      </c>
      <c r="E5465" s="6" t="s">
        <v>18942</v>
      </c>
      <c r="F5465" s="9" t="s">
        <v>302</v>
      </c>
      <c r="G5465" s="7">
        <v>37.974382364120117</v>
      </c>
      <c r="H5465" s="8">
        <v>0.93637941006362058</v>
      </c>
      <c r="I5465" s="8">
        <v>5.7836899942163096E-4</v>
      </c>
      <c r="J5465" s="8">
        <v>1.1856564488143435E-2</v>
      </c>
      <c r="K5465" s="8">
        <v>6.7654884074496394E-2</v>
      </c>
      <c r="L5465" s="8">
        <v>0.61687571265678454</v>
      </c>
    </row>
    <row r="5466" spans="2:12" x14ac:dyDescent="0.3">
      <c r="B5466" s="9" t="s">
        <v>9594</v>
      </c>
      <c r="C5466" s="9" t="s">
        <v>9595</v>
      </c>
      <c r="D5466" s="9" t="s">
        <v>9616</v>
      </c>
      <c r="E5466" s="6" t="s">
        <v>18944</v>
      </c>
      <c r="F5466" s="9" t="s">
        <v>302</v>
      </c>
      <c r="G5466" s="7">
        <v>50.241985696255782</v>
      </c>
      <c r="H5466" s="8">
        <v>0.92298250997238418</v>
      </c>
      <c r="I5466" s="8">
        <v>1.2580546179809757E-2</v>
      </c>
      <c r="J5466" s="8">
        <v>9.4507517643448904E-2</v>
      </c>
      <c r="K5466" s="8">
        <v>0.11358855700462769</v>
      </c>
      <c r="L5466" s="8">
        <v>0.63609591922591502</v>
      </c>
    </row>
    <row r="5467" spans="2:12" x14ac:dyDescent="0.3">
      <c r="B5467" s="9" t="s">
        <v>9617</v>
      </c>
      <c r="C5467" s="9" t="s">
        <v>9618</v>
      </c>
      <c r="D5467" s="9" t="s">
        <v>9619</v>
      </c>
      <c r="E5467" s="6" t="s">
        <v>9620</v>
      </c>
      <c r="F5467" s="9" t="s">
        <v>302</v>
      </c>
      <c r="G5467" s="7">
        <v>87.185075233834908</v>
      </c>
      <c r="H5467" s="8">
        <v>0.94614189539098914</v>
      </c>
      <c r="I5467" s="8">
        <v>6.47332988089073E-3</v>
      </c>
      <c r="J5467" s="8">
        <v>0</v>
      </c>
      <c r="K5467" s="8">
        <v>8.9467263115087431E-2</v>
      </c>
      <c r="L5467" s="8">
        <v>0.80601870679137866</v>
      </c>
    </row>
    <row r="5468" spans="2:12" x14ac:dyDescent="0.3">
      <c r="B5468" s="9" t="s">
        <v>9617</v>
      </c>
      <c r="C5468" s="9" t="s">
        <v>9618</v>
      </c>
      <c r="D5468" s="9" t="s">
        <v>9621</v>
      </c>
      <c r="E5468" s="6" t="s">
        <v>9622</v>
      </c>
      <c r="F5468" s="9" t="s">
        <v>302</v>
      </c>
      <c r="G5468" s="7">
        <v>91.318485189351321</v>
      </c>
      <c r="H5468" s="8">
        <v>0.98359096313912009</v>
      </c>
      <c r="I5468" s="8">
        <v>1.9024970273483948E-3</v>
      </c>
      <c r="J5468" s="8">
        <v>0</v>
      </c>
      <c r="K5468" s="8">
        <v>4.7244094488188976E-2</v>
      </c>
      <c r="L5468" s="8">
        <v>0.80314960629921262</v>
      </c>
    </row>
    <row r="5469" spans="2:12" x14ac:dyDescent="0.3">
      <c r="B5469" s="9" t="s">
        <v>9617</v>
      </c>
      <c r="C5469" s="9" t="s">
        <v>9618</v>
      </c>
      <c r="D5469" s="9" t="s">
        <v>9623</v>
      </c>
      <c r="E5469" s="6" t="s">
        <v>9624</v>
      </c>
      <c r="F5469" s="9" t="s">
        <v>302</v>
      </c>
      <c r="G5469" s="7">
        <v>103.66195190947664</v>
      </c>
      <c r="H5469" s="8">
        <v>0.99450146627565983</v>
      </c>
      <c r="I5469" s="8">
        <v>7.3313782991202346E-4</v>
      </c>
      <c r="J5469" s="8">
        <v>0</v>
      </c>
      <c r="K5469" s="8">
        <v>6.647807637906647E-2</v>
      </c>
      <c r="L5469" s="8">
        <v>0.84441301272984437</v>
      </c>
    </row>
    <row r="5470" spans="2:12" x14ac:dyDescent="0.3">
      <c r="B5470" s="9" t="s">
        <v>9617</v>
      </c>
      <c r="C5470" s="9" t="s">
        <v>9618</v>
      </c>
      <c r="D5470" s="9" t="s">
        <v>9625</v>
      </c>
      <c r="E5470" s="6" t="s">
        <v>9626</v>
      </c>
      <c r="F5470" s="9" t="s">
        <v>302</v>
      </c>
      <c r="G5470" s="7">
        <v>102.49543795620438</v>
      </c>
      <c r="H5470" s="8">
        <v>0.98707440100882726</v>
      </c>
      <c r="I5470" s="8">
        <v>1.8915510718789407E-3</v>
      </c>
      <c r="J5470" s="8">
        <v>5.0441361916771753E-3</v>
      </c>
      <c r="K5470" s="8">
        <v>4.6989051094890509E-2</v>
      </c>
      <c r="L5470" s="8">
        <v>0.85173357664233573</v>
      </c>
    </row>
    <row r="5471" spans="2:12" x14ac:dyDescent="0.3">
      <c r="B5471" s="9" t="s">
        <v>9617</v>
      </c>
      <c r="C5471" s="9" t="s">
        <v>9618</v>
      </c>
      <c r="D5471" s="9" t="s">
        <v>9627</v>
      </c>
      <c r="E5471" s="6" t="s">
        <v>9628</v>
      </c>
      <c r="F5471" s="9" t="s">
        <v>302</v>
      </c>
      <c r="G5471" s="7">
        <v>103.68586239396794</v>
      </c>
      <c r="H5471" s="8">
        <v>0.99237514296606943</v>
      </c>
      <c r="I5471" s="8">
        <v>0</v>
      </c>
      <c r="J5471" s="8">
        <v>0</v>
      </c>
      <c r="K5471" s="8">
        <v>0.10226201696512724</v>
      </c>
      <c r="L5471" s="8">
        <v>0.8378887841658812</v>
      </c>
    </row>
    <row r="5472" spans="2:12" x14ac:dyDescent="0.3">
      <c r="B5472" s="9" t="s">
        <v>9617</v>
      </c>
      <c r="C5472" s="9" t="s">
        <v>9618</v>
      </c>
      <c r="D5472" s="9" t="s">
        <v>9629</v>
      </c>
      <c r="E5472" s="6" t="s">
        <v>9630</v>
      </c>
      <c r="F5472" s="9" t="s">
        <v>302</v>
      </c>
      <c r="G5472" s="7">
        <v>101.72199730094464</v>
      </c>
      <c r="H5472" s="8">
        <v>0.98721311475409834</v>
      </c>
      <c r="I5472" s="8">
        <v>2.2950819672131148E-3</v>
      </c>
      <c r="J5472" s="8">
        <v>0</v>
      </c>
      <c r="K5472" s="8">
        <v>0.11246063877642826</v>
      </c>
      <c r="L5472" s="8">
        <v>0.85110211426000904</v>
      </c>
    </row>
    <row r="5473" spans="2:12" x14ac:dyDescent="0.3">
      <c r="B5473" s="9" t="s">
        <v>9617</v>
      </c>
      <c r="C5473" s="9" t="s">
        <v>9618</v>
      </c>
      <c r="D5473" s="9" t="s">
        <v>9631</v>
      </c>
      <c r="E5473" s="6" t="s">
        <v>9632</v>
      </c>
      <c r="F5473" s="9" t="s">
        <v>302</v>
      </c>
      <c r="G5473" s="7">
        <v>90.989319407008082</v>
      </c>
      <c r="H5473" s="8">
        <v>0.98855721393034823</v>
      </c>
      <c r="I5473" s="8">
        <v>4.9751243781094526E-3</v>
      </c>
      <c r="J5473" s="8">
        <v>0</v>
      </c>
      <c r="K5473" s="8">
        <v>8.1199460916442048E-2</v>
      </c>
      <c r="L5473" s="8">
        <v>0.89319407008086249</v>
      </c>
    </row>
    <row r="5474" spans="2:12" x14ac:dyDescent="0.3">
      <c r="B5474" s="9" t="s">
        <v>9617</v>
      </c>
      <c r="C5474" s="9" t="s">
        <v>9618</v>
      </c>
      <c r="D5474" s="9" t="s">
        <v>9633</v>
      </c>
      <c r="E5474" s="6" t="s">
        <v>9634</v>
      </c>
      <c r="F5474" s="9" t="s">
        <v>302</v>
      </c>
      <c r="G5474" s="7">
        <v>109.59551687763715</v>
      </c>
      <c r="H5474" s="8">
        <v>0.99917491749174914</v>
      </c>
      <c r="I5474" s="8">
        <v>0</v>
      </c>
      <c r="J5474" s="8">
        <v>0</v>
      </c>
      <c r="K5474" s="8">
        <v>7.5421940928270037E-2</v>
      </c>
      <c r="L5474" s="8">
        <v>0.89609704641350207</v>
      </c>
    </row>
    <row r="5475" spans="2:12" x14ac:dyDescent="0.3">
      <c r="B5475" s="9" t="s">
        <v>9617</v>
      </c>
      <c r="C5475" s="9" t="s">
        <v>9618</v>
      </c>
      <c r="D5475" s="9" t="s">
        <v>9635</v>
      </c>
      <c r="E5475" s="6" t="s">
        <v>9636</v>
      </c>
      <c r="F5475" s="9" t="s">
        <v>302</v>
      </c>
      <c r="G5475" s="7">
        <v>101.62931519699814</v>
      </c>
      <c r="H5475" s="8">
        <v>0.99602911978821973</v>
      </c>
      <c r="I5475" s="8">
        <v>2.6472534745201853E-3</v>
      </c>
      <c r="J5475" s="8">
        <v>9.9272005294506957E-3</v>
      </c>
      <c r="K5475" s="8">
        <v>9.8499061913696062E-2</v>
      </c>
      <c r="L5475" s="8">
        <v>0.84709193245778613</v>
      </c>
    </row>
    <row r="5476" spans="2:12" x14ac:dyDescent="0.3">
      <c r="B5476" s="9" t="s">
        <v>9617</v>
      </c>
      <c r="C5476" s="9" t="s">
        <v>9618</v>
      </c>
      <c r="D5476" s="9" t="s">
        <v>9637</v>
      </c>
      <c r="E5476" s="6" t="s">
        <v>9638</v>
      </c>
      <c r="F5476" s="9" t="s">
        <v>302</v>
      </c>
      <c r="G5476" s="7">
        <v>104.03191489361703</v>
      </c>
      <c r="H5476" s="8">
        <v>1</v>
      </c>
      <c r="I5476" s="8">
        <v>0</v>
      </c>
      <c r="J5476" s="8">
        <v>0</v>
      </c>
      <c r="K5476" s="8">
        <v>5.2112241751464686E-2</v>
      </c>
      <c r="L5476" s="8">
        <v>0.92938637064446505</v>
      </c>
    </row>
    <row r="5477" spans="2:12" x14ac:dyDescent="0.3">
      <c r="B5477" s="9" t="s">
        <v>9617</v>
      </c>
      <c r="C5477" s="9" t="s">
        <v>9618</v>
      </c>
      <c r="D5477" s="9" t="s">
        <v>9639</v>
      </c>
      <c r="E5477" s="6" t="s">
        <v>9640</v>
      </c>
      <c r="F5477" s="9" t="s">
        <v>302</v>
      </c>
      <c r="G5477" s="7">
        <v>111.08781925343811</v>
      </c>
      <c r="H5477" s="8">
        <v>0.99176327028676026</v>
      </c>
      <c r="I5477" s="8">
        <v>3.0506406345332522E-3</v>
      </c>
      <c r="J5477" s="8">
        <v>1.5558267236119585E-2</v>
      </c>
      <c r="K5477" s="8">
        <v>5.3045186640471517E-2</v>
      </c>
      <c r="L5477" s="8">
        <v>0.89508840864440076</v>
      </c>
    </row>
    <row r="5478" spans="2:12" x14ac:dyDescent="0.3">
      <c r="B5478" s="9" t="s">
        <v>9617</v>
      </c>
      <c r="C5478" s="9" t="s">
        <v>9618</v>
      </c>
      <c r="D5478" s="9" t="s">
        <v>9641</v>
      </c>
      <c r="E5478" s="6" t="s">
        <v>9642</v>
      </c>
      <c r="F5478" s="9" t="s">
        <v>302</v>
      </c>
      <c r="G5478" s="7">
        <v>41.753641025641024</v>
      </c>
      <c r="H5478" s="8">
        <v>0.92409240924092406</v>
      </c>
      <c r="I5478" s="8">
        <v>3.6670333700036671E-3</v>
      </c>
      <c r="J5478" s="8">
        <v>2.2368903557022368E-2</v>
      </c>
      <c r="K5478" s="8">
        <v>0.18256410256410255</v>
      </c>
      <c r="L5478" s="8">
        <v>0.71692307692307689</v>
      </c>
    </row>
    <row r="5479" spans="2:12" x14ac:dyDescent="0.3">
      <c r="B5479" s="9" t="s">
        <v>9617</v>
      </c>
      <c r="C5479" s="9" t="s">
        <v>9618</v>
      </c>
      <c r="D5479" s="9" t="s">
        <v>9643</v>
      </c>
      <c r="E5479" s="6" t="s">
        <v>19336</v>
      </c>
      <c r="F5479" s="9" t="s">
        <v>302</v>
      </c>
      <c r="G5479" s="7">
        <v>41.951200651200651</v>
      </c>
      <c r="H5479" s="8">
        <v>0.88308533252353472</v>
      </c>
      <c r="I5479" s="8">
        <v>5.7698147585788038E-3</v>
      </c>
      <c r="J5479" s="8">
        <v>6.0431217734588524E-2</v>
      </c>
      <c r="K5479" s="8">
        <v>6.3492063492063489E-2</v>
      </c>
      <c r="L5479" s="8">
        <v>0.65811965811965811</v>
      </c>
    </row>
    <row r="5480" spans="2:12" x14ac:dyDescent="0.3">
      <c r="B5480" s="9" t="s">
        <v>9644</v>
      </c>
      <c r="C5480" s="9" t="s">
        <v>9645</v>
      </c>
      <c r="D5480" s="9" t="s">
        <v>3321</v>
      </c>
      <c r="E5480" s="6" t="s">
        <v>3322</v>
      </c>
      <c r="F5480" s="9" t="s">
        <v>659</v>
      </c>
      <c r="G5480" s="7">
        <v>62.607473524962181</v>
      </c>
      <c r="H5480" s="8">
        <v>0.7462619950903816</v>
      </c>
      <c r="I5480" s="8">
        <v>1.4728855166257531E-2</v>
      </c>
      <c r="J5480" s="8">
        <v>3.6822137915643829E-2</v>
      </c>
      <c r="K5480" s="8">
        <v>0.2145234493192133</v>
      </c>
      <c r="L5480" s="8">
        <v>0.72617246596066565</v>
      </c>
    </row>
    <row r="5481" spans="2:12" x14ac:dyDescent="0.3">
      <c r="B5481" s="9" t="s">
        <v>9644</v>
      </c>
      <c r="C5481" s="9" t="s">
        <v>9645</v>
      </c>
      <c r="D5481" s="9" t="s">
        <v>9646</v>
      </c>
      <c r="E5481" s="6" t="s">
        <v>9647</v>
      </c>
      <c r="F5481" s="9" t="s">
        <v>659</v>
      </c>
      <c r="G5481" s="7">
        <v>63.864831804281344</v>
      </c>
      <c r="H5481" s="8">
        <v>0.69544248854593682</v>
      </c>
      <c r="I5481" s="8">
        <v>2.6525198938992044E-2</v>
      </c>
      <c r="J5481" s="8">
        <v>0.13286713286713286</v>
      </c>
      <c r="K5481" s="8">
        <v>0.1654434250764526</v>
      </c>
      <c r="L5481" s="8">
        <v>0.44220183486238535</v>
      </c>
    </row>
    <row r="5482" spans="2:12" x14ac:dyDescent="0.3">
      <c r="B5482" s="9" t="s">
        <v>9644</v>
      </c>
      <c r="C5482" s="9" t="s">
        <v>9645</v>
      </c>
      <c r="D5482" s="9" t="s">
        <v>9648</v>
      </c>
      <c r="E5482" s="6" t="s">
        <v>9649</v>
      </c>
      <c r="F5482" s="9" t="s">
        <v>659</v>
      </c>
      <c r="G5482" s="7">
        <v>45.111326315789462</v>
      </c>
      <c r="H5482" s="8">
        <v>0.92228124126362876</v>
      </c>
      <c r="I5482" s="8">
        <v>8.3869164103997763E-4</v>
      </c>
      <c r="J5482" s="8">
        <v>1.9569471624266144E-2</v>
      </c>
      <c r="K5482" s="8">
        <v>6.1052631578947372E-2</v>
      </c>
      <c r="L5482" s="8">
        <v>0.6703157894736842</v>
      </c>
    </row>
    <row r="5483" spans="2:12" x14ac:dyDescent="0.3">
      <c r="B5483" s="9" t="s">
        <v>9644</v>
      </c>
      <c r="C5483" s="9" t="s">
        <v>9645</v>
      </c>
      <c r="D5483" s="9" t="s">
        <v>3820</v>
      </c>
      <c r="E5483" s="6" t="s">
        <v>3821</v>
      </c>
      <c r="F5483" s="9" t="s">
        <v>659</v>
      </c>
      <c r="G5483" s="7">
        <v>37.787436795021399</v>
      </c>
      <c r="H5483" s="8">
        <v>0.83566238121855785</v>
      </c>
      <c r="I5483" s="8">
        <v>5.3102291783119057E-3</v>
      </c>
      <c r="J5483" s="8">
        <v>3.4376746785913917E-2</v>
      </c>
      <c r="K5483" s="8">
        <v>0.11279657720731234</v>
      </c>
      <c r="L5483" s="8">
        <v>0.56126021003500581</v>
      </c>
    </row>
    <row r="5484" spans="2:12" x14ac:dyDescent="0.3">
      <c r="B5484" s="9" t="s">
        <v>9644</v>
      </c>
      <c r="C5484" s="9" t="s">
        <v>9645</v>
      </c>
      <c r="D5484" s="9" t="s">
        <v>9650</v>
      </c>
      <c r="E5484" s="6" t="s">
        <v>9651</v>
      </c>
      <c r="F5484" s="9" t="s">
        <v>659</v>
      </c>
      <c r="G5484" s="7">
        <v>43.198389694041872</v>
      </c>
      <c r="H5484" s="8">
        <v>0.95973540408398039</v>
      </c>
      <c r="I5484" s="8">
        <v>1.4380212827149843E-3</v>
      </c>
      <c r="J5484" s="8">
        <v>8.6281276962899055E-4</v>
      </c>
      <c r="K5484" s="8">
        <v>0.12882447665056362</v>
      </c>
      <c r="L5484" s="8">
        <v>0.73309178743961356</v>
      </c>
    </row>
    <row r="5485" spans="2:12" x14ac:dyDescent="0.3">
      <c r="B5485" s="9" t="s">
        <v>9644</v>
      </c>
      <c r="C5485" s="9" t="s">
        <v>9645</v>
      </c>
      <c r="D5485" s="9" t="s">
        <v>1049</v>
      </c>
      <c r="E5485" s="6" t="s">
        <v>1050</v>
      </c>
      <c r="F5485" s="9" t="s">
        <v>659</v>
      </c>
      <c r="G5485" s="7">
        <v>43.960796094630112</v>
      </c>
      <c r="H5485" s="8">
        <v>0.99453551912568305</v>
      </c>
      <c r="I5485" s="8">
        <v>0</v>
      </c>
      <c r="J5485" s="8">
        <v>0.13238946845504224</v>
      </c>
      <c r="K5485" s="8">
        <v>7.9233946676680433E-2</v>
      </c>
      <c r="L5485" s="8">
        <v>0.71010138941043932</v>
      </c>
    </row>
    <row r="5486" spans="2:12" x14ac:dyDescent="0.3">
      <c r="B5486" s="9" t="s">
        <v>9644</v>
      </c>
      <c r="C5486" s="9" t="s">
        <v>9645</v>
      </c>
      <c r="D5486" s="9" t="s">
        <v>9652</v>
      </c>
      <c r="E5486" s="6" t="s">
        <v>18946</v>
      </c>
      <c r="F5486" s="9" t="s">
        <v>659</v>
      </c>
      <c r="G5486" s="7">
        <v>42.777468250716922</v>
      </c>
      <c r="H5486" s="8">
        <v>0.95454545454545459</v>
      </c>
      <c r="I5486" s="8">
        <v>6.8870523415977963E-3</v>
      </c>
      <c r="J5486" s="8">
        <v>0</v>
      </c>
      <c r="K5486" s="8">
        <v>8.5620647275706674E-2</v>
      </c>
      <c r="L5486" s="8">
        <v>0.71036460467021711</v>
      </c>
    </row>
    <row r="5487" spans="2:12" x14ac:dyDescent="0.3">
      <c r="B5487" s="9" t="s">
        <v>9644</v>
      </c>
      <c r="C5487" s="9" t="s">
        <v>9645</v>
      </c>
      <c r="D5487" s="9" t="s">
        <v>9653</v>
      </c>
      <c r="E5487" s="6" t="s">
        <v>9654</v>
      </c>
      <c r="F5487" s="9" t="s">
        <v>659</v>
      </c>
      <c r="G5487" s="7">
        <v>43.981899921813913</v>
      </c>
      <c r="H5487" s="8">
        <v>0.90850012997140628</v>
      </c>
      <c r="I5487" s="8">
        <v>2.0795425006498568E-3</v>
      </c>
      <c r="J5487" s="8">
        <v>3.6391993761372497E-2</v>
      </c>
      <c r="K5487" s="8">
        <v>4.8866301798279901E-2</v>
      </c>
      <c r="L5487" s="8">
        <v>0.64698983580922598</v>
      </c>
    </row>
    <row r="5488" spans="2:12" x14ac:dyDescent="0.3">
      <c r="B5488" s="9" t="s">
        <v>9644</v>
      </c>
      <c r="C5488" s="9" t="s">
        <v>9645</v>
      </c>
      <c r="D5488" s="9" t="s">
        <v>9655</v>
      </c>
      <c r="E5488" s="6" t="s">
        <v>9656</v>
      </c>
      <c r="F5488" s="9" t="s">
        <v>659</v>
      </c>
      <c r="G5488" s="7">
        <v>43.460509062861547</v>
      </c>
      <c r="H5488" s="8">
        <v>0.87767047117354402</v>
      </c>
      <c r="I5488" s="8">
        <v>8.7796312554872698E-3</v>
      </c>
      <c r="J5488" s="8">
        <v>5.238513315774071E-2</v>
      </c>
      <c r="K5488" s="8">
        <v>9.8727342846124194E-2</v>
      </c>
      <c r="L5488" s="8">
        <v>0.65214037794060931</v>
      </c>
    </row>
    <row r="5489" spans="2:12" x14ac:dyDescent="0.3">
      <c r="B5489" s="9" t="s">
        <v>9644</v>
      </c>
      <c r="C5489" s="9" t="s">
        <v>9645</v>
      </c>
      <c r="D5489" s="9" t="s">
        <v>9657</v>
      </c>
      <c r="E5489" s="6" t="s">
        <v>9658</v>
      </c>
      <c r="F5489" s="9" t="s">
        <v>659</v>
      </c>
      <c r="G5489" s="7">
        <v>53.322891566265071</v>
      </c>
      <c r="H5489" s="8">
        <v>0.99668282725184998</v>
      </c>
      <c r="I5489" s="8">
        <v>0</v>
      </c>
      <c r="J5489" s="8">
        <v>0.17785149272773668</v>
      </c>
      <c r="K5489" s="8">
        <v>9.216867469879518E-2</v>
      </c>
      <c r="L5489" s="8">
        <v>0.84789156626506024</v>
      </c>
    </row>
    <row r="5490" spans="2:12" x14ac:dyDescent="0.3">
      <c r="B5490" s="9" t="s">
        <v>9644</v>
      </c>
      <c r="C5490" s="9" t="s">
        <v>9645</v>
      </c>
      <c r="D5490" s="9" t="s">
        <v>9659</v>
      </c>
      <c r="E5490" s="6" t="s">
        <v>9660</v>
      </c>
      <c r="F5490" s="9" t="s">
        <v>659</v>
      </c>
      <c r="G5490" s="7">
        <v>46.531021087680351</v>
      </c>
      <c r="H5490" s="8">
        <v>0.99799196787148592</v>
      </c>
      <c r="I5490" s="8">
        <v>0</v>
      </c>
      <c r="J5490" s="8">
        <v>0</v>
      </c>
      <c r="K5490" s="8">
        <v>0.1004439511653718</v>
      </c>
      <c r="L5490" s="8">
        <v>0.77857935627081021</v>
      </c>
    </row>
    <row r="5491" spans="2:12" x14ac:dyDescent="0.3">
      <c r="B5491" s="9" t="s">
        <v>9644</v>
      </c>
      <c r="C5491" s="9" t="s">
        <v>9645</v>
      </c>
      <c r="D5491" s="9" t="s">
        <v>9661</v>
      </c>
      <c r="E5491" s="6" t="s">
        <v>9662</v>
      </c>
      <c r="F5491" s="9" t="s">
        <v>659</v>
      </c>
      <c r="G5491" s="7">
        <v>38.977115673510262</v>
      </c>
      <c r="H5491" s="8">
        <v>0.87323420074349445</v>
      </c>
      <c r="I5491" s="8">
        <v>7.4349442379182155E-4</v>
      </c>
      <c r="J5491" s="8">
        <v>0</v>
      </c>
      <c r="K5491" s="8">
        <v>8.4626940410615928E-2</v>
      </c>
      <c r="L5491" s="8">
        <v>0.59689534301452174</v>
      </c>
    </row>
    <row r="5492" spans="2:12" x14ac:dyDescent="0.3">
      <c r="B5492" s="9" t="s">
        <v>9644</v>
      </c>
      <c r="C5492" s="9" t="s">
        <v>9645</v>
      </c>
      <c r="D5492" s="9" t="s">
        <v>9663</v>
      </c>
      <c r="E5492" s="6" t="s">
        <v>9664</v>
      </c>
      <c r="F5492" s="9" t="s">
        <v>659</v>
      </c>
      <c r="G5492" s="7">
        <v>44.309781818181818</v>
      </c>
      <c r="H5492" s="8">
        <v>0.9516564417177914</v>
      </c>
      <c r="I5492" s="8">
        <v>3.9263803680981597E-3</v>
      </c>
      <c r="J5492" s="8">
        <v>2.4539877300613498E-4</v>
      </c>
      <c r="K5492" s="8">
        <v>6.9818181818181807E-2</v>
      </c>
      <c r="L5492" s="8">
        <v>0.66945454545454541</v>
      </c>
    </row>
    <row r="5493" spans="2:12" x14ac:dyDescent="0.3">
      <c r="B5493" s="9" t="s">
        <v>9665</v>
      </c>
      <c r="C5493" s="9" t="s">
        <v>9666</v>
      </c>
      <c r="D5493" s="9" t="s">
        <v>9667</v>
      </c>
      <c r="E5493" s="6" t="s">
        <v>18948</v>
      </c>
      <c r="F5493" s="9" t="s">
        <v>56</v>
      </c>
      <c r="G5493" s="7">
        <v>38.984705390722944</v>
      </c>
      <c r="H5493" s="8">
        <v>0.927221833449965</v>
      </c>
      <c r="I5493" s="8">
        <v>2.4492652204338699E-3</v>
      </c>
      <c r="J5493" s="8">
        <v>2.3093072078376489E-2</v>
      </c>
      <c r="K5493" s="8">
        <v>0.14124529878813205</v>
      </c>
      <c r="L5493" s="8">
        <v>0.63852904304220648</v>
      </c>
    </row>
    <row r="5494" spans="2:12" x14ac:dyDescent="0.3">
      <c r="B5494" s="9" t="s">
        <v>9665</v>
      </c>
      <c r="C5494" s="9" t="s">
        <v>9666</v>
      </c>
      <c r="D5494" s="9" t="s">
        <v>9668</v>
      </c>
      <c r="E5494" s="6" t="s">
        <v>18947</v>
      </c>
      <c r="F5494" s="9" t="s">
        <v>56</v>
      </c>
      <c r="G5494" s="7">
        <v>71.148428207306694</v>
      </c>
      <c r="H5494" s="8">
        <v>0.99296450271826031</v>
      </c>
      <c r="I5494" s="8">
        <v>3.1979533098816759E-4</v>
      </c>
      <c r="J5494" s="8">
        <v>0.59385992964502721</v>
      </c>
      <c r="K5494" s="8">
        <v>4.4604927782497875E-2</v>
      </c>
      <c r="L5494" s="8">
        <v>0.70773152081563295</v>
      </c>
    </row>
    <row r="5495" spans="2:12" x14ac:dyDescent="0.3">
      <c r="B5495" s="9" t="s">
        <v>9665</v>
      </c>
      <c r="C5495" s="9" t="s">
        <v>9666</v>
      </c>
      <c r="D5495" s="9" t="s">
        <v>9669</v>
      </c>
      <c r="E5495" s="6" t="s">
        <v>9670</v>
      </c>
      <c r="F5495" s="9" t="s">
        <v>56</v>
      </c>
      <c r="G5495" s="7">
        <v>52.90169154228856</v>
      </c>
      <c r="H5495" s="8">
        <v>0.97348484848484851</v>
      </c>
      <c r="I5495" s="8">
        <v>1.6835016835016834E-3</v>
      </c>
      <c r="J5495" s="8">
        <v>0.28240740740740738</v>
      </c>
      <c r="K5495" s="8">
        <v>0.10199004975124379</v>
      </c>
      <c r="L5495" s="8">
        <v>0.6781094527363184</v>
      </c>
    </row>
    <row r="5496" spans="2:12" x14ac:dyDescent="0.3">
      <c r="B5496" s="9" t="s">
        <v>9665</v>
      </c>
      <c r="C5496" s="9" t="s">
        <v>9666</v>
      </c>
      <c r="D5496" s="9" t="s">
        <v>9671</v>
      </c>
      <c r="E5496" s="6" t="s">
        <v>18949</v>
      </c>
      <c r="F5496" s="9" t="s">
        <v>56</v>
      </c>
      <c r="G5496" s="7">
        <v>85.184785615491023</v>
      </c>
      <c r="H5496" s="8">
        <v>0.97499999999999998</v>
      </c>
      <c r="I5496" s="8">
        <v>7.3529411764705881E-4</v>
      </c>
      <c r="J5496" s="8">
        <v>0.82904411764705888</v>
      </c>
      <c r="K5496" s="8">
        <v>5.2097740894421388E-2</v>
      </c>
      <c r="L5496" s="8">
        <v>0.71968649147072383</v>
      </c>
    </row>
    <row r="5497" spans="2:12" x14ac:dyDescent="0.3">
      <c r="B5497" s="9" t="s">
        <v>9665</v>
      </c>
      <c r="C5497" s="9" t="s">
        <v>9666</v>
      </c>
      <c r="D5497" s="9" t="s">
        <v>9672</v>
      </c>
      <c r="E5497" s="6" t="s">
        <v>18950</v>
      </c>
      <c r="F5497" s="9" t="s">
        <v>56</v>
      </c>
      <c r="G5497" s="7">
        <v>92.165396578538122</v>
      </c>
      <c r="H5497" s="8">
        <v>0.96991037131882207</v>
      </c>
      <c r="I5497" s="8">
        <v>9.2829705505761851E-3</v>
      </c>
      <c r="J5497" s="8">
        <v>0.84667093469910371</v>
      </c>
      <c r="K5497" s="8">
        <v>0.10847589424572318</v>
      </c>
      <c r="L5497" s="8">
        <v>0.7818818040435459</v>
      </c>
    </row>
    <row r="5498" spans="2:12" x14ac:dyDescent="0.3">
      <c r="B5498" s="9" t="s">
        <v>9665</v>
      </c>
      <c r="C5498" s="9" t="s">
        <v>9666</v>
      </c>
      <c r="D5498" s="9" t="s">
        <v>9673</v>
      </c>
      <c r="E5498" s="6" t="s">
        <v>9674</v>
      </c>
      <c r="F5498" s="9" t="s">
        <v>56</v>
      </c>
      <c r="G5498" s="7">
        <v>98.067142320690948</v>
      </c>
      <c r="H5498" s="8">
        <v>0.98241891482267352</v>
      </c>
      <c r="I5498" s="8">
        <v>2.4249772658381328E-3</v>
      </c>
      <c r="J5498" s="8">
        <v>0.92331009396786901</v>
      </c>
      <c r="K5498" s="8">
        <v>8.3364626361246724E-2</v>
      </c>
      <c r="L5498" s="8">
        <v>0.76342470897484038</v>
      </c>
    </row>
    <row r="5499" spans="2:12" x14ac:dyDescent="0.3">
      <c r="B5499" s="9" t="s">
        <v>9665</v>
      </c>
      <c r="C5499" s="9" t="s">
        <v>9666</v>
      </c>
      <c r="D5499" s="9" t="s">
        <v>9675</v>
      </c>
      <c r="E5499" s="6" t="s">
        <v>9676</v>
      </c>
      <c r="F5499" s="9" t="s">
        <v>56</v>
      </c>
      <c r="G5499" s="7">
        <v>87.400456621004565</v>
      </c>
      <c r="H5499" s="8">
        <v>0.9482259232440261</v>
      </c>
      <c r="I5499" s="8">
        <v>6.8790731354091235E-3</v>
      </c>
      <c r="J5499" s="8">
        <v>0.85916002896451849</v>
      </c>
      <c r="K5499" s="8">
        <v>3.7442922374429227E-2</v>
      </c>
      <c r="L5499" s="8">
        <v>0.69406392694063923</v>
      </c>
    </row>
    <row r="5500" spans="2:12" x14ac:dyDescent="0.3">
      <c r="B5500" s="9" t="s">
        <v>9665</v>
      </c>
      <c r="C5500" s="9" t="s">
        <v>9666</v>
      </c>
      <c r="D5500" s="9" t="s">
        <v>9677</v>
      </c>
      <c r="E5500" s="6" t="s">
        <v>9678</v>
      </c>
      <c r="F5500" s="9" t="s">
        <v>56</v>
      </c>
      <c r="G5500" s="7">
        <v>100.33236695790309</v>
      </c>
      <c r="H5500" s="8">
        <v>0.99747395011051465</v>
      </c>
      <c r="I5500" s="8">
        <v>9.4726870855699403E-4</v>
      </c>
      <c r="J5500" s="8">
        <v>0.92358699084306917</v>
      </c>
      <c r="K5500" s="8">
        <v>2.1048451151707705E-2</v>
      </c>
      <c r="L5500" s="8">
        <v>0.76806989674344717</v>
      </c>
    </row>
    <row r="5501" spans="2:12" x14ac:dyDescent="0.3">
      <c r="B5501" s="9" t="s">
        <v>9665</v>
      </c>
      <c r="C5501" s="9" t="s">
        <v>9666</v>
      </c>
      <c r="D5501" s="9" t="s">
        <v>9679</v>
      </c>
      <c r="E5501" s="6" t="s">
        <v>9680</v>
      </c>
      <c r="F5501" s="9" t="s">
        <v>56</v>
      </c>
      <c r="G5501" s="7">
        <v>97.593474477958253</v>
      </c>
      <c r="H5501" s="8">
        <v>0.95345489443378117</v>
      </c>
      <c r="I5501" s="8">
        <v>4.7984644913627637E-4</v>
      </c>
      <c r="J5501" s="8">
        <v>0.89227447216890599</v>
      </c>
      <c r="K5501" s="8">
        <v>9.251740139211137E-2</v>
      </c>
      <c r="L5501" s="8">
        <v>0.75928074245939681</v>
      </c>
    </row>
    <row r="5502" spans="2:12" x14ac:dyDescent="0.3">
      <c r="B5502" s="9" t="s">
        <v>9665</v>
      </c>
      <c r="C5502" s="9" t="s">
        <v>9666</v>
      </c>
      <c r="D5502" s="9" t="s">
        <v>9681</v>
      </c>
      <c r="E5502" s="6" t="s">
        <v>9682</v>
      </c>
      <c r="F5502" s="9" t="s">
        <v>56</v>
      </c>
      <c r="G5502" s="7">
        <v>99.513983840894952</v>
      </c>
      <c r="H5502" s="8">
        <v>0.99583983359334372</v>
      </c>
      <c r="I5502" s="8">
        <v>5.2002080083203334E-4</v>
      </c>
      <c r="J5502" s="8">
        <v>0.91445657826313054</v>
      </c>
      <c r="K5502" s="8">
        <v>4.0397762585456805E-2</v>
      </c>
      <c r="L5502" s="8">
        <v>0.75854568054692351</v>
      </c>
    </row>
    <row r="5503" spans="2:12" x14ac:dyDescent="0.3">
      <c r="B5503" s="9" t="s">
        <v>9665</v>
      </c>
      <c r="C5503" s="9" t="s">
        <v>9666</v>
      </c>
      <c r="D5503" s="9" t="s">
        <v>1340</v>
      </c>
      <c r="E5503" s="6" t="s">
        <v>18205</v>
      </c>
      <c r="F5503" s="9" t="s">
        <v>56</v>
      </c>
      <c r="G5503" s="7">
        <v>103.09959857270293</v>
      </c>
      <c r="H5503" s="8">
        <v>1</v>
      </c>
      <c r="I5503" s="8">
        <v>0</v>
      </c>
      <c r="J5503" s="8">
        <v>0.948626817447496</v>
      </c>
      <c r="K5503" s="8">
        <v>6.3782337198929534E-2</v>
      </c>
      <c r="L5503" s="8">
        <v>0.8693131132917038</v>
      </c>
    </row>
    <row r="5504" spans="2:12" x14ac:dyDescent="0.3">
      <c r="B5504" s="9" t="s">
        <v>9665</v>
      </c>
      <c r="C5504" s="9" t="s">
        <v>9666</v>
      </c>
      <c r="D5504" s="9" t="s">
        <v>1341</v>
      </c>
      <c r="E5504" s="6" t="s">
        <v>1342</v>
      </c>
      <c r="F5504" s="9" t="s">
        <v>56</v>
      </c>
      <c r="G5504" s="7">
        <v>105.16910288582184</v>
      </c>
      <c r="H5504" s="8">
        <v>0.9992372234935164</v>
      </c>
      <c r="I5504" s="8">
        <v>5.0851767098906682E-4</v>
      </c>
      <c r="J5504" s="8">
        <v>0.94736842105263153</v>
      </c>
      <c r="K5504" s="8">
        <v>4.3287327478042661E-2</v>
      </c>
      <c r="L5504" s="8">
        <v>0.79893350062735258</v>
      </c>
    </row>
    <row r="5505" spans="2:12" x14ac:dyDescent="0.3">
      <c r="B5505" s="9" t="s">
        <v>9665</v>
      </c>
      <c r="C5505" s="9" t="s">
        <v>9666</v>
      </c>
      <c r="D5505" s="9" t="s">
        <v>9683</v>
      </c>
      <c r="E5505" s="6" t="s">
        <v>9684</v>
      </c>
      <c r="F5505" s="9" t="s">
        <v>56</v>
      </c>
      <c r="G5505" s="7">
        <v>91.531798504525767</v>
      </c>
      <c r="H5505" s="8">
        <v>0.95618305744888021</v>
      </c>
      <c r="I5505" s="8">
        <v>2.596559558584875E-3</v>
      </c>
      <c r="J5505" s="8">
        <v>0.78383641674780913</v>
      </c>
      <c r="K5505" s="8">
        <v>8.8154269972451793E-2</v>
      </c>
      <c r="L5505" s="8">
        <v>0.81975600157418338</v>
      </c>
    </row>
    <row r="5506" spans="2:12" x14ac:dyDescent="0.3">
      <c r="B5506" s="9" t="s">
        <v>9665</v>
      </c>
      <c r="C5506" s="9" t="s">
        <v>9666</v>
      </c>
      <c r="D5506" s="9" t="s">
        <v>1343</v>
      </c>
      <c r="E5506" s="6" t="s">
        <v>1344</v>
      </c>
      <c r="F5506" s="9" t="s">
        <v>56</v>
      </c>
      <c r="G5506" s="7">
        <v>86.156942909760602</v>
      </c>
      <c r="H5506" s="8">
        <v>0.99225498957402447</v>
      </c>
      <c r="I5506" s="8">
        <v>1.1915400655347036E-3</v>
      </c>
      <c r="J5506" s="8">
        <v>0.74918081620494492</v>
      </c>
      <c r="K5506" s="8">
        <v>0.11786372007366483</v>
      </c>
      <c r="L5506" s="8">
        <v>0.81988950276243089</v>
      </c>
    </row>
    <row r="5507" spans="2:12" x14ac:dyDescent="0.3">
      <c r="B5507" s="9" t="s">
        <v>9665</v>
      </c>
      <c r="C5507" s="9" t="s">
        <v>9666</v>
      </c>
      <c r="D5507" s="9" t="s">
        <v>1345</v>
      </c>
      <c r="E5507" s="6" t="s">
        <v>18204</v>
      </c>
      <c r="F5507" s="9" t="s">
        <v>56</v>
      </c>
      <c r="G5507" s="7">
        <v>98.222809558291075</v>
      </c>
      <c r="H5507" s="8">
        <v>0.99971247843588273</v>
      </c>
      <c r="I5507" s="8">
        <v>0</v>
      </c>
      <c r="J5507" s="8">
        <v>0.94565842438182868</v>
      </c>
      <c r="K5507" s="8">
        <v>3.9102099927588702E-2</v>
      </c>
      <c r="L5507" s="8">
        <v>0.79978276611151344</v>
      </c>
    </row>
    <row r="5508" spans="2:12" x14ac:dyDescent="0.3">
      <c r="B5508" s="9" t="s">
        <v>9685</v>
      </c>
      <c r="C5508" s="9" t="s">
        <v>9686</v>
      </c>
      <c r="D5508" s="9" t="s">
        <v>5187</v>
      </c>
      <c r="E5508" s="6" t="s">
        <v>5188</v>
      </c>
      <c r="F5508" s="9" t="s">
        <v>302</v>
      </c>
      <c r="G5508" s="7">
        <v>76.302652519893897</v>
      </c>
      <c r="H5508" s="8">
        <v>0.89600878798974737</v>
      </c>
      <c r="I5508" s="8">
        <v>4.7601611131453678E-3</v>
      </c>
      <c r="J5508" s="8">
        <v>2.3068473086781397E-2</v>
      </c>
      <c r="K5508" s="8">
        <v>9.3722369584438553E-2</v>
      </c>
      <c r="L5508" s="8">
        <v>0.5923961096374889</v>
      </c>
    </row>
    <row r="5509" spans="2:12" x14ac:dyDescent="0.3">
      <c r="B5509" s="9" t="s">
        <v>9685</v>
      </c>
      <c r="C5509" s="9" t="s">
        <v>9686</v>
      </c>
      <c r="D5509" s="9" t="s">
        <v>9687</v>
      </c>
      <c r="E5509" s="6" t="s">
        <v>17421</v>
      </c>
      <c r="F5509" s="9" t="s">
        <v>302</v>
      </c>
      <c r="G5509" s="7">
        <v>50.161318830727396</v>
      </c>
      <c r="H5509" s="8">
        <v>0.77198525539757767</v>
      </c>
      <c r="I5509" s="8">
        <v>8.9520800421274346E-3</v>
      </c>
      <c r="J5509" s="8">
        <v>0.1979989468141127</v>
      </c>
      <c r="K5509" s="8">
        <v>0.1495581237253569</v>
      </c>
      <c r="L5509" s="8">
        <v>0.56526172671651942</v>
      </c>
    </row>
    <row r="5510" spans="2:12" x14ac:dyDescent="0.3">
      <c r="B5510" s="9" t="s">
        <v>9685</v>
      </c>
      <c r="C5510" s="9" t="s">
        <v>9686</v>
      </c>
      <c r="D5510" s="9" t="s">
        <v>5201</v>
      </c>
      <c r="E5510" s="6" t="s">
        <v>18510</v>
      </c>
      <c r="F5510" s="9" t="s">
        <v>302</v>
      </c>
      <c r="G5510" s="7">
        <v>74.150873053327018</v>
      </c>
      <c r="H5510" s="8">
        <v>0.89976322020520916</v>
      </c>
      <c r="I5510" s="8">
        <v>4.3409629044988164E-3</v>
      </c>
      <c r="J5510" s="8">
        <v>4.8934490923441203E-2</v>
      </c>
      <c r="K5510" s="8">
        <v>0.16092496460594619</v>
      </c>
      <c r="L5510" s="8">
        <v>0.6597451628126475</v>
      </c>
    </row>
    <row r="5511" spans="2:12" x14ac:dyDescent="0.3">
      <c r="B5511" s="9" t="s">
        <v>9685</v>
      </c>
      <c r="C5511" s="9" t="s">
        <v>9686</v>
      </c>
      <c r="D5511" s="9" t="s">
        <v>9688</v>
      </c>
      <c r="E5511" s="6" t="s">
        <v>9689</v>
      </c>
      <c r="F5511" s="9" t="s">
        <v>302</v>
      </c>
      <c r="G5511" s="7">
        <v>44.959003690036909</v>
      </c>
      <c r="H5511" s="8">
        <v>0.98333774133827034</v>
      </c>
      <c r="I5511" s="8">
        <v>3.4382438508331128E-3</v>
      </c>
      <c r="J5511" s="8">
        <v>0.74213171118751653</v>
      </c>
      <c r="K5511" s="8">
        <v>6.9003690036900378E-2</v>
      </c>
      <c r="L5511" s="8">
        <v>0.67490774907749074</v>
      </c>
    </row>
    <row r="5512" spans="2:12" x14ac:dyDescent="0.3">
      <c r="B5512" s="9" t="s">
        <v>9685</v>
      </c>
      <c r="C5512" s="9" t="s">
        <v>9686</v>
      </c>
      <c r="D5512" s="9" t="s">
        <v>9690</v>
      </c>
      <c r="E5512" s="6" t="s">
        <v>18953</v>
      </c>
      <c r="F5512" s="9" t="s">
        <v>302</v>
      </c>
      <c r="G5512" s="7">
        <v>44.715787878787872</v>
      </c>
      <c r="H5512" s="8">
        <v>0.83341288782816225</v>
      </c>
      <c r="I5512" s="8">
        <v>8.591885441527447E-3</v>
      </c>
      <c r="J5512" s="8">
        <v>0.16825775656324582</v>
      </c>
      <c r="K5512" s="8">
        <v>9.9696969696969701E-2</v>
      </c>
      <c r="L5512" s="8">
        <v>0.68757575757575762</v>
      </c>
    </row>
    <row r="5513" spans="2:12" x14ac:dyDescent="0.3">
      <c r="B5513" s="9" t="s">
        <v>9685</v>
      </c>
      <c r="C5513" s="9" t="s">
        <v>9686</v>
      </c>
      <c r="D5513" s="9" t="s">
        <v>9691</v>
      </c>
      <c r="E5513" s="6" t="s">
        <v>9692</v>
      </c>
      <c r="F5513" s="9" t="s">
        <v>302</v>
      </c>
      <c r="G5513" s="7">
        <v>44.11991774383079</v>
      </c>
      <c r="H5513" s="8">
        <v>0.91382040262384079</v>
      </c>
      <c r="I5513" s="8">
        <v>1.1083465279348564E-2</v>
      </c>
      <c r="J5513" s="8">
        <v>0.15969237729020583</v>
      </c>
      <c r="K5513" s="8">
        <v>0.11868390129259695</v>
      </c>
      <c r="L5513" s="8">
        <v>0.681551116333725</v>
      </c>
    </row>
    <row r="5514" spans="2:12" x14ac:dyDescent="0.3">
      <c r="B5514" s="9" t="s">
        <v>9685</v>
      </c>
      <c r="C5514" s="9" t="s">
        <v>9686</v>
      </c>
      <c r="D5514" s="9" t="s">
        <v>9693</v>
      </c>
      <c r="E5514" s="6" t="s">
        <v>9694</v>
      </c>
      <c r="F5514" s="9" t="s">
        <v>302</v>
      </c>
      <c r="G5514" s="7">
        <v>45.763855721393028</v>
      </c>
      <c r="H5514" s="8">
        <v>0.95513440340359701</v>
      </c>
      <c r="I5514" s="8">
        <v>2.707406691162251E-3</v>
      </c>
      <c r="J5514" s="8">
        <v>0.17714175207890157</v>
      </c>
      <c r="K5514" s="8">
        <v>0.13159203980099504</v>
      </c>
      <c r="L5514" s="8">
        <v>0.67313432835820897</v>
      </c>
    </row>
    <row r="5515" spans="2:12" x14ac:dyDescent="0.3">
      <c r="B5515" s="9" t="s">
        <v>9685</v>
      </c>
      <c r="C5515" s="9" t="s">
        <v>9686</v>
      </c>
      <c r="D5515" s="9" t="s">
        <v>9695</v>
      </c>
      <c r="E5515" s="6" t="s">
        <v>9696</v>
      </c>
      <c r="F5515" s="9" t="s">
        <v>302</v>
      </c>
      <c r="G5515" s="7">
        <v>40.589254432813497</v>
      </c>
      <c r="H5515" s="8">
        <v>0.94572176949941789</v>
      </c>
      <c r="I5515" s="8">
        <v>1.6880093131548313E-2</v>
      </c>
      <c r="J5515" s="8">
        <v>4.7293364377182769E-2</v>
      </c>
      <c r="K5515" s="8">
        <v>0.10617389446699424</v>
      </c>
      <c r="L5515" s="8">
        <v>0.63597521897030551</v>
      </c>
    </row>
    <row r="5516" spans="2:12" x14ac:dyDescent="0.3">
      <c r="B5516" s="9" t="s">
        <v>9685</v>
      </c>
      <c r="C5516" s="9" t="s">
        <v>9686</v>
      </c>
      <c r="D5516" s="9" t="s">
        <v>9697</v>
      </c>
      <c r="E5516" s="6" t="s">
        <v>9698</v>
      </c>
      <c r="F5516" s="9" t="s">
        <v>302</v>
      </c>
      <c r="G5516" s="7">
        <v>56.173542976939203</v>
      </c>
      <c r="H5516" s="8">
        <v>0.93902826294061603</v>
      </c>
      <c r="I5516" s="8">
        <v>2.2229279136233727E-3</v>
      </c>
      <c r="J5516" s="8">
        <v>0.12670689107653224</v>
      </c>
      <c r="K5516" s="8">
        <v>0.11320754716981132</v>
      </c>
      <c r="L5516" s="8">
        <v>0.65324947589098536</v>
      </c>
    </row>
    <row r="5517" spans="2:12" x14ac:dyDescent="0.3">
      <c r="B5517" s="9" t="s">
        <v>9685</v>
      </c>
      <c r="C5517" s="9" t="s">
        <v>9686</v>
      </c>
      <c r="D5517" s="9" t="s">
        <v>9699</v>
      </c>
      <c r="E5517" s="6" t="s">
        <v>18951</v>
      </c>
      <c r="F5517" s="9" t="s">
        <v>302</v>
      </c>
      <c r="G5517" s="7">
        <v>42.814281259744305</v>
      </c>
      <c r="H5517" s="8">
        <v>0.89856169568508704</v>
      </c>
      <c r="I5517" s="8">
        <v>3.7850113550340651E-3</v>
      </c>
      <c r="J5517" s="8">
        <v>7.2924552106989657E-2</v>
      </c>
      <c r="K5517" s="8">
        <v>0.12098534455877767</v>
      </c>
      <c r="L5517" s="8">
        <v>0.67103211724352974</v>
      </c>
    </row>
    <row r="5518" spans="2:12" x14ac:dyDescent="0.3">
      <c r="B5518" s="9" t="s">
        <v>9685</v>
      </c>
      <c r="C5518" s="9" t="s">
        <v>9686</v>
      </c>
      <c r="D5518" s="9" t="s">
        <v>9700</v>
      </c>
      <c r="E5518" s="6" t="s">
        <v>18952</v>
      </c>
      <c r="F5518" s="9" t="s">
        <v>302</v>
      </c>
      <c r="G5518" s="7">
        <v>38.881668348469553</v>
      </c>
      <c r="H5518" s="8">
        <v>0.85015447991761073</v>
      </c>
      <c r="I5518" s="8">
        <v>7.7239958805355308E-3</v>
      </c>
      <c r="J5518" s="8">
        <v>5.0463439752832129E-2</v>
      </c>
      <c r="K5518" s="8">
        <v>0.11200807265388496</v>
      </c>
      <c r="L5518" s="8">
        <v>0.61352169525731581</v>
      </c>
    </row>
    <row r="5519" spans="2:12" x14ac:dyDescent="0.3">
      <c r="B5519" s="9" t="s">
        <v>9685</v>
      </c>
      <c r="C5519" s="9" t="s">
        <v>9686</v>
      </c>
      <c r="D5519" s="9" t="s">
        <v>9701</v>
      </c>
      <c r="E5519" s="6" t="s">
        <v>18955</v>
      </c>
      <c r="F5519" s="9" t="s">
        <v>302</v>
      </c>
      <c r="G5519" s="7">
        <v>46.4775925925926</v>
      </c>
      <c r="H5519" s="8">
        <v>0.93977305789933085</v>
      </c>
      <c r="I5519" s="8">
        <v>9.8923479778876919E-3</v>
      </c>
      <c r="J5519" s="8">
        <v>0.14954902531277275</v>
      </c>
      <c r="K5519" s="8">
        <v>0.15074074074074073</v>
      </c>
      <c r="L5519" s="8">
        <v>0.69777777777777783</v>
      </c>
    </row>
    <row r="5520" spans="2:12" x14ac:dyDescent="0.3">
      <c r="B5520" s="9" t="s">
        <v>9685</v>
      </c>
      <c r="C5520" s="9" t="s">
        <v>9686</v>
      </c>
      <c r="D5520" s="9" t="s">
        <v>9702</v>
      </c>
      <c r="E5520" s="6" t="s">
        <v>18954</v>
      </c>
      <c r="F5520" s="9" t="s">
        <v>302</v>
      </c>
      <c r="G5520" s="7">
        <v>50.253476983349657</v>
      </c>
      <c r="H5520" s="8">
        <v>0.84331912760090244</v>
      </c>
      <c r="I5520" s="8">
        <v>1.2534469791927802E-2</v>
      </c>
      <c r="J5520" s="8">
        <v>0.32063173727751315</v>
      </c>
      <c r="K5520" s="8">
        <v>0.15834149526607899</v>
      </c>
      <c r="L5520" s="8">
        <v>0.584067907280444</v>
      </c>
    </row>
    <row r="5521" spans="2:12" x14ac:dyDescent="0.3">
      <c r="B5521" s="9" t="s">
        <v>9703</v>
      </c>
      <c r="C5521" s="9" t="s">
        <v>9704</v>
      </c>
      <c r="D5521" s="9" t="s">
        <v>9705</v>
      </c>
      <c r="E5521" s="6" t="s">
        <v>9706</v>
      </c>
      <c r="F5521" s="9" t="s">
        <v>5</v>
      </c>
      <c r="G5521" s="7">
        <v>79.206405279503102</v>
      </c>
      <c r="H5521" s="8">
        <v>0.98274739583333337</v>
      </c>
      <c r="I5521" s="8">
        <v>3.2552083333333332E-4</v>
      </c>
      <c r="J5521" s="8">
        <v>0</v>
      </c>
      <c r="K5521" s="8">
        <v>0.10093167701863354</v>
      </c>
      <c r="L5521" s="8">
        <v>0.72670807453416153</v>
      </c>
    </row>
    <row r="5522" spans="2:12" x14ac:dyDescent="0.3">
      <c r="B5522" s="9" t="s">
        <v>9703</v>
      </c>
      <c r="C5522" s="9" t="s">
        <v>9704</v>
      </c>
      <c r="D5522" s="9" t="s">
        <v>9707</v>
      </c>
      <c r="E5522" s="6" t="s">
        <v>9708</v>
      </c>
      <c r="F5522" s="9" t="s">
        <v>5</v>
      </c>
      <c r="G5522" s="7">
        <v>79.519554753309265</v>
      </c>
      <c r="H5522" s="8">
        <v>0.99884419787332412</v>
      </c>
      <c r="I5522" s="8">
        <v>4.6232085067036521E-4</v>
      </c>
      <c r="J5522" s="8">
        <v>1.6412390198797967E-2</v>
      </c>
      <c r="K5522" s="8">
        <v>1.7448856799037304E-2</v>
      </c>
      <c r="L5522" s="8">
        <v>0.72081829121540308</v>
      </c>
    </row>
    <row r="5523" spans="2:12" x14ac:dyDescent="0.3">
      <c r="B5523" s="9" t="s">
        <v>9703</v>
      </c>
      <c r="C5523" s="9" t="s">
        <v>9704</v>
      </c>
      <c r="D5523" s="9" t="s">
        <v>9709</v>
      </c>
      <c r="E5523" s="6" t="s">
        <v>9710</v>
      </c>
      <c r="F5523" s="9" t="s">
        <v>5</v>
      </c>
      <c r="G5523" s="7">
        <v>69.625685785536163</v>
      </c>
      <c r="H5523" s="8">
        <v>0.95561357702349869</v>
      </c>
      <c r="I5523" s="8">
        <v>1.3054830287206266E-3</v>
      </c>
      <c r="J5523" s="8">
        <v>8.8120104438642294E-2</v>
      </c>
      <c r="K5523" s="8">
        <v>0.10432252701579385</v>
      </c>
      <c r="L5523" s="8">
        <v>0.64630091438071491</v>
      </c>
    </row>
    <row r="5524" spans="2:12" x14ac:dyDescent="0.3">
      <c r="B5524" s="9" t="s">
        <v>9703</v>
      </c>
      <c r="C5524" s="9" t="s">
        <v>9704</v>
      </c>
      <c r="D5524" s="9" t="s">
        <v>9711</v>
      </c>
      <c r="E5524" s="6" t="s">
        <v>9712</v>
      </c>
      <c r="F5524" s="9" t="s">
        <v>5</v>
      </c>
      <c r="G5524" s="7">
        <v>38.10814319433517</v>
      </c>
      <c r="H5524" s="8">
        <v>0.86881583147143315</v>
      </c>
      <c r="I5524" s="8">
        <v>2.5534631343759975E-3</v>
      </c>
      <c r="J5524" s="8">
        <v>3.4152569422278962E-2</v>
      </c>
      <c r="K5524" s="8">
        <v>0.16129032258064518</v>
      </c>
      <c r="L5524" s="8">
        <v>0.58221872541306063</v>
      </c>
    </row>
    <row r="5525" spans="2:12" x14ac:dyDescent="0.3">
      <c r="B5525" s="9" t="s">
        <v>9703</v>
      </c>
      <c r="C5525" s="9" t="s">
        <v>9704</v>
      </c>
      <c r="D5525" s="9" t="s">
        <v>9713</v>
      </c>
      <c r="E5525" s="6" t="s">
        <v>9714</v>
      </c>
      <c r="F5525" s="9" t="s">
        <v>5</v>
      </c>
      <c r="G5525" s="7">
        <v>37.992421524663676</v>
      </c>
      <c r="H5525" s="8">
        <v>0.91168289290681503</v>
      </c>
      <c r="I5525" s="8">
        <v>5.9109874826147428E-3</v>
      </c>
      <c r="J5525" s="8">
        <v>1.1474269819193325E-2</v>
      </c>
      <c r="K5525" s="8">
        <v>9.417040358744394E-2</v>
      </c>
      <c r="L5525" s="8">
        <v>0.59237668161434975</v>
      </c>
    </row>
    <row r="5526" spans="2:12" x14ac:dyDescent="0.3">
      <c r="B5526" s="9" t="s">
        <v>9703</v>
      </c>
      <c r="C5526" s="9" t="s">
        <v>9704</v>
      </c>
      <c r="D5526" s="9" t="s">
        <v>9715</v>
      </c>
      <c r="E5526" s="6" t="s">
        <v>9716</v>
      </c>
      <c r="F5526" s="9" t="s">
        <v>5</v>
      </c>
      <c r="G5526" s="7">
        <v>45.440701953014432</v>
      </c>
      <c r="H5526" s="8">
        <v>0.88987891249714413</v>
      </c>
      <c r="I5526" s="8">
        <v>2.7416038382453737E-3</v>
      </c>
      <c r="J5526" s="8">
        <v>0.18848526387936942</v>
      </c>
      <c r="K5526" s="8">
        <v>0.13105009906594961</v>
      </c>
      <c r="L5526" s="8">
        <v>0.69374469289555618</v>
      </c>
    </row>
    <row r="5527" spans="2:12" x14ac:dyDescent="0.3">
      <c r="B5527" s="9" t="s">
        <v>9703</v>
      </c>
      <c r="C5527" s="9" t="s">
        <v>9704</v>
      </c>
      <c r="D5527" s="9" t="s">
        <v>9717</v>
      </c>
      <c r="E5527" s="6" t="s">
        <v>9718</v>
      </c>
      <c r="F5527" s="9" t="s">
        <v>5</v>
      </c>
      <c r="G5527" s="7">
        <v>43.500730769230771</v>
      </c>
      <c r="H5527" s="8">
        <v>0.96266334785314245</v>
      </c>
      <c r="I5527" s="8">
        <v>2.1779713752333543E-3</v>
      </c>
      <c r="J5527" s="8">
        <v>0.34723086496577471</v>
      </c>
      <c r="K5527" s="8">
        <v>0.1253846153846154</v>
      </c>
      <c r="L5527" s="8">
        <v>0.68461538461538463</v>
      </c>
    </row>
    <row r="5528" spans="2:12" x14ac:dyDescent="0.3">
      <c r="B5528" s="9" t="s">
        <v>9703</v>
      </c>
      <c r="C5528" s="9" t="s">
        <v>9704</v>
      </c>
      <c r="D5528" s="9" t="s">
        <v>9719</v>
      </c>
      <c r="E5528" s="6" t="s">
        <v>9720</v>
      </c>
      <c r="F5528" s="9" t="s">
        <v>5</v>
      </c>
      <c r="G5528" s="7">
        <v>47.589712422176106</v>
      </c>
      <c r="H5528" s="8">
        <v>0.99841593120615524</v>
      </c>
      <c r="I5528" s="8">
        <v>1.3577732518669382E-3</v>
      </c>
      <c r="J5528" s="8">
        <v>0.40597420230821452</v>
      </c>
      <c r="K5528" s="8">
        <v>0.11888526534242515</v>
      </c>
      <c r="L5528" s="8">
        <v>0.75066706196264454</v>
      </c>
    </row>
    <row r="5529" spans="2:12" x14ac:dyDescent="0.3">
      <c r="B5529" s="9" t="s">
        <v>9703</v>
      </c>
      <c r="C5529" s="9" t="s">
        <v>9704</v>
      </c>
      <c r="D5529" s="9" t="s">
        <v>9721</v>
      </c>
      <c r="E5529" s="6" t="s">
        <v>9722</v>
      </c>
      <c r="F5529" s="9" t="s">
        <v>5</v>
      </c>
      <c r="G5529" s="7">
        <v>43.075983236621539</v>
      </c>
      <c r="H5529" s="8">
        <v>0.93286713286713285</v>
      </c>
      <c r="I5529" s="8">
        <v>1.6783216783216783E-3</v>
      </c>
      <c r="J5529" s="8">
        <v>0.34685314685314683</v>
      </c>
      <c r="K5529" s="8">
        <v>0.10412637008381689</v>
      </c>
      <c r="L5529" s="8">
        <v>0.69825918762088979</v>
      </c>
    </row>
    <row r="5530" spans="2:12" x14ac:dyDescent="0.3">
      <c r="B5530" s="9" t="s">
        <v>9703</v>
      </c>
      <c r="C5530" s="9" t="s">
        <v>9704</v>
      </c>
      <c r="D5530" s="9" t="s">
        <v>9723</v>
      </c>
      <c r="E5530" s="6" t="s">
        <v>18956</v>
      </c>
      <c r="F5530" s="9" t="s">
        <v>5</v>
      </c>
      <c r="G5530" s="7">
        <v>68.511702986279261</v>
      </c>
      <c r="H5530" s="8">
        <v>0.92378752886836024</v>
      </c>
      <c r="I5530" s="8">
        <v>2.7293722443837917E-3</v>
      </c>
      <c r="J5530" s="8">
        <v>0.43564980054587443</v>
      </c>
      <c r="K5530" s="8">
        <v>9.4430992736077482E-2</v>
      </c>
      <c r="L5530" s="8">
        <v>0.6650524616626311</v>
      </c>
    </row>
    <row r="5531" spans="2:12" x14ac:dyDescent="0.3">
      <c r="B5531" s="9" t="s">
        <v>9703</v>
      </c>
      <c r="C5531" s="9" t="s">
        <v>9704</v>
      </c>
      <c r="D5531" s="9" t="s">
        <v>9724</v>
      </c>
      <c r="E5531" s="6" t="s">
        <v>9725</v>
      </c>
      <c r="F5531" s="9" t="s">
        <v>5</v>
      </c>
      <c r="G5531" s="7">
        <v>44.562160348876219</v>
      </c>
      <c r="H5531" s="8">
        <v>0.85250266240681571</v>
      </c>
      <c r="I5531" s="8">
        <v>1.3844515441959531E-2</v>
      </c>
      <c r="J5531" s="8">
        <v>4.5260915867944623E-3</v>
      </c>
      <c r="K5531" s="8">
        <v>9.1580006709158002E-2</v>
      </c>
      <c r="L5531" s="8">
        <v>0.66420664206642066</v>
      </c>
    </row>
    <row r="5532" spans="2:12" x14ac:dyDescent="0.3">
      <c r="B5532" s="9" t="s">
        <v>9703</v>
      </c>
      <c r="C5532" s="9" t="s">
        <v>9704</v>
      </c>
      <c r="D5532" s="9" t="s">
        <v>9726</v>
      </c>
      <c r="E5532" s="6" t="s">
        <v>9727</v>
      </c>
      <c r="F5532" s="9" t="s">
        <v>5</v>
      </c>
      <c r="G5532" s="7">
        <v>78.216079295154174</v>
      </c>
      <c r="H5532" s="8">
        <v>0.99355572403335857</v>
      </c>
      <c r="I5532" s="8">
        <v>1.8953752843062926E-3</v>
      </c>
      <c r="J5532" s="8">
        <v>1.3267626990144048E-2</v>
      </c>
      <c r="K5532" s="8">
        <v>6.7841409691629967E-2</v>
      </c>
      <c r="L5532" s="8">
        <v>0.74405286343612331</v>
      </c>
    </row>
    <row r="5533" spans="2:12" x14ac:dyDescent="0.3">
      <c r="B5533" s="9" t="s">
        <v>9728</v>
      </c>
      <c r="C5533" s="9" t="s">
        <v>9729</v>
      </c>
      <c r="D5533" s="9" t="s">
        <v>9730</v>
      </c>
      <c r="E5533" s="6" t="s">
        <v>9731</v>
      </c>
      <c r="F5533" s="9" t="s">
        <v>302</v>
      </c>
      <c r="G5533" s="7">
        <v>84.199960175229009</v>
      </c>
      <c r="H5533" s="8">
        <v>0.97975822322181616</v>
      </c>
      <c r="I5533" s="8">
        <v>3.092493674444757E-3</v>
      </c>
      <c r="J5533" s="8">
        <v>2.5021085184143942E-2</v>
      </c>
      <c r="K5533" s="8">
        <v>0.11987256073277577</v>
      </c>
      <c r="L5533" s="8">
        <v>0.76901632815611309</v>
      </c>
    </row>
    <row r="5534" spans="2:12" x14ac:dyDescent="0.3">
      <c r="B5534" s="9" t="s">
        <v>9728</v>
      </c>
      <c r="C5534" s="9" t="s">
        <v>9729</v>
      </c>
      <c r="D5534" s="9" t="s">
        <v>9732</v>
      </c>
      <c r="E5534" s="6" t="s">
        <v>9733</v>
      </c>
      <c r="F5534" s="9" t="s">
        <v>302</v>
      </c>
      <c r="G5534" s="7">
        <v>62.772814334260126</v>
      </c>
      <c r="H5534" s="8">
        <v>0.94354136429608126</v>
      </c>
      <c r="I5534" s="8">
        <v>4.6444121915820025E-3</v>
      </c>
      <c r="J5534" s="8">
        <v>6.6473149492017422E-2</v>
      </c>
      <c r="K5534" s="8">
        <v>0.22860673463083103</v>
      </c>
      <c r="L5534" s="8">
        <v>0.68242199567500772</v>
      </c>
    </row>
    <row r="5535" spans="2:12" x14ac:dyDescent="0.3">
      <c r="B5535" s="9" t="s">
        <v>9728</v>
      </c>
      <c r="C5535" s="9" t="s">
        <v>9729</v>
      </c>
      <c r="D5535" s="9" t="s">
        <v>9734</v>
      </c>
      <c r="E5535" s="6" t="s">
        <v>9735</v>
      </c>
      <c r="F5535" s="9" t="s">
        <v>302</v>
      </c>
      <c r="G5535" s="7">
        <v>70.581644849174708</v>
      </c>
      <c r="H5535" s="8">
        <v>0.97520837785851677</v>
      </c>
      <c r="I5535" s="8">
        <v>6.4116264159008339E-4</v>
      </c>
      <c r="J5535" s="8">
        <v>4.7659756358196192E-2</v>
      </c>
      <c r="K5535" s="8">
        <v>0.11696072851451338</v>
      </c>
      <c r="L5535" s="8">
        <v>0.84746727376209452</v>
      </c>
    </row>
    <row r="5536" spans="2:12" x14ac:dyDescent="0.3">
      <c r="B5536" s="9" t="s">
        <v>9728</v>
      </c>
      <c r="C5536" s="9" t="s">
        <v>9729</v>
      </c>
      <c r="D5536" s="9" t="s">
        <v>9736</v>
      </c>
      <c r="E5536" s="6" t="s">
        <v>9737</v>
      </c>
      <c r="F5536" s="9" t="s">
        <v>302</v>
      </c>
      <c r="G5536" s="7">
        <v>53.23296808003812</v>
      </c>
      <c r="H5536" s="8">
        <v>0.99869409076069215</v>
      </c>
      <c r="I5536" s="8">
        <v>6.5295461965393404E-4</v>
      </c>
      <c r="J5536" s="8">
        <v>0.59680052236369574</v>
      </c>
      <c r="K5536" s="8">
        <v>0.14340161981896141</v>
      </c>
      <c r="L5536" s="8">
        <v>0.80323963792282038</v>
      </c>
    </row>
    <row r="5537" spans="2:12" x14ac:dyDescent="0.3">
      <c r="B5537" s="9" t="s">
        <v>9728</v>
      </c>
      <c r="C5537" s="9" t="s">
        <v>9729</v>
      </c>
      <c r="D5537" s="9" t="s">
        <v>9738</v>
      </c>
      <c r="E5537" s="6" t="s">
        <v>9739</v>
      </c>
      <c r="F5537" s="9" t="s">
        <v>302</v>
      </c>
      <c r="G5537" s="7">
        <v>80.10537555228278</v>
      </c>
      <c r="H5537" s="8">
        <v>0.95079975703583719</v>
      </c>
      <c r="I5537" s="8">
        <v>1.0123506782749544E-3</v>
      </c>
      <c r="J5537" s="8">
        <v>0</v>
      </c>
      <c r="K5537" s="8">
        <v>0.12039764359351988</v>
      </c>
      <c r="L5537" s="8">
        <v>0.8033873343151694</v>
      </c>
    </row>
    <row r="5538" spans="2:12" x14ac:dyDescent="0.3">
      <c r="B5538" s="9" t="s">
        <v>9728</v>
      </c>
      <c r="C5538" s="9" t="s">
        <v>9729</v>
      </c>
      <c r="D5538" s="9" t="s">
        <v>9740</v>
      </c>
      <c r="E5538" s="6" t="s">
        <v>18960</v>
      </c>
      <c r="F5538" s="9" t="s">
        <v>302</v>
      </c>
      <c r="G5538" s="7">
        <v>46.249247176913421</v>
      </c>
      <c r="H5538" s="8">
        <v>0.99915824915824913</v>
      </c>
      <c r="I5538" s="8">
        <v>8.4175084175084171E-4</v>
      </c>
      <c r="J5538" s="8">
        <v>0</v>
      </c>
      <c r="K5538" s="8">
        <v>6.3362609786700122E-2</v>
      </c>
      <c r="L5538" s="8">
        <v>0.72208281053952317</v>
      </c>
    </row>
    <row r="5539" spans="2:12" x14ac:dyDescent="0.3">
      <c r="B5539" s="9" t="s">
        <v>9728</v>
      </c>
      <c r="C5539" s="9" t="s">
        <v>9729</v>
      </c>
      <c r="D5539" s="9" t="s">
        <v>9741</v>
      </c>
      <c r="E5539" s="6" t="s">
        <v>9742</v>
      </c>
      <c r="F5539" s="9" t="s">
        <v>302</v>
      </c>
      <c r="G5539" s="7">
        <v>44.605290023201846</v>
      </c>
      <c r="H5539" s="8">
        <v>1</v>
      </c>
      <c r="I5539" s="8">
        <v>0</v>
      </c>
      <c r="J5539" s="8">
        <v>0</v>
      </c>
      <c r="K5539" s="8">
        <v>7.2853828306264495E-2</v>
      </c>
      <c r="L5539" s="8">
        <v>0.69605568445475641</v>
      </c>
    </row>
    <row r="5540" spans="2:12" x14ac:dyDescent="0.3">
      <c r="B5540" s="9" t="s">
        <v>9728</v>
      </c>
      <c r="C5540" s="9" t="s">
        <v>9729</v>
      </c>
      <c r="D5540" s="9" t="s">
        <v>9743</v>
      </c>
      <c r="E5540" s="6" t="s">
        <v>18957</v>
      </c>
      <c r="F5540" s="9" t="s">
        <v>302</v>
      </c>
      <c r="G5540" s="7">
        <v>66.257321016166273</v>
      </c>
      <c r="H5540" s="8">
        <v>0.95604083947816221</v>
      </c>
      <c r="I5540" s="8">
        <v>1.9852524106636414E-3</v>
      </c>
      <c r="J5540" s="8">
        <v>1.7583664208735111E-2</v>
      </c>
      <c r="K5540" s="8">
        <v>4.6651270207852195E-2</v>
      </c>
      <c r="L5540" s="8">
        <v>0.73441108545034639</v>
      </c>
    </row>
    <row r="5541" spans="2:12" x14ac:dyDescent="0.3">
      <c r="B5541" s="9" t="s">
        <v>9728</v>
      </c>
      <c r="C5541" s="9" t="s">
        <v>9729</v>
      </c>
      <c r="D5541" s="9" t="s">
        <v>9744</v>
      </c>
      <c r="E5541" s="6" t="s">
        <v>18961</v>
      </c>
      <c r="F5541" s="9" t="s">
        <v>302</v>
      </c>
      <c r="G5541" s="7">
        <v>62.731912734652461</v>
      </c>
      <c r="H5541" s="8">
        <v>0.99006828057107388</v>
      </c>
      <c r="I5541" s="8">
        <v>6.207324643078833E-4</v>
      </c>
      <c r="J5541" s="8">
        <v>2.1415270018621976E-2</v>
      </c>
      <c r="K5541" s="8">
        <v>2.5875190258751901E-2</v>
      </c>
      <c r="L5541" s="8">
        <v>0.74936580416032472</v>
      </c>
    </row>
    <row r="5542" spans="2:12" x14ac:dyDescent="0.3">
      <c r="B5542" s="9" t="s">
        <v>9728</v>
      </c>
      <c r="C5542" s="9" t="s">
        <v>9729</v>
      </c>
      <c r="D5542" s="9" t="s">
        <v>9745</v>
      </c>
      <c r="E5542" s="6" t="s">
        <v>4669</v>
      </c>
      <c r="F5542" s="9" t="s">
        <v>302</v>
      </c>
      <c r="G5542" s="7">
        <v>52.124194528875371</v>
      </c>
      <c r="H5542" s="8">
        <v>0.99779691568195472</v>
      </c>
      <c r="I5542" s="8">
        <v>4.005607850991388E-4</v>
      </c>
      <c r="J5542" s="8">
        <v>6.6493090326457047E-2</v>
      </c>
      <c r="K5542" s="8">
        <v>0.13829787234042551</v>
      </c>
      <c r="L5542" s="8">
        <v>0.7167173252279635</v>
      </c>
    </row>
    <row r="5543" spans="2:12" x14ac:dyDescent="0.3">
      <c r="B5543" s="9" t="s">
        <v>9728</v>
      </c>
      <c r="C5543" s="9" t="s">
        <v>9729</v>
      </c>
      <c r="D5543" s="9" t="s">
        <v>9746</v>
      </c>
      <c r="E5543" s="6" t="s">
        <v>9747</v>
      </c>
      <c r="F5543" s="9" t="s">
        <v>302</v>
      </c>
      <c r="G5543" s="7">
        <v>72.10019157088125</v>
      </c>
      <c r="H5543" s="8">
        <v>0.95668934240362813</v>
      </c>
      <c r="I5543" s="8">
        <v>1.3605442176870747E-3</v>
      </c>
      <c r="J5543" s="8">
        <v>6.2811791383219961E-2</v>
      </c>
      <c r="K5543" s="8">
        <v>3.6398467432950193E-2</v>
      </c>
      <c r="L5543" s="8">
        <v>0.74521072796934862</v>
      </c>
    </row>
    <row r="5544" spans="2:12" x14ac:dyDescent="0.3">
      <c r="B5544" s="9" t="s">
        <v>9728</v>
      </c>
      <c r="C5544" s="9" t="s">
        <v>9729</v>
      </c>
      <c r="D5544" s="9" t="s">
        <v>9748</v>
      </c>
      <c r="E5544" s="6" t="s">
        <v>18962</v>
      </c>
      <c r="F5544" s="9" t="s">
        <v>302</v>
      </c>
      <c r="G5544" s="7">
        <v>74.929692706405021</v>
      </c>
      <c r="H5544" s="8">
        <v>0.92434210526315785</v>
      </c>
      <c r="I5544" s="8">
        <v>4.0204678362573097E-3</v>
      </c>
      <c r="J5544" s="8">
        <v>8.7536549707602343E-2</v>
      </c>
      <c r="K5544" s="8">
        <v>5.18326545723806E-2</v>
      </c>
      <c r="L5544" s="8">
        <v>0.70270270270270274</v>
      </c>
    </row>
    <row r="5545" spans="2:12" x14ac:dyDescent="0.3">
      <c r="B5545" s="9" t="s">
        <v>9728</v>
      </c>
      <c r="C5545" s="9" t="s">
        <v>9729</v>
      </c>
      <c r="D5545" s="9" t="s">
        <v>9749</v>
      </c>
      <c r="E5545" s="6" t="s">
        <v>9750</v>
      </c>
      <c r="F5545" s="9" t="s">
        <v>302</v>
      </c>
      <c r="G5545" s="7">
        <v>62.711831198191405</v>
      </c>
      <c r="H5545" s="8">
        <v>0.99296171171171166</v>
      </c>
      <c r="I5545" s="8">
        <v>3.0968468468468469E-3</v>
      </c>
      <c r="J5545" s="8">
        <v>5.9121621621621625E-3</v>
      </c>
      <c r="K5545" s="8">
        <v>9.6834966088922378E-2</v>
      </c>
      <c r="L5545" s="8">
        <v>0.72117558402411452</v>
      </c>
    </row>
    <row r="5546" spans="2:12" x14ac:dyDescent="0.3">
      <c r="B5546" s="9" t="s">
        <v>9728</v>
      </c>
      <c r="C5546" s="9" t="s">
        <v>9729</v>
      </c>
      <c r="D5546" s="9" t="s">
        <v>9751</v>
      </c>
      <c r="E5546" s="6" t="s">
        <v>9752</v>
      </c>
      <c r="F5546" s="9" t="s">
        <v>302</v>
      </c>
      <c r="G5546" s="7">
        <v>76.265242494226328</v>
      </c>
      <c r="H5546" s="8">
        <v>0.99518072289156623</v>
      </c>
      <c r="I5546" s="8">
        <v>8.762322015334064E-4</v>
      </c>
      <c r="J5546" s="8">
        <v>7.8860898138006577E-3</v>
      </c>
      <c r="K5546" s="8">
        <v>5.0808314087759814E-2</v>
      </c>
      <c r="L5546" s="8">
        <v>0.76068129330254042</v>
      </c>
    </row>
    <row r="5547" spans="2:12" x14ac:dyDescent="0.3">
      <c r="B5547" s="9" t="s">
        <v>9728</v>
      </c>
      <c r="C5547" s="9" t="s">
        <v>9729</v>
      </c>
      <c r="D5547" s="9" t="s">
        <v>9753</v>
      </c>
      <c r="E5547" s="6" t="s">
        <v>9754</v>
      </c>
      <c r="F5547" s="9" t="s">
        <v>302</v>
      </c>
      <c r="G5547" s="7">
        <v>85.998481082573875</v>
      </c>
      <c r="H5547" s="8">
        <v>0.98466619485727769</v>
      </c>
      <c r="I5547" s="8">
        <v>4.7180938900684123E-4</v>
      </c>
      <c r="J5547" s="8">
        <v>5.7796650153338049E-2</v>
      </c>
      <c r="K5547" s="8">
        <v>0.10052471692902512</v>
      </c>
      <c r="L5547" s="8">
        <v>0.71527202430267878</v>
      </c>
    </row>
    <row r="5548" spans="2:12" x14ac:dyDescent="0.3">
      <c r="B5548" s="9" t="s">
        <v>9728</v>
      </c>
      <c r="C5548" s="9" t="s">
        <v>9729</v>
      </c>
      <c r="D5548" s="9" t="s">
        <v>9755</v>
      </c>
      <c r="E5548" s="6" t="s">
        <v>18958</v>
      </c>
      <c r="F5548" s="9" t="s">
        <v>302</v>
      </c>
      <c r="G5548" s="7">
        <v>37.734631628343493</v>
      </c>
      <c r="H5548" s="8">
        <v>0.6523880597014925</v>
      </c>
      <c r="I5548" s="8">
        <v>3.2238805970149255E-2</v>
      </c>
      <c r="J5548" s="8">
        <v>0.27208955223880599</v>
      </c>
      <c r="K5548" s="8">
        <v>0.17550445800093853</v>
      </c>
      <c r="L5548" s="8">
        <v>0.27780384795870483</v>
      </c>
    </row>
    <row r="5549" spans="2:12" x14ac:dyDescent="0.3">
      <c r="B5549" s="9" t="s">
        <v>9728</v>
      </c>
      <c r="C5549" s="9" t="s">
        <v>9729</v>
      </c>
      <c r="D5549" s="9" t="s">
        <v>9756</v>
      </c>
      <c r="E5549" s="6" t="s">
        <v>18959</v>
      </c>
      <c r="F5549" s="9" t="s">
        <v>302</v>
      </c>
      <c r="G5549" s="7">
        <v>62.197835237522547</v>
      </c>
      <c r="H5549" s="8">
        <v>0.74860853432282004</v>
      </c>
      <c r="I5549" s="8">
        <v>1.3914656771799629E-3</v>
      </c>
      <c r="J5549" s="8">
        <v>9.4155844155844159E-2</v>
      </c>
      <c r="K5549" s="8">
        <v>4.0889957907396274E-2</v>
      </c>
      <c r="L5549" s="8">
        <v>0.4221286831028262</v>
      </c>
    </row>
    <row r="5550" spans="2:12" x14ac:dyDescent="0.3">
      <c r="B5550" s="9" t="s">
        <v>9728</v>
      </c>
      <c r="C5550" s="9" t="s">
        <v>9729</v>
      </c>
      <c r="D5550" s="9" t="s">
        <v>9757</v>
      </c>
      <c r="E5550" s="6" t="s">
        <v>18963</v>
      </c>
      <c r="F5550" s="9" t="s">
        <v>302</v>
      </c>
      <c r="G5550" s="7">
        <v>73.74535475234272</v>
      </c>
      <c r="H5550" s="8">
        <v>0.97866749111145468</v>
      </c>
      <c r="I5550" s="8">
        <v>1.2366671819446591E-3</v>
      </c>
      <c r="J5550" s="8">
        <v>0.13804297418457256</v>
      </c>
      <c r="K5550" s="8">
        <v>0.14832663989290495</v>
      </c>
      <c r="L5550" s="8">
        <v>0.80535475234270415</v>
      </c>
    </row>
    <row r="5551" spans="2:12" x14ac:dyDescent="0.3">
      <c r="B5551" s="9" t="s">
        <v>9758</v>
      </c>
      <c r="C5551" s="9" t="s">
        <v>9759</v>
      </c>
      <c r="D5551" s="9" t="s">
        <v>9760</v>
      </c>
      <c r="E5551" s="6" t="s">
        <v>9761</v>
      </c>
      <c r="F5551" s="9" t="s">
        <v>302</v>
      </c>
      <c r="G5551" s="7">
        <v>51.76777663934427</v>
      </c>
      <c r="H5551" s="8">
        <v>0.86465936739659366</v>
      </c>
      <c r="I5551" s="8">
        <v>3.3454987834549877E-3</v>
      </c>
      <c r="J5551" s="8">
        <v>5.2919708029197078E-2</v>
      </c>
      <c r="K5551" s="8">
        <v>0.15778688524590162</v>
      </c>
      <c r="L5551" s="8">
        <v>0.67366803278688525</v>
      </c>
    </row>
    <row r="5552" spans="2:12" x14ac:dyDescent="0.3">
      <c r="B5552" s="9" t="s">
        <v>9758</v>
      </c>
      <c r="C5552" s="9" t="s">
        <v>9759</v>
      </c>
      <c r="D5552" s="9" t="s">
        <v>9732</v>
      </c>
      <c r="E5552" s="6" t="s">
        <v>9733</v>
      </c>
      <c r="F5552" s="9" t="s">
        <v>302</v>
      </c>
      <c r="G5552" s="7">
        <v>62.772814334260126</v>
      </c>
      <c r="H5552" s="8">
        <v>0.94354136429608126</v>
      </c>
      <c r="I5552" s="8">
        <v>4.6444121915820025E-3</v>
      </c>
      <c r="J5552" s="8">
        <v>6.6473149492017422E-2</v>
      </c>
      <c r="K5552" s="8">
        <v>0.22860673463083103</v>
      </c>
      <c r="L5552" s="8">
        <v>0.68242199567500772</v>
      </c>
    </row>
    <row r="5553" spans="2:12" x14ac:dyDescent="0.3">
      <c r="B5553" s="9" t="s">
        <v>9758</v>
      </c>
      <c r="C5553" s="9" t="s">
        <v>9759</v>
      </c>
      <c r="D5553" s="9" t="s">
        <v>9762</v>
      </c>
      <c r="E5553" s="6" t="s">
        <v>18966</v>
      </c>
      <c r="F5553" s="9" t="s">
        <v>302</v>
      </c>
      <c r="G5553" s="7">
        <v>63.500947867298578</v>
      </c>
      <c r="H5553" s="8">
        <v>0.96224188790560472</v>
      </c>
      <c r="I5553" s="8">
        <v>2.6548672566371681E-3</v>
      </c>
      <c r="J5553" s="8">
        <v>3.1268436578171091E-2</v>
      </c>
      <c r="K5553" s="8">
        <v>0.13981042654028436</v>
      </c>
      <c r="L5553" s="8">
        <v>0.62274881516587677</v>
      </c>
    </row>
    <row r="5554" spans="2:12" x14ac:dyDescent="0.3">
      <c r="B5554" s="9" t="s">
        <v>9758</v>
      </c>
      <c r="C5554" s="9" t="s">
        <v>9759</v>
      </c>
      <c r="D5554" s="9" t="s">
        <v>9763</v>
      </c>
      <c r="E5554" s="6" t="s">
        <v>9764</v>
      </c>
      <c r="F5554" s="9" t="s">
        <v>302</v>
      </c>
      <c r="G5554" s="7">
        <v>71.913413242009142</v>
      </c>
      <c r="H5554" s="8">
        <v>0.99078919824157419</v>
      </c>
      <c r="I5554" s="8">
        <v>1.2560184216035169E-3</v>
      </c>
      <c r="J5554" s="8">
        <v>3.9564580280510783E-2</v>
      </c>
      <c r="K5554" s="8">
        <v>0.216324200913242</v>
      </c>
      <c r="L5554" s="8">
        <v>0.72859589041095896</v>
      </c>
    </row>
    <row r="5555" spans="2:12" x14ac:dyDescent="0.3">
      <c r="B5555" s="9" t="s">
        <v>9758</v>
      </c>
      <c r="C5555" s="9" t="s">
        <v>9759</v>
      </c>
      <c r="D5555" s="9" t="s">
        <v>9765</v>
      </c>
      <c r="E5555" s="6" t="s">
        <v>940</v>
      </c>
      <c r="F5555" s="9" t="s">
        <v>302</v>
      </c>
      <c r="G5555" s="7">
        <v>55.329208155523943</v>
      </c>
      <c r="H5555" s="8">
        <v>0.99687065368567451</v>
      </c>
      <c r="I5555" s="8">
        <v>1.043115438108484E-3</v>
      </c>
      <c r="J5555" s="8">
        <v>3.4770514603616132E-4</v>
      </c>
      <c r="K5555" s="8">
        <v>0.15267899478425795</v>
      </c>
      <c r="L5555" s="8">
        <v>0.71455666192508294</v>
      </c>
    </row>
    <row r="5556" spans="2:12" x14ac:dyDescent="0.3">
      <c r="B5556" s="9" t="s">
        <v>9758</v>
      </c>
      <c r="C5556" s="9" t="s">
        <v>9759</v>
      </c>
      <c r="D5556" s="9" t="s">
        <v>9745</v>
      </c>
      <c r="E5556" s="6" t="s">
        <v>4669</v>
      </c>
      <c r="F5556" s="9" t="s">
        <v>302</v>
      </c>
      <c r="G5556" s="7">
        <v>52.124194528875371</v>
      </c>
      <c r="H5556" s="8">
        <v>0.99779691568195472</v>
      </c>
      <c r="I5556" s="8">
        <v>4.005607850991388E-4</v>
      </c>
      <c r="J5556" s="8">
        <v>6.6493090326457047E-2</v>
      </c>
      <c r="K5556" s="8">
        <v>0.13829787234042551</v>
      </c>
      <c r="L5556" s="8">
        <v>0.7167173252279635</v>
      </c>
    </row>
    <row r="5557" spans="2:12" x14ac:dyDescent="0.3">
      <c r="B5557" s="9" t="s">
        <v>9758</v>
      </c>
      <c r="C5557" s="9" t="s">
        <v>9759</v>
      </c>
      <c r="D5557" s="9" t="s">
        <v>9766</v>
      </c>
      <c r="E5557" s="6" t="s">
        <v>9767</v>
      </c>
      <c r="F5557" s="9" t="s">
        <v>302</v>
      </c>
      <c r="G5557" s="7">
        <v>67.459235668789788</v>
      </c>
      <c r="H5557" s="8">
        <v>0.99433427762039661</v>
      </c>
      <c r="I5557" s="8">
        <v>0</v>
      </c>
      <c r="J5557" s="8">
        <v>3.4702549575070823E-2</v>
      </c>
      <c r="K5557" s="8">
        <v>3.5766780989710922E-2</v>
      </c>
      <c r="L5557" s="8">
        <v>0.73003429691327781</v>
      </c>
    </row>
    <row r="5558" spans="2:12" x14ac:dyDescent="0.3">
      <c r="B5558" s="9" t="s">
        <v>9758</v>
      </c>
      <c r="C5558" s="9" t="s">
        <v>9759</v>
      </c>
      <c r="D5558" s="9" t="s">
        <v>9768</v>
      </c>
      <c r="E5558" s="6" t="s">
        <v>17422</v>
      </c>
      <c r="F5558" s="9" t="s">
        <v>302</v>
      </c>
      <c r="G5558" s="7">
        <v>42.259334298118667</v>
      </c>
      <c r="H5558" s="8">
        <v>0.97892720306513414</v>
      </c>
      <c r="I5558" s="8">
        <v>3.1928480204342275E-4</v>
      </c>
      <c r="J5558" s="8">
        <v>3.8314176245210726E-3</v>
      </c>
      <c r="K5558" s="8">
        <v>5.8851905451037141E-2</v>
      </c>
      <c r="L5558" s="8">
        <v>0.61746261456825857</v>
      </c>
    </row>
    <row r="5559" spans="2:12" x14ac:dyDescent="0.3">
      <c r="B5559" s="9" t="s">
        <v>9758</v>
      </c>
      <c r="C5559" s="9" t="s">
        <v>9759</v>
      </c>
      <c r="D5559" s="9" t="s">
        <v>9769</v>
      </c>
      <c r="E5559" s="6" t="s">
        <v>18964</v>
      </c>
      <c r="F5559" s="9" t="s">
        <v>302</v>
      </c>
      <c r="G5559" s="7">
        <v>41.478218780251694</v>
      </c>
      <c r="H5559" s="8">
        <v>0.96167751265365153</v>
      </c>
      <c r="I5559" s="8">
        <v>7.2306579898770787E-4</v>
      </c>
      <c r="J5559" s="8">
        <v>0</v>
      </c>
      <c r="K5559" s="8">
        <v>0.14908034849951596</v>
      </c>
      <c r="L5559" s="8">
        <v>0.67570183930300098</v>
      </c>
    </row>
    <row r="5560" spans="2:12" x14ac:dyDescent="0.3">
      <c r="B5560" s="9" t="s">
        <v>9758</v>
      </c>
      <c r="C5560" s="9" t="s">
        <v>9759</v>
      </c>
      <c r="D5560" s="9" t="s">
        <v>9770</v>
      </c>
      <c r="E5560" s="6" t="s">
        <v>9771</v>
      </c>
      <c r="F5560" s="9" t="s">
        <v>302</v>
      </c>
      <c r="G5560" s="7">
        <v>50.346806526806532</v>
      </c>
      <c r="H5560" s="8">
        <v>0.99245689655172409</v>
      </c>
      <c r="I5560" s="8">
        <v>3.5919540229885057E-4</v>
      </c>
      <c r="J5560" s="8">
        <v>0</v>
      </c>
      <c r="K5560" s="8">
        <v>0.14498834498834498</v>
      </c>
      <c r="L5560" s="8">
        <v>0.80046620046620043</v>
      </c>
    </row>
    <row r="5561" spans="2:12" x14ac:dyDescent="0.3">
      <c r="B5561" s="9" t="s">
        <v>9758</v>
      </c>
      <c r="C5561" s="9" t="s">
        <v>9759</v>
      </c>
      <c r="D5561" s="9" t="s">
        <v>9772</v>
      </c>
      <c r="E5561" s="6" t="s">
        <v>9773</v>
      </c>
      <c r="F5561" s="9" t="s">
        <v>302</v>
      </c>
      <c r="G5561" s="7">
        <v>85.417546296296294</v>
      </c>
      <c r="H5561" s="8">
        <v>0.99719396702911256</v>
      </c>
      <c r="I5561" s="8">
        <v>3.5075412136092597E-4</v>
      </c>
      <c r="J5561" s="8">
        <v>0</v>
      </c>
      <c r="K5561" s="8">
        <v>0.12592592592592594</v>
      </c>
      <c r="L5561" s="8">
        <v>0.7680555555555556</v>
      </c>
    </row>
    <row r="5562" spans="2:12" x14ac:dyDescent="0.3">
      <c r="B5562" s="9" t="s">
        <v>9758</v>
      </c>
      <c r="C5562" s="9" t="s">
        <v>9759</v>
      </c>
      <c r="D5562" s="9" t="s">
        <v>9774</v>
      </c>
      <c r="E5562" s="6" t="s">
        <v>9775</v>
      </c>
      <c r="F5562" s="9" t="s">
        <v>302</v>
      </c>
      <c r="G5562" s="7">
        <v>45.908964451313757</v>
      </c>
      <c r="H5562" s="8">
        <v>0.94476035743298137</v>
      </c>
      <c r="I5562" s="8">
        <v>1.6246953696181965E-3</v>
      </c>
      <c r="J5562" s="8">
        <v>4.8334687246141352E-2</v>
      </c>
      <c r="K5562" s="8">
        <v>0.1354971664090675</v>
      </c>
      <c r="L5562" s="8">
        <v>0.72127769191138591</v>
      </c>
    </row>
    <row r="5563" spans="2:12" x14ac:dyDescent="0.3">
      <c r="B5563" s="9" t="s">
        <v>9758</v>
      </c>
      <c r="C5563" s="9" t="s">
        <v>9759</v>
      </c>
      <c r="D5563" s="9" t="s">
        <v>9776</v>
      </c>
      <c r="E5563" s="6" t="s">
        <v>9777</v>
      </c>
      <c r="F5563" s="9" t="s">
        <v>302</v>
      </c>
      <c r="G5563" s="7">
        <v>46.205449936628632</v>
      </c>
      <c r="H5563" s="8">
        <v>0.9856812933025404</v>
      </c>
      <c r="I5563" s="8">
        <v>0</v>
      </c>
      <c r="J5563" s="8">
        <v>0</v>
      </c>
      <c r="K5563" s="8">
        <v>8.7769328263624852E-2</v>
      </c>
      <c r="L5563" s="8">
        <v>0.67680608365019013</v>
      </c>
    </row>
    <row r="5564" spans="2:12" x14ac:dyDescent="0.3">
      <c r="B5564" s="9" t="s">
        <v>9758</v>
      </c>
      <c r="C5564" s="9" t="s">
        <v>9759</v>
      </c>
      <c r="D5564" s="9" t="s">
        <v>9778</v>
      </c>
      <c r="E5564" s="6" t="s">
        <v>9779</v>
      </c>
      <c r="F5564" s="9" t="s">
        <v>302</v>
      </c>
      <c r="G5564" s="7">
        <v>48.969078354848392</v>
      </c>
      <c r="H5564" s="8">
        <v>0.98938736131210803</v>
      </c>
      <c r="I5564" s="8">
        <v>4.8239266763145202E-4</v>
      </c>
      <c r="J5564" s="8">
        <v>5.7163531114327065E-2</v>
      </c>
      <c r="K5564" s="8">
        <v>7.7454217952566795E-2</v>
      </c>
      <c r="L5564" s="8">
        <v>0.71930351245872115</v>
      </c>
    </row>
    <row r="5565" spans="2:12" x14ac:dyDescent="0.3">
      <c r="B5565" s="9" t="s">
        <v>9758</v>
      </c>
      <c r="C5565" s="9" t="s">
        <v>9759</v>
      </c>
      <c r="D5565" s="9" t="s">
        <v>9757</v>
      </c>
      <c r="E5565" s="6" t="s">
        <v>18963</v>
      </c>
      <c r="F5565" s="9" t="s">
        <v>302</v>
      </c>
      <c r="G5565" s="7">
        <v>73.74535475234272</v>
      </c>
      <c r="H5565" s="8">
        <v>0.97866749111145468</v>
      </c>
      <c r="I5565" s="8">
        <v>1.2366671819446591E-3</v>
      </c>
      <c r="J5565" s="8">
        <v>0.13804297418457256</v>
      </c>
      <c r="K5565" s="8">
        <v>0.14832663989290495</v>
      </c>
      <c r="L5565" s="8">
        <v>0.80535475234270415</v>
      </c>
    </row>
    <row r="5566" spans="2:12" x14ac:dyDescent="0.3">
      <c r="B5566" s="9" t="s">
        <v>9758</v>
      </c>
      <c r="C5566" s="9" t="s">
        <v>9759</v>
      </c>
      <c r="D5566" s="9" t="s">
        <v>9780</v>
      </c>
      <c r="E5566" s="6" t="s">
        <v>18965</v>
      </c>
      <c r="F5566" s="9" t="s">
        <v>302</v>
      </c>
      <c r="G5566" s="7">
        <v>40.99761342774719</v>
      </c>
      <c r="H5566" s="8">
        <v>0.96805174441395536</v>
      </c>
      <c r="I5566" s="8">
        <v>3.1360250882007056E-3</v>
      </c>
      <c r="J5566" s="8">
        <v>3.7240297922383381E-3</v>
      </c>
      <c r="K5566" s="8">
        <v>0.14581694204038814</v>
      </c>
      <c r="L5566" s="8">
        <v>0.69761342774718071</v>
      </c>
    </row>
    <row r="5567" spans="2:12" x14ac:dyDescent="0.3">
      <c r="B5567" s="9" t="s">
        <v>9781</v>
      </c>
      <c r="C5567" s="9" t="s">
        <v>9782</v>
      </c>
      <c r="D5567" s="9" t="s">
        <v>8758</v>
      </c>
      <c r="E5567" s="6" t="s">
        <v>8759</v>
      </c>
      <c r="F5567" s="9" t="s">
        <v>302</v>
      </c>
      <c r="G5567" s="7">
        <v>46.450503778337527</v>
      </c>
      <c r="H5567" s="8">
        <v>0.98678678678678677</v>
      </c>
      <c r="I5567" s="8">
        <v>0</v>
      </c>
      <c r="J5567" s="8">
        <v>1.3513513513513514E-2</v>
      </c>
      <c r="K5567" s="8">
        <v>0.15155331654072207</v>
      </c>
      <c r="L5567" s="8">
        <v>0.60663308144416461</v>
      </c>
    </row>
    <row r="5568" spans="2:12" x14ac:dyDescent="0.3">
      <c r="B5568" s="9" t="s">
        <v>9781</v>
      </c>
      <c r="C5568" s="9" t="s">
        <v>9782</v>
      </c>
      <c r="D5568" s="9" t="s">
        <v>9783</v>
      </c>
      <c r="E5568" s="6" t="s">
        <v>9784</v>
      </c>
      <c r="F5568" s="9" t="s">
        <v>302</v>
      </c>
      <c r="G5568" s="7">
        <v>34.237006121313307</v>
      </c>
      <c r="H5568" s="8">
        <v>0.97836538461538458</v>
      </c>
      <c r="I5568" s="8">
        <v>4.0064102564102563E-4</v>
      </c>
      <c r="J5568" s="8">
        <v>7.6923076923076927E-2</v>
      </c>
      <c r="K5568" s="8">
        <v>0.15247634947134114</v>
      </c>
      <c r="L5568" s="8">
        <v>0.56816917084028939</v>
      </c>
    </row>
    <row r="5569" spans="2:12" x14ac:dyDescent="0.3">
      <c r="B5569" s="9" t="s">
        <v>9781</v>
      </c>
      <c r="C5569" s="9" t="s">
        <v>9782</v>
      </c>
      <c r="D5569" s="9" t="s">
        <v>9785</v>
      </c>
      <c r="E5569" s="6" t="s">
        <v>9786</v>
      </c>
      <c r="F5569" s="9" t="s">
        <v>302</v>
      </c>
      <c r="G5569" s="7">
        <v>69.862313091242001</v>
      </c>
      <c r="H5569" s="8">
        <v>0.96808510638297873</v>
      </c>
      <c r="I5569" s="8">
        <v>0</v>
      </c>
      <c r="J5569" s="8">
        <v>3.8563829787234043E-2</v>
      </c>
      <c r="K5569" s="8">
        <v>0.17180347879157765</v>
      </c>
      <c r="L5569" s="8">
        <v>0.70826975892584676</v>
      </c>
    </row>
    <row r="5570" spans="2:12" x14ac:dyDescent="0.3">
      <c r="B5570" s="9" t="s">
        <v>9781</v>
      </c>
      <c r="C5570" s="9" t="s">
        <v>9782</v>
      </c>
      <c r="D5570" s="9" t="s">
        <v>9787</v>
      </c>
      <c r="E5570" s="6" t="s">
        <v>9788</v>
      </c>
      <c r="F5570" s="9" t="s">
        <v>302</v>
      </c>
      <c r="G5570" s="7">
        <v>57.211942379182162</v>
      </c>
      <c r="H5570" s="8">
        <v>0.99836011807149883</v>
      </c>
      <c r="I5570" s="8">
        <v>9.8392915710068872E-4</v>
      </c>
      <c r="J5570" s="8">
        <v>0</v>
      </c>
      <c r="K5570" s="8">
        <v>9.6654275092936809E-2</v>
      </c>
      <c r="L5570" s="8">
        <v>0.85083643122676578</v>
      </c>
    </row>
    <row r="5571" spans="2:12" x14ac:dyDescent="0.3">
      <c r="B5571" s="9" t="s">
        <v>9781</v>
      </c>
      <c r="C5571" s="9" t="s">
        <v>9782</v>
      </c>
      <c r="D5571" s="9" t="s">
        <v>9789</v>
      </c>
      <c r="E5571" s="6" t="s">
        <v>9790</v>
      </c>
      <c r="F5571" s="9" t="s">
        <v>302</v>
      </c>
      <c r="G5571" s="7">
        <v>95.46784274193547</v>
      </c>
      <c r="H5571" s="8">
        <v>0.99476831091180862</v>
      </c>
      <c r="I5571" s="8">
        <v>7.4738415545590436E-4</v>
      </c>
      <c r="J5571" s="8">
        <v>0</v>
      </c>
      <c r="K5571" s="8">
        <v>0.11491935483870969</v>
      </c>
      <c r="L5571" s="8">
        <v>0.78578629032258063</v>
      </c>
    </row>
    <row r="5572" spans="2:12" x14ac:dyDescent="0.3">
      <c r="B5572" s="9" t="s">
        <v>9781</v>
      </c>
      <c r="C5572" s="9" t="s">
        <v>9782</v>
      </c>
      <c r="D5572" s="9" t="s">
        <v>9791</v>
      </c>
      <c r="E5572" s="6" t="s">
        <v>9792</v>
      </c>
      <c r="F5572" s="9" t="s">
        <v>302</v>
      </c>
      <c r="G5572" s="7">
        <v>82.537664844001284</v>
      </c>
      <c r="H5572" s="8">
        <v>0.99931569343065696</v>
      </c>
      <c r="I5572" s="8">
        <v>0</v>
      </c>
      <c r="J5572" s="8">
        <v>2.6231751824817517E-2</v>
      </c>
      <c r="K5572" s="8">
        <v>5.9183017047282085E-2</v>
      </c>
      <c r="L5572" s="8">
        <v>0.78642650369893852</v>
      </c>
    </row>
    <row r="5573" spans="2:12" x14ac:dyDescent="0.3">
      <c r="B5573" s="9" t="s">
        <v>9781</v>
      </c>
      <c r="C5573" s="9" t="s">
        <v>9782</v>
      </c>
      <c r="D5573" s="9" t="s">
        <v>9793</v>
      </c>
      <c r="E5573" s="6" t="s">
        <v>9794</v>
      </c>
      <c r="F5573" s="9" t="s">
        <v>302</v>
      </c>
      <c r="G5573" s="7">
        <v>89.687494701144558</v>
      </c>
      <c r="H5573" s="8">
        <v>0.99378179762577723</v>
      </c>
      <c r="I5573" s="8">
        <v>2.8264556246466928E-4</v>
      </c>
      <c r="J5573" s="8">
        <v>0</v>
      </c>
      <c r="K5573" s="8">
        <v>0.14921576939381093</v>
      </c>
      <c r="L5573" s="8">
        <v>0.83764306909707498</v>
      </c>
    </row>
    <row r="5574" spans="2:12" x14ac:dyDescent="0.3">
      <c r="B5574" s="9" t="s">
        <v>9781</v>
      </c>
      <c r="C5574" s="9" t="s">
        <v>9782</v>
      </c>
      <c r="D5574" s="9" t="s">
        <v>9795</v>
      </c>
      <c r="E5574" s="6" t="s">
        <v>9796</v>
      </c>
      <c r="F5574" s="9" t="s">
        <v>302</v>
      </c>
      <c r="G5574" s="7">
        <v>97.491090305043798</v>
      </c>
      <c r="H5574" s="8">
        <v>0.99580203269995582</v>
      </c>
      <c r="I5574" s="8">
        <v>0</v>
      </c>
      <c r="J5574" s="8">
        <v>9.7216084843128586E-3</v>
      </c>
      <c r="K5574" s="8">
        <v>9.9365750528541213E-2</v>
      </c>
      <c r="L5574" s="8">
        <v>0.86861975234068256</v>
      </c>
    </row>
    <row r="5575" spans="2:12" x14ac:dyDescent="0.3">
      <c r="B5575" s="9" t="s">
        <v>9781</v>
      </c>
      <c r="C5575" s="9" t="s">
        <v>9782</v>
      </c>
      <c r="D5575" s="9" t="s">
        <v>9797</v>
      </c>
      <c r="E5575" s="6" t="s">
        <v>9798</v>
      </c>
      <c r="F5575" s="9" t="s">
        <v>302</v>
      </c>
      <c r="G5575" s="7">
        <v>97.537391663227396</v>
      </c>
      <c r="H5575" s="8">
        <v>1</v>
      </c>
      <c r="I5575" s="8">
        <v>0</v>
      </c>
      <c r="J5575" s="8">
        <v>0</v>
      </c>
      <c r="K5575" s="8">
        <v>9.8225340486999574E-2</v>
      </c>
      <c r="L5575" s="8">
        <v>0.84936029715229056</v>
      </c>
    </row>
    <row r="5576" spans="2:12" x14ac:dyDescent="0.3">
      <c r="B5576" s="9" t="s">
        <v>9781</v>
      </c>
      <c r="C5576" s="9" t="s">
        <v>9782</v>
      </c>
      <c r="D5576" s="9" t="s">
        <v>9799</v>
      </c>
      <c r="E5576" s="6" t="s">
        <v>9800</v>
      </c>
      <c r="F5576" s="9" t="s">
        <v>302</v>
      </c>
      <c r="G5576" s="7">
        <v>90.495420906567986</v>
      </c>
      <c r="H5576" s="8">
        <v>0.9996251874062968</v>
      </c>
      <c r="I5576" s="8">
        <v>3.7481259370314841E-4</v>
      </c>
      <c r="J5576" s="8">
        <v>0</v>
      </c>
      <c r="K5576" s="8">
        <v>8.5106382978723402E-2</v>
      </c>
      <c r="L5576" s="8">
        <v>0.80758556891766886</v>
      </c>
    </row>
    <row r="5577" spans="2:12" x14ac:dyDescent="0.3">
      <c r="B5577" s="9" t="s">
        <v>9781</v>
      </c>
      <c r="C5577" s="9" t="s">
        <v>9782</v>
      </c>
      <c r="D5577" s="9" t="s">
        <v>9730</v>
      </c>
      <c r="E5577" s="6" t="s">
        <v>9731</v>
      </c>
      <c r="F5577" s="9" t="s">
        <v>302</v>
      </c>
      <c r="G5577" s="7">
        <v>84.199960175229009</v>
      </c>
      <c r="H5577" s="8">
        <v>0.97975822322181616</v>
      </c>
      <c r="I5577" s="8">
        <v>3.092493674444757E-3</v>
      </c>
      <c r="J5577" s="8">
        <v>2.5021085184143942E-2</v>
      </c>
      <c r="K5577" s="8">
        <v>0.11987256073277577</v>
      </c>
      <c r="L5577" s="8">
        <v>0.76901632815611309</v>
      </c>
    </row>
    <row r="5578" spans="2:12" x14ac:dyDescent="0.3">
      <c r="B5578" s="9" t="s">
        <v>9781</v>
      </c>
      <c r="C5578" s="9" t="s">
        <v>9782</v>
      </c>
      <c r="D5578" s="9" t="s">
        <v>9801</v>
      </c>
      <c r="E5578" s="6" t="s">
        <v>9802</v>
      </c>
      <c r="F5578" s="9" t="s">
        <v>302</v>
      </c>
      <c r="G5578" s="7">
        <v>85.973386693346683</v>
      </c>
      <c r="H5578" s="8">
        <v>0.99904489016236864</v>
      </c>
      <c r="I5578" s="8">
        <v>6.3673989175421842E-4</v>
      </c>
      <c r="J5578" s="8">
        <v>0</v>
      </c>
      <c r="K5578" s="8">
        <v>0.11155577788894447</v>
      </c>
      <c r="L5578" s="8">
        <v>0.855927963981991</v>
      </c>
    </row>
    <row r="5579" spans="2:12" x14ac:dyDescent="0.3">
      <c r="B5579" s="9" t="s">
        <v>9781</v>
      </c>
      <c r="C5579" s="9" t="s">
        <v>9782</v>
      </c>
      <c r="D5579" s="9" t="s">
        <v>9803</v>
      </c>
      <c r="E5579" s="6" t="s">
        <v>9804</v>
      </c>
      <c r="F5579" s="9" t="s">
        <v>302</v>
      </c>
      <c r="G5579" s="7">
        <v>73.361689220718603</v>
      </c>
      <c r="H5579" s="8">
        <v>0.99723756906077343</v>
      </c>
      <c r="I5579" s="8">
        <v>6.1387354205033758E-4</v>
      </c>
      <c r="J5579" s="8">
        <v>0</v>
      </c>
      <c r="K5579" s="8">
        <v>0.14512365842277181</v>
      </c>
      <c r="L5579" s="8">
        <v>0.8096126924871675</v>
      </c>
    </row>
    <row r="5580" spans="2:12" x14ac:dyDescent="0.3">
      <c r="B5580" s="9" t="s">
        <v>9781</v>
      </c>
      <c r="C5580" s="9" t="s">
        <v>9782</v>
      </c>
      <c r="D5580" s="9" t="s">
        <v>9805</v>
      </c>
      <c r="E5580" s="6" t="s">
        <v>9806</v>
      </c>
      <c r="F5580" s="9" t="s">
        <v>302</v>
      </c>
      <c r="G5580" s="7">
        <v>87.129915433403795</v>
      </c>
      <c r="H5580" s="8">
        <v>0.98123620309050774</v>
      </c>
      <c r="I5580" s="8">
        <v>1.1037527593818985E-3</v>
      </c>
      <c r="J5580" s="8">
        <v>3.0077262693156734E-2</v>
      </c>
      <c r="K5580" s="8">
        <v>0.13847780126849893</v>
      </c>
      <c r="L5580" s="8">
        <v>0.80443974630021142</v>
      </c>
    </row>
    <row r="5581" spans="2:12" x14ac:dyDescent="0.3">
      <c r="B5581" s="9" t="s">
        <v>9781</v>
      </c>
      <c r="C5581" s="9" t="s">
        <v>9782</v>
      </c>
      <c r="D5581" s="9" t="s">
        <v>9732</v>
      </c>
      <c r="E5581" s="6" t="s">
        <v>9733</v>
      </c>
      <c r="F5581" s="9" t="s">
        <v>302</v>
      </c>
      <c r="G5581" s="7">
        <v>62.772814334260126</v>
      </c>
      <c r="H5581" s="8">
        <v>0.94354136429608126</v>
      </c>
      <c r="I5581" s="8">
        <v>4.6444121915820025E-3</v>
      </c>
      <c r="J5581" s="8">
        <v>6.6473149492017422E-2</v>
      </c>
      <c r="K5581" s="8">
        <v>0.22860673463083103</v>
      </c>
      <c r="L5581" s="8">
        <v>0.68242199567500772</v>
      </c>
    </row>
    <row r="5582" spans="2:12" x14ac:dyDescent="0.3">
      <c r="B5582" s="9" t="s">
        <v>9807</v>
      </c>
      <c r="C5582" s="9" t="s">
        <v>9808</v>
      </c>
      <c r="D5582" s="9" t="s">
        <v>8760</v>
      </c>
      <c r="E5582" s="6" t="s">
        <v>8761</v>
      </c>
      <c r="F5582" s="9" t="s">
        <v>302</v>
      </c>
      <c r="G5582" s="7">
        <v>37.233682321268319</v>
      </c>
      <c r="H5582" s="8">
        <v>0.92210767468499433</v>
      </c>
      <c r="I5582" s="8">
        <v>1.0309278350515464E-2</v>
      </c>
      <c r="J5582" s="8">
        <v>0</v>
      </c>
      <c r="K5582" s="8">
        <v>0.13760095722405025</v>
      </c>
      <c r="L5582" s="8">
        <v>0.57104397247980854</v>
      </c>
    </row>
    <row r="5583" spans="2:12" x14ac:dyDescent="0.3">
      <c r="B5583" s="9" t="s">
        <v>9807</v>
      </c>
      <c r="C5583" s="9" t="s">
        <v>9808</v>
      </c>
      <c r="D5583" s="9" t="s">
        <v>9805</v>
      </c>
      <c r="E5583" s="6" t="s">
        <v>9806</v>
      </c>
      <c r="F5583" s="9" t="s">
        <v>302</v>
      </c>
      <c r="G5583" s="7">
        <v>87.129915433403795</v>
      </c>
      <c r="H5583" s="8">
        <v>0.98123620309050774</v>
      </c>
      <c r="I5583" s="8">
        <v>1.1037527593818985E-3</v>
      </c>
      <c r="J5583" s="8">
        <v>3.0077262693156734E-2</v>
      </c>
      <c r="K5583" s="8">
        <v>0.13847780126849893</v>
      </c>
      <c r="L5583" s="8">
        <v>0.80443974630021142</v>
      </c>
    </row>
    <row r="5584" spans="2:12" x14ac:dyDescent="0.3">
      <c r="B5584" s="9" t="s">
        <v>9807</v>
      </c>
      <c r="C5584" s="9" t="s">
        <v>9808</v>
      </c>
      <c r="D5584" s="9" t="s">
        <v>9809</v>
      </c>
      <c r="E5584" s="6" t="s">
        <v>9810</v>
      </c>
      <c r="F5584" s="9" t="s">
        <v>302</v>
      </c>
      <c r="G5584" s="7">
        <v>58.625276898734171</v>
      </c>
      <c r="H5584" s="8">
        <v>0.95862470862470861</v>
      </c>
      <c r="I5584" s="8">
        <v>5.8275058275058275E-4</v>
      </c>
      <c r="J5584" s="8">
        <v>0.1381118881118881</v>
      </c>
      <c r="K5584" s="8">
        <v>7.6740506329113917E-2</v>
      </c>
      <c r="L5584" s="8">
        <v>0.79588607594936711</v>
      </c>
    </row>
    <row r="5585" spans="2:12" x14ac:dyDescent="0.3">
      <c r="B5585" s="9" t="s">
        <v>9807</v>
      </c>
      <c r="C5585" s="9" t="s">
        <v>9808</v>
      </c>
      <c r="D5585" s="9" t="s">
        <v>9734</v>
      </c>
      <c r="E5585" s="6" t="s">
        <v>9735</v>
      </c>
      <c r="F5585" s="9" t="s">
        <v>302</v>
      </c>
      <c r="G5585" s="7">
        <v>70.581644849174708</v>
      </c>
      <c r="H5585" s="8">
        <v>0.97520837785851677</v>
      </c>
      <c r="I5585" s="8">
        <v>6.4116264159008339E-4</v>
      </c>
      <c r="J5585" s="8">
        <v>4.7659756358196192E-2</v>
      </c>
      <c r="K5585" s="8">
        <v>0.11696072851451338</v>
      </c>
      <c r="L5585" s="8">
        <v>0.84746727376209452</v>
      </c>
    </row>
    <row r="5586" spans="2:12" x14ac:dyDescent="0.3">
      <c r="B5586" s="9" t="s">
        <v>9807</v>
      </c>
      <c r="C5586" s="9" t="s">
        <v>9808</v>
      </c>
      <c r="D5586" s="9" t="s">
        <v>9736</v>
      </c>
      <c r="E5586" s="6" t="s">
        <v>9737</v>
      </c>
      <c r="F5586" s="9" t="s">
        <v>302</v>
      </c>
      <c r="G5586" s="7">
        <v>53.23296808003812</v>
      </c>
      <c r="H5586" s="8">
        <v>0.99869409076069215</v>
      </c>
      <c r="I5586" s="8">
        <v>6.5295461965393404E-4</v>
      </c>
      <c r="J5586" s="8">
        <v>0.59680052236369574</v>
      </c>
      <c r="K5586" s="8">
        <v>0.14340161981896141</v>
      </c>
      <c r="L5586" s="8">
        <v>0.80323963792282038</v>
      </c>
    </row>
    <row r="5587" spans="2:12" x14ac:dyDescent="0.3">
      <c r="B5587" s="9" t="s">
        <v>9807</v>
      </c>
      <c r="C5587" s="9" t="s">
        <v>9808</v>
      </c>
      <c r="D5587" s="9" t="s">
        <v>9740</v>
      </c>
      <c r="E5587" s="6" t="s">
        <v>18960</v>
      </c>
      <c r="F5587" s="9" t="s">
        <v>302</v>
      </c>
      <c r="G5587" s="7">
        <v>46.249247176913421</v>
      </c>
      <c r="H5587" s="8">
        <v>0.99915824915824913</v>
      </c>
      <c r="I5587" s="8">
        <v>8.4175084175084171E-4</v>
      </c>
      <c r="J5587" s="8">
        <v>0</v>
      </c>
      <c r="K5587" s="8">
        <v>6.3362609786700122E-2</v>
      </c>
      <c r="L5587" s="8">
        <v>0.72208281053952317</v>
      </c>
    </row>
    <row r="5588" spans="2:12" x14ac:dyDescent="0.3">
      <c r="B5588" s="9" t="s">
        <v>9807</v>
      </c>
      <c r="C5588" s="9" t="s">
        <v>9808</v>
      </c>
      <c r="D5588" s="9" t="s">
        <v>9741</v>
      </c>
      <c r="E5588" s="6" t="s">
        <v>9742</v>
      </c>
      <c r="F5588" s="9" t="s">
        <v>302</v>
      </c>
      <c r="G5588" s="7">
        <v>44.605290023201846</v>
      </c>
      <c r="H5588" s="8">
        <v>1</v>
      </c>
      <c r="I5588" s="8">
        <v>0</v>
      </c>
      <c r="J5588" s="8">
        <v>0</v>
      </c>
      <c r="K5588" s="8">
        <v>7.2853828306264495E-2</v>
      </c>
      <c r="L5588" s="8">
        <v>0.69605568445475641</v>
      </c>
    </row>
    <row r="5589" spans="2:12" x14ac:dyDescent="0.3">
      <c r="B5589" s="9" t="s">
        <v>9807</v>
      </c>
      <c r="C5589" s="9" t="s">
        <v>9808</v>
      </c>
      <c r="D5589" s="9" t="s">
        <v>9811</v>
      </c>
      <c r="E5589" s="6" t="s">
        <v>9812</v>
      </c>
      <c r="F5589" s="9" t="s">
        <v>302</v>
      </c>
      <c r="G5589" s="7">
        <v>41.395333333333333</v>
      </c>
      <c r="H5589" s="8">
        <v>0.94262295081967218</v>
      </c>
      <c r="I5589" s="8">
        <v>0</v>
      </c>
      <c r="J5589" s="8">
        <v>4.8111190306486099E-2</v>
      </c>
      <c r="K5589" s="8">
        <v>9.8222222222222225E-2</v>
      </c>
      <c r="L5589" s="8">
        <v>0.63644444444444448</v>
      </c>
    </row>
    <row r="5590" spans="2:12" x14ac:dyDescent="0.3">
      <c r="B5590" s="9" t="s">
        <v>9807</v>
      </c>
      <c r="C5590" s="9" t="s">
        <v>9808</v>
      </c>
      <c r="D5590" s="9" t="s">
        <v>9813</v>
      </c>
      <c r="E5590" s="6" t="s">
        <v>18969</v>
      </c>
      <c r="F5590" s="9" t="s">
        <v>302</v>
      </c>
      <c r="G5590" s="7">
        <v>43.633039443155468</v>
      </c>
      <c r="H5590" s="8">
        <v>0.98353025420694595</v>
      </c>
      <c r="I5590" s="8">
        <v>1.0741138560687433E-3</v>
      </c>
      <c r="J5590" s="8">
        <v>5.0125313283208017E-3</v>
      </c>
      <c r="K5590" s="8">
        <v>2.6450116009280742E-2</v>
      </c>
      <c r="L5590" s="8">
        <v>0.64779582366589328</v>
      </c>
    </row>
    <row r="5591" spans="2:12" x14ac:dyDescent="0.3">
      <c r="B5591" s="9" t="s">
        <v>9807</v>
      </c>
      <c r="C5591" s="9" t="s">
        <v>9808</v>
      </c>
      <c r="D5591" s="9" t="s">
        <v>9814</v>
      </c>
      <c r="E5591" s="6" t="s">
        <v>9815</v>
      </c>
      <c r="F5591" s="9" t="s">
        <v>302</v>
      </c>
      <c r="G5591" s="7">
        <v>43.798716614637527</v>
      </c>
      <c r="H5591" s="8">
        <v>0.98531528937517998</v>
      </c>
      <c r="I5591" s="8">
        <v>5.7587100489490354E-4</v>
      </c>
      <c r="J5591" s="8">
        <v>2.9369421249640079E-2</v>
      </c>
      <c r="K5591" s="8">
        <v>0.13805064169268122</v>
      </c>
      <c r="L5591" s="8">
        <v>0.72424557752341312</v>
      </c>
    </row>
    <row r="5592" spans="2:12" x14ac:dyDescent="0.3">
      <c r="B5592" s="9" t="s">
        <v>9807</v>
      </c>
      <c r="C5592" s="9" t="s">
        <v>9808</v>
      </c>
      <c r="D5592" s="9" t="s">
        <v>9816</v>
      </c>
      <c r="E5592" s="6" t="s">
        <v>18968</v>
      </c>
      <c r="F5592" s="9" t="s">
        <v>302</v>
      </c>
      <c r="G5592" s="7">
        <v>52.321148415437705</v>
      </c>
      <c r="H5592" s="8">
        <v>0.97630697913984033</v>
      </c>
      <c r="I5592" s="8">
        <v>2.5753283543651818E-4</v>
      </c>
      <c r="J5592" s="8">
        <v>0</v>
      </c>
      <c r="K5592" s="8">
        <v>0.13523689990586757</v>
      </c>
      <c r="L5592" s="8">
        <v>0.72230938186382176</v>
      </c>
    </row>
    <row r="5593" spans="2:12" x14ac:dyDescent="0.3">
      <c r="B5593" s="9" t="s">
        <v>9807</v>
      </c>
      <c r="C5593" s="9" t="s">
        <v>9808</v>
      </c>
      <c r="D5593" s="9" t="s">
        <v>9753</v>
      </c>
      <c r="E5593" s="6" t="s">
        <v>9754</v>
      </c>
      <c r="F5593" s="9" t="s">
        <v>302</v>
      </c>
      <c r="G5593" s="7">
        <v>85.998481082573875</v>
      </c>
      <c r="H5593" s="8">
        <v>0.98466619485727769</v>
      </c>
      <c r="I5593" s="8">
        <v>4.7180938900684123E-4</v>
      </c>
      <c r="J5593" s="8">
        <v>5.7796650153338049E-2</v>
      </c>
      <c r="K5593" s="8">
        <v>0.10052471692902512</v>
      </c>
      <c r="L5593" s="8">
        <v>0.71527202430267878</v>
      </c>
    </row>
    <row r="5594" spans="2:12" x14ac:dyDescent="0.3">
      <c r="B5594" s="9" t="s">
        <v>9807</v>
      </c>
      <c r="C5594" s="9" t="s">
        <v>9808</v>
      </c>
      <c r="D5594" s="9" t="s">
        <v>9817</v>
      </c>
      <c r="E5594" s="6" t="s">
        <v>18967</v>
      </c>
      <c r="F5594" s="9" t="s">
        <v>302</v>
      </c>
      <c r="G5594" s="7">
        <v>47.467203323812001</v>
      </c>
      <c r="H5594" s="8">
        <v>0.95360607338675663</v>
      </c>
      <c r="I5594" s="8">
        <v>4.2176296921130323E-4</v>
      </c>
      <c r="J5594" s="8">
        <v>9.9114297764656255E-3</v>
      </c>
      <c r="K5594" s="8">
        <v>0.14048299143079718</v>
      </c>
      <c r="L5594" s="8">
        <v>0.66709945468709431</v>
      </c>
    </row>
    <row r="5595" spans="2:12" x14ac:dyDescent="0.3">
      <c r="B5595" s="9" t="s">
        <v>9807</v>
      </c>
      <c r="C5595" s="9" t="s">
        <v>9808</v>
      </c>
      <c r="D5595" s="9" t="s">
        <v>9818</v>
      </c>
      <c r="E5595" s="6" t="s">
        <v>9819</v>
      </c>
      <c r="F5595" s="9" t="s">
        <v>302</v>
      </c>
      <c r="G5595" s="7">
        <v>39.071465295629814</v>
      </c>
      <c r="H5595" s="8">
        <v>0.92320819112627983</v>
      </c>
      <c r="I5595" s="8">
        <v>2.8441410693970419E-4</v>
      </c>
      <c r="J5595" s="8">
        <v>0</v>
      </c>
      <c r="K5595" s="8">
        <v>0.16378993756885787</v>
      </c>
      <c r="L5595" s="8">
        <v>0.63018729342636792</v>
      </c>
    </row>
    <row r="5596" spans="2:12" x14ac:dyDescent="0.3">
      <c r="B5596" s="9" t="s">
        <v>9820</v>
      </c>
      <c r="C5596" s="9" t="s">
        <v>9821</v>
      </c>
      <c r="D5596" s="9" t="s">
        <v>9822</v>
      </c>
      <c r="E5596" s="6" t="s">
        <v>9823</v>
      </c>
      <c r="F5596" s="9" t="s">
        <v>302</v>
      </c>
      <c r="G5596" s="7">
        <v>69.218354430379748</v>
      </c>
      <c r="H5596" s="8">
        <v>0.99598968776854768</v>
      </c>
      <c r="I5596" s="8">
        <v>2.8645087367516471E-4</v>
      </c>
      <c r="J5596" s="8">
        <v>2.4061873388713836E-2</v>
      </c>
      <c r="K5596" s="8">
        <v>0.13544303797468354</v>
      </c>
      <c r="L5596" s="8">
        <v>0.8063291139240506</v>
      </c>
    </row>
    <row r="5597" spans="2:12" x14ac:dyDescent="0.3">
      <c r="B5597" s="9" t="s">
        <v>9820</v>
      </c>
      <c r="C5597" s="9" t="s">
        <v>9821</v>
      </c>
      <c r="D5597" s="9" t="s">
        <v>9824</v>
      </c>
      <c r="E5597" s="6" t="s">
        <v>9825</v>
      </c>
      <c r="F5597" s="9" t="s">
        <v>302</v>
      </c>
      <c r="G5597" s="7">
        <v>45.979473063311048</v>
      </c>
      <c r="H5597" s="8">
        <v>0.99661399548532736</v>
      </c>
      <c r="I5597" s="8">
        <v>5.6433408577878099E-4</v>
      </c>
      <c r="J5597" s="8">
        <v>1.9187358916478554E-2</v>
      </c>
      <c r="K5597" s="8">
        <v>0.13566653558788833</v>
      </c>
      <c r="L5597" s="8">
        <v>0.68423122296500194</v>
      </c>
    </row>
    <row r="5598" spans="2:12" x14ac:dyDescent="0.3">
      <c r="B5598" s="9" t="s">
        <v>9820</v>
      </c>
      <c r="C5598" s="9" t="s">
        <v>9821</v>
      </c>
      <c r="D5598" s="9" t="s">
        <v>9826</v>
      </c>
      <c r="E5598" s="6" t="s">
        <v>9827</v>
      </c>
      <c r="F5598" s="9" t="s">
        <v>302</v>
      </c>
      <c r="G5598" s="7">
        <v>81.735530921820313</v>
      </c>
      <c r="H5598" s="8">
        <v>0.99919191919191919</v>
      </c>
      <c r="I5598" s="8">
        <v>4.0404040404040404E-4</v>
      </c>
      <c r="J5598" s="8">
        <v>0</v>
      </c>
      <c r="K5598" s="8">
        <v>7.9929988331388563E-2</v>
      </c>
      <c r="L5598" s="8">
        <v>0.77946324387397903</v>
      </c>
    </row>
    <row r="5599" spans="2:12" x14ac:dyDescent="0.3">
      <c r="B5599" s="9" t="s">
        <v>9820</v>
      </c>
      <c r="C5599" s="9" t="s">
        <v>9821</v>
      </c>
      <c r="D5599" s="9" t="s">
        <v>9768</v>
      </c>
      <c r="E5599" s="6" t="s">
        <v>17422</v>
      </c>
      <c r="F5599" s="9" t="s">
        <v>302</v>
      </c>
      <c r="G5599" s="7">
        <v>42.259334298118667</v>
      </c>
      <c r="H5599" s="8">
        <v>0.97892720306513414</v>
      </c>
      <c r="I5599" s="8">
        <v>3.1928480204342275E-4</v>
      </c>
      <c r="J5599" s="8">
        <v>3.8314176245210726E-3</v>
      </c>
      <c r="K5599" s="8">
        <v>5.8851905451037141E-2</v>
      </c>
      <c r="L5599" s="8">
        <v>0.61746261456825857</v>
      </c>
    </row>
    <row r="5600" spans="2:12" x14ac:dyDescent="0.3">
      <c r="B5600" s="9" t="s">
        <v>9820</v>
      </c>
      <c r="C5600" s="9" t="s">
        <v>9821</v>
      </c>
      <c r="D5600" s="9" t="s">
        <v>9828</v>
      </c>
      <c r="E5600" s="6" t="s">
        <v>9829</v>
      </c>
      <c r="F5600" s="9" t="s">
        <v>302</v>
      </c>
      <c r="G5600" s="7">
        <v>84.649760589318603</v>
      </c>
      <c r="H5600" s="8">
        <v>0.99768220448107137</v>
      </c>
      <c r="I5600" s="8">
        <v>0</v>
      </c>
      <c r="J5600" s="8">
        <v>0.15451970126191089</v>
      </c>
      <c r="K5600" s="8">
        <v>0.13959484346224676</v>
      </c>
      <c r="L5600" s="8">
        <v>0.74217311233885819</v>
      </c>
    </row>
    <row r="5601" spans="2:12" x14ac:dyDescent="0.3">
      <c r="B5601" s="9" t="s">
        <v>9820</v>
      </c>
      <c r="C5601" s="9" t="s">
        <v>9821</v>
      </c>
      <c r="D5601" s="9" t="s">
        <v>9830</v>
      </c>
      <c r="E5601" s="6" t="s">
        <v>3596</v>
      </c>
      <c r="F5601" s="9" t="s">
        <v>302</v>
      </c>
      <c r="G5601" s="7">
        <v>69.268575792287137</v>
      </c>
      <c r="H5601" s="8">
        <v>0.97161146674088505</v>
      </c>
      <c r="I5601" s="8">
        <v>1.113275814082939E-3</v>
      </c>
      <c r="J5601" s="8">
        <v>0</v>
      </c>
      <c r="K5601" s="8">
        <v>3.4364261168384883E-2</v>
      </c>
      <c r="L5601" s="8">
        <v>0.68690339824360447</v>
      </c>
    </row>
    <row r="5602" spans="2:12" x14ac:dyDescent="0.3">
      <c r="B5602" s="9" t="s">
        <v>9820</v>
      </c>
      <c r="C5602" s="9" t="s">
        <v>9821</v>
      </c>
      <c r="D5602" s="9" t="s">
        <v>9831</v>
      </c>
      <c r="E5602" s="6" t="s">
        <v>9832</v>
      </c>
      <c r="F5602" s="9" t="s">
        <v>302</v>
      </c>
      <c r="G5602" s="7">
        <v>86.282486678507993</v>
      </c>
      <c r="H5602" s="8">
        <v>0.98127841668895421</v>
      </c>
      <c r="I5602" s="8">
        <v>2.6745119015779621E-3</v>
      </c>
      <c r="J5602" s="8">
        <v>6.9537309441027014E-3</v>
      </c>
      <c r="K5602" s="8">
        <v>6.3587921847246889E-2</v>
      </c>
      <c r="L5602" s="8">
        <v>0.76554174067495562</v>
      </c>
    </row>
    <row r="5603" spans="2:12" x14ac:dyDescent="0.3">
      <c r="B5603" s="9" t="s">
        <v>9820</v>
      </c>
      <c r="C5603" s="9" t="s">
        <v>9821</v>
      </c>
      <c r="D5603" s="9" t="s">
        <v>9833</v>
      </c>
      <c r="E5603" s="6" t="s">
        <v>9834</v>
      </c>
      <c r="F5603" s="9" t="s">
        <v>302</v>
      </c>
      <c r="G5603" s="7">
        <v>81.230423280423295</v>
      </c>
      <c r="H5603" s="8">
        <v>0.99932500843739458</v>
      </c>
      <c r="I5603" s="8">
        <v>0</v>
      </c>
      <c r="J5603" s="8">
        <v>0</v>
      </c>
      <c r="K5603" s="8">
        <v>8.6419753086419748E-2</v>
      </c>
      <c r="L5603" s="8">
        <v>0.74029982363315694</v>
      </c>
    </row>
    <row r="5604" spans="2:12" x14ac:dyDescent="0.3">
      <c r="B5604" s="9" t="s">
        <v>9820</v>
      </c>
      <c r="C5604" s="9" t="s">
        <v>9821</v>
      </c>
      <c r="D5604" s="9" t="s">
        <v>9835</v>
      </c>
      <c r="E5604" s="6" t="s">
        <v>9836</v>
      </c>
      <c r="F5604" s="9" t="s">
        <v>302</v>
      </c>
      <c r="G5604" s="7">
        <v>82.858807858807864</v>
      </c>
      <c r="H5604" s="8">
        <v>0.99454120093579412</v>
      </c>
      <c r="I5604" s="8">
        <v>5.1988562516246421E-4</v>
      </c>
      <c r="J5604" s="8">
        <v>1.2997140629061607E-3</v>
      </c>
      <c r="K5604" s="8">
        <v>6.75990675990676E-2</v>
      </c>
      <c r="L5604" s="8">
        <v>0.73093573093573094</v>
      </c>
    </row>
    <row r="5605" spans="2:12" x14ac:dyDescent="0.3">
      <c r="B5605" s="9" t="s">
        <v>9820</v>
      </c>
      <c r="C5605" s="9" t="s">
        <v>9821</v>
      </c>
      <c r="D5605" s="9" t="s">
        <v>9837</v>
      </c>
      <c r="E5605" s="6" t="s">
        <v>9838</v>
      </c>
      <c r="F5605" s="9" t="s">
        <v>302</v>
      </c>
      <c r="G5605" s="7">
        <v>55.151830543933059</v>
      </c>
      <c r="H5605" s="8">
        <v>0.99930915371329876</v>
      </c>
      <c r="I5605" s="8">
        <v>0</v>
      </c>
      <c r="J5605" s="8">
        <v>0</v>
      </c>
      <c r="K5605" s="8">
        <v>0.14121338912133891</v>
      </c>
      <c r="L5605" s="8">
        <v>0.80491631799163177</v>
      </c>
    </row>
    <row r="5606" spans="2:12" x14ac:dyDescent="0.3">
      <c r="B5606" s="9" t="s">
        <v>9820</v>
      </c>
      <c r="C5606" s="9" t="s">
        <v>9821</v>
      </c>
      <c r="D5606" s="9" t="s">
        <v>9839</v>
      </c>
      <c r="E5606" s="6" t="s">
        <v>17423</v>
      </c>
      <c r="F5606" s="9" t="s">
        <v>302</v>
      </c>
      <c r="G5606" s="7">
        <v>56.316452288363749</v>
      </c>
      <c r="H5606" s="8">
        <v>0.99674342870434984</v>
      </c>
      <c r="I5606" s="8">
        <v>0</v>
      </c>
      <c r="J5606" s="8">
        <v>2.4424284717376135E-2</v>
      </c>
      <c r="K5606" s="8">
        <v>0.12413999401734968</v>
      </c>
      <c r="L5606" s="8">
        <v>0.73766078372719113</v>
      </c>
    </row>
    <row r="5607" spans="2:12" x14ac:dyDescent="0.3">
      <c r="B5607" s="9" t="s">
        <v>9820</v>
      </c>
      <c r="C5607" s="9" t="s">
        <v>9821</v>
      </c>
      <c r="D5607" s="9" t="s">
        <v>9840</v>
      </c>
      <c r="E5607" s="6" t="s">
        <v>9841</v>
      </c>
      <c r="F5607" s="9" t="s">
        <v>302</v>
      </c>
      <c r="G5607" s="7">
        <v>59.023169601482863</v>
      </c>
      <c r="H5607" s="8">
        <v>0.97557309282224725</v>
      </c>
      <c r="I5607" s="8">
        <v>3.7579857196542651E-4</v>
      </c>
      <c r="J5607" s="8">
        <v>5.5618188650883124E-2</v>
      </c>
      <c r="K5607" s="8">
        <v>5.5143651529193698E-2</v>
      </c>
      <c r="L5607" s="8">
        <v>0.67006487488415201</v>
      </c>
    </row>
    <row r="5608" spans="2:12" x14ac:dyDescent="0.3">
      <c r="B5608" s="9" t="s">
        <v>9820</v>
      </c>
      <c r="C5608" s="9" t="s">
        <v>9821</v>
      </c>
      <c r="D5608" s="9" t="s">
        <v>9842</v>
      </c>
      <c r="E5608" s="6" t="s">
        <v>18970</v>
      </c>
      <c r="F5608" s="9" t="s">
        <v>302</v>
      </c>
      <c r="G5608" s="7">
        <v>41.245647271087051</v>
      </c>
      <c r="H5608" s="8">
        <v>0.98983158563711471</v>
      </c>
      <c r="I5608" s="8">
        <v>3.1776294884016526E-4</v>
      </c>
      <c r="J5608" s="8">
        <v>1.6841436288528758E-2</v>
      </c>
      <c r="K5608" s="8">
        <v>5.0067658998646819E-2</v>
      </c>
      <c r="L5608" s="8">
        <v>0.60712674785746501</v>
      </c>
    </row>
    <row r="5609" spans="2:12" x14ac:dyDescent="0.3">
      <c r="B5609" s="9" t="s">
        <v>9820</v>
      </c>
      <c r="C5609" s="9" t="s">
        <v>9821</v>
      </c>
      <c r="D5609" s="9" t="s">
        <v>9843</v>
      </c>
      <c r="E5609" s="6" t="s">
        <v>9844</v>
      </c>
      <c r="F5609" s="9" t="s">
        <v>302</v>
      </c>
      <c r="G5609" s="7">
        <v>37.910222868217055</v>
      </c>
      <c r="H5609" s="8">
        <v>0.97255369928400959</v>
      </c>
      <c r="I5609" s="8">
        <v>2.983293556085919E-4</v>
      </c>
      <c r="J5609" s="8">
        <v>4.9224343675417663E-2</v>
      </c>
      <c r="K5609" s="8">
        <v>0.14825581395348836</v>
      </c>
      <c r="L5609" s="8">
        <v>0.61434108527131781</v>
      </c>
    </row>
    <row r="5610" spans="2:12" x14ac:dyDescent="0.3">
      <c r="B5610" s="9" t="s">
        <v>9820</v>
      </c>
      <c r="C5610" s="9" t="s">
        <v>9821</v>
      </c>
      <c r="D5610" s="9" t="s">
        <v>9818</v>
      </c>
      <c r="E5610" s="6" t="s">
        <v>9819</v>
      </c>
      <c r="F5610" s="9" t="s">
        <v>302</v>
      </c>
      <c r="G5610" s="7">
        <v>39.071465295629814</v>
      </c>
      <c r="H5610" s="8">
        <v>0.92320819112627983</v>
      </c>
      <c r="I5610" s="8">
        <v>2.8441410693970419E-4</v>
      </c>
      <c r="J5610" s="8">
        <v>0</v>
      </c>
      <c r="K5610" s="8">
        <v>0.16378993756885787</v>
      </c>
      <c r="L5610" s="8">
        <v>0.63018729342636792</v>
      </c>
    </row>
    <row r="5611" spans="2:12" x14ac:dyDescent="0.3">
      <c r="B5611" s="9" t="s">
        <v>9820</v>
      </c>
      <c r="C5611" s="9" t="s">
        <v>9821</v>
      </c>
      <c r="D5611" s="9" t="s">
        <v>9757</v>
      </c>
      <c r="E5611" s="6" t="s">
        <v>18963</v>
      </c>
      <c r="F5611" s="9" t="s">
        <v>302</v>
      </c>
      <c r="G5611" s="7">
        <v>73.74535475234272</v>
      </c>
      <c r="H5611" s="8">
        <v>0.97866749111145468</v>
      </c>
      <c r="I5611" s="8">
        <v>1.2366671819446591E-3</v>
      </c>
      <c r="J5611" s="8">
        <v>0.13804297418457256</v>
      </c>
      <c r="K5611" s="8">
        <v>0.14832663989290495</v>
      </c>
      <c r="L5611" s="8">
        <v>0.80535475234270415</v>
      </c>
    </row>
    <row r="5612" spans="2:12" x14ac:dyDescent="0.3">
      <c r="B5612" s="9" t="s">
        <v>9820</v>
      </c>
      <c r="C5612" s="9" t="s">
        <v>9821</v>
      </c>
      <c r="D5612" s="9" t="s">
        <v>9780</v>
      </c>
      <c r="E5612" s="6" t="s">
        <v>18965</v>
      </c>
      <c r="F5612" s="9" t="s">
        <v>302</v>
      </c>
      <c r="G5612" s="7">
        <v>40.99761342774719</v>
      </c>
      <c r="H5612" s="8">
        <v>0.96805174441395536</v>
      </c>
      <c r="I5612" s="8">
        <v>3.1360250882007056E-3</v>
      </c>
      <c r="J5612" s="8">
        <v>3.7240297922383381E-3</v>
      </c>
      <c r="K5612" s="8">
        <v>0.14581694204038814</v>
      </c>
      <c r="L5612" s="8">
        <v>0.69761342774718071</v>
      </c>
    </row>
    <row r="5613" spans="2:12" x14ac:dyDescent="0.3">
      <c r="B5613" s="9" t="s">
        <v>9845</v>
      </c>
      <c r="C5613" s="9" t="s">
        <v>8483</v>
      </c>
      <c r="D5613" s="9" t="s">
        <v>9846</v>
      </c>
      <c r="E5613" s="6" t="s">
        <v>18971</v>
      </c>
      <c r="F5613" s="9" t="s">
        <v>83</v>
      </c>
      <c r="G5613" s="7">
        <v>87.98185099252386</v>
      </c>
      <c r="H5613" s="8">
        <v>0.99032190195665892</v>
      </c>
      <c r="I5613" s="8">
        <v>2.1039343572480537E-4</v>
      </c>
      <c r="J5613" s="8">
        <v>4.7128129602356406E-2</v>
      </c>
      <c r="K5613" s="8">
        <v>5.465326114978087E-2</v>
      </c>
      <c r="L5613" s="8">
        <v>0.79221448827017271</v>
      </c>
    </row>
    <row r="5614" spans="2:12" x14ac:dyDescent="0.3">
      <c r="B5614" s="9" t="s">
        <v>9845</v>
      </c>
      <c r="C5614" s="9" t="s">
        <v>8483</v>
      </c>
      <c r="D5614" s="9" t="s">
        <v>9847</v>
      </c>
      <c r="E5614" s="6" t="s">
        <v>17425</v>
      </c>
      <c r="F5614" s="9" t="s">
        <v>83</v>
      </c>
      <c r="G5614" s="7">
        <v>91.866030534351154</v>
      </c>
      <c r="H5614" s="8">
        <v>0.99787098147753883</v>
      </c>
      <c r="I5614" s="8">
        <v>8.5160740898445816E-4</v>
      </c>
      <c r="J5614" s="8">
        <v>4.8967426016606344E-3</v>
      </c>
      <c r="K5614" s="8">
        <v>2.0258367586611863E-2</v>
      </c>
      <c r="L5614" s="8">
        <v>0.81033470346447445</v>
      </c>
    </row>
    <row r="5615" spans="2:12" x14ac:dyDescent="0.3">
      <c r="B5615" s="9" t="s">
        <v>9845</v>
      </c>
      <c r="C5615" s="9" t="s">
        <v>8483</v>
      </c>
      <c r="D5615" s="9" t="s">
        <v>9848</v>
      </c>
      <c r="E5615" s="6" t="s">
        <v>17426</v>
      </c>
      <c r="F5615" s="9" t="s">
        <v>83</v>
      </c>
      <c r="G5615" s="7">
        <v>101.40325054784516</v>
      </c>
      <c r="H5615" s="8">
        <v>0.99600368890255153</v>
      </c>
      <c r="I5615" s="8">
        <v>0</v>
      </c>
      <c r="J5615" s="8">
        <v>0</v>
      </c>
      <c r="K5615" s="8">
        <v>6.6106647187728268E-2</v>
      </c>
      <c r="L5615" s="8">
        <v>0.84623813002191384</v>
      </c>
    </row>
    <row r="5616" spans="2:12" x14ac:dyDescent="0.3">
      <c r="B5616" s="9" t="s">
        <v>9845</v>
      </c>
      <c r="C5616" s="9" t="s">
        <v>8483</v>
      </c>
      <c r="D5616" s="9" t="s">
        <v>9849</v>
      </c>
      <c r="E5616" s="6" t="s">
        <v>9850</v>
      </c>
      <c r="F5616" s="9" t="s">
        <v>83</v>
      </c>
      <c r="G5616" s="7">
        <v>96.223198942498342</v>
      </c>
      <c r="H5616" s="8">
        <v>0.98564343513442965</v>
      </c>
      <c r="I5616" s="8">
        <v>2.6102845210127906E-4</v>
      </c>
      <c r="J5616" s="8">
        <v>2.8974158183241974E-2</v>
      </c>
      <c r="K5616" s="8">
        <v>7.8651685393258425E-2</v>
      </c>
      <c r="L5616" s="8">
        <v>0.77990746860541971</v>
      </c>
    </row>
    <row r="5617" spans="2:12" x14ac:dyDescent="0.3">
      <c r="B5617" s="9" t="s">
        <v>9845</v>
      </c>
      <c r="C5617" s="9" t="s">
        <v>8483</v>
      </c>
      <c r="D5617" s="9" t="s">
        <v>9851</v>
      </c>
      <c r="E5617" s="6" t="s">
        <v>9852</v>
      </c>
      <c r="F5617" s="9" t="s">
        <v>83</v>
      </c>
      <c r="G5617" s="7">
        <v>90.889729225023345</v>
      </c>
      <c r="H5617" s="8">
        <v>0.95418068858400207</v>
      </c>
      <c r="I5617" s="8">
        <v>1.8120631633445508E-3</v>
      </c>
      <c r="J5617" s="8">
        <v>4.8407973077918713E-2</v>
      </c>
      <c r="K5617" s="8">
        <v>0.11702458761282292</v>
      </c>
      <c r="L5617" s="8">
        <v>0.78493619670090253</v>
      </c>
    </row>
    <row r="5618" spans="2:12" x14ac:dyDescent="0.3">
      <c r="B5618" s="9" t="s">
        <v>9845</v>
      </c>
      <c r="C5618" s="9" t="s">
        <v>8483</v>
      </c>
      <c r="D5618" s="9" t="s">
        <v>9853</v>
      </c>
      <c r="E5618" s="6" t="s">
        <v>17424</v>
      </c>
      <c r="F5618" s="9" t="s">
        <v>83</v>
      </c>
      <c r="G5618" s="7">
        <v>82.313018096906006</v>
      </c>
      <c r="H5618" s="8">
        <v>0.970458984375</v>
      </c>
      <c r="I5618" s="8">
        <v>3.90625E-3</v>
      </c>
      <c r="J5618" s="8">
        <v>2.685546875E-3</v>
      </c>
      <c r="K5618" s="8">
        <v>5.2247518972562752E-2</v>
      </c>
      <c r="L5618" s="8">
        <v>0.77408056042031526</v>
      </c>
    </row>
    <row r="5619" spans="2:12" x14ac:dyDescent="0.3">
      <c r="B5619" s="9" t="s">
        <v>9845</v>
      </c>
      <c r="C5619" s="9" t="s">
        <v>8483</v>
      </c>
      <c r="D5619" s="9" t="s">
        <v>4666</v>
      </c>
      <c r="E5619" s="6" t="s">
        <v>4667</v>
      </c>
      <c r="F5619" s="9" t="s">
        <v>83</v>
      </c>
      <c r="G5619" s="7">
        <v>78.160063034669051</v>
      </c>
      <c r="H5619" s="8">
        <v>0.97236265588136161</v>
      </c>
      <c r="I5619" s="8">
        <v>2.0222446916076846E-3</v>
      </c>
      <c r="J5619" s="8">
        <v>9.841590832490732E-2</v>
      </c>
      <c r="K5619" s="8">
        <v>7.3840612336785239E-2</v>
      </c>
      <c r="L5619" s="8">
        <v>0.78433138226024313</v>
      </c>
    </row>
    <row r="5620" spans="2:12" x14ac:dyDescent="0.3">
      <c r="B5620" s="9" t="s">
        <v>9845</v>
      </c>
      <c r="C5620" s="9" t="s">
        <v>8483</v>
      </c>
      <c r="D5620" s="9" t="s">
        <v>9854</v>
      </c>
      <c r="E5620" s="6" t="s">
        <v>17427</v>
      </c>
      <c r="F5620" s="9" t="s">
        <v>83</v>
      </c>
      <c r="G5620" s="7">
        <v>69.398662776562105</v>
      </c>
      <c r="H5620" s="8">
        <v>0.97040555352575808</v>
      </c>
      <c r="I5620" s="8">
        <v>7.3072707343807086E-4</v>
      </c>
      <c r="J5620" s="8">
        <v>0.69784435513335774</v>
      </c>
      <c r="K5620" s="8">
        <v>9.2633114514952583E-2</v>
      </c>
      <c r="L5620" s="8">
        <v>0.74373936299538046</v>
      </c>
    </row>
    <row r="5621" spans="2:12" x14ac:dyDescent="0.3">
      <c r="B5621" s="9" t="s">
        <v>9845</v>
      </c>
      <c r="C5621" s="9" t="s">
        <v>8483</v>
      </c>
      <c r="D5621" s="9" t="s">
        <v>9855</v>
      </c>
      <c r="E5621" s="6" t="s">
        <v>9856</v>
      </c>
      <c r="F5621" s="9" t="s">
        <v>83</v>
      </c>
      <c r="G5621" s="7">
        <v>72.567134762256714</v>
      </c>
      <c r="H5621" s="8">
        <v>0.97243434531570128</v>
      </c>
      <c r="I5621" s="8">
        <v>1.4714099459862172E-2</v>
      </c>
      <c r="J5621" s="8">
        <v>0.11063512758428012</v>
      </c>
      <c r="K5621" s="8">
        <v>3.9172209903917218E-2</v>
      </c>
      <c r="L5621" s="8">
        <v>0.78590785907859073</v>
      </c>
    </row>
    <row r="5622" spans="2:12" x14ac:dyDescent="0.3">
      <c r="B5622" s="9" t="s">
        <v>9845</v>
      </c>
      <c r="C5622" s="9" t="s">
        <v>8483</v>
      </c>
      <c r="D5622" s="9" t="s">
        <v>7642</v>
      </c>
      <c r="E5622" s="6" t="s">
        <v>18731</v>
      </c>
      <c r="F5622" s="9" t="s">
        <v>83</v>
      </c>
      <c r="G5622" s="7">
        <v>45.420027864855449</v>
      </c>
      <c r="H5622" s="8">
        <v>0.91689205802803053</v>
      </c>
      <c r="I5622" s="8">
        <v>9.5893779198426357E-3</v>
      </c>
      <c r="J5622" s="8">
        <v>0.11359724612736662</v>
      </c>
      <c r="K5622" s="8">
        <v>0.1079763148728666</v>
      </c>
      <c r="L5622" s="8">
        <v>0.71264367816091956</v>
      </c>
    </row>
    <row r="5623" spans="2:12" x14ac:dyDescent="0.3">
      <c r="B5623" s="9" t="s">
        <v>9845</v>
      </c>
      <c r="C5623" s="9" t="s">
        <v>8483</v>
      </c>
      <c r="D5623" s="9" t="s">
        <v>9857</v>
      </c>
      <c r="E5623" s="6" t="s">
        <v>19346</v>
      </c>
      <c r="F5623" s="9" t="s">
        <v>83</v>
      </c>
      <c r="G5623" s="7">
        <v>44.952346786248135</v>
      </c>
      <c r="H5623" s="8">
        <v>0.8971704623878537</v>
      </c>
      <c r="I5623" s="8">
        <v>4.140786749482402E-3</v>
      </c>
      <c r="J5623" s="8">
        <v>8.4426040947780084E-2</v>
      </c>
      <c r="K5623" s="8">
        <v>7.8325859491778782E-2</v>
      </c>
      <c r="L5623" s="8">
        <v>0.62272047832585953</v>
      </c>
    </row>
    <row r="5624" spans="2:12" x14ac:dyDescent="0.3">
      <c r="B5624" s="9" t="s">
        <v>9845</v>
      </c>
      <c r="C5624" s="9" t="s">
        <v>8483</v>
      </c>
      <c r="D5624" s="9" t="s">
        <v>9858</v>
      </c>
      <c r="E5624" s="6" t="s">
        <v>9859</v>
      </c>
      <c r="F5624" s="9" t="s">
        <v>83</v>
      </c>
      <c r="G5624" s="7">
        <v>96.582158377595363</v>
      </c>
      <c r="H5624" s="8">
        <v>0.98775894538606401</v>
      </c>
      <c r="I5624" s="8">
        <v>2.2598870056497176E-3</v>
      </c>
      <c r="J5624" s="8">
        <v>9.2278719397363464E-3</v>
      </c>
      <c r="K5624" s="8">
        <v>6.1564461612747465E-2</v>
      </c>
      <c r="L5624" s="8">
        <v>0.87228392081120232</v>
      </c>
    </row>
    <row r="5625" spans="2:12" x14ac:dyDescent="0.3">
      <c r="B5625" s="9" t="s">
        <v>9845</v>
      </c>
      <c r="C5625" s="9" t="s">
        <v>8483</v>
      </c>
      <c r="D5625" s="9" t="s">
        <v>4681</v>
      </c>
      <c r="E5625" s="6" t="s">
        <v>4682</v>
      </c>
      <c r="F5625" s="9" t="s">
        <v>83</v>
      </c>
      <c r="G5625" s="7">
        <v>92.486687444345478</v>
      </c>
      <c r="H5625" s="8">
        <v>0.97482014388489213</v>
      </c>
      <c r="I5625" s="8">
        <v>2.158273381294964E-3</v>
      </c>
      <c r="J5625" s="8">
        <v>5.7553956834532375E-3</v>
      </c>
      <c r="K5625" s="8">
        <v>8.9047195013357089E-2</v>
      </c>
      <c r="L5625" s="8">
        <v>0.83437221727515587</v>
      </c>
    </row>
    <row r="5626" spans="2:12" x14ac:dyDescent="0.3">
      <c r="B5626" s="9" t="s">
        <v>9860</v>
      </c>
      <c r="C5626" s="9" t="s">
        <v>4314</v>
      </c>
      <c r="D5626" s="9" t="s">
        <v>9861</v>
      </c>
      <c r="E5626" s="6" t="s">
        <v>9862</v>
      </c>
      <c r="F5626" s="9" t="s">
        <v>302</v>
      </c>
      <c r="G5626" s="7">
        <v>43.430639887902856</v>
      </c>
      <c r="H5626" s="8">
        <v>0.8045023696682464</v>
      </c>
      <c r="I5626" s="8">
        <v>7.8988941548183253E-4</v>
      </c>
      <c r="J5626" s="8">
        <v>0.32938388625592419</v>
      </c>
      <c r="K5626" s="8">
        <v>3.503035964502569E-2</v>
      </c>
      <c r="L5626" s="8">
        <v>0.46053246146660437</v>
      </c>
    </row>
    <row r="5627" spans="2:12" x14ac:dyDescent="0.3">
      <c r="B5627" s="9" t="s">
        <v>9860</v>
      </c>
      <c r="C5627" s="9" t="s">
        <v>4314</v>
      </c>
      <c r="D5627" s="9" t="s">
        <v>9863</v>
      </c>
      <c r="E5627" s="6" t="s">
        <v>9864</v>
      </c>
      <c r="F5627" s="9" t="s">
        <v>302</v>
      </c>
      <c r="G5627" s="7">
        <v>45.915662650602407</v>
      </c>
      <c r="H5627" s="8">
        <v>0.97921478060046185</v>
      </c>
      <c r="I5627" s="8">
        <v>1.1547344110854503E-3</v>
      </c>
      <c r="J5627" s="8">
        <v>5.3887605850654351E-2</v>
      </c>
      <c r="K5627" s="8">
        <v>9.9827882960413089E-2</v>
      </c>
      <c r="L5627" s="8">
        <v>0.70869191049913938</v>
      </c>
    </row>
    <row r="5628" spans="2:12" x14ac:dyDescent="0.3">
      <c r="B5628" s="9" t="s">
        <v>9860</v>
      </c>
      <c r="C5628" s="9" t="s">
        <v>4314</v>
      </c>
      <c r="D5628" s="9" t="s">
        <v>9865</v>
      </c>
      <c r="E5628" s="6" t="s">
        <v>9866</v>
      </c>
      <c r="F5628" s="9" t="s">
        <v>302</v>
      </c>
      <c r="G5628" s="7">
        <v>67.389037585421406</v>
      </c>
      <c r="H5628" s="8">
        <v>0.95753185111166628</v>
      </c>
      <c r="I5628" s="8">
        <v>7.4943792155883092E-4</v>
      </c>
      <c r="J5628" s="8">
        <v>0.60529602797901572</v>
      </c>
      <c r="K5628" s="8">
        <v>0.1315489749430524</v>
      </c>
      <c r="L5628" s="8">
        <v>0.70700455580865607</v>
      </c>
    </row>
    <row r="5629" spans="2:12" x14ac:dyDescent="0.3">
      <c r="B5629" s="9" t="s">
        <v>9860</v>
      </c>
      <c r="C5629" s="9" t="s">
        <v>4314</v>
      </c>
      <c r="D5629" s="9" t="s">
        <v>9867</v>
      </c>
      <c r="E5629" s="6" t="s">
        <v>9868</v>
      </c>
      <c r="F5629" s="9" t="s">
        <v>302</v>
      </c>
      <c r="G5629" s="7">
        <v>79.254250200481152</v>
      </c>
      <c r="H5629" s="8">
        <v>0.98603839441535779</v>
      </c>
      <c r="I5629" s="8">
        <v>1.0471204188481676E-3</v>
      </c>
      <c r="J5629" s="8">
        <v>0.80349040139616057</v>
      </c>
      <c r="K5629" s="8">
        <v>0.11347233360064155</v>
      </c>
      <c r="L5629" s="8">
        <v>0.82197273456295106</v>
      </c>
    </row>
    <row r="5630" spans="2:12" x14ac:dyDescent="0.3">
      <c r="B5630" s="9" t="s">
        <v>9860</v>
      </c>
      <c r="C5630" s="9" t="s">
        <v>4314</v>
      </c>
      <c r="D5630" s="9" t="s">
        <v>9869</v>
      </c>
      <c r="E5630" s="6" t="s">
        <v>17428</v>
      </c>
      <c r="F5630" s="9" t="s">
        <v>302</v>
      </c>
      <c r="G5630" s="7">
        <v>70.476187648456047</v>
      </c>
      <c r="H5630" s="8">
        <v>0.98825463941743008</v>
      </c>
      <c r="I5630" s="8">
        <v>2.3490721165139771E-4</v>
      </c>
      <c r="J5630" s="8">
        <v>0.7293868921775899</v>
      </c>
      <c r="K5630" s="8">
        <v>4.9584323040380046E-2</v>
      </c>
      <c r="L5630" s="8">
        <v>0.72862232779097391</v>
      </c>
    </row>
    <row r="5631" spans="2:12" x14ac:dyDescent="0.3">
      <c r="B5631" s="9" t="s">
        <v>9860</v>
      </c>
      <c r="C5631" s="9" t="s">
        <v>4314</v>
      </c>
      <c r="D5631" s="9" t="s">
        <v>9870</v>
      </c>
      <c r="E5631" s="6" t="s">
        <v>9871</v>
      </c>
      <c r="F5631" s="9" t="s">
        <v>302</v>
      </c>
      <c r="G5631" s="7">
        <v>80.089832119100421</v>
      </c>
      <c r="H5631" s="8">
        <v>0.98167006109979638</v>
      </c>
      <c r="I5631" s="8">
        <v>2.5458248472505089E-4</v>
      </c>
      <c r="J5631" s="8">
        <v>0.82433808553971488</v>
      </c>
      <c r="K5631" s="8">
        <v>0.11403230915426038</v>
      </c>
      <c r="L5631" s="8">
        <v>0.7754197022489705</v>
      </c>
    </row>
    <row r="5632" spans="2:12" x14ac:dyDescent="0.3">
      <c r="B5632" s="9" t="s">
        <v>9860</v>
      </c>
      <c r="C5632" s="9" t="s">
        <v>4314</v>
      </c>
      <c r="D5632" s="9" t="s">
        <v>1500</v>
      </c>
      <c r="E5632" s="6" t="s">
        <v>1501</v>
      </c>
      <c r="F5632" s="9" t="s">
        <v>302</v>
      </c>
      <c r="G5632" s="7">
        <v>80.60360918702149</v>
      </c>
      <c r="H5632" s="8">
        <v>0.92988691437802906</v>
      </c>
      <c r="I5632" s="8">
        <v>1.2924071082390954E-3</v>
      </c>
      <c r="J5632" s="8">
        <v>0.75831987075928919</v>
      </c>
      <c r="K5632" s="8">
        <v>0.1006197593875319</v>
      </c>
      <c r="L5632" s="8">
        <v>0.70834852351440025</v>
      </c>
    </row>
    <row r="5633" spans="2:12" x14ac:dyDescent="0.3">
      <c r="B5633" s="9" t="s">
        <v>9860</v>
      </c>
      <c r="C5633" s="9" t="s">
        <v>4314</v>
      </c>
      <c r="D5633" s="9" t="s">
        <v>9872</v>
      </c>
      <c r="E5633" s="6" t="s">
        <v>9873</v>
      </c>
      <c r="F5633" s="9" t="s">
        <v>302</v>
      </c>
      <c r="G5633" s="7">
        <v>85.985705687631665</v>
      </c>
      <c r="H5633" s="8">
        <v>0.98888046499873639</v>
      </c>
      <c r="I5633" s="8">
        <v>5.0543340914834466E-4</v>
      </c>
      <c r="J5633" s="8">
        <v>0.83017437452615617</v>
      </c>
      <c r="K5633" s="8">
        <v>7.9446283478784227E-2</v>
      </c>
      <c r="L5633" s="8">
        <v>0.8113150767378875</v>
      </c>
    </row>
    <row r="5634" spans="2:12" x14ac:dyDescent="0.3">
      <c r="B5634" s="9" t="s">
        <v>9860</v>
      </c>
      <c r="C5634" s="9" t="s">
        <v>4314</v>
      </c>
      <c r="D5634" s="9" t="s">
        <v>1502</v>
      </c>
      <c r="E5634" s="6" t="s">
        <v>1503</v>
      </c>
      <c r="F5634" s="9" t="s">
        <v>302</v>
      </c>
      <c r="G5634" s="7">
        <v>70.849955849889625</v>
      </c>
      <c r="H5634" s="8">
        <v>0.93624706519776058</v>
      </c>
      <c r="I5634" s="8">
        <v>0</v>
      </c>
      <c r="J5634" s="8">
        <v>0.70182409246884592</v>
      </c>
      <c r="K5634" s="8">
        <v>4.5033112582781455E-2</v>
      </c>
      <c r="L5634" s="8">
        <v>0.6461368653421633</v>
      </c>
    </row>
    <row r="5635" spans="2:12" x14ac:dyDescent="0.3">
      <c r="B5635" s="9" t="s">
        <v>9860</v>
      </c>
      <c r="C5635" s="9" t="s">
        <v>4314</v>
      </c>
      <c r="D5635" s="9" t="s">
        <v>9874</v>
      </c>
      <c r="E5635" s="6" t="s">
        <v>17429</v>
      </c>
      <c r="F5635" s="9" t="s">
        <v>302</v>
      </c>
      <c r="G5635" s="7">
        <v>73.748997852541152</v>
      </c>
      <c r="H5635" s="8">
        <v>0.99221692191815214</v>
      </c>
      <c r="I5635" s="8">
        <v>1.0042681395932714E-3</v>
      </c>
      <c r="J5635" s="8">
        <v>0.6495104192819483</v>
      </c>
      <c r="K5635" s="8">
        <v>3.937007874015748E-2</v>
      </c>
      <c r="L5635" s="8">
        <v>0.72333571939871155</v>
      </c>
    </row>
    <row r="5636" spans="2:12" x14ac:dyDescent="0.3">
      <c r="B5636" s="9" t="s">
        <v>9860</v>
      </c>
      <c r="C5636" s="9" t="s">
        <v>4314</v>
      </c>
      <c r="D5636" s="9" t="s">
        <v>9875</v>
      </c>
      <c r="E5636" s="6" t="s">
        <v>9876</v>
      </c>
      <c r="F5636" s="9" t="s">
        <v>302</v>
      </c>
      <c r="G5636" s="7">
        <v>76.439716840536505</v>
      </c>
      <c r="H5636" s="8">
        <v>0.99885844748858443</v>
      </c>
      <c r="I5636" s="8">
        <v>0</v>
      </c>
      <c r="J5636" s="8">
        <v>0.74029680365296802</v>
      </c>
      <c r="K5636" s="8">
        <v>0.10208643815201193</v>
      </c>
      <c r="L5636" s="8">
        <v>0.80178837555886739</v>
      </c>
    </row>
    <row r="5637" spans="2:12" x14ac:dyDescent="0.3">
      <c r="B5637" s="9" t="s">
        <v>9860</v>
      </c>
      <c r="C5637" s="9" t="s">
        <v>4314</v>
      </c>
      <c r="D5637" s="9" t="s">
        <v>1556</v>
      </c>
      <c r="E5637" s="6" t="s">
        <v>1557</v>
      </c>
      <c r="F5637" s="9" t="s">
        <v>302</v>
      </c>
      <c r="G5637" s="7">
        <v>64.279525912154313</v>
      </c>
      <c r="H5637" s="8">
        <v>0.97928473715067421</v>
      </c>
      <c r="I5637" s="8">
        <v>0</v>
      </c>
      <c r="J5637" s="8">
        <v>0.48172757475083056</v>
      </c>
      <c r="K5637" s="8">
        <v>0.15384615384615385</v>
      </c>
      <c r="L5637" s="8">
        <v>0.72484313269811762</v>
      </c>
    </row>
    <row r="5638" spans="2:12" x14ac:dyDescent="0.3">
      <c r="B5638" s="9" t="s">
        <v>9860</v>
      </c>
      <c r="C5638" s="9" t="s">
        <v>4314</v>
      </c>
      <c r="D5638" s="9" t="s">
        <v>1504</v>
      </c>
      <c r="E5638" s="6" t="s">
        <v>1505</v>
      </c>
      <c r="F5638" s="9" t="s">
        <v>302</v>
      </c>
      <c r="G5638" s="7">
        <v>84.293085476025013</v>
      </c>
      <c r="H5638" s="8">
        <v>0.97149372862029648</v>
      </c>
      <c r="I5638" s="8">
        <v>0</v>
      </c>
      <c r="J5638" s="8">
        <v>0.88169897377423034</v>
      </c>
      <c r="K5638" s="8">
        <v>0.13029881862404447</v>
      </c>
      <c r="L5638" s="8">
        <v>0.74878387769284227</v>
      </c>
    </row>
    <row r="5639" spans="2:12" x14ac:dyDescent="0.3">
      <c r="B5639" s="9" t="s">
        <v>9860</v>
      </c>
      <c r="C5639" s="9" t="s">
        <v>4314</v>
      </c>
      <c r="D5639" s="9" t="s">
        <v>1558</v>
      </c>
      <c r="E5639" s="6" t="s">
        <v>1559</v>
      </c>
      <c r="F5639" s="9" t="s">
        <v>302</v>
      </c>
      <c r="G5639" s="7">
        <v>86.625283018867918</v>
      </c>
      <c r="H5639" s="8">
        <v>0.9948892674616695</v>
      </c>
      <c r="I5639" s="8">
        <v>0</v>
      </c>
      <c r="J5639" s="8">
        <v>0.9620954003407155</v>
      </c>
      <c r="K5639" s="8">
        <v>6.4690026954177901E-2</v>
      </c>
      <c r="L5639" s="8">
        <v>0.7142857142857143</v>
      </c>
    </row>
    <row r="5640" spans="2:12" x14ac:dyDescent="0.3">
      <c r="B5640" s="9" t="s">
        <v>9860</v>
      </c>
      <c r="C5640" s="9" t="s">
        <v>4314</v>
      </c>
      <c r="D5640" s="9" t="s">
        <v>9877</v>
      </c>
      <c r="E5640" s="6" t="s">
        <v>9878</v>
      </c>
      <c r="F5640" s="9" t="s">
        <v>302</v>
      </c>
      <c r="G5640" s="7">
        <v>67.749432857665568</v>
      </c>
      <c r="H5640" s="8">
        <v>0.89015735883986424</v>
      </c>
      <c r="I5640" s="8">
        <v>6.1709348966368404E-4</v>
      </c>
      <c r="J5640" s="8">
        <v>0.4942918852206109</v>
      </c>
      <c r="K5640" s="8">
        <v>0.11269667032564948</v>
      </c>
      <c r="L5640" s="8">
        <v>0.6388583973655324</v>
      </c>
    </row>
    <row r="5641" spans="2:12" x14ac:dyDescent="0.3">
      <c r="B5641" s="9" t="s">
        <v>9879</v>
      </c>
      <c r="C5641" s="9" t="s">
        <v>9880</v>
      </c>
      <c r="D5641" s="9" t="s">
        <v>9881</v>
      </c>
      <c r="E5641" s="6" t="s">
        <v>9882</v>
      </c>
      <c r="F5641" s="9" t="s">
        <v>30</v>
      </c>
      <c r="G5641" s="7">
        <v>42.335758900687061</v>
      </c>
      <c r="H5641" s="8">
        <v>0.74629673171878674</v>
      </c>
      <c r="I5641" s="8">
        <v>2.3512814483893724E-2</v>
      </c>
      <c r="J5641" s="8">
        <v>0.12038561015753586</v>
      </c>
      <c r="K5641" s="8">
        <v>0.22954403497813866</v>
      </c>
      <c r="L5641" s="8">
        <v>0.58151155527795129</v>
      </c>
    </row>
    <row r="5642" spans="2:12" x14ac:dyDescent="0.3">
      <c r="B5642" s="9" t="s">
        <v>9879</v>
      </c>
      <c r="C5642" s="9" t="s">
        <v>9880</v>
      </c>
      <c r="D5642" s="9" t="s">
        <v>9883</v>
      </c>
      <c r="E5642" s="6" t="s">
        <v>18975</v>
      </c>
      <c r="F5642" s="9" t="s">
        <v>30</v>
      </c>
      <c r="G5642" s="7">
        <v>48.056413890857549</v>
      </c>
      <c r="H5642" s="8">
        <v>0.98705912205024104</v>
      </c>
      <c r="I5642" s="8">
        <v>2.5374270489723422E-4</v>
      </c>
      <c r="J5642" s="8">
        <v>7.8406495813245367E-2</v>
      </c>
      <c r="K5642" s="8">
        <v>0.13075832742735649</v>
      </c>
      <c r="L5642" s="8">
        <v>0.72005669737774625</v>
      </c>
    </row>
    <row r="5643" spans="2:12" x14ac:dyDescent="0.3">
      <c r="B5643" s="9" t="s">
        <v>9879</v>
      </c>
      <c r="C5643" s="9" t="s">
        <v>9880</v>
      </c>
      <c r="D5643" s="9" t="s">
        <v>9884</v>
      </c>
      <c r="E5643" s="6" t="s">
        <v>18974</v>
      </c>
      <c r="F5643" s="9" t="s">
        <v>30</v>
      </c>
      <c r="G5643" s="7">
        <v>43.990099009900995</v>
      </c>
      <c r="H5643" s="8">
        <v>0.93448667044809985</v>
      </c>
      <c r="I5643" s="8">
        <v>8.5082246171298923E-4</v>
      </c>
      <c r="J5643" s="8">
        <v>2.836074872376631E-4</v>
      </c>
      <c r="K5643" s="8">
        <v>5.390539053905391E-2</v>
      </c>
      <c r="L5643" s="8">
        <v>0.7044371103777044</v>
      </c>
    </row>
    <row r="5644" spans="2:12" x14ac:dyDescent="0.3">
      <c r="B5644" s="9" t="s">
        <v>9879</v>
      </c>
      <c r="C5644" s="9" t="s">
        <v>9880</v>
      </c>
      <c r="D5644" s="9" t="s">
        <v>9885</v>
      </c>
      <c r="E5644" s="6" t="s">
        <v>9886</v>
      </c>
      <c r="F5644" s="9" t="s">
        <v>30</v>
      </c>
      <c r="G5644" s="7">
        <v>40.149782826595391</v>
      </c>
      <c r="H5644" s="8">
        <v>0.99900571712652253</v>
      </c>
      <c r="I5644" s="8">
        <v>4.9714143673875214E-4</v>
      </c>
      <c r="J5644" s="8">
        <v>5.9656972408650262E-2</v>
      </c>
      <c r="K5644" s="8">
        <v>0.18743735382559307</v>
      </c>
      <c r="L5644" s="8">
        <v>0.64216505178750416</v>
      </c>
    </row>
    <row r="5645" spans="2:12" x14ac:dyDescent="0.3">
      <c r="B5645" s="9" t="s">
        <v>9879</v>
      </c>
      <c r="C5645" s="9" t="s">
        <v>9880</v>
      </c>
      <c r="D5645" s="9" t="s">
        <v>9887</v>
      </c>
      <c r="E5645" s="6" t="s">
        <v>9888</v>
      </c>
      <c r="F5645" s="9" t="s">
        <v>30</v>
      </c>
      <c r="G5645" s="7">
        <v>38.455447860962558</v>
      </c>
      <c r="H5645" s="8">
        <v>0.96085409252669041</v>
      </c>
      <c r="I5645" s="8">
        <v>0</v>
      </c>
      <c r="J5645" s="8">
        <v>9.4306049822064059E-2</v>
      </c>
      <c r="K5645" s="8">
        <v>0.17145721925133689</v>
      </c>
      <c r="L5645" s="8">
        <v>0.6029411764705882</v>
      </c>
    </row>
    <row r="5646" spans="2:12" x14ac:dyDescent="0.3">
      <c r="B5646" s="9" t="s">
        <v>9879</v>
      </c>
      <c r="C5646" s="9" t="s">
        <v>9880</v>
      </c>
      <c r="D5646" s="9" t="s">
        <v>9889</v>
      </c>
      <c r="E5646" s="6" t="s">
        <v>9890</v>
      </c>
      <c r="F5646" s="9" t="s">
        <v>30</v>
      </c>
      <c r="G5646" s="7">
        <v>40.624946524064178</v>
      </c>
      <c r="H5646" s="8">
        <v>0.89022477783585996</v>
      </c>
      <c r="I5646" s="8">
        <v>5.0531451472381949E-3</v>
      </c>
      <c r="J5646" s="8">
        <v>0.13451820874716849</v>
      </c>
      <c r="K5646" s="8">
        <v>0.12352941176470589</v>
      </c>
      <c r="L5646" s="8">
        <v>0.50962566844919788</v>
      </c>
    </row>
    <row r="5647" spans="2:12" x14ac:dyDescent="0.3">
      <c r="B5647" s="9" t="s">
        <v>9879</v>
      </c>
      <c r="C5647" s="9" t="s">
        <v>9880</v>
      </c>
      <c r="D5647" s="9" t="s">
        <v>9891</v>
      </c>
      <c r="E5647" s="6" t="s">
        <v>18972</v>
      </c>
      <c r="F5647" s="9" t="s">
        <v>30</v>
      </c>
      <c r="G5647" s="7">
        <v>48.552019937040917</v>
      </c>
      <c r="H5647" s="8">
        <v>0.93045074444217823</v>
      </c>
      <c r="I5647" s="8">
        <v>8.1582704466653065E-4</v>
      </c>
      <c r="J5647" s="8">
        <v>0.13073628390781156</v>
      </c>
      <c r="K5647" s="8">
        <v>0.10362014690451206</v>
      </c>
      <c r="L5647" s="8">
        <v>0.73714585519412379</v>
      </c>
    </row>
    <row r="5648" spans="2:12" x14ac:dyDescent="0.3">
      <c r="B5648" s="9" t="s">
        <v>9879</v>
      </c>
      <c r="C5648" s="9" t="s">
        <v>9880</v>
      </c>
      <c r="D5648" s="9" t="s">
        <v>9892</v>
      </c>
      <c r="E5648" s="6" t="s">
        <v>18977</v>
      </c>
      <c r="F5648" s="9" t="s">
        <v>30</v>
      </c>
      <c r="G5648" s="7">
        <v>39.213802950975733</v>
      </c>
      <c r="H5648" s="8">
        <v>0.97754436798261501</v>
      </c>
      <c r="I5648" s="8">
        <v>1.0865628395508873E-3</v>
      </c>
      <c r="J5648" s="8">
        <v>3.1872509960159362E-2</v>
      </c>
      <c r="K5648" s="8">
        <v>0.1632555925749643</v>
      </c>
      <c r="L5648" s="8">
        <v>0.64588291289861965</v>
      </c>
    </row>
    <row r="5649" spans="2:12" x14ac:dyDescent="0.3">
      <c r="B5649" s="9" t="s">
        <v>9879</v>
      </c>
      <c r="C5649" s="9" t="s">
        <v>9880</v>
      </c>
      <c r="D5649" s="9" t="s">
        <v>9893</v>
      </c>
      <c r="E5649" s="6" t="s">
        <v>18978</v>
      </c>
      <c r="F5649" s="9" t="s">
        <v>30</v>
      </c>
      <c r="G5649" s="7">
        <v>37.403907496012756</v>
      </c>
      <c r="H5649" s="8">
        <v>0.9965397923875432</v>
      </c>
      <c r="I5649" s="8">
        <v>5.7670126874279125E-4</v>
      </c>
      <c r="J5649" s="8">
        <v>0.13465974625144175</v>
      </c>
      <c r="K5649" s="8">
        <v>0.15590111642743221</v>
      </c>
      <c r="L5649" s="8">
        <v>0.55502392344497609</v>
      </c>
    </row>
    <row r="5650" spans="2:12" x14ac:dyDescent="0.3">
      <c r="B5650" s="9" t="s">
        <v>9879</v>
      </c>
      <c r="C5650" s="9" t="s">
        <v>9880</v>
      </c>
      <c r="D5650" s="9" t="s">
        <v>9894</v>
      </c>
      <c r="E5650" s="6" t="s">
        <v>18976</v>
      </c>
      <c r="F5650" s="9" t="s">
        <v>30</v>
      </c>
      <c r="G5650" s="7">
        <v>44.577673600937587</v>
      </c>
      <c r="H5650" s="8">
        <v>0.98246423627134283</v>
      </c>
      <c r="I5650" s="8">
        <v>4.6146746654360867E-4</v>
      </c>
      <c r="J5650" s="8">
        <v>3.0456852791878174E-2</v>
      </c>
      <c r="K5650" s="8">
        <v>0.14796366832698504</v>
      </c>
      <c r="L5650" s="8">
        <v>0.75183123351889836</v>
      </c>
    </row>
    <row r="5651" spans="2:12" x14ac:dyDescent="0.3">
      <c r="B5651" s="9" t="s">
        <v>9879</v>
      </c>
      <c r="C5651" s="9" t="s">
        <v>9880</v>
      </c>
      <c r="D5651" s="9" t="s">
        <v>9895</v>
      </c>
      <c r="E5651" s="6" t="s">
        <v>9896</v>
      </c>
      <c r="F5651" s="9" t="s">
        <v>30</v>
      </c>
      <c r="G5651" s="7">
        <v>47.48980565973406</v>
      </c>
      <c r="H5651" s="8">
        <v>0.8972457627118644</v>
      </c>
      <c r="I5651" s="8">
        <v>2.3834745762711866E-3</v>
      </c>
      <c r="J5651" s="8">
        <v>5.9851694915254237E-2</v>
      </c>
      <c r="K5651" s="8">
        <v>6.7507671326287072E-2</v>
      </c>
      <c r="L5651" s="8">
        <v>0.69894306171155818</v>
      </c>
    </row>
    <row r="5652" spans="2:12" x14ac:dyDescent="0.3">
      <c r="B5652" s="9" t="s">
        <v>9879</v>
      </c>
      <c r="C5652" s="9" t="s">
        <v>9880</v>
      </c>
      <c r="D5652" s="9" t="s">
        <v>9897</v>
      </c>
      <c r="E5652" s="6" t="s">
        <v>9898</v>
      </c>
      <c r="F5652" s="9" t="s">
        <v>30</v>
      </c>
      <c r="G5652" s="7">
        <v>45.491463414634147</v>
      </c>
      <c r="H5652" s="8">
        <v>0.79679572763684914</v>
      </c>
      <c r="I5652" s="8">
        <v>1.3885180240320427E-2</v>
      </c>
      <c r="J5652" s="8">
        <v>5.0734312416555405E-2</v>
      </c>
      <c r="K5652" s="8">
        <v>0.139320029563932</v>
      </c>
      <c r="L5652" s="8">
        <v>0.62195121951219512</v>
      </c>
    </row>
    <row r="5653" spans="2:12" x14ac:dyDescent="0.3">
      <c r="B5653" s="9" t="s">
        <v>9879</v>
      </c>
      <c r="C5653" s="9" t="s">
        <v>9880</v>
      </c>
      <c r="D5653" s="9" t="s">
        <v>9899</v>
      </c>
      <c r="E5653" s="6" t="s">
        <v>18973</v>
      </c>
      <c r="F5653" s="9" t="s">
        <v>30</v>
      </c>
      <c r="G5653" s="7">
        <v>44.571945508727133</v>
      </c>
      <c r="H5653" s="8">
        <v>0.66307922272047837</v>
      </c>
      <c r="I5653" s="8">
        <v>2.3617339312406577E-2</v>
      </c>
      <c r="J5653" s="8">
        <v>0.16860986547085202</v>
      </c>
      <c r="K5653" s="8">
        <v>0.26734780757769261</v>
      </c>
      <c r="L5653" s="8">
        <v>0.56492124308216263</v>
      </c>
    </row>
    <row r="5654" spans="2:12" x14ac:dyDescent="0.3">
      <c r="B5654" s="9" t="s">
        <v>9900</v>
      </c>
      <c r="C5654" s="9" t="s">
        <v>9901</v>
      </c>
      <c r="D5654" s="9" t="s">
        <v>9902</v>
      </c>
      <c r="E5654" s="6" t="s">
        <v>9903</v>
      </c>
      <c r="F5654" s="9" t="s">
        <v>5</v>
      </c>
      <c r="G5654" s="7">
        <v>47.474451487079477</v>
      </c>
      <c r="H5654" s="8">
        <v>0.99727983679020737</v>
      </c>
      <c r="I5654" s="8">
        <v>1.0200612036722204E-3</v>
      </c>
      <c r="J5654" s="8">
        <v>0</v>
      </c>
      <c r="K5654" s="8">
        <v>2.5841053144807412E-2</v>
      </c>
      <c r="L5654" s="8">
        <v>0.70404680643588491</v>
      </c>
    </row>
    <row r="5655" spans="2:12" x14ac:dyDescent="0.3">
      <c r="B5655" s="9" t="s">
        <v>9900</v>
      </c>
      <c r="C5655" s="9" t="s">
        <v>9901</v>
      </c>
      <c r="D5655" s="9" t="s">
        <v>9904</v>
      </c>
      <c r="E5655" s="6" t="s">
        <v>9905</v>
      </c>
      <c r="F5655" s="9" t="s">
        <v>5</v>
      </c>
      <c r="G5655" s="7">
        <v>46.987371375116929</v>
      </c>
      <c r="H5655" s="8">
        <v>0.94469309462915596</v>
      </c>
      <c r="I5655" s="8">
        <v>1.59846547314578E-3</v>
      </c>
      <c r="J5655" s="8">
        <v>1.6304347826086956E-2</v>
      </c>
      <c r="K5655" s="8">
        <v>3.4611786716557527E-2</v>
      </c>
      <c r="L5655" s="8">
        <v>0.66510757717492985</v>
      </c>
    </row>
    <row r="5656" spans="2:12" x14ac:dyDescent="0.3">
      <c r="B5656" s="9" t="s">
        <v>9900</v>
      </c>
      <c r="C5656" s="9" t="s">
        <v>9901</v>
      </c>
      <c r="D5656" s="9" t="s">
        <v>9906</v>
      </c>
      <c r="E5656" s="6" t="s">
        <v>9907</v>
      </c>
      <c r="F5656" s="9" t="s">
        <v>5</v>
      </c>
      <c r="G5656" s="7">
        <v>47.747011445527761</v>
      </c>
      <c r="H5656" s="8">
        <v>0.94123572867696437</v>
      </c>
      <c r="I5656" s="8">
        <v>2.6863666890530559E-3</v>
      </c>
      <c r="J5656" s="8">
        <v>4.969778374748153E-2</v>
      </c>
      <c r="K5656" s="8">
        <v>6.9520983467571004E-2</v>
      </c>
      <c r="L5656" s="8">
        <v>0.67316659601526074</v>
      </c>
    </row>
    <row r="5657" spans="2:12" x14ac:dyDescent="0.3">
      <c r="B5657" s="9" t="s">
        <v>9900</v>
      </c>
      <c r="C5657" s="9" t="s">
        <v>9901</v>
      </c>
      <c r="D5657" s="9" t="s">
        <v>9908</v>
      </c>
      <c r="E5657" s="6" t="s">
        <v>9909</v>
      </c>
      <c r="F5657" s="9" t="s">
        <v>5</v>
      </c>
      <c r="G5657" s="7">
        <v>48.005008347245408</v>
      </c>
      <c r="H5657" s="8">
        <v>0.99642458100558662</v>
      </c>
      <c r="I5657" s="8">
        <v>0</v>
      </c>
      <c r="J5657" s="8">
        <v>8.9385474860335188E-3</v>
      </c>
      <c r="K5657" s="8">
        <v>0.10795770728992765</v>
      </c>
      <c r="L5657" s="8">
        <v>0.74930439621591538</v>
      </c>
    </row>
    <row r="5658" spans="2:12" x14ac:dyDescent="0.3">
      <c r="B5658" s="9" t="s">
        <v>9900</v>
      </c>
      <c r="C5658" s="9" t="s">
        <v>9901</v>
      </c>
      <c r="D5658" s="9" t="s">
        <v>9910</v>
      </c>
      <c r="E5658" s="6" t="s">
        <v>9911</v>
      </c>
      <c r="F5658" s="9" t="s">
        <v>5</v>
      </c>
      <c r="G5658" s="7">
        <v>50.346860782529568</v>
      </c>
      <c r="H5658" s="8">
        <v>0.95723147241266737</v>
      </c>
      <c r="I5658" s="8">
        <v>4.5706823375775384E-3</v>
      </c>
      <c r="J5658" s="8">
        <v>3.8197845249755141E-2</v>
      </c>
      <c r="K5658" s="8">
        <v>0.1178343949044586</v>
      </c>
      <c r="L5658" s="8">
        <v>0.77616014558689717</v>
      </c>
    </row>
    <row r="5659" spans="2:12" x14ac:dyDescent="0.3">
      <c r="B5659" s="9" t="s">
        <v>9900</v>
      </c>
      <c r="C5659" s="9" t="s">
        <v>9901</v>
      </c>
      <c r="D5659" s="9" t="s">
        <v>9912</v>
      </c>
      <c r="E5659" s="6" t="s">
        <v>9913</v>
      </c>
      <c r="F5659" s="9" t="s">
        <v>5</v>
      </c>
      <c r="G5659" s="7">
        <v>43.477340466182653</v>
      </c>
      <c r="H5659" s="8">
        <v>0.84499999999999997</v>
      </c>
      <c r="I5659" s="8">
        <v>8.3333333333333339E-4</v>
      </c>
      <c r="J5659" s="8">
        <v>5.2777777777777779E-3</v>
      </c>
      <c r="K5659" s="8">
        <v>6.572411157814291E-2</v>
      </c>
      <c r="L5659" s="8">
        <v>0.6667940389759266</v>
      </c>
    </row>
    <row r="5660" spans="2:12" x14ac:dyDescent="0.3">
      <c r="B5660" s="9" t="s">
        <v>9900</v>
      </c>
      <c r="C5660" s="9" t="s">
        <v>9901</v>
      </c>
      <c r="D5660" s="9" t="s">
        <v>9914</v>
      </c>
      <c r="E5660" s="6" t="s">
        <v>9915</v>
      </c>
      <c r="F5660" s="9" t="s">
        <v>5</v>
      </c>
      <c r="G5660" s="7">
        <v>92.9571519931784</v>
      </c>
      <c r="H5660" s="8">
        <v>0.98337292161520184</v>
      </c>
      <c r="I5660" s="8">
        <v>1.8271514708569341E-3</v>
      </c>
      <c r="J5660" s="8">
        <v>0.22766307326877397</v>
      </c>
      <c r="K5660" s="8">
        <v>6.9281603069707959E-2</v>
      </c>
      <c r="L5660" s="8">
        <v>0.90726923896823708</v>
      </c>
    </row>
    <row r="5661" spans="2:12" x14ac:dyDescent="0.3">
      <c r="B5661" s="9" t="s">
        <v>9900</v>
      </c>
      <c r="C5661" s="9" t="s">
        <v>9901</v>
      </c>
      <c r="D5661" s="9" t="s">
        <v>9916</v>
      </c>
      <c r="E5661" s="6" t="s">
        <v>9917</v>
      </c>
      <c r="F5661" s="9" t="s">
        <v>5</v>
      </c>
      <c r="G5661" s="7">
        <v>44.580402582605394</v>
      </c>
      <c r="H5661" s="8">
        <v>0.89098289359234562</v>
      </c>
      <c r="I5661" s="8">
        <v>4.3490866917947233E-3</v>
      </c>
      <c r="J5661" s="8">
        <v>4.639025804581038E-2</v>
      </c>
      <c r="K5661" s="8">
        <v>0.12115457652867452</v>
      </c>
      <c r="L5661" s="8">
        <v>0.65172806684390427</v>
      </c>
    </row>
    <row r="5662" spans="2:12" x14ac:dyDescent="0.3">
      <c r="B5662" s="9" t="s">
        <v>9900</v>
      </c>
      <c r="C5662" s="9" t="s">
        <v>9901</v>
      </c>
      <c r="D5662" s="9" t="s">
        <v>9918</v>
      </c>
      <c r="E5662" s="6" t="s">
        <v>9919</v>
      </c>
      <c r="F5662" s="9" t="s">
        <v>5</v>
      </c>
      <c r="G5662" s="7">
        <v>74.816756000932202</v>
      </c>
      <c r="H5662" s="8">
        <v>0.94627089986849522</v>
      </c>
      <c r="I5662" s="8">
        <v>7.7024234454255124E-3</v>
      </c>
      <c r="J5662" s="8">
        <v>0.20477174525643435</v>
      </c>
      <c r="K5662" s="8">
        <v>8.9489629457003034E-2</v>
      </c>
      <c r="L5662" s="8">
        <v>0.80797017012351435</v>
      </c>
    </row>
    <row r="5663" spans="2:12" x14ac:dyDescent="0.3">
      <c r="B5663" s="9" t="s">
        <v>9900</v>
      </c>
      <c r="C5663" s="9" t="s">
        <v>9901</v>
      </c>
      <c r="D5663" s="9" t="s">
        <v>9920</v>
      </c>
      <c r="E5663" s="6" t="s">
        <v>9921</v>
      </c>
      <c r="F5663" s="9" t="s">
        <v>5</v>
      </c>
      <c r="G5663" s="7">
        <v>90.49398734177214</v>
      </c>
      <c r="H5663" s="8">
        <v>0.98258051448247918</v>
      </c>
      <c r="I5663" s="8">
        <v>6.6842211869556408E-3</v>
      </c>
      <c r="J5663" s="8">
        <v>9.114847073121329E-3</v>
      </c>
      <c r="K5663" s="8">
        <v>5.5063291139240508E-2</v>
      </c>
      <c r="L5663" s="8">
        <v>0.81424050632911393</v>
      </c>
    </row>
    <row r="5664" spans="2:12" x14ac:dyDescent="0.3">
      <c r="B5664" s="9" t="s">
        <v>9900</v>
      </c>
      <c r="C5664" s="9" t="s">
        <v>9901</v>
      </c>
      <c r="D5664" s="9" t="s">
        <v>9922</v>
      </c>
      <c r="E5664" s="6" t="s">
        <v>9923</v>
      </c>
      <c r="F5664" s="9" t="s">
        <v>5</v>
      </c>
      <c r="G5664" s="7">
        <v>89.5421107266436</v>
      </c>
      <c r="H5664" s="8">
        <v>0.99563913872989918</v>
      </c>
      <c r="I5664" s="8">
        <v>8.1766148814390845E-4</v>
      </c>
      <c r="J5664" s="8">
        <v>2.7255382938130282E-4</v>
      </c>
      <c r="K5664" s="8">
        <v>0.10934256055363321</v>
      </c>
      <c r="L5664" s="8">
        <v>0.80553633217993081</v>
      </c>
    </row>
    <row r="5665" spans="2:12" x14ac:dyDescent="0.3">
      <c r="B5665" s="9" t="s">
        <v>9900</v>
      </c>
      <c r="C5665" s="9" t="s">
        <v>9901</v>
      </c>
      <c r="D5665" s="9" t="s">
        <v>9924</v>
      </c>
      <c r="E5665" s="6" t="s">
        <v>9925</v>
      </c>
      <c r="F5665" s="9" t="s">
        <v>5</v>
      </c>
      <c r="G5665" s="7">
        <v>96.907072187614503</v>
      </c>
      <c r="H5665" s="8">
        <v>0.99266862170087977</v>
      </c>
      <c r="I5665" s="8">
        <v>2.9325513196480938E-4</v>
      </c>
      <c r="J5665" s="8">
        <v>2.0234604105571846E-2</v>
      </c>
      <c r="K5665" s="8">
        <v>3.7742762916819349E-2</v>
      </c>
      <c r="L5665" s="8">
        <v>0.80322462440454379</v>
      </c>
    </row>
    <row r="5666" spans="2:12" x14ac:dyDescent="0.3">
      <c r="B5666" s="9" t="s">
        <v>9900</v>
      </c>
      <c r="C5666" s="9" t="s">
        <v>9901</v>
      </c>
      <c r="D5666" s="9" t="s">
        <v>9926</v>
      </c>
      <c r="E5666" s="6" t="s">
        <v>18979</v>
      </c>
      <c r="F5666" s="9" t="s">
        <v>5</v>
      </c>
      <c r="G5666" s="7">
        <v>74.39435354507539</v>
      </c>
      <c r="H5666" s="8">
        <v>0.86010230179028135</v>
      </c>
      <c r="I5666" s="8">
        <v>3.0690537084398979E-3</v>
      </c>
      <c r="J5666" s="8">
        <v>7.1611253196930949E-3</v>
      </c>
      <c r="K5666" s="8">
        <v>9.0150786012191203E-2</v>
      </c>
      <c r="L5666" s="8">
        <v>0.71478986204683992</v>
      </c>
    </row>
    <row r="5667" spans="2:12" x14ac:dyDescent="0.3">
      <c r="B5667" s="9" t="s">
        <v>9900</v>
      </c>
      <c r="C5667" s="9" t="s">
        <v>9901</v>
      </c>
      <c r="D5667" s="9" t="s">
        <v>4439</v>
      </c>
      <c r="E5667" s="6" t="s">
        <v>4440</v>
      </c>
      <c r="F5667" s="9" t="s">
        <v>5</v>
      </c>
      <c r="G5667" s="7">
        <v>44.01662957074722</v>
      </c>
      <c r="H5667" s="8">
        <v>0.76184997699033596</v>
      </c>
      <c r="I5667" s="8">
        <v>2.5080533824206167E-2</v>
      </c>
      <c r="J5667" s="8">
        <v>7.4781408191440399E-2</v>
      </c>
      <c r="K5667" s="8">
        <v>0.20858505564387916</v>
      </c>
      <c r="L5667" s="8">
        <v>0.58664546899841019</v>
      </c>
    </row>
    <row r="5668" spans="2:12" x14ac:dyDescent="0.3">
      <c r="B5668" s="9" t="s">
        <v>9927</v>
      </c>
      <c r="C5668" s="9" t="s">
        <v>9928</v>
      </c>
      <c r="D5668" s="9" t="s">
        <v>9929</v>
      </c>
      <c r="E5668" s="6" t="s">
        <v>9930</v>
      </c>
      <c r="F5668" s="9" t="s">
        <v>302</v>
      </c>
      <c r="G5668" s="7">
        <v>290.35478827361555</v>
      </c>
      <c r="H5668" s="8">
        <v>0.93158804643121762</v>
      </c>
      <c r="I5668" s="8">
        <v>2.9636947394418374E-3</v>
      </c>
      <c r="J5668" s="8">
        <v>0.39911089157816743</v>
      </c>
      <c r="K5668" s="8">
        <v>7.9804560260586313E-2</v>
      </c>
      <c r="L5668" s="8">
        <v>0.6596091205211726</v>
      </c>
    </row>
    <row r="5669" spans="2:12" x14ac:dyDescent="0.3">
      <c r="B5669" s="9" t="s">
        <v>9927</v>
      </c>
      <c r="C5669" s="9" t="s">
        <v>9928</v>
      </c>
      <c r="D5669" s="9" t="s">
        <v>9931</v>
      </c>
      <c r="E5669" s="6" t="s">
        <v>9932</v>
      </c>
      <c r="F5669" s="9" t="s">
        <v>302</v>
      </c>
      <c r="G5669" s="7">
        <v>40.483796296296298</v>
      </c>
      <c r="H5669" s="8">
        <v>0.81283783783783781</v>
      </c>
      <c r="I5669" s="8">
        <v>4.5270270270270273E-2</v>
      </c>
      <c r="J5669" s="8">
        <v>0.15945945945945947</v>
      </c>
      <c r="K5669" s="8">
        <v>0.18827160493827161</v>
      </c>
      <c r="L5669" s="8">
        <v>0.55092592592592593</v>
      </c>
    </row>
    <row r="5670" spans="2:12" x14ac:dyDescent="0.3">
      <c r="B5670" s="9" t="s">
        <v>9927</v>
      </c>
      <c r="C5670" s="9" t="s">
        <v>9928</v>
      </c>
      <c r="D5670" s="9" t="s">
        <v>9933</v>
      </c>
      <c r="E5670" s="6" t="s">
        <v>18984</v>
      </c>
      <c r="F5670" s="9" t="s">
        <v>302</v>
      </c>
      <c r="G5670" s="7">
        <v>69.948645161290315</v>
      </c>
      <c r="H5670" s="8">
        <v>0.90909090909090906</v>
      </c>
      <c r="I5670" s="8">
        <v>8.1641659311562226E-3</v>
      </c>
      <c r="J5670" s="8">
        <v>7.4139452780229473E-2</v>
      </c>
      <c r="K5670" s="8">
        <v>9.7096774193548396E-2</v>
      </c>
      <c r="L5670" s="8">
        <v>0.6509677419354839</v>
      </c>
    </row>
    <row r="5671" spans="2:12" x14ac:dyDescent="0.3">
      <c r="B5671" s="9" t="s">
        <v>9927</v>
      </c>
      <c r="C5671" s="9" t="s">
        <v>9928</v>
      </c>
      <c r="D5671" s="9" t="s">
        <v>9934</v>
      </c>
      <c r="E5671" s="6" t="s">
        <v>9935</v>
      </c>
      <c r="F5671" s="9" t="s">
        <v>302</v>
      </c>
      <c r="G5671" s="7">
        <v>40.688301886792459</v>
      </c>
      <c r="H5671" s="8">
        <v>0.87400318979266345</v>
      </c>
      <c r="I5671" s="8">
        <v>1.6746411483253589E-2</v>
      </c>
      <c r="J5671" s="8">
        <v>0.15749601275917066</v>
      </c>
      <c r="K5671" s="8">
        <v>0.15902964959568733</v>
      </c>
      <c r="L5671" s="8">
        <v>0.60754716981132073</v>
      </c>
    </row>
    <row r="5672" spans="2:12" x14ac:dyDescent="0.3">
      <c r="B5672" s="9" t="s">
        <v>9927</v>
      </c>
      <c r="C5672" s="9" t="s">
        <v>9928</v>
      </c>
      <c r="D5672" s="9" t="s">
        <v>9936</v>
      </c>
      <c r="E5672" s="6" t="s">
        <v>9937</v>
      </c>
      <c r="F5672" s="9" t="s">
        <v>302</v>
      </c>
      <c r="G5672" s="7">
        <v>39.775940124132887</v>
      </c>
      <c r="H5672" s="8">
        <v>0.96140255504213101</v>
      </c>
      <c r="I5672" s="8">
        <v>4.0771948899157376E-3</v>
      </c>
      <c r="J5672" s="8">
        <v>3.1802120141342753E-2</v>
      </c>
      <c r="K5672" s="8">
        <v>2.6652062796641108E-2</v>
      </c>
      <c r="L5672" s="8">
        <v>0.5757575757575758</v>
      </c>
    </row>
    <row r="5673" spans="2:12" x14ac:dyDescent="0.3">
      <c r="B5673" s="9" t="s">
        <v>9927</v>
      </c>
      <c r="C5673" s="9" t="s">
        <v>9928</v>
      </c>
      <c r="D5673" s="9" t="s">
        <v>9938</v>
      </c>
      <c r="E5673" s="6" t="s">
        <v>18985</v>
      </c>
      <c r="F5673" s="9" t="s">
        <v>302</v>
      </c>
      <c r="G5673" s="7">
        <v>42.776785714285722</v>
      </c>
      <c r="H5673" s="8">
        <v>0.97826086956521741</v>
      </c>
      <c r="I5673" s="8">
        <v>1.6103059581320451E-3</v>
      </c>
      <c r="J5673" s="8">
        <v>2.9253891572732154E-2</v>
      </c>
      <c r="K5673" s="8">
        <v>4.0760869565217392E-2</v>
      </c>
      <c r="L5673" s="8">
        <v>0.63159937888198758</v>
      </c>
    </row>
    <row r="5674" spans="2:12" x14ac:dyDescent="0.3">
      <c r="B5674" s="9" t="s">
        <v>9927</v>
      </c>
      <c r="C5674" s="9" t="s">
        <v>9928</v>
      </c>
      <c r="D5674" s="9" t="s">
        <v>9939</v>
      </c>
      <c r="E5674" s="6" t="s">
        <v>18986</v>
      </c>
      <c r="F5674" s="9" t="s">
        <v>302</v>
      </c>
      <c r="G5674" s="7">
        <v>42.118315557190151</v>
      </c>
      <c r="H5674" s="8">
        <v>0.89626119010005267</v>
      </c>
      <c r="I5674" s="8">
        <v>4.4760400210637173E-3</v>
      </c>
      <c r="J5674" s="8">
        <v>7.9515534491837805E-2</v>
      </c>
      <c r="K5674" s="8">
        <v>0.14343508642883412</v>
      </c>
      <c r="L5674" s="8">
        <v>0.67230599485104814</v>
      </c>
    </row>
    <row r="5675" spans="2:12" x14ac:dyDescent="0.3">
      <c r="B5675" s="9" t="s">
        <v>9927</v>
      </c>
      <c r="C5675" s="9" t="s">
        <v>9928</v>
      </c>
      <c r="D5675" s="9" t="s">
        <v>9940</v>
      </c>
      <c r="E5675" s="6" t="s">
        <v>9941</v>
      </c>
      <c r="F5675" s="9" t="s">
        <v>302</v>
      </c>
      <c r="G5675" s="7">
        <v>40.196344206974132</v>
      </c>
      <c r="H5675" s="8">
        <v>0.95960857797210075</v>
      </c>
      <c r="I5675" s="8">
        <v>1.0410160316468874E-3</v>
      </c>
      <c r="J5675" s="8">
        <v>3.9558609202581717E-2</v>
      </c>
      <c r="K5675" s="8">
        <v>7.0303712035995503E-2</v>
      </c>
      <c r="L5675" s="8">
        <v>0.62401574803149606</v>
      </c>
    </row>
    <row r="5676" spans="2:12" x14ac:dyDescent="0.3">
      <c r="B5676" s="9" t="s">
        <v>9927</v>
      </c>
      <c r="C5676" s="9" t="s">
        <v>9928</v>
      </c>
      <c r="D5676" s="9" t="s">
        <v>9942</v>
      </c>
      <c r="E5676" s="6" t="s">
        <v>18980</v>
      </c>
      <c r="F5676" s="9" t="s">
        <v>302</v>
      </c>
      <c r="G5676" s="7">
        <v>42.082816346627268</v>
      </c>
      <c r="H5676" s="8">
        <v>0.75103422339225268</v>
      </c>
      <c r="I5676" s="8">
        <v>3.7984204588191052E-2</v>
      </c>
      <c r="J5676" s="8">
        <v>6.0172997367431362E-2</v>
      </c>
      <c r="K5676" s="8">
        <v>0.21368783850320039</v>
      </c>
      <c r="L5676" s="8">
        <v>0.60068931560807481</v>
      </c>
    </row>
    <row r="5677" spans="2:12" x14ac:dyDescent="0.3">
      <c r="B5677" s="9" t="s">
        <v>9927</v>
      </c>
      <c r="C5677" s="9" t="s">
        <v>9928</v>
      </c>
      <c r="D5677" s="9" t="s">
        <v>9943</v>
      </c>
      <c r="E5677" s="6" t="s">
        <v>18982</v>
      </c>
      <c r="F5677" s="9" t="s">
        <v>302</v>
      </c>
      <c r="G5677" s="7">
        <v>44.548056872037918</v>
      </c>
      <c r="H5677" s="8">
        <v>0.96718972895863053</v>
      </c>
      <c r="I5677" s="8">
        <v>3.566333808844508E-4</v>
      </c>
      <c r="J5677" s="8">
        <v>4.9928673323823107E-2</v>
      </c>
      <c r="K5677" s="8">
        <v>5.5924170616113746E-2</v>
      </c>
      <c r="L5677" s="8">
        <v>0.68672985781990525</v>
      </c>
    </row>
    <row r="5678" spans="2:12" x14ac:dyDescent="0.3">
      <c r="B5678" s="9" t="s">
        <v>9927</v>
      </c>
      <c r="C5678" s="9" t="s">
        <v>9928</v>
      </c>
      <c r="D5678" s="9" t="s">
        <v>9944</v>
      </c>
      <c r="E5678" s="6" t="s">
        <v>19345</v>
      </c>
      <c r="F5678" s="9" t="s">
        <v>302</v>
      </c>
      <c r="G5678" s="7">
        <v>40.355927601809952</v>
      </c>
      <c r="H5678" s="8">
        <v>0.82383599722029188</v>
      </c>
      <c r="I5678" s="8">
        <v>1.4593467685892982E-2</v>
      </c>
      <c r="J5678" s="8">
        <v>0.18207088255733148</v>
      </c>
      <c r="K5678" s="8">
        <v>0.21357466063348415</v>
      </c>
      <c r="L5678" s="8">
        <v>0.58009049773755661</v>
      </c>
    </row>
    <row r="5679" spans="2:12" x14ac:dyDescent="0.3">
      <c r="B5679" s="9" t="s">
        <v>9927</v>
      </c>
      <c r="C5679" s="9" t="s">
        <v>9928</v>
      </c>
      <c r="D5679" s="9" t="s">
        <v>9945</v>
      </c>
      <c r="E5679" s="6" t="s">
        <v>18983</v>
      </c>
      <c r="F5679" s="9" t="s">
        <v>302</v>
      </c>
      <c r="G5679" s="7">
        <v>42.713462054170016</v>
      </c>
      <c r="H5679" s="8">
        <v>0.98117966627861852</v>
      </c>
      <c r="I5679" s="8">
        <v>1.3581684128831976E-3</v>
      </c>
      <c r="J5679" s="8">
        <v>7.0430733410942956E-2</v>
      </c>
      <c r="K5679" s="8">
        <v>7.803700724054706E-2</v>
      </c>
      <c r="L5679" s="8">
        <v>0.65272190935907748</v>
      </c>
    </row>
    <row r="5680" spans="2:12" x14ac:dyDescent="0.3">
      <c r="B5680" s="9" t="s">
        <v>9927</v>
      </c>
      <c r="C5680" s="9" t="s">
        <v>9928</v>
      </c>
      <c r="D5680" s="9" t="s">
        <v>5177</v>
      </c>
      <c r="E5680" s="6" t="s">
        <v>18508</v>
      </c>
      <c r="F5680" s="9" t="s">
        <v>302</v>
      </c>
      <c r="G5680" s="7">
        <v>45.99464285714285</v>
      </c>
      <c r="H5680" s="8">
        <v>0.90844416950201057</v>
      </c>
      <c r="I5680" s="8">
        <v>9.279307145066501E-3</v>
      </c>
      <c r="J5680" s="8">
        <v>0.10052582740488711</v>
      </c>
      <c r="K5680" s="8">
        <v>7.4999999999999997E-2</v>
      </c>
      <c r="L5680" s="8">
        <v>0.67738095238095242</v>
      </c>
    </row>
    <row r="5681" spans="2:12" x14ac:dyDescent="0.3">
      <c r="B5681" s="9" t="s">
        <v>9927</v>
      </c>
      <c r="C5681" s="9" t="s">
        <v>9928</v>
      </c>
      <c r="D5681" s="9" t="s">
        <v>9946</v>
      </c>
      <c r="E5681" s="6" t="s">
        <v>9947</v>
      </c>
      <c r="F5681" s="9" t="s">
        <v>302</v>
      </c>
      <c r="G5681" s="7">
        <v>36.396989346919867</v>
      </c>
      <c r="H5681" s="8">
        <v>0.686038961038961</v>
      </c>
      <c r="I5681" s="8">
        <v>6.9480519480519476E-2</v>
      </c>
      <c r="J5681" s="8">
        <v>0.12792207792207791</v>
      </c>
      <c r="K5681" s="8">
        <v>0.25891616489115332</v>
      </c>
      <c r="L5681" s="8">
        <v>0.46641963872163039</v>
      </c>
    </row>
    <row r="5682" spans="2:12" x14ac:dyDescent="0.3">
      <c r="B5682" s="9" t="s">
        <v>9927</v>
      </c>
      <c r="C5682" s="9" t="s">
        <v>9928</v>
      </c>
      <c r="D5682" s="9" t="s">
        <v>5178</v>
      </c>
      <c r="E5682" s="6" t="s">
        <v>5179</v>
      </c>
      <c r="F5682" s="9" t="s">
        <v>302</v>
      </c>
      <c r="G5682" s="7">
        <v>61.182593984962423</v>
      </c>
      <c r="H5682" s="8">
        <v>0.91635916359163594</v>
      </c>
      <c r="I5682" s="8">
        <v>2.7982779827798277E-2</v>
      </c>
      <c r="J5682" s="8">
        <v>4.9815498154981548E-2</v>
      </c>
      <c r="K5682" s="8">
        <v>9.9624060150375948E-2</v>
      </c>
      <c r="L5682" s="8">
        <v>0.7165413533834587</v>
      </c>
    </row>
    <row r="5683" spans="2:12" x14ac:dyDescent="0.3">
      <c r="B5683" s="9" t="s">
        <v>9927</v>
      </c>
      <c r="C5683" s="9" t="s">
        <v>9928</v>
      </c>
      <c r="D5683" s="9" t="s">
        <v>9948</v>
      </c>
      <c r="E5683" s="6" t="s">
        <v>18981</v>
      </c>
      <c r="F5683" s="9" t="s">
        <v>302</v>
      </c>
      <c r="G5683" s="7">
        <v>37.226071784646052</v>
      </c>
      <c r="H5683" s="8">
        <v>0.663768115942029</v>
      </c>
      <c r="I5683" s="8">
        <v>2.1739130434782608E-2</v>
      </c>
      <c r="J5683" s="8">
        <v>0.19021739130434784</v>
      </c>
      <c r="K5683" s="8">
        <v>0.29760717846460621</v>
      </c>
      <c r="L5683" s="8">
        <v>0.44416749750747758</v>
      </c>
    </row>
    <row r="5684" spans="2:12" x14ac:dyDescent="0.3">
      <c r="B5684" s="9" t="s">
        <v>9949</v>
      </c>
      <c r="C5684" s="9" t="s">
        <v>9950</v>
      </c>
      <c r="D5684" s="9" t="s">
        <v>6766</v>
      </c>
      <c r="E5684" s="6" t="s">
        <v>6767</v>
      </c>
      <c r="F5684" s="9" t="s">
        <v>83</v>
      </c>
      <c r="G5684" s="7">
        <v>100.58866103739444</v>
      </c>
      <c r="H5684" s="8">
        <v>0.990916431166734</v>
      </c>
      <c r="I5684" s="8">
        <v>1.8167137666532096E-3</v>
      </c>
      <c r="J5684" s="8">
        <v>8.4779975777149776E-3</v>
      </c>
      <c r="K5684" s="8">
        <v>4.6562123039806995E-2</v>
      </c>
      <c r="L5684" s="8">
        <v>0.85548854041013267</v>
      </c>
    </row>
    <row r="5685" spans="2:12" x14ac:dyDescent="0.3">
      <c r="B5685" s="9" t="s">
        <v>9949</v>
      </c>
      <c r="C5685" s="9" t="s">
        <v>9950</v>
      </c>
      <c r="D5685" s="9" t="s">
        <v>6768</v>
      </c>
      <c r="E5685" s="6" t="s">
        <v>18646</v>
      </c>
      <c r="F5685" s="9" t="s">
        <v>83</v>
      </c>
      <c r="G5685" s="7">
        <v>64.596619285439871</v>
      </c>
      <c r="H5685" s="8">
        <v>0.92241107963487567</v>
      </c>
      <c r="I5685" s="8">
        <v>1.6682404784387789E-2</v>
      </c>
      <c r="J5685" s="8">
        <v>3.3679571923197989E-2</v>
      </c>
      <c r="K5685" s="8">
        <v>8.7591240875912413E-2</v>
      </c>
      <c r="L5685" s="8">
        <v>0.79850172877449099</v>
      </c>
    </row>
    <row r="5686" spans="2:12" x14ac:dyDescent="0.3">
      <c r="B5686" s="9" t="s">
        <v>9949</v>
      </c>
      <c r="C5686" s="9" t="s">
        <v>9950</v>
      </c>
      <c r="D5686" s="9" t="s">
        <v>6769</v>
      </c>
      <c r="E5686" s="6" t="s">
        <v>6770</v>
      </c>
      <c r="F5686" s="9" t="s">
        <v>83</v>
      </c>
      <c r="G5686" s="7">
        <v>103.68742871954382</v>
      </c>
      <c r="H5686" s="8">
        <v>0.98046956160398924</v>
      </c>
      <c r="I5686" s="8">
        <v>2.9087886972782051E-3</v>
      </c>
      <c r="J5686" s="8">
        <v>2.9503428215250364E-2</v>
      </c>
      <c r="K5686" s="8">
        <v>9.0720580611715909E-2</v>
      </c>
      <c r="L5686" s="8">
        <v>0.8198548470710213</v>
      </c>
    </row>
    <row r="5687" spans="2:12" x14ac:dyDescent="0.3">
      <c r="B5687" s="9" t="s">
        <v>9949</v>
      </c>
      <c r="C5687" s="9" t="s">
        <v>9950</v>
      </c>
      <c r="D5687" s="9" t="s">
        <v>9951</v>
      </c>
      <c r="E5687" s="6" t="s">
        <v>17430</v>
      </c>
      <c r="F5687" s="9" t="s">
        <v>83</v>
      </c>
      <c r="G5687" s="7">
        <v>57.891241111829345</v>
      </c>
      <c r="H5687" s="8">
        <v>0.90392689552976047</v>
      </c>
      <c r="I5687" s="8">
        <v>1.0866880711286737E-2</v>
      </c>
      <c r="J5687" s="8">
        <v>3.6058285996542358E-2</v>
      </c>
      <c r="K5687" s="8">
        <v>8.855850032320621E-2</v>
      </c>
      <c r="L5687" s="8">
        <v>0.71331609566903686</v>
      </c>
    </row>
    <row r="5688" spans="2:12" x14ac:dyDescent="0.3">
      <c r="B5688" s="9" t="s">
        <v>9949</v>
      </c>
      <c r="C5688" s="9" t="s">
        <v>9950</v>
      </c>
      <c r="D5688" s="9" t="s">
        <v>9952</v>
      </c>
      <c r="E5688" s="6" t="s">
        <v>18990</v>
      </c>
      <c r="F5688" s="9" t="s">
        <v>83</v>
      </c>
      <c r="G5688" s="7">
        <v>46.352416052416046</v>
      </c>
      <c r="H5688" s="8">
        <v>0.8903205531112508</v>
      </c>
      <c r="I5688" s="8">
        <v>9.4280326838466367E-3</v>
      </c>
      <c r="J5688" s="8">
        <v>6.5996228786926459E-2</v>
      </c>
      <c r="K5688" s="8">
        <v>8.1900081900081897E-2</v>
      </c>
      <c r="L5688" s="8">
        <v>0.69615069615069614</v>
      </c>
    </row>
    <row r="5689" spans="2:12" x14ac:dyDescent="0.3">
      <c r="B5689" s="9" t="s">
        <v>9949</v>
      </c>
      <c r="C5689" s="9" t="s">
        <v>9950</v>
      </c>
      <c r="D5689" s="9" t="s">
        <v>9953</v>
      </c>
      <c r="E5689" s="6" t="s">
        <v>9954</v>
      </c>
      <c r="F5689" s="9" t="s">
        <v>83</v>
      </c>
      <c r="G5689" s="7">
        <v>41.864397905759169</v>
      </c>
      <c r="H5689" s="8">
        <v>0.88354561996360803</v>
      </c>
      <c r="I5689" s="8">
        <v>9.3579412529243566E-3</v>
      </c>
      <c r="J5689" s="8">
        <v>4.3150506888484534E-2</v>
      </c>
      <c r="K5689" s="8">
        <v>0.11448516579406631</v>
      </c>
      <c r="L5689" s="8">
        <v>0.62652705061082026</v>
      </c>
    </row>
    <row r="5690" spans="2:12" x14ac:dyDescent="0.3">
      <c r="B5690" s="9" t="s">
        <v>9949</v>
      </c>
      <c r="C5690" s="9" t="s">
        <v>9950</v>
      </c>
      <c r="D5690" s="9" t="s">
        <v>9955</v>
      </c>
      <c r="E5690" s="6" t="s">
        <v>9956</v>
      </c>
      <c r="F5690" s="9" t="s">
        <v>83</v>
      </c>
      <c r="G5690" s="7">
        <v>47.285882352941165</v>
      </c>
      <c r="H5690" s="8">
        <v>0.8958174904942966</v>
      </c>
      <c r="I5690" s="8">
        <v>8.7452471482889742E-3</v>
      </c>
      <c r="J5690" s="8">
        <v>0</v>
      </c>
      <c r="K5690" s="8">
        <v>5.2941176470588235E-2</v>
      </c>
      <c r="L5690" s="8">
        <v>0.76960784313725494</v>
      </c>
    </row>
    <row r="5691" spans="2:12" x14ac:dyDescent="0.3">
      <c r="B5691" s="9" t="s">
        <v>9949</v>
      </c>
      <c r="C5691" s="9" t="s">
        <v>9950</v>
      </c>
      <c r="D5691" s="9" t="s">
        <v>9957</v>
      </c>
      <c r="E5691" s="6" t="s">
        <v>18988</v>
      </c>
      <c r="F5691" s="9" t="s">
        <v>83</v>
      </c>
      <c r="G5691" s="7">
        <v>42.261663286004058</v>
      </c>
      <c r="H5691" s="8">
        <v>0.873230575652721</v>
      </c>
      <c r="I5691" s="8">
        <v>8.1786725385341302E-3</v>
      </c>
      <c r="J5691" s="8">
        <v>9.6571248820383773E-2</v>
      </c>
      <c r="K5691" s="8">
        <v>0.11764705882352941</v>
      </c>
      <c r="L5691" s="8">
        <v>0.62961460446247464</v>
      </c>
    </row>
    <row r="5692" spans="2:12" x14ac:dyDescent="0.3">
      <c r="B5692" s="9" t="s">
        <v>9949</v>
      </c>
      <c r="C5692" s="9" t="s">
        <v>9950</v>
      </c>
      <c r="D5692" s="9" t="s">
        <v>9958</v>
      </c>
      <c r="E5692" s="6" t="s">
        <v>9959</v>
      </c>
      <c r="F5692" s="9" t="s">
        <v>83</v>
      </c>
      <c r="G5692" s="7">
        <v>59.132493907392366</v>
      </c>
      <c r="H5692" s="8">
        <v>0.98202203750241635</v>
      </c>
      <c r="I5692" s="8">
        <v>6.7658998646820028E-3</v>
      </c>
      <c r="J5692" s="8">
        <v>4.2141890585733616E-2</v>
      </c>
      <c r="K5692" s="8">
        <v>4.494990522610344E-2</v>
      </c>
      <c r="L5692" s="8">
        <v>0.70376387760628212</v>
      </c>
    </row>
    <row r="5693" spans="2:12" x14ac:dyDescent="0.3">
      <c r="B5693" s="9" t="s">
        <v>9949</v>
      </c>
      <c r="C5693" s="9" t="s">
        <v>9950</v>
      </c>
      <c r="D5693" s="9" t="s">
        <v>9960</v>
      </c>
      <c r="E5693" s="6" t="s">
        <v>9961</v>
      </c>
      <c r="F5693" s="9" t="s">
        <v>83</v>
      </c>
      <c r="G5693" s="7">
        <v>49.804489911906792</v>
      </c>
      <c r="H5693" s="8">
        <v>0.96734693877551026</v>
      </c>
      <c r="I5693" s="8">
        <v>2.4009603841536616E-4</v>
      </c>
      <c r="J5693" s="8">
        <v>3.7935174069627854E-2</v>
      </c>
      <c r="K5693" s="8">
        <v>6.2233589087809037E-2</v>
      </c>
      <c r="L5693" s="8">
        <v>0.73685706166524578</v>
      </c>
    </row>
    <row r="5694" spans="2:12" x14ac:dyDescent="0.3">
      <c r="B5694" s="9" t="s">
        <v>9949</v>
      </c>
      <c r="C5694" s="9" t="s">
        <v>9950</v>
      </c>
      <c r="D5694" s="9" t="s">
        <v>9962</v>
      </c>
      <c r="E5694" s="6" t="s">
        <v>9963</v>
      </c>
      <c r="F5694" s="9" t="s">
        <v>83</v>
      </c>
      <c r="G5694" s="7">
        <v>46.686797934151066</v>
      </c>
      <c r="H5694" s="8">
        <v>0.90098280098280104</v>
      </c>
      <c r="I5694" s="8">
        <v>6.8796068796068794E-3</v>
      </c>
      <c r="J5694" s="8">
        <v>6.6339066339066333E-2</v>
      </c>
      <c r="K5694" s="8">
        <v>9.6191091026468695E-2</v>
      </c>
      <c r="L5694" s="8">
        <v>0.69625564880568114</v>
      </c>
    </row>
    <row r="5695" spans="2:12" x14ac:dyDescent="0.3">
      <c r="B5695" s="9" t="s">
        <v>9949</v>
      </c>
      <c r="C5695" s="9" t="s">
        <v>9950</v>
      </c>
      <c r="D5695" s="9" t="s">
        <v>9964</v>
      </c>
      <c r="E5695" s="6" t="s">
        <v>18987</v>
      </c>
      <c r="F5695" s="9" t="s">
        <v>83</v>
      </c>
      <c r="G5695" s="7">
        <v>48.059954579863735</v>
      </c>
      <c r="H5695" s="8">
        <v>0.87767857142857142</v>
      </c>
      <c r="I5695" s="8">
        <v>5.9523809523809521E-3</v>
      </c>
      <c r="J5695" s="8">
        <v>1.5476190476190477E-2</v>
      </c>
      <c r="K5695" s="8">
        <v>9.5003785011355035E-2</v>
      </c>
      <c r="L5695" s="8">
        <v>0.71423164269492811</v>
      </c>
    </row>
    <row r="5696" spans="2:12" x14ac:dyDescent="0.3">
      <c r="B5696" s="9" t="s">
        <v>9949</v>
      </c>
      <c r="C5696" s="9" t="s">
        <v>9950</v>
      </c>
      <c r="D5696" s="9" t="s">
        <v>9965</v>
      </c>
      <c r="E5696" s="6" t="s">
        <v>18989</v>
      </c>
      <c r="F5696" s="9" t="s">
        <v>83</v>
      </c>
      <c r="G5696" s="7">
        <v>54.662488306828806</v>
      </c>
      <c r="H5696" s="8">
        <v>0.9200743494423792</v>
      </c>
      <c r="I5696" s="8">
        <v>5.3438661710037173E-3</v>
      </c>
      <c r="J5696" s="8">
        <v>0.10130111524163568</v>
      </c>
      <c r="K5696" s="8">
        <v>9.1674462114125346E-2</v>
      </c>
      <c r="L5696" s="8">
        <v>0.75802931088244463</v>
      </c>
    </row>
    <row r="5697" spans="2:12" x14ac:dyDescent="0.3">
      <c r="B5697" s="9" t="s">
        <v>9949</v>
      </c>
      <c r="C5697" s="9" t="s">
        <v>9950</v>
      </c>
      <c r="D5697" s="9" t="s">
        <v>9966</v>
      </c>
      <c r="E5697" s="6" t="s">
        <v>9967</v>
      </c>
      <c r="F5697" s="9" t="s">
        <v>83</v>
      </c>
      <c r="G5697" s="7">
        <v>78.069111249223113</v>
      </c>
      <c r="H5697" s="8">
        <v>0.98863636363636365</v>
      </c>
      <c r="I5697" s="8">
        <v>1.5856236786469344E-3</v>
      </c>
      <c r="J5697" s="8">
        <v>5.1532769556025371E-2</v>
      </c>
      <c r="K5697" s="8">
        <v>7.4580484773151018E-2</v>
      </c>
      <c r="L5697" s="8">
        <v>0.85394655065257929</v>
      </c>
    </row>
    <row r="5698" spans="2:12" x14ac:dyDescent="0.3">
      <c r="B5698" s="9" t="s">
        <v>9949</v>
      </c>
      <c r="C5698" s="9" t="s">
        <v>9950</v>
      </c>
      <c r="D5698" s="9" t="s">
        <v>9968</v>
      </c>
      <c r="E5698" s="6" t="s">
        <v>9969</v>
      </c>
      <c r="F5698" s="9" t="s">
        <v>83</v>
      </c>
      <c r="G5698" s="7">
        <v>90.9616520952668</v>
      </c>
      <c r="H5698" s="8">
        <v>0.91851015801354396</v>
      </c>
      <c r="I5698" s="8">
        <v>2.0316027088036117E-3</v>
      </c>
      <c r="J5698" s="8">
        <v>9.0293453724604961E-4</v>
      </c>
      <c r="K5698" s="8">
        <v>0.10189930660235152</v>
      </c>
      <c r="L5698" s="8">
        <v>0.74736207416340061</v>
      </c>
    </row>
    <row r="5699" spans="2:12" x14ac:dyDescent="0.3">
      <c r="B5699" s="9" t="s">
        <v>9970</v>
      </c>
      <c r="C5699" s="9" t="s">
        <v>9971</v>
      </c>
      <c r="D5699" s="9" t="s">
        <v>9972</v>
      </c>
      <c r="E5699" s="6" t="s">
        <v>9973</v>
      </c>
      <c r="F5699" s="9" t="s">
        <v>5</v>
      </c>
      <c r="G5699" s="7">
        <v>102.45676100628931</v>
      </c>
      <c r="H5699" s="8">
        <v>0.99692070823710544</v>
      </c>
      <c r="I5699" s="8">
        <v>2.5660764690787786E-4</v>
      </c>
      <c r="J5699" s="8">
        <v>1.539645881447267E-3</v>
      </c>
      <c r="K5699" s="8">
        <v>3.2075471698113207E-2</v>
      </c>
      <c r="L5699" s="8">
        <v>0.94528301886792454</v>
      </c>
    </row>
    <row r="5700" spans="2:12" x14ac:dyDescent="0.3">
      <c r="B5700" s="9" t="s">
        <v>9970</v>
      </c>
      <c r="C5700" s="9" t="s">
        <v>9971</v>
      </c>
      <c r="D5700" s="9" t="s">
        <v>9974</v>
      </c>
      <c r="E5700" s="6" t="s">
        <v>17431</v>
      </c>
      <c r="F5700" s="9" t="s">
        <v>5</v>
      </c>
      <c r="G5700" s="7">
        <v>83.66394293125812</v>
      </c>
      <c r="H5700" s="8">
        <v>0.98469265725902899</v>
      </c>
      <c r="I5700" s="8">
        <v>2.3917723032767279E-3</v>
      </c>
      <c r="J5700" s="8">
        <v>0</v>
      </c>
      <c r="K5700" s="8">
        <v>0.12710765239948119</v>
      </c>
      <c r="L5700" s="8">
        <v>0.83495460440985736</v>
      </c>
    </row>
    <row r="5701" spans="2:12" x14ac:dyDescent="0.3">
      <c r="B5701" s="9" t="s">
        <v>9970</v>
      </c>
      <c r="C5701" s="9" t="s">
        <v>9971</v>
      </c>
      <c r="D5701" s="9" t="s">
        <v>9975</v>
      </c>
      <c r="E5701" s="6" t="s">
        <v>9976</v>
      </c>
      <c r="F5701" s="9" t="s">
        <v>5</v>
      </c>
      <c r="G5701" s="7">
        <v>83.679052511415534</v>
      </c>
      <c r="H5701" s="8">
        <v>0.97819244604316546</v>
      </c>
      <c r="I5701" s="8">
        <v>6.7446043165467629E-4</v>
      </c>
      <c r="J5701" s="8">
        <v>0</v>
      </c>
      <c r="K5701" s="8">
        <v>7.9908675799086754E-2</v>
      </c>
      <c r="L5701" s="8">
        <v>0.79908675799086759</v>
      </c>
    </row>
    <row r="5702" spans="2:12" x14ac:dyDescent="0.3">
      <c r="B5702" s="9" t="s">
        <v>9970</v>
      </c>
      <c r="C5702" s="9" t="s">
        <v>9971</v>
      </c>
      <c r="D5702" s="9" t="s">
        <v>9977</v>
      </c>
      <c r="E5702" s="6" t="s">
        <v>9978</v>
      </c>
      <c r="F5702" s="9" t="s">
        <v>5</v>
      </c>
      <c r="G5702" s="7">
        <v>82.08120506675796</v>
      </c>
      <c r="H5702" s="8">
        <v>0.99694274596998333</v>
      </c>
      <c r="I5702" s="8">
        <v>8.3379655364091158E-4</v>
      </c>
      <c r="J5702" s="8">
        <v>0.40050027793218457</v>
      </c>
      <c r="K5702" s="8">
        <v>0.14104758644299897</v>
      </c>
      <c r="L5702" s="8">
        <v>0.78466278671687784</v>
      </c>
    </row>
    <row r="5703" spans="2:12" x14ac:dyDescent="0.3">
      <c r="B5703" s="9" t="s">
        <v>9970</v>
      </c>
      <c r="C5703" s="9" t="s">
        <v>9971</v>
      </c>
      <c r="D5703" s="9" t="s">
        <v>9979</v>
      </c>
      <c r="E5703" s="6" t="s">
        <v>9980</v>
      </c>
      <c r="F5703" s="9" t="s">
        <v>5</v>
      </c>
      <c r="G5703" s="7">
        <v>77.629363729159579</v>
      </c>
      <c r="H5703" s="8">
        <v>0.99528184752917803</v>
      </c>
      <c r="I5703" s="8">
        <v>0</v>
      </c>
      <c r="J5703" s="8">
        <v>0.51850012416190716</v>
      </c>
      <c r="K5703" s="8">
        <v>0.10479755018713849</v>
      </c>
      <c r="L5703" s="8">
        <v>0.77169105137801974</v>
      </c>
    </row>
    <row r="5704" spans="2:12" x14ac:dyDescent="0.3">
      <c r="B5704" s="9" t="s">
        <v>9970</v>
      </c>
      <c r="C5704" s="9" t="s">
        <v>9971</v>
      </c>
      <c r="D5704" s="9" t="s">
        <v>9981</v>
      </c>
      <c r="E5704" s="6" t="s">
        <v>9982</v>
      </c>
      <c r="F5704" s="9" t="s">
        <v>5</v>
      </c>
      <c r="G5704" s="7">
        <v>87.623478814909205</v>
      </c>
      <c r="H5704" s="8">
        <v>0.99894598155467718</v>
      </c>
      <c r="I5704" s="8">
        <v>2.6350461133069827E-4</v>
      </c>
      <c r="J5704" s="8">
        <v>0</v>
      </c>
      <c r="K5704" s="8">
        <v>8.0280344058617392E-2</v>
      </c>
      <c r="L5704" s="8">
        <v>0.88881809493469255</v>
      </c>
    </row>
    <row r="5705" spans="2:12" x14ac:dyDescent="0.3">
      <c r="B5705" s="9" t="s">
        <v>9970</v>
      </c>
      <c r="C5705" s="9" t="s">
        <v>9971</v>
      </c>
      <c r="D5705" s="9" t="s">
        <v>9983</v>
      </c>
      <c r="E5705" s="6" t="s">
        <v>18991</v>
      </c>
      <c r="F5705" s="9" t="s">
        <v>5</v>
      </c>
      <c r="G5705" s="7">
        <v>73.276176391503085</v>
      </c>
      <c r="H5705" s="8">
        <v>0.99214659685863871</v>
      </c>
      <c r="I5705" s="8">
        <v>2.4164317358034634E-3</v>
      </c>
      <c r="J5705" s="8">
        <v>0.34977849375755132</v>
      </c>
      <c r="K5705" s="8">
        <v>8.4162409249798342E-2</v>
      </c>
      <c r="L5705" s="8">
        <v>0.70852379671954824</v>
      </c>
    </row>
    <row r="5706" spans="2:12" x14ac:dyDescent="0.3">
      <c r="B5706" s="9" t="s">
        <v>9970</v>
      </c>
      <c r="C5706" s="9" t="s">
        <v>9971</v>
      </c>
      <c r="D5706" s="9" t="s">
        <v>9984</v>
      </c>
      <c r="E5706" s="6" t="s">
        <v>9985</v>
      </c>
      <c r="F5706" s="9" t="s">
        <v>5</v>
      </c>
      <c r="G5706" s="7">
        <v>90.564491315136465</v>
      </c>
      <c r="H5706" s="8">
        <v>0.99595305544314039</v>
      </c>
      <c r="I5706" s="8">
        <v>0</v>
      </c>
      <c r="J5706" s="8">
        <v>2.7923917442331039E-2</v>
      </c>
      <c r="K5706" s="8">
        <v>7.6426799007444174E-2</v>
      </c>
      <c r="L5706" s="8">
        <v>0.90397022332506205</v>
      </c>
    </row>
    <row r="5707" spans="2:12" x14ac:dyDescent="0.3">
      <c r="B5707" s="9" t="s">
        <v>9970</v>
      </c>
      <c r="C5707" s="9" t="s">
        <v>9971</v>
      </c>
      <c r="D5707" s="9" t="s">
        <v>9986</v>
      </c>
      <c r="E5707" s="6" t="s">
        <v>9987</v>
      </c>
      <c r="F5707" s="9" t="s">
        <v>5</v>
      </c>
      <c r="G5707" s="7">
        <v>74.498892878515875</v>
      </c>
      <c r="H5707" s="8">
        <v>0.97287375076483784</v>
      </c>
      <c r="I5707" s="8">
        <v>6.1187028349989807E-4</v>
      </c>
      <c r="J5707" s="8">
        <v>6.8529471751988577E-2</v>
      </c>
      <c r="K5707" s="8">
        <v>8.7971274685816878E-2</v>
      </c>
      <c r="L5707" s="8">
        <v>0.76481149012567329</v>
      </c>
    </row>
    <row r="5708" spans="2:12" x14ac:dyDescent="0.3">
      <c r="B5708" s="9" t="s">
        <v>9970</v>
      </c>
      <c r="C5708" s="9" t="s">
        <v>9971</v>
      </c>
      <c r="D5708" s="9" t="s">
        <v>9988</v>
      </c>
      <c r="E5708" s="6" t="s">
        <v>9989</v>
      </c>
      <c r="F5708" s="9" t="s">
        <v>5</v>
      </c>
      <c r="G5708" s="7">
        <v>78.362350199733683</v>
      </c>
      <c r="H5708" s="8">
        <v>0.99447971294507309</v>
      </c>
      <c r="I5708" s="8">
        <v>0</v>
      </c>
      <c r="J5708" s="8">
        <v>8.6392492409605295E-2</v>
      </c>
      <c r="K5708" s="8">
        <v>9.9201065246338219E-2</v>
      </c>
      <c r="L5708" s="8">
        <v>0.79061251664447407</v>
      </c>
    </row>
    <row r="5709" spans="2:12" x14ac:dyDescent="0.3">
      <c r="B5709" s="9" t="s">
        <v>9970</v>
      </c>
      <c r="C5709" s="9" t="s">
        <v>9971</v>
      </c>
      <c r="D5709" s="9" t="s">
        <v>9990</v>
      </c>
      <c r="E5709" s="6" t="s">
        <v>9991</v>
      </c>
      <c r="F5709" s="9" t="s">
        <v>5</v>
      </c>
      <c r="G5709" s="7">
        <v>73.92204371872532</v>
      </c>
      <c r="H5709" s="8">
        <v>0.97724790680742624</v>
      </c>
      <c r="I5709" s="8">
        <v>1.3105205678922462E-2</v>
      </c>
      <c r="J5709" s="8">
        <v>0.48452857662904986</v>
      </c>
      <c r="K5709" s="8">
        <v>4.9512773242033181E-2</v>
      </c>
      <c r="L5709" s="8">
        <v>0.73163023439557551</v>
      </c>
    </row>
    <row r="5710" spans="2:12" x14ac:dyDescent="0.3">
      <c r="B5710" s="9" t="s">
        <v>9970</v>
      </c>
      <c r="C5710" s="9" t="s">
        <v>9971</v>
      </c>
      <c r="D5710" s="9" t="s">
        <v>9992</v>
      </c>
      <c r="E5710" s="6" t="s">
        <v>9993</v>
      </c>
      <c r="F5710" s="9" t="s">
        <v>5</v>
      </c>
      <c r="G5710" s="7">
        <v>83.171802021610318</v>
      </c>
      <c r="H5710" s="8">
        <v>0.99185393258426968</v>
      </c>
      <c r="I5710" s="8">
        <v>2.8089887640449441E-4</v>
      </c>
      <c r="J5710" s="8">
        <v>1.1235955056179775E-2</v>
      </c>
      <c r="K5710" s="8">
        <v>4.0780759846636462E-2</v>
      </c>
      <c r="L5710" s="8">
        <v>0.76507493900313694</v>
      </c>
    </row>
    <row r="5711" spans="2:12" x14ac:dyDescent="0.3">
      <c r="B5711" s="9" t="s">
        <v>9970</v>
      </c>
      <c r="C5711" s="9" t="s">
        <v>9971</v>
      </c>
      <c r="D5711" s="9" t="s">
        <v>9994</v>
      </c>
      <c r="E5711" s="6" t="s">
        <v>9995</v>
      </c>
      <c r="F5711" s="9" t="s">
        <v>5</v>
      </c>
      <c r="G5711" s="7">
        <v>69.273924941360434</v>
      </c>
      <c r="H5711" s="8">
        <v>0.99636032757051862</v>
      </c>
      <c r="I5711" s="8">
        <v>3.0330603579011223E-4</v>
      </c>
      <c r="J5711" s="8">
        <v>1.0919017288444041E-2</v>
      </c>
      <c r="K5711" s="8">
        <v>3.5183737294761527E-2</v>
      </c>
      <c r="L5711" s="8">
        <v>0.7634870992963253</v>
      </c>
    </row>
    <row r="5712" spans="2:12" x14ac:dyDescent="0.3">
      <c r="B5712" s="9" t="s">
        <v>9996</v>
      </c>
      <c r="C5712" s="9" t="s">
        <v>9997</v>
      </c>
      <c r="D5712" s="9" t="s">
        <v>9998</v>
      </c>
      <c r="E5712" s="6" t="s">
        <v>9999</v>
      </c>
      <c r="F5712" s="9" t="s">
        <v>30</v>
      </c>
      <c r="G5712" s="7">
        <v>104.90676352705412</v>
      </c>
      <c r="H5712" s="8">
        <v>1</v>
      </c>
      <c r="I5712" s="8">
        <v>0</v>
      </c>
      <c r="J5712" s="8">
        <v>0.99958745874587462</v>
      </c>
      <c r="K5712" s="8">
        <v>2.8557114228456915E-2</v>
      </c>
      <c r="L5712" s="8">
        <v>0.79809619238476959</v>
      </c>
    </row>
    <row r="5713" spans="2:12" x14ac:dyDescent="0.3">
      <c r="B5713" s="9" t="s">
        <v>9996</v>
      </c>
      <c r="C5713" s="9" t="s">
        <v>9997</v>
      </c>
      <c r="D5713" s="9" t="s">
        <v>10000</v>
      </c>
      <c r="E5713" s="6" t="s">
        <v>17432</v>
      </c>
      <c r="F5713" s="9" t="s">
        <v>30</v>
      </c>
      <c r="G5713" s="7">
        <v>101.63996153846155</v>
      </c>
      <c r="H5713" s="8">
        <v>0.99969761112791045</v>
      </c>
      <c r="I5713" s="8">
        <v>0</v>
      </c>
      <c r="J5713" s="8">
        <v>0.98941638947686728</v>
      </c>
      <c r="K5713" s="8">
        <v>6.5384615384615388E-2</v>
      </c>
      <c r="L5713" s="8">
        <v>0.78500000000000003</v>
      </c>
    </row>
    <row r="5714" spans="2:12" x14ac:dyDescent="0.3">
      <c r="B5714" s="9" t="s">
        <v>9996</v>
      </c>
      <c r="C5714" s="9" t="s">
        <v>9997</v>
      </c>
      <c r="D5714" s="9" t="s">
        <v>10001</v>
      </c>
      <c r="E5714" s="6" t="s">
        <v>10002</v>
      </c>
      <c r="F5714" s="9" t="s">
        <v>30</v>
      </c>
      <c r="G5714" s="7">
        <v>101.34926888708367</v>
      </c>
      <c r="H5714" s="8">
        <v>0.99505103618929791</v>
      </c>
      <c r="I5714" s="8">
        <v>3.0931023816888341E-4</v>
      </c>
      <c r="J5714" s="8">
        <v>0.98144138570986694</v>
      </c>
      <c r="K5714" s="8">
        <v>0.13119415109666938</v>
      </c>
      <c r="L5714" s="8">
        <v>0.77173030056864333</v>
      </c>
    </row>
    <row r="5715" spans="2:12" x14ac:dyDescent="0.3">
      <c r="B5715" s="9" t="s">
        <v>9996</v>
      </c>
      <c r="C5715" s="9" t="s">
        <v>9997</v>
      </c>
      <c r="D5715" s="9" t="s">
        <v>10003</v>
      </c>
      <c r="E5715" s="6" t="s">
        <v>10004</v>
      </c>
      <c r="F5715" s="9" t="s">
        <v>30</v>
      </c>
      <c r="G5715" s="7">
        <v>95.345811197384563</v>
      </c>
      <c r="H5715" s="8">
        <v>0.99968454258675077</v>
      </c>
      <c r="I5715" s="8">
        <v>0</v>
      </c>
      <c r="J5715" s="8">
        <v>0.88675078864353307</v>
      </c>
      <c r="K5715" s="8">
        <v>9.1540662035145076E-2</v>
      </c>
      <c r="L5715" s="8">
        <v>0.81038005721291373</v>
      </c>
    </row>
    <row r="5716" spans="2:12" x14ac:dyDescent="0.3">
      <c r="B5716" s="9" t="s">
        <v>9996</v>
      </c>
      <c r="C5716" s="9" t="s">
        <v>9997</v>
      </c>
      <c r="D5716" s="9" t="s">
        <v>10005</v>
      </c>
      <c r="E5716" s="6" t="s">
        <v>10006</v>
      </c>
      <c r="F5716" s="9" t="s">
        <v>30</v>
      </c>
      <c r="G5716" s="7">
        <v>101.11699623352166</v>
      </c>
      <c r="H5716" s="8">
        <v>0.99805674310143799</v>
      </c>
      <c r="I5716" s="8">
        <v>3.8865137971239797E-4</v>
      </c>
      <c r="J5716" s="8">
        <v>0.90128254955305087</v>
      </c>
      <c r="K5716" s="8">
        <v>0.12429378531073446</v>
      </c>
      <c r="L5716" s="8">
        <v>0.81073446327683618</v>
      </c>
    </row>
    <row r="5717" spans="2:12" x14ac:dyDescent="0.3">
      <c r="B5717" s="9" t="s">
        <v>9996</v>
      </c>
      <c r="C5717" s="9" t="s">
        <v>9997</v>
      </c>
      <c r="D5717" s="9" t="s">
        <v>7220</v>
      </c>
      <c r="E5717" s="6" t="s">
        <v>7221</v>
      </c>
      <c r="F5717" s="9" t="s">
        <v>30</v>
      </c>
      <c r="G5717" s="7">
        <v>94.323757262750163</v>
      </c>
      <c r="H5717" s="8">
        <v>0.97678664580073027</v>
      </c>
      <c r="I5717" s="8">
        <v>1.3041210224308817E-3</v>
      </c>
      <c r="J5717" s="8">
        <v>0.80725091288471573</v>
      </c>
      <c r="K5717" s="8">
        <v>9.6191091026468695E-2</v>
      </c>
      <c r="L5717" s="8">
        <v>0.84764364105874757</v>
      </c>
    </row>
    <row r="5718" spans="2:12" x14ac:dyDescent="0.3">
      <c r="B5718" s="9" t="s">
        <v>9996</v>
      </c>
      <c r="C5718" s="9" t="s">
        <v>9997</v>
      </c>
      <c r="D5718" s="9" t="s">
        <v>10007</v>
      </c>
      <c r="E5718" s="6" t="s">
        <v>10008</v>
      </c>
      <c r="F5718" s="9" t="s">
        <v>30</v>
      </c>
      <c r="G5718" s="7">
        <v>90.130274986779483</v>
      </c>
      <c r="H5718" s="8">
        <v>0.98312500000000003</v>
      </c>
      <c r="I5718" s="8">
        <v>2.2916666666666667E-3</v>
      </c>
      <c r="J5718" s="8">
        <v>0.83770833333333339</v>
      </c>
      <c r="K5718" s="8">
        <v>5.6319407720782658E-2</v>
      </c>
      <c r="L5718" s="8">
        <v>0.76943416181914326</v>
      </c>
    </row>
    <row r="5719" spans="2:12" x14ac:dyDescent="0.3">
      <c r="B5719" s="9" t="s">
        <v>9996</v>
      </c>
      <c r="C5719" s="9" t="s">
        <v>9997</v>
      </c>
      <c r="D5719" s="9" t="s">
        <v>10009</v>
      </c>
      <c r="E5719" s="6" t="s">
        <v>3229</v>
      </c>
      <c r="F5719" s="9" t="s">
        <v>30</v>
      </c>
      <c r="G5719" s="7">
        <v>97.404739476008245</v>
      </c>
      <c r="H5719" s="8">
        <v>0.99553046342037166</v>
      </c>
      <c r="I5719" s="8">
        <v>4.7047753469771819E-4</v>
      </c>
      <c r="J5719" s="8">
        <v>0.86238532110091748</v>
      </c>
      <c r="K5719" s="8">
        <v>3.9446570503385341E-2</v>
      </c>
      <c r="L5719" s="8">
        <v>0.79452458051221664</v>
      </c>
    </row>
    <row r="5720" spans="2:12" x14ac:dyDescent="0.3">
      <c r="B5720" s="9" t="s">
        <v>9996</v>
      </c>
      <c r="C5720" s="9" t="s">
        <v>9997</v>
      </c>
      <c r="D5720" s="9" t="s">
        <v>10010</v>
      </c>
      <c r="E5720" s="6" t="s">
        <v>10011</v>
      </c>
      <c r="F5720" s="9" t="s">
        <v>30</v>
      </c>
      <c r="G5720" s="7">
        <v>92.774873195474072</v>
      </c>
      <c r="H5720" s="8">
        <v>0.92194976076555024</v>
      </c>
      <c r="I5720" s="8">
        <v>4.4856459330143541E-3</v>
      </c>
      <c r="J5720" s="8">
        <v>0.76644736842105265</v>
      </c>
      <c r="K5720" s="8">
        <v>8.5056574326960593E-2</v>
      </c>
      <c r="L5720" s="8">
        <v>0.72298088177916509</v>
      </c>
    </row>
    <row r="5721" spans="2:12" x14ac:dyDescent="0.3">
      <c r="B5721" s="9" t="s">
        <v>9996</v>
      </c>
      <c r="C5721" s="9" t="s">
        <v>9997</v>
      </c>
      <c r="D5721" s="9" t="s">
        <v>10012</v>
      </c>
      <c r="E5721" s="6" t="s">
        <v>18992</v>
      </c>
      <c r="F5721" s="9" t="s">
        <v>30</v>
      </c>
      <c r="G5721" s="7">
        <v>93.873511904761898</v>
      </c>
      <c r="H5721" s="8">
        <v>0.93240556660039764</v>
      </c>
      <c r="I5721" s="8">
        <v>0</v>
      </c>
      <c r="J5721" s="8">
        <v>0.84857521537442016</v>
      </c>
      <c r="K5721" s="8">
        <v>0.16794217687074831</v>
      </c>
      <c r="L5721" s="8">
        <v>0.73596938775510201</v>
      </c>
    </row>
    <row r="5722" spans="2:12" x14ac:dyDescent="0.3">
      <c r="B5722" s="9" t="s">
        <v>9996</v>
      </c>
      <c r="C5722" s="9" t="s">
        <v>9997</v>
      </c>
      <c r="D5722" s="9" t="s">
        <v>10013</v>
      </c>
      <c r="E5722" s="6" t="s">
        <v>10014</v>
      </c>
      <c r="F5722" s="9" t="s">
        <v>30</v>
      </c>
      <c r="G5722" s="7">
        <v>101.28528846153846</v>
      </c>
      <c r="H5722" s="8">
        <v>0.99513942184701965</v>
      </c>
      <c r="I5722" s="8">
        <v>2.3023791250959325E-3</v>
      </c>
      <c r="J5722" s="8">
        <v>0.93144026605269892</v>
      </c>
      <c r="K5722" s="8">
        <v>9.4871794871794882E-2</v>
      </c>
      <c r="L5722" s="8">
        <v>0.84807692307692306</v>
      </c>
    </row>
    <row r="5723" spans="2:12" x14ac:dyDescent="0.3">
      <c r="B5723" s="9" t="s">
        <v>9996</v>
      </c>
      <c r="C5723" s="9" t="s">
        <v>9997</v>
      </c>
      <c r="D5723" s="9" t="s">
        <v>10015</v>
      </c>
      <c r="E5723" s="6" t="s">
        <v>10016</v>
      </c>
      <c r="F5723" s="9" t="s">
        <v>30</v>
      </c>
      <c r="G5723" s="7">
        <v>103.04484988452654</v>
      </c>
      <c r="H5723" s="8">
        <v>0.99887090703801285</v>
      </c>
      <c r="I5723" s="8">
        <v>3.7636432066240122E-4</v>
      </c>
      <c r="J5723" s="8">
        <v>0.98268724124952955</v>
      </c>
      <c r="K5723" s="8">
        <v>9.7459584295612009E-2</v>
      </c>
      <c r="L5723" s="8">
        <v>0.81108545034642032</v>
      </c>
    </row>
    <row r="5724" spans="2:12" x14ac:dyDescent="0.3">
      <c r="B5724" s="9" t="s">
        <v>9996</v>
      </c>
      <c r="C5724" s="9" t="s">
        <v>9997</v>
      </c>
      <c r="D5724" s="9" t="s">
        <v>7224</v>
      </c>
      <c r="E5724" s="6" t="s">
        <v>7225</v>
      </c>
      <c r="F5724" s="9" t="s">
        <v>30</v>
      </c>
      <c r="G5724" s="7">
        <v>90.071695533272589</v>
      </c>
      <c r="H5724" s="8">
        <v>0.99348534201954397</v>
      </c>
      <c r="I5724" s="8">
        <v>4.0716612377850165E-4</v>
      </c>
      <c r="J5724" s="8">
        <v>0.94910423452768733</v>
      </c>
      <c r="K5724" s="8">
        <v>8.5232452142206011E-2</v>
      </c>
      <c r="L5724" s="8">
        <v>0.85551504102096632</v>
      </c>
    </row>
    <row r="5725" spans="2:12" x14ac:dyDescent="0.3">
      <c r="B5725" s="9" t="s">
        <v>9996</v>
      </c>
      <c r="C5725" s="9" t="s">
        <v>9997</v>
      </c>
      <c r="D5725" s="9" t="s">
        <v>7229</v>
      </c>
      <c r="E5725" s="6" t="s">
        <v>7230</v>
      </c>
      <c r="F5725" s="9" t="s">
        <v>30</v>
      </c>
      <c r="G5725" s="7">
        <v>102.61731051344744</v>
      </c>
      <c r="H5725" s="8">
        <v>0.99624217118997915</v>
      </c>
      <c r="I5725" s="8">
        <v>4.1753653444676412E-4</v>
      </c>
      <c r="J5725" s="8">
        <v>0.94196242171189981</v>
      </c>
      <c r="K5725" s="8">
        <v>4.4498777506112468E-2</v>
      </c>
      <c r="L5725" s="8">
        <v>0.93838630806845968</v>
      </c>
    </row>
    <row r="5726" spans="2:12" x14ac:dyDescent="0.3">
      <c r="B5726" s="9" t="s">
        <v>9996</v>
      </c>
      <c r="C5726" s="9" t="s">
        <v>9997</v>
      </c>
      <c r="D5726" s="9" t="s">
        <v>10017</v>
      </c>
      <c r="E5726" s="6" t="s">
        <v>3231</v>
      </c>
      <c r="F5726" s="9" t="s">
        <v>30</v>
      </c>
      <c r="G5726" s="7">
        <v>93.876005188067438</v>
      </c>
      <c r="H5726" s="8">
        <v>0.93256864789711502</v>
      </c>
      <c r="I5726" s="8">
        <v>1.0427528675703858E-3</v>
      </c>
      <c r="J5726" s="8">
        <v>0.90093847758081336</v>
      </c>
      <c r="K5726" s="8">
        <v>2.421098140942499E-2</v>
      </c>
      <c r="L5726" s="8">
        <v>0.76783398184176399</v>
      </c>
    </row>
    <row r="5727" spans="2:12" x14ac:dyDescent="0.3">
      <c r="B5727" s="9" t="s">
        <v>10018</v>
      </c>
      <c r="C5727" s="9" t="s">
        <v>10019</v>
      </c>
      <c r="D5727" s="9" t="s">
        <v>10020</v>
      </c>
      <c r="E5727" s="6" t="s">
        <v>10021</v>
      </c>
      <c r="F5727" s="9" t="s">
        <v>453</v>
      </c>
      <c r="G5727" s="7">
        <v>37.718689723977391</v>
      </c>
      <c r="H5727" s="8">
        <v>0.5436893203883495</v>
      </c>
      <c r="I5727" s="8">
        <v>5.706843476201752E-2</v>
      </c>
      <c r="J5727" s="8">
        <v>3.6940563580393083E-2</v>
      </c>
      <c r="K5727" s="8">
        <v>0.31393415364150312</v>
      </c>
      <c r="L5727" s="8">
        <v>0.45294313269038911</v>
      </c>
    </row>
    <row r="5728" spans="2:12" x14ac:dyDescent="0.3">
      <c r="B5728" s="9" t="s">
        <v>10018</v>
      </c>
      <c r="C5728" s="9" t="s">
        <v>10019</v>
      </c>
      <c r="D5728" s="9" t="s">
        <v>10022</v>
      </c>
      <c r="E5728" s="6" t="s">
        <v>10023</v>
      </c>
      <c r="F5728" s="9" t="s">
        <v>453</v>
      </c>
      <c r="G5728" s="7">
        <v>39.038197064989525</v>
      </c>
      <c r="H5728" s="8">
        <v>0.76864728192161824</v>
      </c>
      <c r="I5728" s="8">
        <v>7.2692793931731989E-3</v>
      </c>
      <c r="J5728" s="8">
        <v>9.3868520859671303E-2</v>
      </c>
      <c r="K5728" s="8">
        <v>0.20083857442348008</v>
      </c>
      <c r="L5728" s="8">
        <v>0.57400419287211735</v>
      </c>
    </row>
    <row r="5729" spans="2:12" x14ac:dyDescent="0.3">
      <c r="B5729" s="9" t="s">
        <v>10018</v>
      </c>
      <c r="C5729" s="9" t="s">
        <v>10019</v>
      </c>
      <c r="D5729" s="9" t="s">
        <v>10024</v>
      </c>
      <c r="E5729" s="6" t="s">
        <v>19347</v>
      </c>
      <c r="F5729" s="9" t="s">
        <v>453</v>
      </c>
      <c r="G5729" s="7">
        <v>82.349101365923801</v>
      </c>
      <c r="H5729" s="8">
        <v>0.99051987767584093</v>
      </c>
      <c r="I5729" s="8">
        <v>0</v>
      </c>
      <c r="J5729" s="8">
        <v>3.7614678899082571E-2</v>
      </c>
      <c r="K5729" s="8">
        <v>8.411214953271029E-2</v>
      </c>
      <c r="L5729" s="8">
        <v>0.71854780733285406</v>
      </c>
    </row>
    <row r="5730" spans="2:12" x14ac:dyDescent="0.3">
      <c r="B5730" s="9" t="s">
        <v>10018</v>
      </c>
      <c r="C5730" s="9" t="s">
        <v>10019</v>
      </c>
      <c r="D5730" s="9" t="s">
        <v>10025</v>
      </c>
      <c r="E5730" s="6" t="s">
        <v>19348</v>
      </c>
      <c r="F5730" s="9" t="s">
        <v>453</v>
      </c>
      <c r="G5730" s="7">
        <v>77.630450669914751</v>
      </c>
      <c r="H5730" s="8">
        <v>0.95103494324504789</v>
      </c>
      <c r="I5730" s="8">
        <v>1.1128421989761851E-3</v>
      </c>
      <c r="J5730" s="8">
        <v>2.4482528377476075E-2</v>
      </c>
      <c r="K5730" s="8">
        <v>3.5627283800243603E-2</v>
      </c>
      <c r="L5730" s="8">
        <v>0.72838002436053595</v>
      </c>
    </row>
    <row r="5731" spans="2:12" x14ac:dyDescent="0.3">
      <c r="B5731" s="9" t="s">
        <v>10018</v>
      </c>
      <c r="C5731" s="9" t="s">
        <v>10019</v>
      </c>
      <c r="D5731" s="9" t="s">
        <v>10026</v>
      </c>
      <c r="E5731" s="6" t="s">
        <v>18994</v>
      </c>
      <c r="F5731" s="9" t="s">
        <v>453</v>
      </c>
      <c r="G5731" s="7">
        <v>76.809004739336487</v>
      </c>
      <c r="H5731" s="8">
        <v>0.93996023856858846</v>
      </c>
      <c r="I5731" s="8">
        <v>1.9880715705765406E-3</v>
      </c>
      <c r="J5731" s="8">
        <v>6.6202783300198811E-2</v>
      </c>
      <c r="K5731" s="8">
        <v>6.8457082675092151E-2</v>
      </c>
      <c r="L5731" s="8">
        <v>0.72959452343338604</v>
      </c>
    </row>
    <row r="5732" spans="2:12" x14ac:dyDescent="0.3">
      <c r="B5732" s="9" t="s">
        <v>10018</v>
      </c>
      <c r="C5732" s="9" t="s">
        <v>10019</v>
      </c>
      <c r="D5732" s="9" t="s">
        <v>10027</v>
      </c>
      <c r="E5732" s="6" t="s">
        <v>10028</v>
      </c>
      <c r="F5732" s="9" t="s">
        <v>453</v>
      </c>
      <c r="G5732" s="7">
        <v>37.002246777163904</v>
      </c>
      <c r="H5732" s="8">
        <v>0.68259290304554343</v>
      </c>
      <c r="I5732" s="8">
        <v>1.3970382788488405E-2</v>
      </c>
      <c r="J5732" s="8">
        <v>8.6616373288628104E-2</v>
      </c>
      <c r="K5732" s="8">
        <v>0.22320441988950276</v>
      </c>
      <c r="L5732" s="8">
        <v>0.50386740331491708</v>
      </c>
    </row>
    <row r="5733" spans="2:12" x14ac:dyDescent="0.3">
      <c r="B5733" s="9" t="s">
        <v>10018</v>
      </c>
      <c r="C5733" s="9" t="s">
        <v>10019</v>
      </c>
      <c r="D5733" s="9" t="s">
        <v>10029</v>
      </c>
      <c r="E5733" s="6" t="s">
        <v>18997</v>
      </c>
      <c r="F5733" s="9" t="s">
        <v>453</v>
      </c>
      <c r="G5733" s="7">
        <v>34.300234374999995</v>
      </c>
      <c r="H5733" s="8">
        <v>0.63758169934640518</v>
      </c>
      <c r="I5733" s="8">
        <v>4.084967320261438E-2</v>
      </c>
      <c r="J5733" s="8">
        <v>0.1065359477124183</v>
      </c>
      <c r="K5733" s="8">
        <v>0.28867187500000002</v>
      </c>
      <c r="L5733" s="8">
        <v>0.45390625000000001</v>
      </c>
    </row>
    <row r="5734" spans="2:12" x14ac:dyDescent="0.3">
      <c r="B5734" s="9" t="s">
        <v>10018</v>
      </c>
      <c r="C5734" s="9" t="s">
        <v>10019</v>
      </c>
      <c r="D5734" s="9" t="s">
        <v>10030</v>
      </c>
      <c r="E5734" s="6" t="s">
        <v>17433</v>
      </c>
      <c r="F5734" s="9" t="s">
        <v>453</v>
      </c>
      <c r="G5734" s="7">
        <v>34.835246412975664</v>
      </c>
      <c r="H5734" s="8">
        <v>0.84657749803304483</v>
      </c>
      <c r="I5734" s="8">
        <v>2.2423288749016522E-2</v>
      </c>
      <c r="J5734" s="8">
        <v>0.30527143981117233</v>
      </c>
      <c r="K5734" s="8">
        <v>0.26076107298814721</v>
      </c>
      <c r="L5734" s="8">
        <v>0.47785402370555208</v>
      </c>
    </row>
    <row r="5735" spans="2:12" x14ac:dyDescent="0.3">
      <c r="B5735" s="9" t="s">
        <v>10018</v>
      </c>
      <c r="C5735" s="9" t="s">
        <v>10019</v>
      </c>
      <c r="D5735" s="9" t="s">
        <v>10031</v>
      </c>
      <c r="E5735" s="6" t="s">
        <v>18993</v>
      </c>
      <c r="F5735" s="9" t="s">
        <v>453</v>
      </c>
      <c r="G5735" s="7">
        <v>38.225866916588565</v>
      </c>
      <c r="H5735" s="8">
        <v>0.74508009153318078</v>
      </c>
      <c r="I5735" s="8">
        <v>3.1121281464530894E-2</v>
      </c>
      <c r="J5735" s="8">
        <v>3.1578947368421054E-2</v>
      </c>
      <c r="K5735" s="8">
        <v>0.18056857232114965</v>
      </c>
      <c r="L5735" s="8">
        <v>0.55139019056544825</v>
      </c>
    </row>
    <row r="5736" spans="2:12" x14ac:dyDescent="0.3">
      <c r="B5736" s="9" t="s">
        <v>10018</v>
      </c>
      <c r="C5736" s="9" t="s">
        <v>10019</v>
      </c>
      <c r="D5736" s="9" t="s">
        <v>10032</v>
      </c>
      <c r="E5736" s="6" t="s">
        <v>10033</v>
      </c>
      <c r="F5736" s="9" t="s">
        <v>453</v>
      </c>
      <c r="G5736" s="7">
        <v>42.169324618736383</v>
      </c>
      <c r="H5736" s="8">
        <v>0.86410496719775065</v>
      </c>
      <c r="I5736" s="8">
        <v>7.0915338956576077E-2</v>
      </c>
      <c r="J5736" s="8">
        <v>7.0915338956576077E-2</v>
      </c>
      <c r="K5736" s="8">
        <v>0.13812636165577341</v>
      </c>
      <c r="L5736" s="8">
        <v>0.6239651416122004</v>
      </c>
    </row>
    <row r="5737" spans="2:12" x14ac:dyDescent="0.3">
      <c r="B5737" s="9" t="s">
        <v>10018</v>
      </c>
      <c r="C5737" s="9" t="s">
        <v>10019</v>
      </c>
      <c r="D5737" s="9" t="s">
        <v>10034</v>
      </c>
      <c r="E5737" s="6" t="s">
        <v>18996</v>
      </c>
      <c r="F5737" s="9" t="s">
        <v>453</v>
      </c>
      <c r="G5737" s="7">
        <v>38.815775519222271</v>
      </c>
      <c r="H5737" s="8">
        <v>0.82133592736705574</v>
      </c>
      <c r="I5737" s="8">
        <v>2.9831387808041506E-2</v>
      </c>
      <c r="J5737" s="8">
        <v>0</v>
      </c>
      <c r="K5737" s="8">
        <v>0.14626601855943439</v>
      </c>
      <c r="L5737" s="8">
        <v>0.58373840035351299</v>
      </c>
    </row>
    <row r="5738" spans="2:12" x14ac:dyDescent="0.3">
      <c r="B5738" s="9" t="s">
        <v>10018</v>
      </c>
      <c r="C5738" s="9" t="s">
        <v>10019</v>
      </c>
      <c r="D5738" s="9" t="s">
        <v>10035</v>
      </c>
      <c r="E5738" s="6" t="s">
        <v>19000</v>
      </c>
      <c r="F5738" s="9" t="s">
        <v>453</v>
      </c>
      <c r="G5738" s="7">
        <v>39.590108303249089</v>
      </c>
      <c r="H5738" s="8">
        <v>0.85302593659942361</v>
      </c>
      <c r="I5738" s="8">
        <v>2.1133525456292025E-2</v>
      </c>
      <c r="J5738" s="8">
        <v>2.7857829010566763E-2</v>
      </c>
      <c r="K5738" s="8">
        <v>0.11805054151624547</v>
      </c>
      <c r="L5738" s="8">
        <v>0.60108303249097472</v>
      </c>
    </row>
    <row r="5739" spans="2:12" x14ac:dyDescent="0.3">
      <c r="B5739" s="9" t="s">
        <v>10018</v>
      </c>
      <c r="C5739" s="9" t="s">
        <v>10019</v>
      </c>
      <c r="D5739" s="9" t="s">
        <v>10036</v>
      </c>
      <c r="E5739" s="6" t="s">
        <v>18995</v>
      </c>
      <c r="F5739" s="9" t="s">
        <v>453</v>
      </c>
      <c r="G5739" s="7">
        <v>35.003120567375881</v>
      </c>
      <c r="H5739" s="8">
        <v>0.75976696367374918</v>
      </c>
      <c r="I5739" s="8">
        <v>2.1247429746401644E-2</v>
      </c>
      <c r="J5739" s="8">
        <v>6.8540095956134339E-3</v>
      </c>
      <c r="K5739" s="8">
        <v>0.16359338061465722</v>
      </c>
      <c r="L5739" s="8">
        <v>0.5687943262411348</v>
      </c>
    </row>
    <row r="5740" spans="2:12" x14ac:dyDescent="0.3">
      <c r="B5740" s="9" t="s">
        <v>10018</v>
      </c>
      <c r="C5740" s="9" t="s">
        <v>10019</v>
      </c>
      <c r="D5740" s="9" t="s">
        <v>10037</v>
      </c>
      <c r="E5740" s="6" t="s">
        <v>10038</v>
      </c>
      <c r="F5740" s="9" t="s">
        <v>453</v>
      </c>
      <c r="G5740" s="7">
        <v>41.809426811937477</v>
      </c>
      <c r="H5740" s="8">
        <v>0.82000717102904264</v>
      </c>
      <c r="I5740" s="8">
        <v>1.1115095016134816E-2</v>
      </c>
      <c r="J5740" s="8">
        <v>2.7608461814270346E-2</v>
      </c>
      <c r="K5740" s="8">
        <v>0.16058739933680721</v>
      </c>
      <c r="L5740" s="8">
        <v>0.66698247276172429</v>
      </c>
    </row>
    <row r="5741" spans="2:12" x14ac:dyDescent="0.3">
      <c r="B5741" s="9" t="s">
        <v>10018</v>
      </c>
      <c r="C5741" s="9" t="s">
        <v>10019</v>
      </c>
      <c r="D5741" s="9" t="s">
        <v>10039</v>
      </c>
      <c r="E5741" s="6" t="s">
        <v>18999</v>
      </c>
      <c r="F5741" s="9" t="s">
        <v>453</v>
      </c>
      <c r="G5741" s="7">
        <v>43.062275915822283</v>
      </c>
      <c r="H5741" s="8">
        <v>0.91105840498072932</v>
      </c>
      <c r="I5741" s="8">
        <v>1.9270678920841982E-2</v>
      </c>
      <c r="J5741" s="8">
        <v>8.8941595019270681E-4</v>
      </c>
      <c r="K5741" s="8">
        <v>8.6905689789555735E-2</v>
      </c>
      <c r="L5741" s="8">
        <v>0.69173811379579109</v>
      </c>
    </row>
    <row r="5742" spans="2:12" x14ac:dyDescent="0.3">
      <c r="B5742" s="9" t="s">
        <v>10018</v>
      </c>
      <c r="C5742" s="9" t="s">
        <v>10019</v>
      </c>
      <c r="D5742" s="9" t="s">
        <v>10040</v>
      </c>
      <c r="E5742" s="6" t="s">
        <v>10041</v>
      </c>
      <c r="F5742" s="9" t="s">
        <v>453</v>
      </c>
      <c r="G5742" s="7">
        <v>38.234350070389496</v>
      </c>
      <c r="H5742" s="8">
        <v>0.84489238127775879</v>
      </c>
      <c r="I5742" s="8">
        <v>1.2982576016399043E-2</v>
      </c>
      <c r="J5742" s="8">
        <v>6.8329347454731807E-4</v>
      </c>
      <c r="K5742" s="8">
        <v>0.14030971374941342</v>
      </c>
      <c r="L5742" s="8">
        <v>0.56780854059127173</v>
      </c>
    </row>
    <row r="5743" spans="2:12" x14ac:dyDescent="0.3">
      <c r="B5743" s="9" t="s">
        <v>10018</v>
      </c>
      <c r="C5743" s="9" t="s">
        <v>10019</v>
      </c>
      <c r="D5743" s="9" t="s">
        <v>10042</v>
      </c>
      <c r="E5743" s="6" t="s">
        <v>18998</v>
      </c>
      <c r="F5743" s="9" t="s">
        <v>453</v>
      </c>
      <c r="G5743" s="7">
        <v>40.073640167364019</v>
      </c>
      <c r="H5743" s="8">
        <v>0.88239895697522819</v>
      </c>
      <c r="I5743" s="8">
        <v>1.0951760104302478E-2</v>
      </c>
      <c r="J5743" s="8">
        <v>9.2568448500651893E-2</v>
      </c>
      <c r="K5743" s="8">
        <v>0.12203626220362622</v>
      </c>
      <c r="L5743" s="8">
        <v>0.64051603905160392</v>
      </c>
    </row>
    <row r="5744" spans="2:12" x14ac:dyDescent="0.3">
      <c r="B5744" s="9" t="s">
        <v>10043</v>
      </c>
      <c r="C5744" s="9" t="s">
        <v>10044</v>
      </c>
      <c r="D5744" s="9" t="s">
        <v>10045</v>
      </c>
      <c r="E5744" s="6" t="s">
        <v>10046</v>
      </c>
      <c r="F5744" s="9" t="s">
        <v>375</v>
      </c>
      <c r="G5744" s="7">
        <v>62.638367023384859</v>
      </c>
      <c r="H5744" s="8">
        <v>0.91726495726495727</v>
      </c>
      <c r="I5744" s="8">
        <v>3.7606837606837607E-3</v>
      </c>
      <c r="J5744" s="8">
        <v>2.3931623931623932E-3</v>
      </c>
      <c r="K5744" s="8">
        <v>0.1319857312722949</v>
      </c>
      <c r="L5744" s="8">
        <v>0.72057074910820451</v>
      </c>
    </row>
    <row r="5745" spans="2:12" x14ac:dyDescent="0.3">
      <c r="B5745" s="9" t="s">
        <v>10043</v>
      </c>
      <c r="C5745" s="9" t="s">
        <v>10044</v>
      </c>
      <c r="D5745" s="9" t="s">
        <v>10047</v>
      </c>
      <c r="E5745" s="6" t="s">
        <v>10048</v>
      </c>
      <c r="F5745" s="9" t="s">
        <v>375</v>
      </c>
      <c r="G5745" s="7">
        <v>86.344291338582664</v>
      </c>
      <c r="H5745" s="8">
        <v>0.99871753767233085</v>
      </c>
      <c r="I5745" s="8">
        <v>3.2061558191728119E-4</v>
      </c>
      <c r="J5745" s="8">
        <v>0</v>
      </c>
      <c r="K5745" s="8">
        <v>0.11062992125984253</v>
      </c>
      <c r="L5745" s="8">
        <v>0.80354330708661414</v>
      </c>
    </row>
    <row r="5746" spans="2:12" x14ac:dyDescent="0.3">
      <c r="B5746" s="9" t="s">
        <v>10043</v>
      </c>
      <c r="C5746" s="9" t="s">
        <v>10044</v>
      </c>
      <c r="D5746" s="9" t="s">
        <v>10049</v>
      </c>
      <c r="E5746" s="6" t="s">
        <v>10050</v>
      </c>
      <c r="F5746" s="9" t="s">
        <v>375</v>
      </c>
      <c r="G5746" s="7">
        <v>100.94639091646393</v>
      </c>
      <c r="H5746" s="8">
        <v>0.99796472184531881</v>
      </c>
      <c r="I5746" s="8">
        <v>6.7842605156037987E-4</v>
      </c>
      <c r="J5746" s="8">
        <v>0</v>
      </c>
      <c r="K5746" s="8">
        <v>4.9067315490673155E-2</v>
      </c>
      <c r="L5746" s="8">
        <v>0.78467153284671531</v>
      </c>
    </row>
    <row r="5747" spans="2:12" x14ac:dyDescent="0.3">
      <c r="B5747" s="9" t="s">
        <v>10043</v>
      </c>
      <c r="C5747" s="9" t="s">
        <v>10044</v>
      </c>
      <c r="D5747" s="9" t="s">
        <v>10051</v>
      </c>
      <c r="E5747" s="6" t="s">
        <v>19001</v>
      </c>
      <c r="F5747" s="9" t="s">
        <v>375</v>
      </c>
      <c r="G5747" s="7">
        <v>39.102947744528805</v>
      </c>
      <c r="H5747" s="8">
        <v>0.77241379310344827</v>
      </c>
      <c r="I5747" s="8">
        <v>1.3793103448275862E-2</v>
      </c>
      <c r="J5747" s="8">
        <v>6.4246823956442836E-2</v>
      </c>
      <c r="K5747" s="8">
        <v>0.18043769539973203</v>
      </c>
      <c r="L5747" s="8">
        <v>0.55069227333631088</v>
      </c>
    </row>
    <row r="5748" spans="2:12" x14ac:dyDescent="0.3">
      <c r="B5748" s="9" t="s">
        <v>10043</v>
      </c>
      <c r="C5748" s="9" t="s">
        <v>10044</v>
      </c>
      <c r="D5748" s="9" t="s">
        <v>10052</v>
      </c>
      <c r="E5748" s="6" t="s">
        <v>10053</v>
      </c>
      <c r="F5748" s="9" t="s">
        <v>375</v>
      </c>
      <c r="G5748" s="7">
        <v>103.52646602544215</v>
      </c>
      <c r="H5748" s="8">
        <v>0.99449685534591192</v>
      </c>
      <c r="I5748" s="8">
        <v>2.0964360587002098E-3</v>
      </c>
      <c r="J5748" s="8">
        <v>0</v>
      </c>
      <c r="K5748" s="8">
        <v>2.7924294135898229E-2</v>
      </c>
      <c r="L5748" s="8">
        <v>0.80484021098355574</v>
      </c>
    </row>
    <row r="5749" spans="2:12" x14ac:dyDescent="0.3">
      <c r="B5749" s="9" t="s">
        <v>10043</v>
      </c>
      <c r="C5749" s="9" t="s">
        <v>10044</v>
      </c>
      <c r="D5749" s="9" t="s">
        <v>10054</v>
      </c>
      <c r="E5749" s="6" t="s">
        <v>10055</v>
      </c>
      <c r="F5749" s="9" t="s">
        <v>375</v>
      </c>
      <c r="G5749" s="7">
        <v>48.600487210718633</v>
      </c>
      <c r="H5749" s="8">
        <v>0.93903638151425761</v>
      </c>
      <c r="I5749" s="8">
        <v>0</v>
      </c>
      <c r="J5749" s="8">
        <v>0.1117666338905277</v>
      </c>
      <c r="K5749" s="8">
        <v>8.5667884693463259E-2</v>
      </c>
      <c r="L5749" s="8">
        <v>0.77750710515631349</v>
      </c>
    </row>
    <row r="5750" spans="2:12" x14ac:dyDescent="0.3">
      <c r="B5750" s="9" t="s">
        <v>10043</v>
      </c>
      <c r="C5750" s="9" t="s">
        <v>10044</v>
      </c>
      <c r="D5750" s="9" t="s">
        <v>10056</v>
      </c>
      <c r="E5750" s="6" t="s">
        <v>10057</v>
      </c>
      <c r="F5750" s="9" t="s">
        <v>375</v>
      </c>
      <c r="G5750" s="7">
        <v>85.200687500000015</v>
      </c>
      <c r="H5750" s="8">
        <v>0.95269016697588127</v>
      </c>
      <c r="I5750" s="8">
        <v>3.246753246753247E-3</v>
      </c>
      <c r="J5750" s="8">
        <v>8.4183673469387751E-2</v>
      </c>
      <c r="K5750" s="8">
        <v>9.2187500000000006E-2</v>
      </c>
      <c r="L5750" s="8">
        <v>0.73218749999999999</v>
      </c>
    </row>
    <row r="5751" spans="2:12" x14ac:dyDescent="0.3">
      <c r="B5751" s="9" t="s">
        <v>10043</v>
      </c>
      <c r="C5751" s="9" t="s">
        <v>10044</v>
      </c>
      <c r="D5751" s="9" t="s">
        <v>389</v>
      </c>
      <c r="E5751" s="6" t="s">
        <v>390</v>
      </c>
      <c r="F5751" s="9" t="s">
        <v>375</v>
      </c>
      <c r="G5751" s="7">
        <v>102.24983795462731</v>
      </c>
      <c r="H5751" s="8">
        <v>0.99675707547169812</v>
      </c>
      <c r="I5751" s="8">
        <v>2.9481132075471697E-4</v>
      </c>
      <c r="J5751" s="8">
        <v>1.3856132075471699E-2</v>
      </c>
      <c r="K5751" s="8">
        <v>9.1465610370903866E-2</v>
      </c>
      <c r="L5751" s="8">
        <v>0.75405113431760895</v>
      </c>
    </row>
    <row r="5752" spans="2:12" x14ac:dyDescent="0.3">
      <c r="B5752" s="9" t="s">
        <v>10043</v>
      </c>
      <c r="C5752" s="9" t="s">
        <v>10044</v>
      </c>
      <c r="D5752" s="9" t="s">
        <v>396</v>
      </c>
      <c r="E5752" s="6" t="s">
        <v>18140</v>
      </c>
      <c r="F5752" s="9" t="s">
        <v>375</v>
      </c>
      <c r="G5752" s="7">
        <v>101.14541770573567</v>
      </c>
      <c r="H5752" s="8">
        <v>0.99974180222050091</v>
      </c>
      <c r="I5752" s="8">
        <v>0</v>
      </c>
      <c r="J5752" s="8">
        <v>2.9176349083397883E-2</v>
      </c>
      <c r="K5752" s="8">
        <v>6.2344139650872814E-2</v>
      </c>
      <c r="L5752" s="8">
        <v>0.82107231920199497</v>
      </c>
    </row>
    <row r="5753" spans="2:12" x14ac:dyDescent="0.3">
      <c r="B5753" s="9" t="s">
        <v>10043</v>
      </c>
      <c r="C5753" s="9" t="s">
        <v>10044</v>
      </c>
      <c r="D5753" s="9" t="s">
        <v>10058</v>
      </c>
      <c r="E5753" s="6" t="s">
        <v>10059</v>
      </c>
      <c r="F5753" s="9" t="s">
        <v>375</v>
      </c>
      <c r="G5753" s="7">
        <v>93.993741058655218</v>
      </c>
      <c r="H5753" s="8">
        <v>0.99685624464132605</v>
      </c>
      <c r="I5753" s="8">
        <v>0</v>
      </c>
      <c r="J5753" s="8">
        <v>9.4312660760217208E-3</v>
      </c>
      <c r="K5753" s="8">
        <v>5.1502145922746781E-2</v>
      </c>
      <c r="L5753" s="8">
        <v>0.80865522174535054</v>
      </c>
    </row>
    <row r="5754" spans="2:12" x14ac:dyDescent="0.3">
      <c r="B5754" s="9" t="s">
        <v>10043</v>
      </c>
      <c r="C5754" s="9" t="s">
        <v>10044</v>
      </c>
      <c r="D5754" s="9" t="s">
        <v>397</v>
      </c>
      <c r="E5754" s="6" t="s">
        <v>398</v>
      </c>
      <c r="F5754" s="9" t="s">
        <v>375</v>
      </c>
      <c r="G5754" s="7">
        <v>100.04319080129355</v>
      </c>
      <c r="H5754" s="8">
        <v>0.99971751412429377</v>
      </c>
      <c r="I5754" s="8">
        <v>0</v>
      </c>
      <c r="J5754" s="8">
        <v>6.7796610169491523E-3</v>
      </c>
      <c r="K5754" s="8">
        <v>5.2102048149478983E-2</v>
      </c>
      <c r="L5754" s="8">
        <v>0.8038088393819619</v>
      </c>
    </row>
    <row r="5755" spans="2:12" x14ac:dyDescent="0.3">
      <c r="B5755" s="9" t="s">
        <v>10043</v>
      </c>
      <c r="C5755" s="9" t="s">
        <v>10044</v>
      </c>
      <c r="D5755" s="9" t="s">
        <v>10060</v>
      </c>
      <c r="E5755" s="6" t="s">
        <v>10061</v>
      </c>
      <c r="F5755" s="9" t="s">
        <v>375</v>
      </c>
      <c r="G5755" s="7">
        <v>104.06399082568804</v>
      </c>
      <c r="H5755" s="8">
        <v>0.95925846087518862</v>
      </c>
      <c r="I5755" s="8">
        <v>1.4442767837896098E-2</v>
      </c>
      <c r="J5755" s="8">
        <v>0.22138391894804915</v>
      </c>
      <c r="K5755" s="8">
        <v>5.4472477064220183E-2</v>
      </c>
      <c r="L5755" s="8">
        <v>0.76605504587155959</v>
      </c>
    </row>
    <row r="5756" spans="2:12" x14ac:dyDescent="0.3">
      <c r="B5756" s="9" t="s">
        <v>10043</v>
      </c>
      <c r="C5756" s="9" t="s">
        <v>10044</v>
      </c>
      <c r="D5756" s="9" t="s">
        <v>10062</v>
      </c>
      <c r="E5756" s="6" t="s">
        <v>10063</v>
      </c>
      <c r="F5756" s="9" t="s">
        <v>375</v>
      </c>
      <c r="G5756" s="7">
        <v>43.421113243761994</v>
      </c>
      <c r="H5756" s="8">
        <v>0.93716433941997856</v>
      </c>
      <c r="I5756" s="8">
        <v>2.6852846401718581E-4</v>
      </c>
      <c r="J5756" s="8">
        <v>2.6852846401718581E-4</v>
      </c>
      <c r="K5756" s="8">
        <v>7.0697376839411394E-2</v>
      </c>
      <c r="L5756" s="8">
        <v>0.69289827255278313</v>
      </c>
    </row>
    <row r="5757" spans="2:12" x14ac:dyDescent="0.3">
      <c r="B5757" s="9" t="s">
        <v>10043</v>
      </c>
      <c r="C5757" s="9" t="s">
        <v>10044</v>
      </c>
      <c r="D5757" s="9" t="s">
        <v>10064</v>
      </c>
      <c r="E5757" s="6" t="s">
        <v>19002</v>
      </c>
      <c r="F5757" s="9" t="s">
        <v>375</v>
      </c>
      <c r="G5757" s="7">
        <v>94.159357214596582</v>
      </c>
      <c r="H5757" s="8">
        <v>0.99512591389114546</v>
      </c>
      <c r="I5757" s="8">
        <v>5.415651232060655E-4</v>
      </c>
      <c r="J5757" s="8">
        <v>0</v>
      </c>
      <c r="K5757" s="8">
        <v>2.4439236692333444E-2</v>
      </c>
      <c r="L5757" s="8">
        <v>0.79912956143287583</v>
      </c>
    </row>
    <row r="5758" spans="2:12" x14ac:dyDescent="0.3">
      <c r="B5758" s="9" t="s">
        <v>10065</v>
      </c>
      <c r="C5758" s="9" t="s">
        <v>10066</v>
      </c>
      <c r="D5758" s="9" t="s">
        <v>10067</v>
      </c>
      <c r="E5758" s="6" t="s">
        <v>10068</v>
      </c>
      <c r="F5758" s="9" t="s">
        <v>375</v>
      </c>
      <c r="G5758" s="7">
        <v>114.66126302083332</v>
      </c>
      <c r="H5758" s="8">
        <v>0.97793070716658759</v>
      </c>
      <c r="I5758" s="8">
        <v>4.7460844803037496E-4</v>
      </c>
      <c r="J5758" s="8">
        <v>6.4309444708115809E-2</v>
      </c>
      <c r="K5758" s="8">
        <v>4.8177083333333329E-2</v>
      </c>
      <c r="L5758" s="8">
        <v>0.83919270833333337</v>
      </c>
    </row>
    <row r="5759" spans="2:12" x14ac:dyDescent="0.3">
      <c r="B5759" s="9" t="s">
        <v>10065</v>
      </c>
      <c r="C5759" s="9" t="s">
        <v>10066</v>
      </c>
      <c r="D5759" s="9" t="s">
        <v>10069</v>
      </c>
      <c r="E5759" s="6" t="s">
        <v>10070</v>
      </c>
      <c r="F5759" s="9" t="s">
        <v>375</v>
      </c>
      <c r="G5759" s="7">
        <v>97.579502572898804</v>
      </c>
      <c r="H5759" s="8">
        <v>0.95623342175066317</v>
      </c>
      <c r="I5759" s="8">
        <v>2.9840848806366046E-3</v>
      </c>
      <c r="J5759" s="8">
        <v>7.2944297082228118E-3</v>
      </c>
      <c r="K5759" s="8">
        <v>3.8164665523156088E-2</v>
      </c>
      <c r="L5759" s="8">
        <v>0.81646655231560894</v>
      </c>
    </row>
    <row r="5760" spans="2:12" x14ac:dyDescent="0.3">
      <c r="B5760" s="9" t="s">
        <v>10065</v>
      </c>
      <c r="C5760" s="9" t="s">
        <v>10066</v>
      </c>
      <c r="D5760" s="9" t="s">
        <v>10071</v>
      </c>
      <c r="E5760" s="6" t="s">
        <v>19006</v>
      </c>
      <c r="F5760" s="9" t="s">
        <v>375</v>
      </c>
      <c r="G5760" s="7">
        <v>85.824323502584392</v>
      </c>
      <c r="H5760" s="8">
        <v>0.94311745875400144</v>
      </c>
      <c r="I5760" s="8">
        <v>2.7086924402856438E-3</v>
      </c>
      <c r="J5760" s="8">
        <v>0.16153656734794386</v>
      </c>
      <c r="K5760" s="8">
        <v>3.8309516570386136E-2</v>
      </c>
      <c r="L5760" s="8">
        <v>0.86044390392216474</v>
      </c>
    </row>
    <row r="5761" spans="2:12" x14ac:dyDescent="0.3">
      <c r="B5761" s="9" t="s">
        <v>10065</v>
      </c>
      <c r="C5761" s="9" t="s">
        <v>10066</v>
      </c>
      <c r="D5761" s="9" t="s">
        <v>10072</v>
      </c>
      <c r="E5761" s="6" t="s">
        <v>17434</v>
      </c>
      <c r="F5761" s="9" t="s">
        <v>375</v>
      </c>
      <c r="G5761" s="7">
        <v>81.066010101010093</v>
      </c>
      <c r="H5761" s="8">
        <v>0.96611605252011856</v>
      </c>
      <c r="I5761" s="8">
        <v>8.4709868699703512E-4</v>
      </c>
      <c r="J5761" s="8">
        <v>3.6001694197373993E-2</v>
      </c>
      <c r="K5761" s="8">
        <v>6.6161616161616157E-2</v>
      </c>
      <c r="L5761" s="8">
        <v>0.65151515151515149</v>
      </c>
    </row>
    <row r="5762" spans="2:12" x14ac:dyDescent="0.3">
      <c r="B5762" s="9" t="s">
        <v>10065</v>
      </c>
      <c r="C5762" s="9" t="s">
        <v>10066</v>
      </c>
      <c r="D5762" s="9" t="s">
        <v>10073</v>
      </c>
      <c r="E5762" s="6" t="s">
        <v>10074</v>
      </c>
      <c r="F5762" s="9" t="s">
        <v>375</v>
      </c>
      <c r="G5762" s="7">
        <v>74.48571428571428</v>
      </c>
      <c r="H5762" s="8">
        <v>0.98014969085584125</v>
      </c>
      <c r="I5762" s="8">
        <v>9.7624471200780994E-4</v>
      </c>
      <c r="J5762" s="8">
        <v>0.12756264236902051</v>
      </c>
      <c r="K5762" s="8">
        <v>9.1949486977111278E-2</v>
      </c>
      <c r="L5762" s="8">
        <v>0.739542225730071</v>
      </c>
    </row>
    <row r="5763" spans="2:12" x14ac:dyDescent="0.3">
      <c r="B5763" s="9" t="s">
        <v>10065</v>
      </c>
      <c r="C5763" s="9" t="s">
        <v>10066</v>
      </c>
      <c r="D5763" s="9" t="s">
        <v>10075</v>
      </c>
      <c r="E5763" s="6" t="s">
        <v>10076</v>
      </c>
      <c r="F5763" s="9" t="s">
        <v>375</v>
      </c>
      <c r="G5763" s="7">
        <v>55.981891283370857</v>
      </c>
      <c r="H5763" s="8">
        <v>0.92151628403630537</v>
      </c>
      <c r="I5763" s="8">
        <v>8.0085424452749597E-3</v>
      </c>
      <c r="J5763" s="8">
        <v>0.35958355579284568</v>
      </c>
      <c r="K5763" s="8">
        <v>8.3949823094242523E-2</v>
      </c>
      <c r="L5763" s="8">
        <v>0.61724027018333871</v>
      </c>
    </row>
    <row r="5764" spans="2:12" x14ac:dyDescent="0.3">
      <c r="B5764" s="9" t="s">
        <v>10065</v>
      </c>
      <c r="C5764" s="9" t="s">
        <v>10066</v>
      </c>
      <c r="D5764" s="9" t="s">
        <v>10077</v>
      </c>
      <c r="E5764" s="6" t="s">
        <v>10078</v>
      </c>
      <c r="F5764" s="9" t="s">
        <v>375</v>
      </c>
      <c r="G5764" s="7">
        <v>94.363777955271559</v>
      </c>
      <c r="H5764" s="8">
        <v>0.98588775845093535</v>
      </c>
      <c r="I5764" s="8">
        <v>6.5638332786347223E-4</v>
      </c>
      <c r="J5764" s="8">
        <v>7.5484082704299314E-3</v>
      </c>
      <c r="K5764" s="8">
        <v>6.2300319488817889E-2</v>
      </c>
      <c r="L5764" s="8">
        <v>0.88977635782747599</v>
      </c>
    </row>
    <row r="5765" spans="2:12" x14ac:dyDescent="0.3">
      <c r="B5765" s="9" t="s">
        <v>10065</v>
      </c>
      <c r="C5765" s="9" t="s">
        <v>10066</v>
      </c>
      <c r="D5765" s="9" t="s">
        <v>10079</v>
      </c>
      <c r="E5765" s="6" t="s">
        <v>19003</v>
      </c>
      <c r="F5765" s="9" t="s">
        <v>375</v>
      </c>
      <c r="G5765" s="7">
        <v>48.945970365016251</v>
      </c>
      <c r="H5765" s="8">
        <v>0.94067796610169496</v>
      </c>
      <c r="I5765" s="8">
        <v>4.9678550555230863E-3</v>
      </c>
      <c r="J5765" s="8">
        <v>0.1005260081823495</v>
      </c>
      <c r="K5765" s="8">
        <v>7.3003252620166242E-2</v>
      </c>
      <c r="L5765" s="8">
        <v>0.68377303939284428</v>
      </c>
    </row>
    <row r="5766" spans="2:12" x14ac:dyDescent="0.3">
      <c r="B5766" s="9" t="s">
        <v>10065</v>
      </c>
      <c r="C5766" s="9" t="s">
        <v>10066</v>
      </c>
      <c r="D5766" s="9" t="s">
        <v>10080</v>
      </c>
      <c r="E5766" s="6" t="s">
        <v>10081</v>
      </c>
      <c r="F5766" s="9" t="s">
        <v>375</v>
      </c>
      <c r="G5766" s="7">
        <v>70.173429951690821</v>
      </c>
      <c r="H5766" s="8">
        <v>0.94733796296296291</v>
      </c>
      <c r="I5766" s="8">
        <v>1.1574074074074073E-3</v>
      </c>
      <c r="J5766" s="8">
        <v>0.12528935185185186</v>
      </c>
      <c r="K5766" s="8">
        <v>6.9703243616287089E-2</v>
      </c>
      <c r="L5766" s="8">
        <v>0.75741890959282265</v>
      </c>
    </row>
    <row r="5767" spans="2:12" x14ac:dyDescent="0.3">
      <c r="B5767" s="9" t="s">
        <v>10065</v>
      </c>
      <c r="C5767" s="9" t="s">
        <v>10066</v>
      </c>
      <c r="D5767" s="9" t="s">
        <v>10082</v>
      </c>
      <c r="E5767" s="6" t="s">
        <v>10083</v>
      </c>
      <c r="F5767" s="9" t="s">
        <v>375</v>
      </c>
      <c r="G5767" s="7">
        <v>92.146001523229259</v>
      </c>
      <c r="H5767" s="8">
        <v>0.98877427184466016</v>
      </c>
      <c r="I5767" s="8">
        <v>1.2135922330097086E-3</v>
      </c>
      <c r="J5767" s="8">
        <v>7.8883495145631068E-3</v>
      </c>
      <c r="K5767" s="8">
        <v>2.7418126428027417E-2</v>
      </c>
      <c r="L5767" s="8">
        <v>0.74295506473724293</v>
      </c>
    </row>
    <row r="5768" spans="2:12" x14ac:dyDescent="0.3">
      <c r="B5768" s="9" t="s">
        <v>10065</v>
      </c>
      <c r="C5768" s="9" t="s">
        <v>10066</v>
      </c>
      <c r="D5768" s="9" t="s">
        <v>10084</v>
      </c>
      <c r="E5768" s="6" t="s">
        <v>19005</v>
      </c>
      <c r="F5768" s="9" t="s">
        <v>375</v>
      </c>
      <c r="G5768" s="7">
        <v>61.557957559681704</v>
      </c>
      <c r="H5768" s="8">
        <v>0.91524987120041212</v>
      </c>
      <c r="I5768" s="8">
        <v>8.7583719732096856E-3</v>
      </c>
      <c r="J5768" s="8">
        <v>8.629572385368367E-2</v>
      </c>
      <c r="K5768" s="8">
        <v>0.10875331564986737</v>
      </c>
      <c r="L5768" s="8">
        <v>0.76591511936339518</v>
      </c>
    </row>
    <row r="5769" spans="2:12" x14ac:dyDescent="0.3">
      <c r="B5769" s="9" t="s">
        <v>10065</v>
      </c>
      <c r="C5769" s="9" t="s">
        <v>10066</v>
      </c>
      <c r="D5769" s="9" t="s">
        <v>10085</v>
      </c>
      <c r="E5769" s="6" t="s">
        <v>19007</v>
      </c>
      <c r="F5769" s="9" t="s">
        <v>375</v>
      </c>
      <c r="G5769" s="7">
        <v>68.54936193320664</v>
      </c>
      <c r="H5769" s="8">
        <v>0.96100342075256562</v>
      </c>
      <c r="I5769" s="8">
        <v>2.2805017103762829E-3</v>
      </c>
      <c r="J5769" s="8">
        <v>4.8118586088939569E-2</v>
      </c>
      <c r="K5769" s="8">
        <v>5.240293239207168E-2</v>
      </c>
      <c r="L5769" s="8">
        <v>0.74151506923703503</v>
      </c>
    </row>
    <row r="5770" spans="2:12" x14ac:dyDescent="0.3">
      <c r="B5770" s="9" t="s">
        <v>10065</v>
      </c>
      <c r="C5770" s="9" t="s">
        <v>10066</v>
      </c>
      <c r="D5770" s="9" t="s">
        <v>10086</v>
      </c>
      <c r="E5770" s="6" t="s">
        <v>19004</v>
      </c>
      <c r="F5770" s="9" t="s">
        <v>375</v>
      </c>
      <c r="G5770" s="7">
        <v>44.972235387045821</v>
      </c>
      <c r="H5770" s="8">
        <v>0.9377431906614786</v>
      </c>
      <c r="I5770" s="8">
        <v>9.727626459143969E-4</v>
      </c>
      <c r="J5770" s="8">
        <v>4.6044098573281456E-2</v>
      </c>
      <c r="K5770" s="8">
        <v>8.688783570300157E-2</v>
      </c>
      <c r="L5770" s="8">
        <v>0.70853080568720384</v>
      </c>
    </row>
    <row r="5771" spans="2:12" x14ac:dyDescent="0.3">
      <c r="B5771" s="9" t="s">
        <v>10065</v>
      </c>
      <c r="C5771" s="9" t="s">
        <v>10066</v>
      </c>
      <c r="D5771" s="9" t="s">
        <v>10087</v>
      </c>
      <c r="E5771" s="6" t="s">
        <v>10088</v>
      </c>
      <c r="F5771" s="9" t="s">
        <v>375</v>
      </c>
      <c r="G5771" s="7">
        <v>98.310413379614999</v>
      </c>
      <c r="H5771" s="8">
        <v>0.92337060267248428</v>
      </c>
      <c r="I5771" s="8">
        <v>2.7270248159258248E-4</v>
      </c>
      <c r="J5771" s="8">
        <v>0.7463866921188983</v>
      </c>
      <c r="K5771" s="8">
        <v>0.11076049226885454</v>
      </c>
      <c r="L5771" s="8">
        <v>0.87661722940990849</v>
      </c>
    </row>
    <row r="5772" spans="2:12" x14ac:dyDescent="0.3">
      <c r="B5772" s="9" t="s">
        <v>10065</v>
      </c>
      <c r="C5772" s="9" t="s">
        <v>10066</v>
      </c>
      <c r="D5772" s="9" t="s">
        <v>10089</v>
      </c>
      <c r="E5772" s="6" t="s">
        <v>19008</v>
      </c>
      <c r="F5772" s="9" t="s">
        <v>375</v>
      </c>
      <c r="G5772" s="7">
        <v>74.621942826892536</v>
      </c>
      <c r="H5772" s="8">
        <v>0.96175115207373274</v>
      </c>
      <c r="I5772" s="8">
        <v>2.9953917050691246E-3</v>
      </c>
      <c r="J5772" s="8">
        <v>0.58317972350230418</v>
      </c>
      <c r="K5772" s="8">
        <v>6.6701958708311276E-2</v>
      </c>
      <c r="L5772" s="8">
        <v>0.83562731604023288</v>
      </c>
    </row>
    <row r="5773" spans="2:12" x14ac:dyDescent="0.3">
      <c r="B5773" s="9" t="s">
        <v>10090</v>
      </c>
      <c r="C5773" s="9" t="s">
        <v>10091</v>
      </c>
      <c r="D5773" s="9" t="s">
        <v>10092</v>
      </c>
      <c r="E5773" s="6" t="s">
        <v>17435</v>
      </c>
      <c r="F5773" s="9" t="s">
        <v>83</v>
      </c>
      <c r="G5773" s="7">
        <v>55.579783950617276</v>
      </c>
      <c r="H5773" s="8">
        <v>0.86370459321525073</v>
      </c>
      <c r="I5773" s="8">
        <v>2.8820174121885318E-2</v>
      </c>
      <c r="J5773" s="8">
        <v>0.19363554488141699</v>
      </c>
      <c r="K5773" s="8">
        <v>0.17631172839506171</v>
      </c>
      <c r="L5773" s="8">
        <v>0.62461419753086422</v>
      </c>
    </row>
    <row r="5774" spans="2:12" x14ac:dyDescent="0.3">
      <c r="B5774" s="9" t="s">
        <v>10090</v>
      </c>
      <c r="C5774" s="9" t="s">
        <v>10091</v>
      </c>
      <c r="D5774" s="9" t="s">
        <v>10093</v>
      </c>
      <c r="E5774" s="6" t="s">
        <v>10094</v>
      </c>
      <c r="F5774" s="9" t="s">
        <v>83</v>
      </c>
      <c r="G5774" s="7">
        <v>51.462988894253989</v>
      </c>
      <c r="H5774" s="8">
        <v>0.96916126497741106</v>
      </c>
      <c r="I5774" s="8">
        <v>8.249852681202121E-3</v>
      </c>
      <c r="J5774" s="8">
        <v>6.4034570811235508E-2</v>
      </c>
      <c r="K5774" s="8">
        <v>7.3635924674070485E-2</v>
      </c>
      <c r="L5774" s="8">
        <v>0.81530661516175762</v>
      </c>
    </row>
    <row r="5775" spans="2:12" x14ac:dyDescent="0.3">
      <c r="B5775" s="9" t="s">
        <v>10090</v>
      </c>
      <c r="C5775" s="9" t="s">
        <v>10091</v>
      </c>
      <c r="D5775" s="9" t="s">
        <v>10095</v>
      </c>
      <c r="E5775" s="6" t="s">
        <v>19011</v>
      </c>
      <c r="F5775" s="9" t="s">
        <v>83</v>
      </c>
      <c r="G5775" s="7">
        <v>95.694417077175686</v>
      </c>
      <c r="H5775" s="8">
        <v>0.99070590838681127</v>
      </c>
      <c r="I5775" s="8">
        <v>1.7703031644169065E-3</v>
      </c>
      <c r="J5775" s="8">
        <v>0.19384819650365126</v>
      </c>
      <c r="K5775" s="8">
        <v>7.9638752052545156E-2</v>
      </c>
      <c r="L5775" s="8">
        <v>0.88095238095238093</v>
      </c>
    </row>
    <row r="5776" spans="2:12" x14ac:dyDescent="0.3">
      <c r="B5776" s="9" t="s">
        <v>10090</v>
      </c>
      <c r="C5776" s="9" t="s">
        <v>10091</v>
      </c>
      <c r="D5776" s="9" t="s">
        <v>10096</v>
      </c>
      <c r="E5776" s="6" t="s">
        <v>10097</v>
      </c>
      <c r="F5776" s="9" t="s">
        <v>83</v>
      </c>
      <c r="G5776" s="7">
        <v>123.49972179289027</v>
      </c>
      <c r="H5776" s="8">
        <v>0.9437408670238675</v>
      </c>
      <c r="I5776" s="8">
        <v>8.0370189965903553E-3</v>
      </c>
      <c r="J5776" s="8">
        <v>0.30029225523623965</v>
      </c>
      <c r="K5776" s="8">
        <v>8.7480680061823801E-2</v>
      </c>
      <c r="L5776" s="8">
        <v>0.80772797527047913</v>
      </c>
    </row>
    <row r="5777" spans="2:12" x14ac:dyDescent="0.3">
      <c r="B5777" s="9" t="s">
        <v>10090</v>
      </c>
      <c r="C5777" s="9" t="s">
        <v>10091</v>
      </c>
      <c r="D5777" s="9" t="s">
        <v>10098</v>
      </c>
      <c r="E5777" s="6" t="s">
        <v>10099</v>
      </c>
      <c r="F5777" s="9" t="s">
        <v>83</v>
      </c>
      <c r="G5777" s="7">
        <v>50.820158267388585</v>
      </c>
      <c r="H5777" s="8">
        <v>0.90010159160176095</v>
      </c>
      <c r="I5777" s="8">
        <v>8.4659668134100911E-3</v>
      </c>
      <c r="J5777" s="8">
        <v>0.33863867253640367</v>
      </c>
      <c r="K5777" s="8">
        <v>0.10745522698875469</v>
      </c>
      <c r="L5777" s="8">
        <v>0.60474802165764263</v>
      </c>
    </row>
    <row r="5778" spans="2:12" x14ac:dyDescent="0.3">
      <c r="B5778" s="9" t="s">
        <v>10090</v>
      </c>
      <c r="C5778" s="9" t="s">
        <v>10091</v>
      </c>
      <c r="D5778" s="9" t="s">
        <v>10100</v>
      </c>
      <c r="E5778" s="6" t="s">
        <v>19010</v>
      </c>
      <c r="F5778" s="9" t="s">
        <v>83</v>
      </c>
      <c r="G5778" s="7">
        <v>52.7421258304025</v>
      </c>
      <c r="H5778" s="8">
        <v>0.92916073968705548</v>
      </c>
      <c r="I5778" s="8">
        <v>1.0241820768136558E-2</v>
      </c>
      <c r="J5778" s="8">
        <v>4.8364153627311522E-2</v>
      </c>
      <c r="K5778" s="8">
        <v>8.2063305978897993E-2</v>
      </c>
      <c r="L5778" s="8">
        <v>0.68503321610003909</v>
      </c>
    </row>
    <row r="5779" spans="2:12" x14ac:dyDescent="0.3">
      <c r="B5779" s="9" t="s">
        <v>10090</v>
      </c>
      <c r="C5779" s="9" t="s">
        <v>10091</v>
      </c>
      <c r="D5779" s="9" t="s">
        <v>10101</v>
      </c>
      <c r="E5779" s="6" t="s">
        <v>10102</v>
      </c>
      <c r="F5779" s="9" t="s">
        <v>83</v>
      </c>
      <c r="G5779" s="7">
        <v>37.520799379123005</v>
      </c>
      <c r="H5779" s="8">
        <v>0.93807407407407406</v>
      </c>
      <c r="I5779" s="8">
        <v>1.4814814814814814E-3</v>
      </c>
      <c r="J5779" s="8">
        <v>0.3034074074074074</v>
      </c>
      <c r="K5779" s="8">
        <v>0.16530849825378346</v>
      </c>
      <c r="L5779" s="8">
        <v>0.60535506402793948</v>
      </c>
    </row>
    <row r="5780" spans="2:12" x14ac:dyDescent="0.3">
      <c r="B5780" s="9" t="s">
        <v>10090</v>
      </c>
      <c r="C5780" s="9" t="s">
        <v>10091</v>
      </c>
      <c r="D5780" s="9" t="s">
        <v>10103</v>
      </c>
      <c r="E5780" s="6" t="s">
        <v>10104</v>
      </c>
      <c r="F5780" s="9" t="s">
        <v>83</v>
      </c>
      <c r="G5780" s="7">
        <v>44.8476591444931</v>
      </c>
      <c r="H5780" s="8">
        <v>0.91172854684042293</v>
      </c>
      <c r="I5780" s="8">
        <v>3.9341037619867224E-3</v>
      </c>
      <c r="J5780" s="8">
        <v>9.8352594049668056E-3</v>
      </c>
      <c r="K5780" s="8">
        <v>0.10441226002020883</v>
      </c>
      <c r="L5780" s="8">
        <v>0.7473896934994948</v>
      </c>
    </row>
    <row r="5781" spans="2:12" x14ac:dyDescent="0.3">
      <c r="B5781" s="9" t="s">
        <v>10090</v>
      </c>
      <c r="C5781" s="9" t="s">
        <v>10091</v>
      </c>
      <c r="D5781" s="9" t="s">
        <v>10105</v>
      </c>
      <c r="E5781" s="6" t="s">
        <v>10106</v>
      </c>
      <c r="F5781" s="9" t="s">
        <v>83</v>
      </c>
      <c r="G5781" s="7">
        <v>46.666980790141352</v>
      </c>
      <c r="H5781" s="8">
        <v>0.95651068158697861</v>
      </c>
      <c r="I5781" s="8">
        <v>3.8148524923702952E-3</v>
      </c>
      <c r="J5781" s="8">
        <v>7.1210579857578843E-3</v>
      </c>
      <c r="K5781" s="8">
        <v>0.13918086263138818</v>
      </c>
      <c r="L5781" s="8">
        <v>0.72997462848858286</v>
      </c>
    </row>
    <row r="5782" spans="2:12" x14ac:dyDescent="0.3">
      <c r="B5782" s="9" t="s">
        <v>10090</v>
      </c>
      <c r="C5782" s="9" t="s">
        <v>10091</v>
      </c>
      <c r="D5782" s="9" t="s">
        <v>10107</v>
      </c>
      <c r="E5782" s="6" t="s">
        <v>19009</v>
      </c>
      <c r="F5782" s="9" t="s">
        <v>83</v>
      </c>
      <c r="G5782" s="7">
        <v>42.800583608221267</v>
      </c>
      <c r="H5782" s="8">
        <v>0.89579349904397709</v>
      </c>
      <c r="I5782" s="8">
        <v>9.9426386233269597E-3</v>
      </c>
      <c r="J5782" s="8">
        <v>5.0286806883365204E-2</v>
      </c>
      <c r="K5782" s="8">
        <v>0.12814006597310326</v>
      </c>
      <c r="L5782" s="8">
        <v>0.67774676478051255</v>
      </c>
    </row>
    <row r="5783" spans="2:12" x14ac:dyDescent="0.3">
      <c r="B5783" s="9" t="s">
        <v>10090</v>
      </c>
      <c r="C5783" s="9" t="s">
        <v>10091</v>
      </c>
      <c r="D5783" s="9" t="s">
        <v>10108</v>
      </c>
      <c r="E5783" s="6" t="s">
        <v>10109</v>
      </c>
      <c r="F5783" s="9" t="s">
        <v>83</v>
      </c>
      <c r="G5783" s="7">
        <v>48.425576975291882</v>
      </c>
      <c r="H5783" s="8">
        <v>0.96591853699085617</v>
      </c>
      <c r="I5783" s="8">
        <v>1.4546965918536992E-3</v>
      </c>
      <c r="J5783" s="8">
        <v>9.8919368246051534E-2</v>
      </c>
      <c r="K5783" s="8">
        <v>7.3309801792017376E-2</v>
      </c>
      <c r="L5783" s="8">
        <v>0.73961444474613092</v>
      </c>
    </row>
    <row r="5784" spans="2:12" x14ac:dyDescent="0.3">
      <c r="B5784" s="9" t="s">
        <v>10090</v>
      </c>
      <c r="C5784" s="9" t="s">
        <v>10091</v>
      </c>
      <c r="D5784" s="9" t="s">
        <v>10110</v>
      </c>
      <c r="E5784" s="6" t="s">
        <v>10111</v>
      </c>
      <c r="F5784" s="9" t="s">
        <v>83</v>
      </c>
      <c r="G5784" s="7">
        <v>68.445428673070083</v>
      </c>
      <c r="H5784" s="8">
        <v>0.98962131837307155</v>
      </c>
      <c r="I5784" s="8">
        <v>1.1220196353436186E-3</v>
      </c>
      <c r="J5784" s="8">
        <v>0.59242636746143063</v>
      </c>
      <c r="K5784" s="8">
        <v>6.9370330843116335E-2</v>
      </c>
      <c r="L5784" s="8">
        <v>0.74030594094628244</v>
      </c>
    </row>
    <row r="5785" spans="2:12" x14ac:dyDescent="0.3">
      <c r="B5785" s="9" t="s">
        <v>10112</v>
      </c>
      <c r="C5785" s="9" t="s">
        <v>10113</v>
      </c>
      <c r="D5785" s="9" t="s">
        <v>10114</v>
      </c>
      <c r="E5785" s="6" t="s">
        <v>10115</v>
      </c>
      <c r="F5785" s="9" t="s">
        <v>453</v>
      </c>
      <c r="G5785" s="7">
        <v>40.998975883713243</v>
      </c>
      <c r="H5785" s="8">
        <v>0.87625676720804335</v>
      </c>
      <c r="I5785" s="8">
        <v>3.0162412993039442E-2</v>
      </c>
      <c r="J5785" s="8">
        <v>8.9198246970868783E-2</v>
      </c>
      <c r="K5785" s="8">
        <v>0.13148331681532871</v>
      </c>
      <c r="L5785" s="8">
        <v>0.62140733399405357</v>
      </c>
    </row>
    <row r="5786" spans="2:12" x14ac:dyDescent="0.3">
      <c r="B5786" s="9" t="s">
        <v>10112</v>
      </c>
      <c r="C5786" s="9" t="s">
        <v>10113</v>
      </c>
      <c r="D5786" s="9" t="s">
        <v>10116</v>
      </c>
      <c r="E5786" s="6" t="s">
        <v>10117</v>
      </c>
      <c r="F5786" s="9" t="s">
        <v>453</v>
      </c>
      <c r="G5786" s="7">
        <v>40.804518211157216</v>
      </c>
      <c r="H5786" s="8">
        <v>0.78798151001540828</v>
      </c>
      <c r="I5786" s="8">
        <v>0.11001540832049307</v>
      </c>
      <c r="J5786" s="8">
        <v>0.11956856702619414</v>
      </c>
      <c r="K5786" s="8">
        <v>0.1908713692946058</v>
      </c>
      <c r="L5786" s="8">
        <v>0.59428307976025818</v>
      </c>
    </row>
    <row r="5787" spans="2:12" x14ac:dyDescent="0.3">
      <c r="B5787" s="9" t="s">
        <v>10112</v>
      </c>
      <c r="C5787" s="9" t="s">
        <v>10113</v>
      </c>
      <c r="D5787" s="9" t="s">
        <v>10118</v>
      </c>
      <c r="E5787" s="6" t="s">
        <v>10119</v>
      </c>
      <c r="F5787" s="9" t="s">
        <v>453</v>
      </c>
      <c r="G5787" s="7">
        <v>36.958650887573974</v>
      </c>
      <c r="H5787" s="8">
        <v>0.96055580457194079</v>
      </c>
      <c r="I5787" s="8">
        <v>1.2550425818018825E-2</v>
      </c>
      <c r="J5787" s="8">
        <v>9.7116390258479013E-3</v>
      </c>
      <c r="K5787" s="8">
        <v>7.1715976331360953E-2</v>
      </c>
      <c r="L5787" s="8">
        <v>0.54958579881656799</v>
      </c>
    </row>
    <row r="5788" spans="2:12" x14ac:dyDescent="0.3">
      <c r="B5788" s="9" t="s">
        <v>10112</v>
      </c>
      <c r="C5788" s="9" t="s">
        <v>10113</v>
      </c>
      <c r="D5788" s="9" t="s">
        <v>10120</v>
      </c>
      <c r="E5788" s="6" t="s">
        <v>10121</v>
      </c>
      <c r="F5788" s="9" t="s">
        <v>453</v>
      </c>
      <c r="G5788" s="7">
        <v>45.033235962349885</v>
      </c>
      <c r="H5788" s="8">
        <v>0.89705505761843785</v>
      </c>
      <c r="I5788" s="8">
        <v>1.1523687580025609E-2</v>
      </c>
      <c r="J5788" s="8">
        <v>7.2727272727272724E-2</v>
      </c>
      <c r="K5788" s="8">
        <v>0.12788055826030509</v>
      </c>
      <c r="L5788" s="8">
        <v>0.69977280103862383</v>
      </c>
    </row>
    <row r="5789" spans="2:12" x14ac:dyDescent="0.3">
      <c r="B5789" s="9" t="s">
        <v>10112</v>
      </c>
      <c r="C5789" s="9" t="s">
        <v>10113</v>
      </c>
      <c r="D5789" s="9" t="s">
        <v>10122</v>
      </c>
      <c r="E5789" s="6" t="s">
        <v>10123</v>
      </c>
      <c r="F5789" s="9" t="s">
        <v>453</v>
      </c>
      <c r="G5789" s="7">
        <v>48.559190493873004</v>
      </c>
      <c r="H5789" s="8">
        <v>0.99354657687991021</v>
      </c>
      <c r="I5789" s="8">
        <v>8.4175084175084171E-4</v>
      </c>
      <c r="J5789" s="8">
        <v>8.2491582491582491E-2</v>
      </c>
      <c r="K5789" s="8">
        <v>4.9387300408466395E-2</v>
      </c>
      <c r="L5789" s="8">
        <v>0.73821017452655036</v>
      </c>
    </row>
    <row r="5790" spans="2:12" x14ac:dyDescent="0.3">
      <c r="B5790" s="9" t="s">
        <v>10112</v>
      </c>
      <c r="C5790" s="9" t="s">
        <v>10113</v>
      </c>
      <c r="D5790" s="9" t="s">
        <v>10124</v>
      </c>
      <c r="E5790" s="6" t="s">
        <v>10125</v>
      </c>
      <c r="F5790" s="9" t="s">
        <v>453</v>
      </c>
      <c r="G5790" s="7">
        <v>45.25157832042882</v>
      </c>
      <c r="H5790" s="8">
        <v>0.99253224711473187</v>
      </c>
      <c r="I5790" s="8">
        <v>1.3577732518669382E-3</v>
      </c>
      <c r="J5790" s="8">
        <v>1.493550577053632E-2</v>
      </c>
      <c r="K5790" s="8">
        <v>7.951161405598571E-2</v>
      </c>
      <c r="L5790" s="8">
        <v>0.75402025014889817</v>
      </c>
    </row>
    <row r="5791" spans="2:12" x14ac:dyDescent="0.3">
      <c r="B5791" s="9" t="s">
        <v>10112</v>
      </c>
      <c r="C5791" s="9" t="s">
        <v>10113</v>
      </c>
      <c r="D5791" s="9" t="s">
        <v>10126</v>
      </c>
      <c r="E5791" s="6" t="s">
        <v>10127</v>
      </c>
      <c r="F5791" s="9" t="s">
        <v>453</v>
      </c>
      <c r="G5791" s="7">
        <v>40.676712779973641</v>
      </c>
      <c r="H5791" s="8">
        <v>0.97390213299874528</v>
      </c>
      <c r="I5791" s="8">
        <v>5.018820577164366E-4</v>
      </c>
      <c r="J5791" s="8">
        <v>8.5319949811794235E-3</v>
      </c>
      <c r="K5791" s="8">
        <v>0.1324110671936759</v>
      </c>
      <c r="L5791" s="8">
        <v>0.69005270092226612</v>
      </c>
    </row>
    <row r="5792" spans="2:12" x14ac:dyDescent="0.3">
      <c r="B5792" s="9" t="s">
        <v>10112</v>
      </c>
      <c r="C5792" s="9" t="s">
        <v>10113</v>
      </c>
      <c r="D5792" s="9" t="s">
        <v>10128</v>
      </c>
      <c r="E5792" s="6" t="s">
        <v>19012</v>
      </c>
      <c r="F5792" s="9" t="s">
        <v>453</v>
      </c>
      <c r="G5792" s="7">
        <v>45.049235323137644</v>
      </c>
      <c r="H5792" s="8">
        <v>0.99520527419838178</v>
      </c>
      <c r="I5792" s="8">
        <v>3.7458795325142342E-3</v>
      </c>
      <c r="J5792" s="8">
        <v>0</v>
      </c>
      <c r="K5792" s="8">
        <v>5.7967439565860882E-2</v>
      </c>
      <c r="L5792" s="8">
        <v>0.69042920572274302</v>
      </c>
    </row>
    <row r="5793" spans="2:12" x14ac:dyDescent="0.3">
      <c r="B5793" s="9" t="s">
        <v>10112</v>
      </c>
      <c r="C5793" s="9" t="s">
        <v>10113</v>
      </c>
      <c r="D5793" s="9" t="s">
        <v>10129</v>
      </c>
      <c r="E5793" s="6" t="s">
        <v>10130</v>
      </c>
      <c r="F5793" s="9" t="s">
        <v>453</v>
      </c>
      <c r="G5793" s="7">
        <v>42.641208365608051</v>
      </c>
      <c r="H5793" s="8">
        <v>0.99787177440808728</v>
      </c>
      <c r="I5793" s="8">
        <v>5.3205639797818572E-4</v>
      </c>
      <c r="J5793" s="8">
        <v>1.2237297153498271E-2</v>
      </c>
      <c r="K5793" s="8">
        <v>8.5979860573199063E-2</v>
      </c>
      <c r="L5793" s="8">
        <v>0.69481022463206821</v>
      </c>
    </row>
    <row r="5794" spans="2:12" x14ac:dyDescent="0.3">
      <c r="B5794" s="9" t="s">
        <v>10112</v>
      </c>
      <c r="C5794" s="9" t="s">
        <v>10113</v>
      </c>
      <c r="D5794" s="9" t="s">
        <v>10131</v>
      </c>
      <c r="E5794" s="6" t="s">
        <v>10132</v>
      </c>
      <c r="F5794" s="9" t="s">
        <v>453</v>
      </c>
      <c r="G5794" s="7">
        <v>39.223529411764702</v>
      </c>
      <c r="H5794" s="8">
        <v>0.94112399643175737</v>
      </c>
      <c r="I5794" s="8">
        <v>4.4603033006244426E-4</v>
      </c>
      <c r="J5794" s="8">
        <v>0</v>
      </c>
      <c r="K5794" s="8">
        <v>0.10380622837370243</v>
      </c>
      <c r="L5794" s="8">
        <v>0.65340253748558241</v>
      </c>
    </row>
    <row r="5795" spans="2:12" x14ac:dyDescent="0.3">
      <c r="B5795" s="9" t="s">
        <v>10112</v>
      </c>
      <c r="C5795" s="9" t="s">
        <v>10113</v>
      </c>
      <c r="D5795" s="9" t="s">
        <v>10133</v>
      </c>
      <c r="E5795" s="6" t="s">
        <v>10134</v>
      </c>
      <c r="F5795" s="9" t="s">
        <v>453</v>
      </c>
      <c r="G5795" s="7">
        <v>37.555549898167008</v>
      </c>
      <c r="H5795" s="8">
        <v>0.96064814814814814</v>
      </c>
      <c r="I5795" s="8">
        <v>1.9290123456790122E-3</v>
      </c>
      <c r="J5795" s="8">
        <v>0</v>
      </c>
      <c r="K5795" s="8">
        <v>0.21079429735234217</v>
      </c>
      <c r="L5795" s="8">
        <v>0.65325865580448061</v>
      </c>
    </row>
    <row r="5796" spans="2:12" x14ac:dyDescent="0.3">
      <c r="B5796" s="9" t="s">
        <v>10112</v>
      </c>
      <c r="C5796" s="9" t="s">
        <v>10113</v>
      </c>
      <c r="D5796" s="9" t="s">
        <v>10135</v>
      </c>
      <c r="E5796" s="6" t="s">
        <v>10136</v>
      </c>
      <c r="F5796" s="9" t="s">
        <v>453</v>
      </c>
      <c r="G5796" s="7">
        <v>44.762320277640057</v>
      </c>
      <c r="H5796" s="8">
        <v>0.97793618465716226</v>
      </c>
      <c r="I5796" s="8">
        <v>2.3761031907671417E-3</v>
      </c>
      <c r="J5796" s="8">
        <v>2.0706042090970808E-2</v>
      </c>
      <c r="K5796" s="8">
        <v>5.552801189885969E-2</v>
      </c>
      <c r="L5796" s="8">
        <v>0.67823500247892909</v>
      </c>
    </row>
    <row r="5797" spans="2:12" x14ac:dyDescent="0.3">
      <c r="B5797" s="9" t="s">
        <v>10112</v>
      </c>
      <c r="C5797" s="9" t="s">
        <v>10113</v>
      </c>
      <c r="D5797" s="9" t="s">
        <v>10137</v>
      </c>
      <c r="E5797" s="6" t="s">
        <v>10138</v>
      </c>
      <c r="F5797" s="9" t="s">
        <v>453</v>
      </c>
      <c r="G5797" s="7">
        <v>39.516425855513312</v>
      </c>
      <c r="H5797" s="8">
        <v>0.94700901393062009</v>
      </c>
      <c r="I5797" s="8">
        <v>3.2777929527451517E-3</v>
      </c>
      <c r="J5797" s="8">
        <v>7.2384594373122099E-2</v>
      </c>
      <c r="K5797" s="8">
        <v>0.1300380228136882</v>
      </c>
      <c r="L5797" s="8">
        <v>0.63117870722433456</v>
      </c>
    </row>
    <row r="5798" spans="2:12" x14ac:dyDescent="0.3">
      <c r="B5798" s="9" t="s">
        <v>10139</v>
      </c>
      <c r="C5798" s="9" t="s">
        <v>10140</v>
      </c>
      <c r="D5798" s="9" t="s">
        <v>10141</v>
      </c>
      <c r="E5798" s="6" t="s">
        <v>19013</v>
      </c>
      <c r="F5798" s="9" t="s">
        <v>375</v>
      </c>
      <c r="G5798" s="7">
        <v>77.512693710118512</v>
      </c>
      <c r="H5798" s="8">
        <v>0.96353707944336797</v>
      </c>
      <c r="I5798" s="8">
        <v>1.5148846221595914E-2</v>
      </c>
      <c r="J5798" s="8">
        <v>0.37572661617051262</v>
      </c>
      <c r="K5798" s="8">
        <v>6.0847766636280762E-2</v>
      </c>
      <c r="L5798" s="8">
        <v>0.7456700091157703</v>
      </c>
    </row>
    <row r="5799" spans="2:12" x14ac:dyDescent="0.3">
      <c r="B5799" s="9" t="s">
        <v>10139</v>
      </c>
      <c r="C5799" s="9" t="s">
        <v>10140</v>
      </c>
      <c r="D5799" s="9" t="s">
        <v>10142</v>
      </c>
      <c r="E5799" s="6" t="s">
        <v>19014</v>
      </c>
      <c r="F5799" s="9" t="s">
        <v>375</v>
      </c>
      <c r="G5799" s="7">
        <v>65.857677224736051</v>
      </c>
      <c r="H5799" s="8">
        <v>0.96030463881837069</v>
      </c>
      <c r="I5799" s="8">
        <v>3.9233787214401107E-3</v>
      </c>
      <c r="J5799" s="8">
        <v>0.34918070620816988</v>
      </c>
      <c r="K5799" s="8">
        <v>8.4464555052790352E-2</v>
      </c>
      <c r="L5799" s="8">
        <v>0.72066365007541477</v>
      </c>
    </row>
    <row r="5800" spans="2:12" x14ac:dyDescent="0.3">
      <c r="B5800" s="9" t="s">
        <v>10139</v>
      </c>
      <c r="C5800" s="9" t="s">
        <v>10140</v>
      </c>
      <c r="D5800" s="9" t="s">
        <v>10143</v>
      </c>
      <c r="E5800" s="6" t="s">
        <v>10144</v>
      </c>
      <c r="F5800" s="9" t="s">
        <v>375</v>
      </c>
      <c r="G5800" s="7">
        <v>46.700336040324835</v>
      </c>
      <c r="H5800" s="8">
        <v>0.93267326732673272</v>
      </c>
      <c r="I5800" s="8">
        <v>1.1661166116611662E-2</v>
      </c>
      <c r="J5800" s="8">
        <v>0.11155115511551156</v>
      </c>
      <c r="K5800" s="8">
        <v>7.2808737048445815E-2</v>
      </c>
      <c r="L5800" s="8">
        <v>0.73368804256510778</v>
      </c>
    </row>
    <row r="5801" spans="2:12" x14ac:dyDescent="0.3">
      <c r="B5801" s="9" t="s">
        <v>10139</v>
      </c>
      <c r="C5801" s="9" t="s">
        <v>10140</v>
      </c>
      <c r="D5801" s="9" t="s">
        <v>10145</v>
      </c>
      <c r="E5801" s="6" t="s">
        <v>10146</v>
      </c>
      <c r="F5801" s="9" t="s">
        <v>375</v>
      </c>
      <c r="G5801" s="7">
        <v>51.309852973447448</v>
      </c>
      <c r="H5801" s="8">
        <v>0.93820998278829604</v>
      </c>
      <c r="I5801" s="8">
        <v>4.3029259896729772E-3</v>
      </c>
      <c r="J5801" s="8">
        <v>6.5232358003442334E-2</v>
      </c>
      <c r="K5801" s="8">
        <v>6.7149440421329823E-2</v>
      </c>
      <c r="L5801" s="8">
        <v>0.67390827298661404</v>
      </c>
    </row>
    <row r="5802" spans="2:12" x14ac:dyDescent="0.3">
      <c r="B5802" s="9" t="s">
        <v>10139</v>
      </c>
      <c r="C5802" s="9" t="s">
        <v>10140</v>
      </c>
      <c r="D5802" s="9" t="s">
        <v>10147</v>
      </c>
      <c r="E5802" s="6" t="s">
        <v>10148</v>
      </c>
      <c r="F5802" s="9" t="s">
        <v>375</v>
      </c>
      <c r="G5802" s="7">
        <v>48.350802603036875</v>
      </c>
      <c r="H5802" s="8">
        <v>0.92121630960608158</v>
      </c>
      <c r="I5802" s="8">
        <v>1.8659295093296474E-2</v>
      </c>
      <c r="J5802" s="8">
        <v>6.1506565307532825E-2</v>
      </c>
      <c r="K5802" s="8">
        <v>8.5032537960954446E-2</v>
      </c>
      <c r="L5802" s="8">
        <v>0.72754880694143165</v>
      </c>
    </row>
    <row r="5803" spans="2:12" x14ac:dyDescent="0.3">
      <c r="B5803" s="9" t="s">
        <v>10139</v>
      </c>
      <c r="C5803" s="9" t="s">
        <v>10140</v>
      </c>
      <c r="D5803" s="9" t="s">
        <v>10149</v>
      </c>
      <c r="E5803" s="6" t="s">
        <v>10150</v>
      </c>
      <c r="F5803" s="9" t="s">
        <v>375</v>
      </c>
      <c r="G5803" s="7">
        <v>86.030168067226867</v>
      </c>
      <c r="H5803" s="8">
        <v>0.95218579234972678</v>
      </c>
      <c r="I5803" s="8">
        <v>2.0491803278688526E-3</v>
      </c>
      <c r="J5803" s="8">
        <v>4.4398907103825134E-3</v>
      </c>
      <c r="K5803" s="8">
        <v>2.5210084033613446E-2</v>
      </c>
      <c r="L5803" s="8">
        <v>0.77983193277310925</v>
      </c>
    </row>
    <row r="5804" spans="2:12" x14ac:dyDescent="0.3">
      <c r="B5804" s="9" t="s">
        <v>10139</v>
      </c>
      <c r="C5804" s="9" t="s">
        <v>10140</v>
      </c>
      <c r="D5804" s="9" t="s">
        <v>10151</v>
      </c>
      <c r="E5804" s="6" t="s">
        <v>10152</v>
      </c>
      <c r="F5804" s="9" t="s">
        <v>375</v>
      </c>
      <c r="G5804" s="7">
        <v>45.03579196217494</v>
      </c>
      <c r="H5804" s="8">
        <v>0.93433962264150938</v>
      </c>
      <c r="I5804" s="8">
        <v>5.2830188679245287E-3</v>
      </c>
      <c r="J5804" s="8">
        <v>4.6037735849056606E-2</v>
      </c>
      <c r="K5804" s="8">
        <v>0.10165484633569741</v>
      </c>
      <c r="L5804" s="8">
        <v>0.68463356973995271</v>
      </c>
    </row>
    <row r="5805" spans="2:12" x14ac:dyDescent="0.3">
      <c r="B5805" s="9" t="s">
        <v>10139</v>
      </c>
      <c r="C5805" s="9" t="s">
        <v>10140</v>
      </c>
      <c r="D5805" s="9" t="s">
        <v>10153</v>
      </c>
      <c r="E5805" s="6" t="s">
        <v>10154</v>
      </c>
      <c r="F5805" s="9" t="s">
        <v>375</v>
      </c>
      <c r="G5805" s="7">
        <v>96.898149546827796</v>
      </c>
      <c r="H5805" s="8">
        <v>0.95009535918626831</v>
      </c>
      <c r="I5805" s="8">
        <v>4.4500953591862687E-3</v>
      </c>
      <c r="J5805" s="8">
        <v>1.589319771137953E-3</v>
      </c>
      <c r="K5805" s="8">
        <v>4.7960725075528704E-2</v>
      </c>
      <c r="L5805" s="8">
        <v>0.73678247734138969</v>
      </c>
    </row>
    <row r="5806" spans="2:12" x14ac:dyDescent="0.3">
      <c r="B5806" s="9" t="s">
        <v>10139</v>
      </c>
      <c r="C5806" s="9" t="s">
        <v>10140</v>
      </c>
      <c r="D5806" s="9" t="s">
        <v>10155</v>
      </c>
      <c r="E5806" s="6" t="s">
        <v>10156</v>
      </c>
      <c r="F5806" s="9" t="s">
        <v>375</v>
      </c>
      <c r="G5806" s="7">
        <v>86.749978732454281</v>
      </c>
      <c r="H5806" s="8">
        <v>0.97747093023255816</v>
      </c>
      <c r="I5806" s="8">
        <v>3.9970930232558141E-3</v>
      </c>
      <c r="J5806" s="8">
        <v>0.10828488372093023</v>
      </c>
      <c r="K5806" s="8">
        <v>4.5512547851977884E-2</v>
      </c>
      <c r="L5806" s="8">
        <v>0.77966822628668653</v>
      </c>
    </row>
    <row r="5807" spans="2:12" x14ac:dyDescent="0.3">
      <c r="B5807" s="9" t="s">
        <v>10139</v>
      </c>
      <c r="C5807" s="9" t="s">
        <v>10140</v>
      </c>
      <c r="D5807" s="9" t="s">
        <v>10157</v>
      </c>
      <c r="E5807" s="6" t="s">
        <v>10158</v>
      </c>
      <c r="F5807" s="9" t="s">
        <v>375</v>
      </c>
      <c r="G5807" s="7">
        <v>91.127814732692798</v>
      </c>
      <c r="H5807" s="8">
        <v>0.98380566801619429</v>
      </c>
      <c r="I5807" s="8">
        <v>1.8218623481781376E-3</v>
      </c>
      <c r="J5807" s="8">
        <v>0.19149797570850202</v>
      </c>
      <c r="K5807" s="8">
        <v>3.424488790342449E-2</v>
      </c>
      <c r="L5807" s="8">
        <v>0.83912293668391225</v>
      </c>
    </row>
    <row r="5808" spans="2:12" x14ac:dyDescent="0.3">
      <c r="B5808" s="9" t="s">
        <v>10139</v>
      </c>
      <c r="C5808" s="9" t="s">
        <v>10140</v>
      </c>
      <c r="D5808" s="9" t="s">
        <v>10159</v>
      </c>
      <c r="E5808" s="6" t="s">
        <v>19015</v>
      </c>
      <c r="F5808" s="9" t="s">
        <v>375</v>
      </c>
      <c r="G5808" s="7">
        <v>85.767605042016811</v>
      </c>
      <c r="H5808" s="8">
        <v>0.87194201147689521</v>
      </c>
      <c r="I5808" s="8">
        <v>1.7215342796738146E-2</v>
      </c>
      <c r="J5808" s="8">
        <v>1.9933554817275746E-2</v>
      </c>
      <c r="K5808" s="8">
        <v>0.10966386554621849</v>
      </c>
      <c r="L5808" s="8">
        <v>0.77100840336134457</v>
      </c>
    </row>
    <row r="5809" spans="2:12" x14ac:dyDescent="0.3">
      <c r="B5809" s="9" t="s">
        <v>10139</v>
      </c>
      <c r="C5809" s="9" t="s">
        <v>10140</v>
      </c>
      <c r="D5809" s="9" t="s">
        <v>10160</v>
      </c>
      <c r="E5809" s="6" t="s">
        <v>10161</v>
      </c>
      <c r="F5809" s="9" t="s">
        <v>375</v>
      </c>
      <c r="G5809" s="7">
        <v>87.522639807576653</v>
      </c>
      <c r="H5809" s="8">
        <v>0.98163522012578619</v>
      </c>
      <c r="I5809" s="8">
        <v>1.5094339622641509E-3</v>
      </c>
      <c r="J5809" s="8">
        <v>1.7610062893081761E-2</v>
      </c>
      <c r="K5809" s="8">
        <v>6.3740228502705956E-2</v>
      </c>
      <c r="L5809" s="8">
        <v>0.81298857486470233</v>
      </c>
    </row>
    <row r="5810" spans="2:12" x14ac:dyDescent="0.3">
      <c r="B5810" s="9" t="s">
        <v>10139</v>
      </c>
      <c r="C5810" s="9" t="s">
        <v>10140</v>
      </c>
      <c r="D5810" s="9" t="s">
        <v>10162</v>
      </c>
      <c r="E5810" s="6" t="s">
        <v>10163</v>
      </c>
      <c r="F5810" s="9" t="s">
        <v>375</v>
      </c>
      <c r="G5810" s="7">
        <v>47.841303703703694</v>
      </c>
      <c r="H5810" s="8">
        <v>0.96598311218335342</v>
      </c>
      <c r="I5810" s="8">
        <v>5.3075995174909534E-3</v>
      </c>
      <c r="J5810" s="8">
        <v>6.4414957780458387E-2</v>
      </c>
      <c r="K5810" s="8">
        <v>6.6370370370370371E-2</v>
      </c>
      <c r="L5810" s="8">
        <v>0.73481481481481481</v>
      </c>
    </row>
    <row r="5811" spans="2:12" x14ac:dyDescent="0.3">
      <c r="B5811" s="9" t="s">
        <v>10139</v>
      </c>
      <c r="C5811" s="9" t="s">
        <v>10140</v>
      </c>
      <c r="D5811" s="9" t="s">
        <v>10164</v>
      </c>
      <c r="E5811" s="6" t="s">
        <v>10165</v>
      </c>
      <c r="F5811" s="9" t="s">
        <v>375</v>
      </c>
      <c r="G5811" s="7">
        <v>56.483376068376074</v>
      </c>
      <c r="H5811" s="8">
        <v>0.94356817385208558</v>
      </c>
      <c r="I5811" s="8">
        <v>4.9071153172099546E-3</v>
      </c>
      <c r="J5811" s="8">
        <v>7.2204696810375044E-2</v>
      </c>
      <c r="K5811" s="8">
        <v>9.957264957264958E-2</v>
      </c>
      <c r="L5811" s="8">
        <v>0.68119658119658122</v>
      </c>
    </row>
    <row r="5812" spans="2:12" x14ac:dyDescent="0.3">
      <c r="B5812" s="9" t="s">
        <v>10166</v>
      </c>
      <c r="C5812" s="9" t="s">
        <v>10167</v>
      </c>
      <c r="D5812" s="9" t="s">
        <v>10168</v>
      </c>
      <c r="E5812" s="6" t="s">
        <v>10169</v>
      </c>
      <c r="F5812" s="9" t="s">
        <v>453</v>
      </c>
      <c r="G5812" s="7">
        <v>40.071675586661172</v>
      </c>
      <c r="H5812" s="8">
        <v>0.87584097859327215</v>
      </c>
      <c r="I5812" s="8">
        <v>4.5871559633027525E-3</v>
      </c>
      <c r="J5812" s="8">
        <v>0.23149847094801224</v>
      </c>
      <c r="K5812" s="8">
        <v>0.16550020584602715</v>
      </c>
      <c r="L5812" s="8">
        <v>0.52655413750514612</v>
      </c>
    </row>
    <row r="5813" spans="2:12" x14ac:dyDescent="0.3">
      <c r="B5813" s="9" t="s">
        <v>10166</v>
      </c>
      <c r="C5813" s="9" t="s">
        <v>10167</v>
      </c>
      <c r="D5813" s="9" t="s">
        <v>10170</v>
      </c>
      <c r="E5813" s="6" t="s">
        <v>10171</v>
      </c>
      <c r="F5813" s="9" t="s">
        <v>453</v>
      </c>
      <c r="G5813" s="7">
        <v>43.018213058419249</v>
      </c>
      <c r="H5813" s="8">
        <v>0.81089351285189715</v>
      </c>
      <c r="I5813" s="8">
        <v>2.8457772337821298E-2</v>
      </c>
      <c r="J5813" s="8">
        <v>0.18053855569155447</v>
      </c>
      <c r="K5813" s="8">
        <v>0.19673539518900343</v>
      </c>
      <c r="L5813" s="8">
        <v>0.6073883161512027</v>
      </c>
    </row>
    <row r="5814" spans="2:12" x14ac:dyDescent="0.3">
      <c r="B5814" s="9" t="s">
        <v>10166</v>
      </c>
      <c r="C5814" s="9" t="s">
        <v>10167</v>
      </c>
      <c r="D5814" s="9" t="s">
        <v>10172</v>
      </c>
      <c r="E5814" s="6" t="s">
        <v>10173</v>
      </c>
      <c r="F5814" s="9" t="s">
        <v>453</v>
      </c>
      <c r="G5814" s="7">
        <v>40.42657921988264</v>
      </c>
      <c r="H5814" s="8">
        <v>0.84892256689557188</v>
      </c>
      <c r="I5814" s="8">
        <v>8.0511484726497745E-3</v>
      </c>
      <c r="J5814" s="8">
        <v>0.27350224958560265</v>
      </c>
      <c r="K5814" s="8">
        <v>0.11839834311356576</v>
      </c>
      <c r="L5814" s="8">
        <v>0.50914739385571284</v>
      </c>
    </row>
    <row r="5815" spans="2:12" x14ac:dyDescent="0.3">
      <c r="B5815" s="9" t="s">
        <v>10166</v>
      </c>
      <c r="C5815" s="9" t="s">
        <v>10167</v>
      </c>
      <c r="D5815" s="9" t="s">
        <v>10174</v>
      </c>
      <c r="E5815" s="6" t="s">
        <v>10175</v>
      </c>
      <c r="F5815" s="9" t="s">
        <v>453</v>
      </c>
      <c r="G5815" s="7">
        <v>45.801166359729898</v>
      </c>
      <c r="H5815" s="8">
        <v>0.87497314715359831</v>
      </c>
      <c r="I5815" s="8">
        <v>1.2030075187969926E-2</v>
      </c>
      <c r="J5815" s="8">
        <v>0.26444683136412461</v>
      </c>
      <c r="K5815" s="8">
        <v>0.10067526089625536</v>
      </c>
      <c r="L5815" s="8">
        <v>0.60220994475138123</v>
      </c>
    </row>
    <row r="5816" spans="2:12" x14ac:dyDescent="0.3">
      <c r="B5816" s="9" t="s">
        <v>10166</v>
      </c>
      <c r="C5816" s="9" t="s">
        <v>10167</v>
      </c>
      <c r="D5816" s="9" t="s">
        <v>10176</v>
      </c>
      <c r="E5816" s="6" t="s">
        <v>10177</v>
      </c>
      <c r="F5816" s="9" t="s">
        <v>453</v>
      </c>
      <c r="G5816" s="7">
        <v>42.782839388145312</v>
      </c>
      <c r="H5816" s="8">
        <v>0.8532330827067669</v>
      </c>
      <c r="I5816" s="8">
        <v>3.909774436090226E-3</v>
      </c>
      <c r="J5816" s="8">
        <v>0.65142857142857147</v>
      </c>
      <c r="K5816" s="8">
        <v>7.4091778202676858E-2</v>
      </c>
      <c r="L5816" s="8">
        <v>0.38240917782026768</v>
      </c>
    </row>
    <row r="5817" spans="2:12" x14ac:dyDescent="0.3">
      <c r="B5817" s="9" t="s">
        <v>10166</v>
      </c>
      <c r="C5817" s="9" t="s">
        <v>10167</v>
      </c>
      <c r="D5817" s="9" t="s">
        <v>10178</v>
      </c>
      <c r="E5817" s="6" t="s">
        <v>17438</v>
      </c>
      <c r="F5817" s="9" t="s">
        <v>453</v>
      </c>
      <c r="G5817" s="7">
        <v>67.035126130414099</v>
      </c>
      <c r="H5817" s="8">
        <v>0.92695783132530118</v>
      </c>
      <c r="I5817" s="8">
        <v>4.5180722891566263E-3</v>
      </c>
      <c r="J5817" s="8">
        <v>9.713855421686747E-2</v>
      </c>
      <c r="K5817" s="8">
        <v>0.13041408852927178</v>
      </c>
      <c r="L5817" s="8">
        <v>0.70347453593526887</v>
      </c>
    </row>
    <row r="5818" spans="2:12" x14ac:dyDescent="0.3">
      <c r="B5818" s="9" t="s">
        <v>10166</v>
      </c>
      <c r="C5818" s="9" t="s">
        <v>10167</v>
      </c>
      <c r="D5818" s="9" t="s">
        <v>10179</v>
      </c>
      <c r="E5818" s="6" t="s">
        <v>19017</v>
      </c>
      <c r="F5818" s="9" t="s">
        <v>453</v>
      </c>
      <c r="G5818" s="7">
        <v>44.157290076335876</v>
      </c>
      <c r="H5818" s="8">
        <v>0.85252525252525257</v>
      </c>
      <c r="I5818" s="8">
        <v>1.6738816738816741E-2</v>
      </c>
      <c r="J5818" s="8">
        <v>0.2075036075036075</v>
      </c>
      <c r="K5818" s="8">
        <v>0.16030534351145037</v>
      </c>
      <c r="L5818" s="8">
        <v>0.63358778625954193</v>
      </c>
    </row>
    <row r="5819" spans="2:12" x14ac:dyDescent="0.3">
      <c r="B5819" s="9" t="s">
        <v>10166</v>
      </c>
      <c r="C5819" s="9" t="s">
        <v>10167</v>
      </c>
      <c r="D5819" s="9" t="s">
        <v>10180</v>
      </c>
      <c r="E5819" s="6" t="s">
        <v>17436</v>
      </c>
      <c r="F5819" s="9" t="s">
        <v>453</v>
      </c>
      <c r="G5819" s="7">
        <v>85.213549999999998</v>
      </c>
      <c r="H5819" s="8">
        <v>0.99882399059192473</v>
      </c>
      <c r="I5819" s="8">
        <v>0</v>
      </c>
      <c r="J5819" s="8">
        <v>3.1360250882007056E-3</v>
      </c>
      <c r="K5819" s="8">
        <v>3.4000000000000002E-2</v>
      </c>
      <c r="L5819" s="8">
        <v>0.77449999999999997</v>
      </c>
    </row>
    <row r="5820" spans="2:12" x14ac:dyDescent="0.3">
      <c r="B5820" s="9" t="s">
        <v>10166</v>
      </c>
      <c r="C5820" s="9" t="s">
        <v>10167</v>
      </c>
      <c r="D5820" s="9" t="s">
        <v>10181</v>
      </c>
      <c r="E5820" s="6" t="s">
        <v>17437</v>
      </c>
      <c r="F5820" s="9" t="s">
        <v>453</v>
      </c>
      <c r="G5820" s="7">
        <v>77.209261342332212</v>
      </c>
      <c r="H5820" s="8">
        <v>0.96711085908704286</v>
      </c>
      <c r="I5820" s="8">
        <v>3.1187978451942162E-3</v>
      </c>
      <c r="J5820" s="8">
        <v>2.5517436915225406E-3</v>
      </c>
      <c r="K5820" s="8">
        <v>3.1121109861267343E-2</v>
      </c>
      <c r="L5820" s="8">
        <v>0.70866141732283461</v>
      </c>
    </row>
    <row r="5821" spans="2:12" x14ac:dyDescent="0.3">
      <c r="B5821" s="9" t="s">
        <v>10166</v>
      </c>
      <c r="C5821" s="9" t="s">
        <v>10167</v>
      </c>
      <c r="D5821" s="9" t="s">
        <v>10182</v>
      </c>
      <c r="E5821" s="6" t="s">
        <v>10183</v>
      </c>
      <c r="F5821" s="9" t="s">
        <v>453</v>
      </c>
      <c r="G5821" s="7">
        <v>46.94602221555089</v>
      </c>
      <c r="H5821" s="8">
        <v>0.86006825938566556</v>
      </c>
      <c r="I5821" s="8">
        <v>1.61547212741752E-2</v>
      </c>
      <c r="J5821" s="8">
        <v>0.34470989761092152</v>
      </c>
      <c r="K5821" s="8">
        <v>0.18402882017412187</v>
      </c>
      <c r="L5821" s="8">
        <v>0.59741819273491448</v>
      </c>
    </row>
    <row r="5822" spans="2:12" x14ac:dyDescent="0.3">
      <c r="B5822" s="9" t="s">
        <v>10166</v>
      </c>
      <c r="C5822" s="9" t="s">
        <v>10167</v>
      </c>
      <c r="D5822" s="9" t="s">
        <v>10184</v>
      </c>
      <c r="E5822" s="6" t="s">
        <v>10185</v>
      </c>
      <c r="F5822" s="9" t="s">
        <v>453</v>
      </c>
      <c r="G5822" s="7">
        <v>42.514151436031327</v>
      </c>
      <c r="H5822" s="8">
        <v>0.99406087602078697</v>
      </c>
      <c r="I5822" s="8">
        <v>5.5679287305122494E-3</v>
      </c>
      <c r="J5822" s="8">
        <v>0</v>
      </c>
      <c r="K5822" s="8">
        <v>2.4020887728459527E-2</v>
      </c>
      <c r="L5822" s="8">
        <v>0.68459530026109661</v>
      </c>
    </row>
    <row r="5823" spans="2:12" x14ac:dyDescent="0.3">
      <c r="B5823" s="9" t="s">
        <v>10166</v>
      </c>
      <c r="C5823" s="9" t="s">
        <v>10167</v>
      </c>
      <c r="D5823" s="9" t="s">
        <v>10186</v>
      </c>
      <c r="E5823" s="6" t="s">
        <v>19016</v>
      </c>
      <c r="F5823" s="9" t="s">
        <v>453</v>
      </c>
      <c r="G5823" s="7">
        <v>38.547429210134126</v>
      </c>
      <c r="H5823" s="8">
        <v>0.85220210753850312</v>
      </c>
      <c r="I5823" s="8">
        <v>3.2423669278573357E-3</v>
      </c>
      <c r="J5823" s="8">
        <v>0.1075385031072683</v>
      </c>
      <c r="K5823" s="8">
        <v>0.10134128166915052</v>
      </c>
      <c r="L5823" s="8">
        <v>0.55476900149031294</v>
      </c>
    </row>
    <row r="5824" spans="2:12" x14ac:dyDescent="0.3">
      <c r="B5824" s="9" t="s">
        <v>10166</v>
      </c>
      <c r="C5824" s="9" t="s">
        <v>10167</v>
      </c>
      <c r="D5824" s="9" t="s">
        <v>10187</v>
      </c>
      <c r="E5824" s="6" t="s">
        <v>10188</v>
      </c>
      <c r="F5824" s="9" t="s">
        <v>453</v>
      </c>
      <c r="G5824" s="7">
        <v>43.96009450171821</v>
      </c>
      <c r="H5824" s="8">
        <v>0.93350582147477357</v>
      </c>
      <c r="I5824" s="8">
        <v>6.7270375161707632E-3</v>
      </c>
      <c r="J5824" s="8">
        <v>0.14540750323415266</v>
      </c>
      <c r="K5824" s="8">
        <v>6.7010309278350513E-2</v>
      </c>
      <c r="L5824" s="8">
        <v>0.63015463917525771</v>
      </c>
    </row>
    <row r="5825" spans="2:12" x14ac:dyDescent="0.3">
      <c r="B5825" s="9" t="s">
        <v>10166</v>
      </c>
      <c r="C5825" s="9" t="s">
        <v>10167</v>
      </c>
      <c r="D5825" s="9" t="s">
        <v>10189</v>
      </c>
      <c r="E5825" s="6" t="s">
        <v>10190</v>
      </c>
      <c r="F5825" s="9" t="s">
        <v>453</v>
      </c>
      <c r="G5825" s="7">
        <v>43.785188193880309</v>
      </c>
      <c r="H5825" s="8">
        <v>0.8783573374854029</v>
      </c>
      <c r="I5825" s="8">
        <v>1.2845465161541456E-2</v>
      </c>
      <c r="J5825" s="8">
        <v>8.8166601790579988E-2</v>
      </c>
      <c r="K5825" s="8">
        <v>9.4773896561061471E-2</v>
      </c>
      <c r="L5825" s="8">
        <v>0.6306525859734633</v>
      </c>
    </row>
    <row r="5826" spans="2:12" x14ac:dyDescent="0.3">
      <c r="B5826" s="9" t="s">
        <v>10191</v>
      </c>
      <c r="C5826" s="9" t="s">
        <v>10192</v>
      </c>
      <c r="D5826" s="9" t="s">
        <v>10193</v>
      </c>
      <c r="E5826" s="6" t="s">
        <v>10194</v>
      </c>
      <c r="F5826" s="9" t="s">
        <v>83</v>
      </c>
      <c r="G5826" s="7">
        <v>43.760869565217384</v>
      </c>
      <c r="H5826" s="8">
        <v>0.85682656826568271</v>
      </c>
      <c r="I5826" s="8">
        <v>9.5940959409594097E-3</v>
      </c>
      <c r="J5826" s="8">
        <v>4.9446494464944653E-2</v>
      </c>
      <c r="K5826" s="8">
        <v>0.11998651836872262</v>
      </c>
      <c r="L5826" s="8">
        <v>0.66734074823053591</v>
      </c>
    </row>
    <row r="5827" spans="2:12" x14ac:dyDescent="0.3">
      <c r="B5827" s="9" t="s">
        <v>10191</v>
      </c>
      <c r="C5827" s="9" t="s">
        <v>10192</v>
      </c>
      <c r="D5827" s="9" t="s">
        <v>10195</v>
      </c>
      <c r="E5827" s="6" t="s">
        <v>10196</v>
      </c>
      <c r="F5827" s="9" t="s">
        <v>83</v>
      </c>
      <c r="G5827" s="7">
        <v>38.499574286930617</v>
      </c>
      <c r="H5827" s="8">
        <v>0.76978417266187049</v>
      </c>
      <c r="I5827" s="8">
        <v>3.0739045127534337E-2</v>
      </c>
      <c r="J5827" s="8">
        <v>5.0032701111837802E-2</v>
      </c>
      <c r="K5827" s="8">
        <v>0.17071094082588334</v>
      </c>
      <c r="L5827" s="8">
        <v>0.55300127713920821</v>
      </c>
    </row>
    <row r="5828" spans="2:12" x14ac:dyDescent="0.3">
      <c r="B5828" s="9" t="s">
        <v>10191</v>
      </c>
      <c r="C5828" s="9" t="s">
        <v>10192</v>
      </c>
      <c r="D5828" s="9" t="s">
        <v>10197</v>
      </c>
      <c r="E5828" s="6" t="s">
        <v>10198</v>
      </c>
      <c r="F5828" s="9" t="s">
        <v>83</v>
      </c>
      <c r="G5828" s="7">
        <v>40.386925925925922</v>
      </c>
      <c r="H5828" s="8">
        <v>0.94319958311620633</v>
      </c>
      <c r="I5828" s="8">
        <v>4.6899426784783741E-3</v>
      </c>
      <c r="J5828" s="8">
        <v>4.2470036477331941E-2</v>
      </c>
      <c r="K5828" s="8">
        <v>4.8518518518518516E-2</v>
      </c>
      <c r="L5828" s="8">
        <v>0.60074074074074069</v>
      </c>
    </row>
    <row r="5829" spans="2:12" x14ac:dyDescent="0.3">
      <c r="B5829" s="9" t="s">
        <v>10191</v>
      </c>
      <c r="C5829" s="9" t="s">
        <v>10192</v>
      </c>
      <c r="D5829" s="9" t="s">
        <v>10199</v>
      </c>
      <c r="E5829" s="6" t="s">
        <v>19018</v>
      </c>
      <c r="F5829" s="9" t="s">
        <v>83</v>
      </c>
      <c r="G5829" s="7">
        <v>43.201292284302546</v>
      </c>
      <c r="H5829" s="8">
        <v>0.84147760325770793</v>
      </c>
      <c r="I5829" s="8">
        <v>1.8033740546829553E-2</v>
      </c>
      <c r="J5829" s="8">
        <v>0.18004653868528214</v>
      </c>
      <c r="K5829" s="8">
        <v>0.15697453439756748</v>
      </c>
      <c r="L5829" s="8">
        <v>0.59179019384264542</v>
      </c>
    </row>
    <row r="5830" spans="2:12" x14ac:dyDescent="0.3">
      <c r="B5830" s="9" t="s">
        <v>10191</v>
      </c>
      <c r="C5830" s="9" t="s">
        <v>10192</v>
      </c>
      <c r="D5830" s="9" t="s">
        <v>10200</v>
      </c>
      <c r="E5830" s="6" t="s">
        <v>10201</v>
      </c>
      <c r="F5830" s="9" t="s">
        <v>83</v>
      </c>
      <c r="G5830" s="7">
        <v>39.42576530612245</v>
      </c>
      <c r="H5830" s="8">
        <v>0.79303931987247611</v>
      </c>
      <c r="I5830" s="8">
        <v>1.40807651434644E-2</v>
      </c>
      <c r="J5830" s="8">
        <v>5.2603613177470775E-2</v>
      </c>
      <c r="K5830" s="8">
        <v>0.14467930029154519</v>
      </c>
      <c r="L5830" s="8">
        <v>0.57434402332361512</v>
      </c>
    </row>
    <row r="5831" spans="2:12" x14ac:dyDescent="0.3">
      <c r="B5831" s="9" t="s">
        <v>10191</v>
      </c>
      <c r="C5831" s="9" t="s">
        <v>10192</v>
      </c>
      <c r="D5831" s="9" t="s">
        <v>10202</v>
      </c>
      <c r="E5831" s="6" t="s">
        <v>10203</v>
      </c>
      <c r="F5831" s="9" t="s">
        <v>83</v>
      </c>
      <c r="G5831" s="7">
        <v>42.688852535639164</v>
      </c>
      <c r="H5831" s="8">
        <v>0.95822368421052628</v>
      </c>
      <c r="I5831" s="8">
        <v>1.6447368421052631E-3</v>
      </c>
      <c r="J5831" s="8">
        <v>0.10904605263157895</v>
      </c>
      <c r="K5831" s="8">
        <v>0.14115447534470671</v>
      </c>
      <c r="L5831" s="8">
        <v>0.61860247721430239</v>
      </c>
    </row>
    <row r="5832" spans="2:12" x14ac:dyDescent="0.3">
      <c r="B5832" s="9" t="s">
        <v>10191</v>
      </c>
      <c r="C5832" s="9" t="s">
        <v>10192</v>
      </c>
      <c r="D5832" s="9" t="s">
        <v>10204</v>
      </c>
      <c r="E5832" s="6" t="s">
        <v>10205</v>
      </c>
      <c r="F5832" s="9" t="s">
        <v>83</v>
      </c>
      <c r="G5832" s="7">
        <v>33.824570851565127</v>
      </c>
      <c r="H5832" s="8">
        <v>0.88483015355979522</v>
      </c>
      <c r="I5832" s="8">
        <v>4.6533271288971617E-3</v>
      </c>
      <c r="J5832" s="8">
        <v>1.1400651465798045E-2</v>
      </c>
      <c r="K5832" s="8">
        <v>0.16055200269269607</v>
      </c>
      <c r="L5832" s="8">
        <v>0.52911477616963987</v>
      </c>
    </row>
    <row r="5833" spans="2:12" x14ac:dyDescent="0.3">
      <c r="B5833" s="9" t="s">
        <v>10191</v>
      </c>
      <c r="C5833" s="9" t="s">
        <v>10192</v>
      </c>
      <c r="D5833" s="9" t="s">
        <v>10206</v>
      </c>
      <c r="E5833" s="6" t="s">
        <v>10207</v>
      </c>
      <c r="F5833" s="9" t="s">
        <v>83</v>
      </c>
      <c r="G5833" s="7">
        <v>41.972211069687411</v>
      </c>
      <c r="H5833" s="8">
        <v>0.88443444467171206</v>
      </c>
      <c r="I5833" s="8">
        <v>2.3931274289220698E-2</v>
      </c>
      <c r="J5833" s="8">
        <v>3.3544692166087131E-2</v>
      </c>
      <c r="K5833" s="8">
        <v>0.10782907943791226</v>
      </c>
      <c r="L5833" s="8">
        <v>0.61456839690278176</v>
      </c>
    </row>
    <row r="5834" spans="2:12" x14ac:dyDescent="0.3">
      <c r="B5834" s="9" t="s">
        <v>10191</v>
      </c>
      <c r="C5834" s="9" t="s">
        <v>10192</v>
      </c>
      <c r="D5834" s="9" t="s">
        <v>10208</v>
      </c>
      <c r="E5834" s="6" t="s">
        <v>10209</v>
      </c>
      <c r="F5834" s="9" t="s">
        <v>83</v>
      </c>
      <c r="G5834" s="7">
        <v>39.39141883519207</v>
      </c>
      <c r="H5834" s="8">
        <v>0.95425303788420301</v>
      </c>
      <c r="I5834" s="8">
        <v>3.3357159876101976E-3</v>
      </c>
      <c r="J5834" s="8">
        <v>4.1934715272813915E-2</v>
      </c>
      <c r="K5834" s="8">
        <v>0.11586121437422553</v>
      </c>
      <c r="L5834" s="8">
        <v>0.61710037174721188</v>
      </c>
    </row>
    <row r="5835" spans="2:12" x14ac:dyDescent="0.3">
      <c r="B5835" s="9" t="s">
        <v>10191</v>
      </c>
      <c r="C5835" s="9" t="s">
        <v>10192</v>
      </c>
      <c r="D5835" s="9" t="s">
        <v>10210</v>
      </c>
      <c r="E5835" s="6" t="s">
        <v>10211</v>
      </c>
      <c r="F5835" s="9" t="s">
        <v>83</v>
      </c>
      <c r="G5835" s="7">
        <v>38.201247920133113</v>
      </c>
      <c r="H5835" s="8">
        <v>0.79795396419437337</v>
      </c>
      <c r="I5835" s="8">
        <v>3.5166240409207163E-2</v>
      </c>
      <c r="J5835" s="8">
        <v>2.9411764705882353E-2</v>
      </c>
      <c r="K5835" s="8">
        <v>0.15806988352745424</v>
      </c>
      <c r="L5835" s="8">
        <v>0.59608985024958405</v>
      </c>
    </row>
    <row r="5836" spans="2:12" x14ac:dyDescent="0.3">
      <c r="B5836" s="9" t="s">
        <v>10191</v>
      </c>
      <c r="C5836" s="9" t="s">
        <v>10192</v>
      </c>
      <c r="D5836" s="9" t="s">
        <v>10212</v>
      </c>
      <c r="E5836" s="6" t="s">
        <v>10213</v>
      </c>
      <c r="F5836" s="9" t="s">
        <v>83</v>
      </c>
      <c r="G5836" s="7">
        <v>44.620448877805487</v>
      </c>
      <c r="H5836" s="8">
        <v>0.93403778418187644</v>
      </c>
      <c r="I5836" s="8">
        <v>5.763688760806916E-3</v>
      </c>
      <c r="J5836" s="8">
        <v>9.9583733589497278E-2</v>
      </c>
      <c r="K5836" s="8">
        <v>7.813798836242726E-2</v>
      </c>
      <c r="L5836" s="8">
        <v>0.67082294264339148</v>
      </c>
    </row>
    <row r="5837" spans="2:12" x14ac:dyDescent="0.3">
      <c r="B5837" s="9" t="s">
        <v>10191</v>
      </c>
      <c r="C5837" s="9" t="s">
        <v>10192</v>
      </c>
      <c r="D5837" s="9" t="s">
        <v>10214</v>
      </c>
      <c r="E5837" s="6" t="s">
        <v>10215</v>
      </c>
      <c r="F5837" s="9" t="s">
        <v>83</v>
      </c>
      <c r="G5837" s="7">
        <v>40.409319132750099</v>
      </c>
      <c r="H5837" s="8">
        <v>0.95693341478313987</v>
      </c>
      <c r="I5837" s="8">
        <v>1.2217470983506415E-3</v>
      </c>
      <c r="J5837" s="8">
        <v>4.2761148442272447E-3</v>
      </c>
      <c r="K5837" s="8">
        <v>4.1460631418790417E-2</v>
      </c>
      <c r="L5837" s="8">
        <v>0.66907569418029667</v>
      </c>
    </row>
    <row r="5838" spans="2:12" x14ac:dyDescent="0.3">
      <c r="B5838" s="9" t="s">
        <v>10191</v>
      </c>
      <c r="C5838" s="9" t="s">
        <v>10192</v>
      </c>
      <c r="D5838" s="9" t="s">
        <v>10216</v>
      </c>
      <c r="E5838" s="6" t="s">
        <v>10217</v>
      </c>
      <c r="F5838" s="9" t="s">
        <v>83</v>
      </c>
      <c r="G5838" s="7">
        <v>39.318568807339453</v>
      </c>
      <c r="H5838" s="8">
        <v>0.94171220400728595</v>
      </c>
      <c r="I5838" s="8">
        <v>2.4286581663630845E-3</v>
      </c>
      <c r="J5838" s="8">
        <v>0</v>
      </c>
      <c r="K5838" s="8">
        <v>0.11449541284403671</v>
      </c>
      <c r="L5838" s="8">
        <v>0.66972477064220182</v>
      </c>
    </row>
    <row r="5839" spans="2:12" x14ac:dyDescent="0.3">
      <c r="B5839" s="9" t="s">
        <v>10218</v>
      </c>
      <c r="C5839" s="9" t="s">
        <v>10219</v>
      </c>
      <c r="D5839" s="9" t="s">
        <v>2471</v>
      </c>
      <c r="E5839" s="6" t="s">
        <v>2472</v>
      </c>
      <c r="F5839" s="9" t="s">
        <v>83</v>
      </c>
      <c r="G5839" s="7">
        <v>62.51818181818183</v>
      </c>
      <c r="H5839" s="8">
        <v>0.95993836671802768</v>
      </c>
      <c r="I5839" s="8">
        <v>2.465331278890601E-3</v>
      </c>
      <c r="J5839" s="8">
        <v>2.7734976887519259E-3</v>
      </c>
      <c r="K5839" s="8">
        <v>5.1948051948051951E-2</v>
      </c>
      <c r="L5839" s="8">
        <v>0.74137291280148421</v>
      </c>
    </row>
    <row r="5840" spans="2:12" x14ac:dyDescent="0.3">
      <c r="B5840" s="9" t="s">
        <v>10218</v>
      </c>
      <c r="C5840" s="9" t="s">
        <v>10219</v>
      </c>
      <c r="D5840" s="9" t="s">
        <v>10220</v>
      </c>
      <c r="E5840" s="6" t="s">
        <v>10221</v>
      </c>
      <c r="F5840" s="9" t="s">
        <v>83</v>
      </c>
      <c r="G5840" s="7">
        <v>96.234440626193177</v>
      </c>
      <c r="H5840" s="8">
        <v>0.98827258320126787</v>
      </c>
      <c r="I5840" s="8">
        <v>1.2678288431061807E-3</v>
      </c>
      <c r="J5840" s="8">
        <v>3.2329635499207608E-2</v>
      </c>
      <c r="K5840" s="8">
        <v>8.4383352424589539E-2</v>
      </c>
      <c r="L5840" s="8">
        <v>0.85719740358915619</v>
      </c>
    </row>
    <row r="5841" spans="2:12" x14ac:dyDescent="0.3">
      <c r="B5841" s="9" t="s">
        <v>10218</v>
      </c>
      <c r="C5841" s="9" t="s">
        <v>10219</v>
      </c>
      <c r="D5841" s="9" t="s">
        <v>10222</v>
      </c>
      <c r="E5841" s="6" t="s">
        <v>10223</v>
      </c>
      <c r="F5841" s="9" t="s">
        <v>83</v>
      </c>
      <c r="G5841" s="7">
        <v>88.296771245811769</v>
      </c>
      <c r="H5841" s="8">
        <v>0.99426660296225511</v>
      </c>
      <c r="I5841" s="8">
        <v>4.7778308647873869E-3</v>
      </c>
      <c r="J5841" s="8">
        <v>6.450071667462972E-3</v>
      </c>
      <c r="K5841" s="8">
        <v>5.3304904051172705E-2</v>
      </c>
      <c r="L5841" s="8">
        <v>0.79805056350898573</v>
      </c>
    </row>
    <row r="5842" spans="2:12" x14ac:dyDescent="0.3">
      <c r="B5842" s="9" t="s">
        <v>10218</v>
      </c>
      <c r="C5842" s="9" t="s">
        <v>10219</v>
      </c>
      <c r="D5842" s="9" t="s">
        <v>10224</v>
      </c>
      <c r="E5842" s="6" t="s">
        <v>19019</v>
      </c>
      <c r="F5842" s="9" t="s">
        <v>83</v>
      </c>
      <c r="G5842" s="7">
        <v>86.104909003831409</v>
      </c>
      <c r="H5842" s="8">
        <v>0.98951382268827459</v>
      </c>
      <c r="I5842" s="8">
        <v>2.859866539561487E-3</v>
      </c>
      <c r="J5842" s="8">
        <v>0.59332697807435653</v>
      </c>
      <c r="K5842" s="8">
        <v>0.11805555555555555</v>
      </c>
      <c r="L5842" s="8">
        <v>0.79214559386973182</v>
      </c>
    </row>
    <row r="5843" spans="2:12" x14ac:dyDescent="0.3">
      <c r="B5843" s="9" t="s">
        <v>10218</v>
      </c>
      <c r="C5843" s="9" t="s">
        <v>10219</v>
      </c>
      <c r="D5843" s="9" t="s">
        <v>10225</v>
      </c>
      <c r="E5843" s="6" t="s">
        <v>10226</v>
      </c>
      <c r="F5843" s="9" t="s">
        <v>83</v>
      </c>
      <c r="G5843" s="7">
        <v>72.070501567398125</v>
      </c>
      <c r="H5843" s="8">
        <v>0.99426934097421205</v>
      </c>
      <c r="I5843" s="8">
        <v>2.0838760093774421E-3</v>
      </c>
      <c r="J5843" s="8">
        <v>0.69861943214378741</v>
      </c>
      <c r="K5843" s="8">
        <v>3.1661442006269594E-2</v>
      </c>
      <c r="L5843" s="8">
        <v>0.76457680250783699</v>
      </c>
    </row>
    <row r="5844" spans="2:12" x14ac:dyDescent="0.3">
      <c r="B5844" s="9" t="s">
        <v>10218</v>
      </c>
      <c r="C5844" s="9" t="s">
        <v>10219</v>
      </c>
      <c r="D5844" s="9" t="s">
        <v>10227</v>
      </c>
      <c r="E5844" s="6" t="s">
        <v>17439</v>
      </c>
      <c r="F5844" s="9" t="s">
        <v>83</v>
      </c>
      <c r="G5844" s="7">
        <v>73.219091723931868</v>
      </c>
      <c r="H5844" s="8">
        <v>0.99519461797212883</v>
      </c>
      <c r="I5844" s="8">
        <v>2.402691013935608E-4</v>
      </c>
      <c r="J5844" s="8">
        <v>0.6506487265737626</v>
      </c>
      <c r="K5844" s="8">
        <v>0.11622348371676128</v>
      </c>
      <c r="L5844" s="8">
        <v>0.73259635494472664</v>
      </c>
    </row>
    <row r="5845" spans="2:12" x14ac:dyDescent="0.3">
      <c r="B5845" s="9" t="s">
        <v>10218</v>
      </c>
      <c r="C5845" s="9" t="s">
        <v>10219</v>
      </c>
      <c r="D5845" s="9" t="s">
        <v>10228</v>
      </c>
      <c r="E5845" s="6" t="s">
        <v>10229</v>
      </c>
      <c r="F5845" s="9" t="s">
        <v>83</v>
      </c>
      <c r="G5845" s="7">
        <v>77.795063520871139</v>
      </c>
      <c r="H5845" s="8">
        <v>0.9498357718722007</v>
      </c>
      <c r="I5845" s="8">
        <v>1.7915795759928337E-3</v>
      </c>
      <c r="J5845" s="8">
        <v>0.73126306360107496</v>
      </c>
      <c r="K5845" s="8">
        <v>0.13502722323049002</v>
      </c>
      <c r="L5845" s="8">
        <v>0.82323049001814885</v>
      </c>
    </row>
    <row r="5846" spans="2:12" x14ac:dyDescent="0.3">
      <c r="B5846" s="9" t="s">
        <v>10218</v>
      </c>
      <c r="C5846" s="9" t="s">
        <v>10219</v>
      </c>
      <c r="D5846" s="9" t="s">
        <v>10230</v>
      </c>
      <c r="E5846" s="6" t="s">
        <v>10231</v>
      </c>
      <c r="F5846" s="9" t="s">
        <v>83</v>
      </c>
      <c r="G5846" s="7">
        <v>61.137950036737692</v>
      </c>
      <c r="H5846" s="8">
        <v>0.97892835641180009</v>
      </c>
      <c r="I5846" s="8">
        <v>3.0102347983142685E-4</v>
      </c>
      <c r="J5846" s="8">
        <v>0.42594822396146897</v>
      </c>
      <c r="K5846" s="8">
        <v>0.12527553269654665</v>
      </c>
      <c r="L5846" s="8">
        <v>0.77002204261572371</v>
      </c>
    </row>
    <row r="5847" spans="2:12" x14ac:dyDescent="0.3">
      <c r="B5847" s="9" t="s">
        <v>10218</v>
      </c>
      <c r="C5847" s="9" t="s">
        <v>10219</v>
      </c>
      <c r="D5847" s="9" t="s">
        <v>10232</v>
      </c>
      <c r="E5847" s="6" t="s">
        <v>10233</v>
      </c>
      <c r="F5847" s="9" t="s">
        <v>83</v>
      </c>
      <c r="G5847" s="7">
        <v>72.250707140393231</v>
      </c>
      <c r="H5847" s="8">
        <v>0.98705408515535098</v>
      </c>
      <c r="I5847" s="8">
        <v>2.8768699654775604E-4</v>
      </c>
      <c r="J5847" s="8">
        <v>0.72468354430379744</v>
      </c>
      <c r="K5847" s="8">
        <v>8.6236633321835121E-2</v>
      </c>
      <c r="L5847" s="8">
        <v>0.8113142462918248</v>
      </c>
    </row>
    <row r="5848" spans="2:12" x14ac:dyDescent="0.3">
      <c r="B5848" s="9" t="s">
        <v>10218</v>
      </c>
      <c r="C5848" s="9" t="s">
        <v>10219</v>
      </c>
      <c r="D5848" s="9" t="s">
        <v>10234</v>
      </c>
      <c r="E5848" s="6" t="s">
        <v>19344</v>
      </c>
      <c r="F5848" s="9" t="s">
        <v>83</v>
      </c>
      <c r="G5848" s="7">
        <v>40.095268620268612</v>
      </c>
      <c r="H5848" s="8">
        <v>0.89676015473887816</v>
      </c>
      <c r="I5848" s="8">
        <v>1.2088974854932303E-3</v>
      </c>
      <c r="J5848" s="8">
        <v>9.6711798839458415E-4</v>
      </c>
      <c r="K5848" s="8">
        <v>9.3711843711843712E-2</v>
      </c>
      <c r="L5848" s="8">
        <v>0.62026862026862029</v>
      </c>
    </row>
    <row r="5849" spans="2:12" x14ac:dyDescent="0.3">
      <c r="B5849" s="9" t="s">
        <v>10218</v>
      </c>
      <c r="C5849" s="9" t="s">
        <v>10219</v>
      </c>
      <c r="D5849" s="9" t="s">
        <v>10235</v>
      </c>
      <c r="E5849" s="6" t="s">
        <v>10236</v>
      </c>
      <c r="F5849" s="9" t="s">
        <v>83</v>
      </c>
      <c r="G5849" s="7">
        <v>78.477646711884418</v>
      </c>
      <c r="H5849" s="8">
        <v>0.96851168511685115</v>
      </c>
      <c r="I5849" s="8">
        <v>7.3800738007380072E-4</v>
      </c>
      <c r="J5849" s="8">
        <v>0.81476014760147597</v>
      </c>
      <c r="K5849" s="8">
        <v>2.9784724270126808E-2</v>
      </c>
      <c r="L5849" s="8">
        <v>0.79416101445001475</v>
      </c>
    </row>
    <row r="5850" spans="2:12" x14ac:dyDescent="0.3">
      <c r="B5850" s="9" t="s">
        <v>10218</v>
      </c>
      <c r="C5850" s="9" t="s">
        <v>10219</v>
      </c>
      <c r="D5850" s="9" t="s">
        <v>10237</v>
      </c>
      <c r="E5850" s="6" t="s">
        <v>10238</v>
      </c>
      <c r="F5850" s="9" t="s">
        <v>83</v>
      </c>
      <c r="G5850" s="7">
        <v>49.622577879394107</v>
      </c>
      <c r="H5850" s="8">
        <v>0.89736003641329087</v>
      </c>
      <c r="I5850" s="8">
        <v>7.2826581702321348E-3</v>
      </c>
      <c r="J5850" s="8">
        <v>3.8689121529358217E-2</v>
      </c>
      <c r="K5850" s="8">
        <v>9.9742783652472133E-2</v>
      </c>
      <c r="L5850" s="8">
        <v>0.71391826236067446</v>
      </c>
    </row>
    <row r="5851" spans="2:12" x14ac:dyDescent="0.3">
      <c r="B5851" s="9" t="s">
        <v>10218</v>
      </c>
      <c r="C5851" s="9" t="s">
        <v>10219</v>
      </c>
      <c r="D5851" s="9" t="s">
        <v>10239</v>
      </c>
      <c r="E5851" s="6" t="s">
        <v>10240</v>
      </c>
      <c r="F5851" s="9" t="s">
        <v>83</v>
      </c>
      <c r="G5851" s="7">
        <v>48.369423815620998</v>
      </c>
      <c r="H5851" s="8">
        <v>0.95469321414059327</v>
      </c>
      <c r="I5851" s="8">
        <v>8.1267777326290123E-4</v>
      </c>
      <c r="J5851" s="8">
        <v>5.6887444128403087E-3</v>
      </c>
      <c r="K5851" s="8">
        <v>3.9180537772087069E-2</v>
      </c>
      <c r="L5851" s="8">
        <v>0.71190781049935981</v>
      </c>
    </row>
    <row r="5852" spans="2:12" x14ac:dyDescent="0.3">
      <c r="B5852" s="9" t="s">
        <v>10241</v>
      </c>
      <c r="C5852" s="9" t="s">
        <v>10242</v>
      </c>
      <c r="D5852" s="9" t="s">
        <v>8473</v>
      </c>
      <c r="E5852" s="6" t="s">
        <v>8474</v>
      </c>
      <c r="F5852" s="9" t="s">
        <v>375</v>
      </c>
      <c r="G5852" s="7">
        <v>61.912661235573665</v>
      </c>
      <c r="H5852" s="8">
        <v>0.97381342062193121</v>
      </c>
      <c r="I5852" s="8">
        <v>9.5471903982542283E-4</v>
      </c>
      <c r="J5852" s="8">
        <v>9.0152755046372074E-2</v>
      </c>
      <c r="K5852" s="8">
        <v>7.0264765784114058E-2</v>
      </c>
      <c r="L5852" s="8">
        <v>0.75746775288526813</v>
      </c>
    </row>
    <row r="5853" spans="2:12" x14ac:dyDescent="0.3">
      <c r="B5853" s="9" t="s">
        <v>10241</v>
      </c>
      <c r="C5853" s="9" t="s">
        <v>10242</v>
      </c>
      <c r="D5853" s="9" t="s">
        <v>10243</v>
      </c>
      <c r="E5853" s="6" t="s">
        <v>19020</v>
      </c>
      <c r="F5853" s="9" t="s">
        <v>375</v>
      </c>
      <c r="G5853" s="7">
        <v>38.476249646992372</v>
      </c>
      <c r="H5853" s="8">
        <v>0.84953121426938027</v>
      </c>
      <c r="I5853" s="8">
        <v>8.9183626800823229E-3</v>
      </c>
      <c r="J5853" s="8">
        <v>6.1742510862108392E-2</v>
      </c>
      <c r="K5853" s="8">
        <v>0.15108726348489127</v>
      </c>
      <c r="L5853" s="8">
        <v>0.63456650663654335</v>
      </c>
    </row>
    <row r="5854" spans="2:12" x14ac:dyDescent="0.3">
      <c r="B5854" s="9" t="s">
        <v>10241</v>
      </c>
      <c r="C5854" s="9" t="s">
        <v>10242</v>
      </c>
      <c r="D5854" s="9" t="s">
        <v>10244</v>
      </c>
      <c r="E5854" s="6" t="s">
        <v>10245</v>
      </c>
      <c r="F5854" s="9" t="s">
        <v>375</v>
      </c>
      <c r="G5854" s="7">
        <v>77.451543571707703</v>
      </c>
      <c r="H5854" s="8">
        <v>0.98651191969887075</v>
      </c>
      <c r="I5854" s="8">
        <v>9.4102885821831868E-4</v>
      </c>
      <c r="J5854" s="8">
        <v>0.15715181932245922</v>
      </c>
      <c r="K5854" s="8">
        <v>4.5720984759671748E-2</v>
      </c>
      <c r="L5854" s="8">
        <v>0.68776865963266898</v>
      </c>
    </row>
    <row r="5855" spans="2:12" x14ac:dyDescent="0.3">
      <c r="B5855" s="9" t="s">
        <v>10241</v>
      </c>
      <c r="C5855" s="9" t="s">
        <v>10242</v>
      </c>
      <c r="D5855" s="9" t="s">
        <v>10246</v>
      </c>
      <c r="E5855" s="6" t="s">
        <v>10247</v>
      </c>
      <c r="F5855" s="9" t="s">
        <v>375</v>
      </c>
      <c r="G5855" s="7">
        <v>41.701881548000848</v>
      </c>
      <c r="H5855" s="8">
        <v>0.90459122717187235</v>
      </c>
      <c r="I5855" s="8">
        <v>1.0752688172043012E-2</v>
      </c>
      <c r="J5855" s="8">
        <v>7.1172555043522781E-2</v>
      </c>
      <c r="K5855" s="8">
        <v>0.10455420141116101</v>
      </c>
      <c r="L5855" s="8">
        <v>0.65512080393414585</v>
      </c>
    </row>
    <row r="5856" spans="2:12" x14ac:dyDescent="0.3">
      <c r="B5856" s="9" t="s">
        <v>10241</v>
      </c>
      <c r="C5856" s="9" t="s">
        <v>10242</v>
      </c>
      <c r="D5856" s="9" t="s">
        <v>10248</v>
      </c>
      <c r="E5856" s="6" t="s">
        <v>19022</v>
      </c>
      <c r="F5856" s="9" t="s">
        <v>375</v>
      </c>
      <c r="G5856" s="7">
        <v>52.824952859836593</v>
      </c>
      <c r="H5856" s="8">
        <v>0.91823285330729798</v>
      </c>
      <c r="I5856" s="8">
        <v>9.7632413961435197E-3</v>
      </c>
      <c r="J5856" s="8">
        <v>3.3927263851598728E-2</v>
      </c>
      <c r="K5856" s="8">
        <v>9.0194846008799498E-2</v>
      </c>
      <c r="L5856" s="8">
        <v>0.70207416719044624</v>
      </c>
    </row>
    <row r="5857" spans="2:12" x14ac:dyDescent="0.3">
      <c r="B5857" s="9" t="s">
        <v>10241</v>
      </c>
      <c r="C5857" s="9" t="s">
        <v>10242</v>
      </c>
      <c r="D5857" s="9" t="s">
        <v>10249</v>
      </c>
      <c r="E5857" s="6" t="s">
        <v>19024</v>
      </c>
      <c r="F5857" s="9" t="s">
        <v>375</v>
      </c>
      <c r="G5857" s="7">
        <v>40.965545571245173</v>
      </c>
      <c r="H5857" s="8">
        <v>0.87146802634374332</v>
      </c>
      <c r="I5857" s="8">
        <v>1.4021669853409816E-2</v>
      </c>
      <c r="J5857" s="8">
        <v>2.4431697471850436E-2</v>
      </c>
      <c r="K5857" s="8">
        <v>0.11193838254172014</v>
      </c>
      <c r="L5857" s="8">
        <v>0.65211810012836968</v>
      </c>
    </row>
    <row r="5858" spans="2:12" x14ac:dyDescent="0.3">
      <c r="B5858" s="9" t="s">
        <v>10241</v>
      </c>
      <c r="C5858" s="9" t="s">
        <v>10242</v>
      </c>
      <c r="D5858" s="9" t="s">
        <v>10250</v>
      </c>
      <c r="E5858" s="6" t="s">
        <v>10251</v>
      </c>
      <c r="F5858" s="9" t="s">
        <v>375</v>
      </c>
      <c r="G5858" s="7">
        <v>38.991228070175445</v>
      </c>
      <c r="H5858" s="8">
        <v>0.81985294117647056</v>
      </c>
      <c r="I5858" s="8">
        <v>2.7573529411764705E-2</v>
      </c>
      <c r="J5858" s="8">
        <v>9.0073529411764705E-2</v>
      </c>
      <c r="K5858" s="8">
        <v>0.18646616541353384</v>
      </c>
      <c r="L5858" s="8">
        <v>0.60601503759398501</v>
      </c>
    </row>
    <row r="5859" spans="2:12" x14ac:dyDescent="0.3">
      <c r="B5859" s="9" t="s">
        <v>10241</v>
      </c>
      <c r="C5859" s="9" t="s">
        <v>10242</v>
      </c>
      <c r="D5859" s="9" t="s">
        <v>10252</v>
      </c>
      <c r="E5859" s="6" t="s">
        <v>19023</v>
      </c>
      <c r="F5859" s="9" t="s">
        <v>375</v>
      </c>
      <c r="G5859" s="7">
        <v>40.111127272727288</v>
      </c>
      <c r="H5859" s="8">
        <v>0.88711538461538464</v>
      </c>
      <c r="I5859" s="8">
        <v>2.9038461538461537E-2</v>
      </c>
      <c r="J5859" s="8">
        <v>3.6923076923076927E-2</v>
      </c>
      <c r="K5859" s="8">
        <v>0.11393939393939394</v>
      </c>
      <c r="L5859" s="8">
        <v>0.6186666666666667</v>
      </c>
    </row>
    <row r="5860" spans="2:12" x14ac:dyDescent="0.3">
      <c r="B5860" s="9" t="s">
        <v>10241</v>
      </c>
      <c r="C5860" s="9" t="s">
        <v>10242</v>
      </c>
      <c r="D5860" s="9" t="s">
        <v>10253</v>
      </c>
      <c r="E5860" s="6" t="s">
        <v>19021</v>
      </c>
      <c r="F5860" s="9" t="s">
        <v>375</v>
      </c>
      <c r="G5860" s="7">
        <v>35.916210374639768</v>
      </c>
      <c r="H5860" s="8">
        <v>0.83663781066741139</v>
      </c>
      <c r="I5860" s="8">
        <v>3.518570231778833E-2</v>
      </c>
      <c r="J5860" s="8">
        <v>0.37754817090198267</v>
      </c>
      <c r="K5860" s="8">
        <v>0.18335734870317003</v>
      </c>
      <c r="L5860" s="8">
        <v>0.56880403458213258</v>
      </c>
    </row>
    <row r="5861" spans="2:12" x14ac:dyDescent="0.3">
      <c r="B5861" s="9" t="s">
        <v>10241</v>
      </c>
      <c r="C5861" s="9" t="s">
        <v>10242</v>
      </c>
      <c r="D5861" s="9" t="s">
        <v>10254</v>
      </c>
      <c r="E5861" s="6" t="s">
        <v>10255</v>
      </c>
      <c r="F5861" s="9" t="s">
        <v>375</v>
      </c>
      <c r="G5861" s="7">
        <v>45.440698905753614</v>
      </c>
      <c r="H5861" s="8">
        <v>0.93354264782836216</v>
      </c>
      <c r="I5861" s="8">
        <v>1.2035583464154892E-2</v>
      </c>
      <c r="J5861" s="8">
        <v>1.2035583464154892E-2</v>
      </c>
      <c r="K5861" s="8">
        <v>7.1302506177197314E-2</v>
      </c>
      <c r="L5861" s="8">
        <v>0.68831627250264737</v>
      </c>
    </row>
    <row r="5862" spans="2:12" x14ac:dyDescent="0.3">
      <c r="B5862" s="9" t="s">
        <v>10241</v>
      </c>
      <c r="C5862" s="9" t="s">
        <v>10242</v>
      </c>
      <c r="D5862" s="9" t="s">
        <v>10256</v>
      </c>
      <c r="E5862" s="6" t="s">
        <v>10257</v>
      </c>
      <c r="F5862" s="9" t="s">
        <v>375</v>
      </c>
      <c r="G5862" s="7">
        <v>60.572519340733258</v>
      </c>
      <c r="H5862" s="8">
        <v>0.78044231281641352</v>
      </c>
      <c r="I5862" s="8">
        <v>4.583000266453504E-2</v>
      </c>
      <c r="J5862" s="8">
        <v>0.11697308819610978</v>
      </c>
      <c r="K5862" s="8">
        <v>0.22704339051463168</v>
      </c>
      <c r="L5862" s="8">
        <v>0.57921291624621596</v>
      </c>
    </row>
    <row r="5863" spans="2:12" x14ac:dyDescent="0.3">
      <c r="B5863" s="9" t="s">
        <v>10241</v>
      </c>
      <c r="C5863" s="9" t="s">
        <v>10242</v>
      </c>
      <c r="D5863" s="9" t="s">
        <v>10258</v>
      </c>
      <c r="E5863" s="6" t="s">
        <v>17440</v>
      </c>
      <c r="F5863" s="9" t="s">
        <v>375</v>
      </c>
      <c r="G5863" s="7">
        <v>43.639170854271356</v>
      </c>
      <c r="H5863" s="8">
        <v>0.98219895287958114</v>
      </c>
      <c r="I5863" s="8">
        <v>2.2687609075043632E-3</v>
      </c>
      <c r="J5863" s="8">
        <v>0</v>
      </c>
      <c r="K5863" s="8">
        <v>5.2010050251256282E-2</v>
      </c>
      <c r="L5863" s="8">
        <v>0.68291457286432156</v>
      </c>
    </row>
    <row r="5864" spans="2:12" x14ac:dyDescent="0.3">
      <c r="B5864" s="9" t="s">
        <v>10259</v>
      </c>
      <c r="C5864" s="9" t="s">
        <v>10260</v>
      </c>
      <c r="D5864" s="9" t="s">
        <v>8430</v>
      </c>
      <c r="E5864" s="6" t="s">
        <v>8431</v>
      </c>
      <c r="F5864" s="9" t="s">
        <v>83</v>
      </c>
      <c r="G5864" s="7">
        <v>96.413100848256377</v>
      </c>
      <c r="H5864" s="8">
        <v>0.99573973663826487</v>
      </c>
      <c r="I5864" s="8">
        <v>3.4856700232378003E-3</v>
      </c>
      <c r="J5864" s="8">
        <v>0.16498838109992253</v>
      </c>
      <c r="K5864" s="8">
        <v>0.10933081998114985</v>
      </c>
      <c r="L5864" s="8">
        <v>0.8261074458058435</v>
      </c>
    </row>
    <row r="5865" spans="2:12" x14ac:dyDescent="0.3">
      <c r="B5865" s="9" t="s">
        <v>10259</v>
      </c>
      <c r="C5865" s="9" t="s">
        <v>10260</v>
      </c>
      <c r="D5865" s="9" t="s">
        <v>8434</v>
      </c>
      <c r="E5865" s="6" t="s">
        <v>18824</v>
      </c>
      <c r="F5865" s="9" t="s">
        <v>83</v>
      </c>
      <c r="G5865" s="7">
        <v>65.849925969795677</v>
      </c>
      <c r="H5865" s="8">
        <v>0.90109890109890112</v>
      </c>
      <c r="I5865" s="8">
        <v>8.9910089910089905E-2</v>
      </c>
      <c r="J5865" s="8">
        <v>0.35704295704295702</v>
      </c>
      <c r="K5865" s="8">
        <v>0.14450695883920639</v>
      </c>
      <c r="L5865" s="8">
        <v>0.71246668640805444</v>
      </c>
    </row>
    <row r="5866" spans="2:12" x14ac:dyDescent="0.3">
      <c r="B5866" s="9" t="s">
        <v>10259</v>
      </c>
      <c r="C5866" s="9" t="s">
        <v>10260</v>
      </c>
      <c r="D5866" s="9" t="s">
        <v>10261</v>
      </c>
      <c r="E5866" s="6" t="s">
        <v>10262</v>
      </c>
      <c r="F5866" s="9" t="s">
        <v>83</v>
      </c>
      <c r="G5866" s="7">
        <v>103.54039463886821</v>
      </c>
      <c r="H5866" s="8">
        <v>0.92956226880394577</v>
      </c>
      <c r="I5866" s="8">
        <v>4.6393341553637488E-2</v>
      </c>
      <c r="J5866" s="8">
        <v>0.29007398273736129</v>
      </c>
      <c r="K5866" s="8">
        <v>7.985852568875651E-2</v>
      </c>
      <c r="L5866" s="8">
        <v>0.82911392405063289</v>
      </c>
    </row>
    <row r="5867" spans="2:12" x14ac:dyDescent="0.3">
      <c r="B5867" s="9" t="s">
        <v>10259</v>
      </c>
      <c r="C5867" s="9" t="s">
        <v>10260</v>
      </c>
      <c r="D5867" s="9" t="s">
        <v>10263</v>
      </c>
      <c r="E5867" s="6" t="s">
        <v>10264</v>
      </c>
      <c r="F5867" s="9" t="s">
        <v>83</v>
      </c>
      <c r="G5867" s="7">
        <v>101.28423812461445</v>
      </c>
      <c r="H5867" s="8">
        <v>0.99972752043596735</v>
      </c>
      <c r="I5867" s="8">
        <v>0</v>
      </c>
      <c r="J5867" s="8">
        <v>0.98555858310626698</v>
      </c>
      <c r="K5867" s="8">
        <v>6.1690314620604564E-2</v>
      </c>
      <c r="L5867" s="8">
        <v>0.90931523750771126</v>
      </c>
    </row>
    <row r="5868" spans="2:12" x14ac:dyDescent="0.3">
      <c r="B5868" s="9" t="s">
        <v>10259</v>
      </c>
      <c r="C5868" s="9" t="s">
        <v>10260</v>
      </c>
      <c r="D5868" s="9" t="s">
        <v>10265</v>
      </c>
      <c r="E5868" s="6" t="s">
        <v>10266</v>
      </c>
      <c r="F5868" s="9" t="s">
        <v>83</v>
      </c>
      <c r="G5868" s="7">
        <v>60.077450229709029</v>
      </c>
      <c r="H5868" s="8">
        <v>0.99535693557748117</v>
      </c>
      <c r="I5868" s="8">
        <v>4.6430644225188625E-3</v>
      </c>
      <c r="J5868" s="8">
        <v>0.88450377248984324</v>
      </c>
      <c r="K5868" s="8">
        <v>0.15467075038284839</v>
      </c>
      <c r="L5868" s="8">
        <v>0.78981623277182234</v>
      </c>
    </row>
    <row r="5869" spans="2:12" x14ac:dyDescent="0.3">
      <c r="B5869" s="9" t="s">
        <v>10259</v>
      </c>
      <c r="C5869" s="9" t="s">
        <v>10260</v>
      </c>
      <c r="D5869" s="9" t="s">
        <v>10267</v>
      </c>
      <c r="E5869" s="6" t="s">
        <v>10268</v>
      </c>
      <c r="F5869" s="9" t="s">
        <v>83</v>
      </c>
      <c r="G5869" s="7">
        <v>49.014892032762475</v>
      </c>
      <c r="H5869" s="8">
        <v>0.90391027584116401</v>
      </c>
      <c r="I5869" s="8">
        <v>4.8499545316762656E-3</v>
      </c>
      <c r="J5869" s="8">
        <v>0.10639587753864807</v>
      </c>
      <c r="K5869" s="8">
        <v>0.10461653015636635</v>
      </c>
      <c r="L5869" s="8">
        <v>0.71891288160833955</v>
      </c>
    </row>
    <row r="5870" spans="2:12" x14ac:dyDescent="0.3">
      <c r="B5870" s="9" t="s">
        <v>10259</v>
      </c>
      <c r="C5870" s="9" t="s">
        <v>10260</v>
      </c>
      <c r="D5870" s="9" t="s">
        <v>3398</v>
      </c>
      <c r="E5870" s="6" t="s">
        <v>18388</v>
      </c>
      <c r="F5870" s="9" t="s">
        <v>83</v>
      </c>
      <c r="G5870" s="7">
        <v>62.351406698564602</v>
      </c>
      <c r="H5870" s="8">
        <v>0.92162713994031731</v>
      </c>
      <c r="I5870" s="8">
        <v>2.8270771163813411E-3</v>
      </c>
      <c r="J5870" s="8">
        <v>0.30155489241400973</v>
      </c>
      <c r="K5870" s="8">
        <v>9.3779904306220102E-2</v>
      </c>
      <c r="L5870" s="8">
        <v>0.74162679425837319</v>
      </c>
    </row>
    <row r="5871" spans="2:12" x14ac:dyDescent="0.3">
      <c r="B5871" s="9" t="s">
        <v>10259</v>
      </c>
      <c r="C5871" s="9" t="s">
        <v>10260</v>
      </c>
      <c r="D5871" s="9" t="s">
        <v>10269</v>
      </c>
      <c r="E5871" s="6" t="s">
        <v>10270</v>
      </c>
      <c r="F5871" s="9" t="s">
        <v>83</v>
      </c>
      <c r="G5871" s="7">
        <v>48.293705204113415</v>
      </c>
      <c r="H5871" s="8">
        <v>0.92249999999999999</v>
      </c>
      <c r="I5871" s="8">
        <v>6.4999999999999997E-3</v>
      </c>
      <c r="J5871" s="8">
        <v>0.20799999999999999</v>
      </c>
      <c r="K5871" s="8">
        <v>9.8473044562168904E-2</v>
      </c>
      <c r="L5871" s="8">
        <v>0.72982237457151755</v>
      </c>
    </row>
    <row r="5872" spans="2:12" x14ac:dyDescent="0.3">
      <c r="B5872" s="9" t="s">
        <v>10259</v>
      </c>
      <c r="C5872" s="9" t="s">
        <v>10260</v>
      </c>
      <c r="D5872" s="9" t="s">
        <v>10271</v>
      </c>
      <c r="E5872" s="6" t="s">
        <v>10272</v>
      </c>
      <c r="F5872" s="9" t="s">
        <v>83</v>
      </c>
      <c r="G5872" s="7">
        <v>78.651826231322644</v>
      </c>
      <c r="H5872" s="8">
        <v>0.92247191011235952</v>
      </c>
      <c r="I5872" s="8">
        <v>1.1235955056179775E-2</v>
      </c>
      <c r="J5872" s="8">
        <v>0.10426966292134832</v>
      </c>
      <c r="K5872" s="8">
        <v>4.980630879911456E-2</v>
      </c>
      <c r="L5872" s="8">
        <v>0.75235196458218045</v>
      </c>
    </row>
    <row r="5873" spans="2:12" x14ac:dyDescent="0.3">
      <c r="B5873" s="9" t="s">
        <v>10259</v>
      </c>
      <c r="C5873" s="9" t="s">
        <v>10260</v>
      </c>
      <c r="D5873" s="9" t="s">
        <v>10273</v>
      </c>
      <c r="E5873" s="6" t="s">
        <v>10274</v>
      </c>
      <c r="F5873" s="9" t="s">
        <v>83</v>
      </c>
      <c r="G5873" s="7">
        <v>54.291695501730104</v>
      </c>
      <c r="H5873" s="8">
        <v>0.93097643097643101</v>
      </c>
      <c r="I5873" s="8">
        <v>1.1223344556677891E-3</v>
      </c>
      <c r="J5873" s="8">
        <v>0.21745230078563413</v>
      </c>
      <c r="K5873" s="8">
        <v>6.9550173010380634E-2</v>
      </c>
      <c r="L5873" s="8">
        <v>0.72941176470588232</v>
      </c>
    </row>
    <row r="5874" spans="2:12" x14ac:dyDescent="0.3">
      <c r="B5874" s="9" t="s">
        <v>10259</v>
      </c>
      <c r="C5874" s="9" t="s">
        <v>10260</v>
      </c>
      <c r="D5874" s="9" t="s">
        <v>10275</v>
      </c>
      <c r="E5874" s="6" t="s">
        <v>19026</v>
      </c>
      <c r="F5874" s="9" t="s">
        <v>83</v>
      </c>
      <c r="G5874" s="7">
        <v>52.830243902439022</v>
      </c>
      <c r="H5874" s="8">
        <v>0.77899045020463842</v>
      </c>
      <c r="I5874" s="8">
        <v>5.4911323328785809E-2</v>
      </c>
      <c r="J5874" s="8">
        <v>0.2384038199181446</v>
      </c>
      <c r="K5874" s="8">
        <v>9.3170731707317073E-2</v>
      </c>
      <c r="L5874" s="8">
        <v>0.7424390243902439</v>
      </c>
    </row>
    <row r="5875" spans="2:12" x14ac:dyDescent="0.3">
      <c r="B5875" s="9" t="s">
        <v>10259</v>
      </c>
      <c r="C5875" s="9" t="s">
        <v>10260</v>
      </c>
      <c r="D5875" s="9" t="s">
        <v>10276</v>
      </c>
      <c r="E5875" s="6" t="s">
        <v>19025</v>
      </c>
      <c r="F5875" s="9" t="s">
        <v>83</v>
      </c>
      <c r="G5875" s="7">
        <v>49.254561506768681</v>
      </c>
      <c r="H5875" s="8">
        <v>0.92835039276362774</v>
      </c>
      <c r="I5875" s="8">
        <v>7.3791954296596046E-3</v>
      </c>
      <c r="J5875" s="8">
        <v>9.2358962151868604E-2</v>
      </c>
      <c r="K5875" s="8">
        <v>7.386698057680989E-2</v>
      </c>
      <c r="L5875" s="8">
        <v>0.77663331371394939</v>
      </c>
    </row>
    <row r="5876" spans="2:12" x14ac:dyDescent="0.3">
      <c r="B5876" s="9" t="s">
        <v>10259</v>
      </c>
      <c r="C5876" s="9" t="s">
        <v>10260</v>
      </c>
      <c r="D5876" s="9" t="s">
        <v>10277</v>
      </c>
      <c r="E5876" s="6" t="s">
        <v>10278</v>
      </c>
      <c r="F5876" s="9" t="s">
        <v>83</v>
      </c>
      <c r="G5876" s="7">
        <v>68.017514124293783</v>
      </c>
      <c r="H5876" s="8">
        <v>0.99787384833451453</v>
      </c>
      <c r="I5876" s="8">
        <v>2.3623907394283014E-4</v>
      </c>
      <c r="J5876" s="8">
        <v>0.25679187337585635</v>
      </c>
      <c r="K5876" s="8">
        <v>4.2507398439601829E-2</v>
      </c>
      <c r="L5876" s="8">
        <v>0.83077750874361045</v>
      </c>
    </row>
    <row r="5877" spans="2:12" x14ac:dyDescent="0.3">
      <c r="B5877" s="9" t="s">
        <v>10259</v>
      </c>
      <c r="C5877" s="9" t="s">
        <v>10260</v>
      </c>
      <c r="D5877" s="9" t="s">
        <v>10279</v>
      </c>
      <c r="E5877" s="6" t="s">
        <v>10280</v>
      </c>
      <c r="F5877" s="9" t="s">
        <v>83</v>
      </c>
      <c r="G5877" s="7">
        <v>47.494758812615956</v>
      </c>
      <c r="H5877" s="8">
        <v>0.98693904889484263</v>
      </c>
      <c r="I5877" s="8">
        <v>1.0381781647689216E-2</v>
      </c>
      <c r="J5877" s="8">
        <v>6.3295378432685873E-2</v>
      </c>
      <c r="K5877" s="8">
        <v>4.9165120593692019E-2</v>
      </c>
      <c r="L5877" s="8">
        <v>0.68274582560296848</v>
      </c>
    </row>
    <row r="5878" spans="2:12" x14ac:dyDescent="0.3">
      <c r="B5878" s="9" t="s">
        <v>10259</v>
      </c>
      <c r="C5878" s="9" t="s">
        <v>10260</v>
      </c>
      <c r="D5878" s="9" t="s">
        <v>10281</v>
      </c>
      <c r="E5878" s="6" t="s">
        <v>10282</v>
      </c>
      <c r="F5878" s="9" t="s">
        <v>83</v>
      </c>
      <c r="G5878" s="7">
        <v>92.953118946144897</v>
      </c>
      <c r="H5878" s="8">
        <v>0.92910087012568487</v>
      </c>
      <c r="I5878" s="8">
        <v>7.0899129874315179E-3</v>
      </c>
      <c r="J5878" s="8">
        <v>0.45826619400580082</v>
      </c>
      <c r="K5878" s="8">
        <v>0.15342890352576521</v>
      </c>
      <c r="L5878" s="8">
        <v>0.71406431615652843</v>
      </c>
    </row>
    <row r="5879" spans="2:12" x14ac:dyDescent="0.3">
      <c r="B5879" s="9" t="s">
        <v>10283</v>
      </c>
      <c r="C5879" s="9" t="s">
        <v>10284</v>
      </c>
      <c r="D5879" s="9" t="s">
        <v>10285</v>
      </c>
      <c r="E5879" s="6" t="s">
        <v>10286</v>
      </c>
      <c r="F5879" s="9" t="s">
        <v>56</v>
      </c>
      <c r="G5879" s="7">
        <v>46.002293577981646</v>
      </c>
      <c r="H5879" s="8">
        <v>0.90391952826916411</v>
      </c>
      <c r="I5879" s="8">
        <v>1.4915019077349982E-2</v>
      </c>
      <c r="J5879" s="8">
        <v>0.66285119667013526</v>
      </c>
      <c r="K5879" s="8">
        <v>9.4036697247706427E-2</v>
      </c>
      <c r="L5879" s="8">
        <v>0.68073394495412842</v>
      </c>
    </row>
    <row r="5880" spans="2:12" x14ac:dyDescent="0.3">
      <c r="B5880" s="9" t="s">
        <v>10283</v>
      </c>
      <c r="C5880" s="9" t="s">
        <v>10284</v>
      </c>
      <c r="D5880" s="9" t="s">
        <v>2791</v>
      </c>
      <c r="E5880" s="6" t="s">
        <v>18345</v>
      </c>
      <c r="F5880" s="9" t="s">
        <v>56</v>
      </c>
      <c r="G5880" s="7">
        <v>48.108860307252591</v>
      </c>
      <c r="H5880" s="8">
        <v>0.9270093723374041</v>
      </c>
      <c r="I5880" s="8">
        <v>4.8281738142573133E-3</v>
      </c>
      <c r="J5880" s="8">
        <v>9.4575404714569725E-2</v>
      </c>
      <c r="K5880" s="8">
        <v>8.1457663451232593E-2</v>
      </c>
      <c r="L5880" s="8">
        <v>0.6688102893890675</v>
      </c>
    </row>
    <row r="5881" spans="2:12" x14ac:dyDescent="0.3">
      <c r="B5881" s="9" t="s">
        <v>10283</v>
      </c>
      <c r="C5881" s="9" t="s">
        <v>10284</v>
      </c>
      <c r="D5881" s="9" t="s">
        <v>10287</v>
      </c>
      <c r="E5881" s="6" t="s">
        <v>10288</v>
      </c>
      <c r="F5881" s="9" t="s">
        <v>56</v>
      </c>
      <c r="G5881" s="7">
        <v>79.122255790533728</v>
      </c>
      <c r="H5881" s="8">
        <v>0.98787118360518611</v>
      </c>
      <c r="I5881" s="8">
        <v>1.6729401923881221E-3</v>
      </c>
      <c r="J5881" s="8">
        <v>9.2011710581346717E-3</v>
      </c>
      <c r="K5881" s="8">
        <v>2.3665659617321248E-2</v>
      </c>
      <c r="L5881" s="8">
        <v>0.77643504531722052</v>
      </c>
    </row>
    <row r="5882" spans="2:12" x14ac:dyDescent="0.3">
      <c r="B5882" s="9" t="s">
        <v>10283</v>
      </c>
      <c r="C5882" s="9" t="s">
        <v>10284</v>
      </c>
      <c r="D5882" s="9" t="s">
        <v>10289</v>
      </c>
      <c r="E5882" s="6" t="s">
        <v>10290</v>
      </c>
      <c r="F5882" s="9" t="s">
        <v>56</v>
      </c>
      <c r="G5882" s="7">
        <v>76.895554557700933</v>
      </c>
      <c r="H5882" s="8">
        <v>0.98708010335917318</v>
      </c>
      <c r="I5882" s="8">
        <v>7.3827980804724988E-4</v>
      </c>
      <c r="J5882" s="8">
        <v>0</v>
      </c>
      <c r="K5882" s="8">
        <v>5.074090704984284E-2</v>
      </c>
      <c r="L5882" s="8">
        <v>0.74943870678042213</v>
      </c>
    </row>
    <row r="5883" spans="2:12" x14ac:dyDescent="0.3">
      <c r="B5883" s="9" t="s">
        <v>10283</v>
      </c>
      <c r="C5883" s="9" t="s">
        <v>10284</v>
      </c>
      <c r="D5883" s="9" t="s">
        <v>10291</v>
      </c>
      <c r="E5883" s="6" t="s">
        <v>10292</v>
      </c>
      <c r="F5883" s="9" t="s">
        <v>56</v>
      </c>
      <c r="G5883" s="7">
        <v>80.411153298528717</v>
      </c>
      <c r="H5883" s="8">
        <v>0.99132947976878616</v>
      </c>
      <c r="I5883" s="8">
        <v>1.4450867052023121E-3</v>
      </c>
      <c r="J5883" s="8">
        <v>2.9624277456647398E-2</v>
      </c>
      <c r="K5883" s="8">
        <v>0.12197437114380635</v>
      </c>
      <c r="L5883" s="8">
        <v>0.79496915045087801</v>
      </c>
    </row>
    <row r="5884" spans="2:12" x14ac:dyDescent="0.3">
      <c r="B5884" s="9" t="s">
        <v>10283</v>
      </c>
      <c r="C5884" s="9" t="s">
        <v>10284</v>
      </c>
      <c r="D5884" s="9" t="s">
        <v>10293</v>
      </c>
      <c r="E5884" s="6" t="s">
        <v>10294</v>
      </c>
      <c r="F5884" s="9" t="s">
        <v>56</v>
      </c>
      <c r="G5884" s="7">
        <v>76.845928030303028</v>
      </c>
      <c r="H5884" s="8">
        <v>0.99301470588235297</v>
      </c>
      <c r="I5884" s="8">
        <v>3.6764705882352941E-4</v>
      </c>
      <c r="J5884" s="8">
        <v>2.0220588235294119E-2</v>
      </c>
      <c r="K5884" s="8">
        <v>0.1259469696969697</v>
      </c>
      <c r="L5884" s="8">
        <v>0.77272727272727271</v>
      </c>
    </row>
    <row r="5885" spans="2:12" x14ac:dyDescent="0.3">
      <c r="B5885" s="9" t="s">
        <v>10283</v>
      </c>
      <c r="C5885" s="9" t="s">
        <v>10284</v>
      </c>
      <c r="D5885" s="9" t="s">
        <v>10295</v>
      </c>
      <c r="E5885" s="6" t="s">
        <v>10296</v>
      </c>
      <c r="F5885" s="9" t="s">
        <v>56</v>
      </c>
      <c r="G5885" s="7">
        <v>39.742740471869325</v>
      </c>
      <c r="H5885" s="8">
        <v>0.88226899750267573</v>
      </c>
      <c r="I5885" s="8">
        <v>1.0702818408847663E-3</v>
      </c>
      <c r="J5885" s="8">
        <v>3.7816625044595077E-2</v>
      </c>
      <c r="K5885" s="8">
        <v>0.12749546279491833</v>
      </c>
      <c r="L5885" s="8">
        <v>0.60163339382940106</v>
      </c>
    </row>
    <row r="5886" spans="2:12" x14ac:dyDescent="0.3">
      <c r="B5886" s="9" t="s">
        <v>10283</v>
      </c>
      <c r="C5886" s="9" t="s">
        <v>10284</v>
      </c>
      <c r="D5886" s="9" t="s">
        <v>10297</v>
      </c>
      <c r="E5886" s="6" t="s">
        <v>10298</v>
      </c>
      <c r="F5886" s="9" t="s">
        <v>56</v>
      </c>
      <c r="G5886" s="7">
        <v>41.12060920285159</v>
      </c>
      <c r="H5886" s="8">
        <v>0.91388888888888886</v>
      </c>
      <c r="I5886" s="8">
        <v>2.7777777777777779E-3</v>
      </c>
      <c r="J5886" s="8">
        <v>5.0505050505050509E-3</v>
      </c>
      <c r="K5886" s="8">
        <v>0.12151652624756967</v>
      </c>
      <c r="L5886" s="8">
        <v>0.6552171095268956</v>
      </c>
    </row>
    <row r="5887" spans="2:12" x14ac:dyDescent="0.3">
      <c r="B5887" s="9" t="s">
        <v>10283</v>
      </c>
      <c r="C5887" s="9" t="s">
        <v>10284</v>
      </c>
      <c r="D5887" s="9" t="s">
        <v>10299</v>
      </c>
      <c r="E5887" s="6" t="s">
        <v>10300</v>
      </c>
      <c r="F5887" s="9" t="s">
        <v>56</v>
      </c>
      <c r="G5887" s="7">
        <v>79.204293674205189</v>
      </c>
      <c r="H5887" s="8">
        <v>0.98332527791203483</v>
      </c>
      <c r="I5887" s="8">
        <v>2.1749637506041568E-3</v>
      </c>
      <c r="J5887" s="8">
        <v>3.0207829869502174E-2</v>
      </c>
      <c r="K5887" s="8">
        <v>2.4909865617830217E-2</v>
      </c>
      <c r="L5887" s="8">
        <v>0.75614552605703045</v>
      </c>
    </row>
    <row r="5888" spans="2:12" x14ac:dyDescent="0.3">
      <c r="B5888" s="9" t="s">
        <v>10283</v>
      </c>
      <c r="C5888" s="9" t="s">
        <v>10284</v>
      </c>
      <c r="D5888" s="9" t="s">
        <v>10301</v>
      </c>
      <c r="E5888" s="6" t="s">
        <v>7099</v>
      </c>
      <c r="F5888" s="9" t="s">
        <v>56</v>
      </c>
      <c r="G5888" s="7">
        <v>101.47306637410861</v>
      </c>
      <c r="H5888" s="8">
        <v>0.97292498890368395</v>
      </c>
      <c r="I5888" s="8">
        <v>1.3315579227696406E-3</v>
      </c>
      <c r="J5888" s="8">
        <v>3.0625832223701729E-2</v>
      </c>
      <c r="K5888" s="8">
        <v>7.7893582007679651E-2</v>
      </c>
      <c r="L5888" s="8">
        <v>0.88974218321448162</v>
      </c>
    </row>
    <row r="5889" spans="2:12" x14ac:dyDescent="0.3">
      <c r="B5889" s="9" t="s">
        <v>10283</v>
      </c>
      <c r="C5889" s="9" t="s">
        <v>10284</v>
      </c>
      <c r="D5889" s="9" t="s">
        <v>10302</v>
      </c>
      <c r="E5889" s="6" t="s">
        <v>19028</v>
      </c>
      <c r="F5889" s="9" t="s">
        <v>56</v>
      </c>
      <c r="G5889" s="7">
        <v>88.429132849209736</v>
      </c>
      <c r="H5889" s="8">
        <v>0.94972249428664712</v>
      </c>
      <c r="I5889" s="8">
        <v>0</v>
      </c>
      <c r="J5889" s="8">
        <v>0</v>
      </c>
      <c r="K5889" s="8">
        <v>0.13754805638615977</v>
      </c>
      <c r="L5889" s="8">
        <v>0.77616403246475862</v>
      </c>
    </row>
    <row r="5890" spans="2:12" x14ac:dyDescent="0.3">
      <c r="B5890" s="9" t="s">
        <v>10283</v>
      </c>
      <c r="C5890" s="9" t="s">
        <v>10284</v>
      </c>
      <c r="D5890" s="9" t="s">
        <v>10303</v>
      </c>
      <c r="E5890" s="6" t="s">
        <v>19027</v>
      </c>
      <c r="F5890" s="9" t="s">
        <v>56</v>
      </c>
      <c r="G5890" s="7">
        <v>78.67007601935039</v>
      </c>
      <c r="H5890" s="8">
        <v>0.94919933738266149</v>
      </c>
      <c r="I5890" s="8">
        <v>5.5218111540585317E-4</v>
      </c>
      <c r="J5890" s="8">
        <v>0.20651573716178906</v>
      </c>
      <c r="K5890" s="8">
        <v>0.10193503800967518</v>
      </c>
      <c r="L5890" s="8">
        <v>0.77747062888735319</v>
      </c>
    </row>
    <row r="5891" spans="2:12" x14ac:dyDescent="0.3">
      <c r="B5891" s="9" t="s">
        <v>10283</v>
      </c>
      <c r="C5891" s="9" t="s">
        <v>10284</v>
      </c>
      <c r="D5891" s="9" t="s">
        <v>10304</v>
      </c>
      <c r="E5891" s="6" t="s">
        <v>17441</v>
      </c>
      <c r="F5891" s="9" t="s">
        <v>56</v>
      </c>
      <c r="G5891" s="7">
        <v>91.494986200551978</v>
      </c>
      <c r="H5891" s="8">
        <v>0.95698554714384032</v>
      </c>
      <c r="I5891" s="8">
        <v>2.4088093599449415E-3</v>
      </c>
      <c r="J5891" s="8">
        <v>3.4411562284927734E-2</v>
      </c>
      <c r="K5891" s="8">
        <v>0.14949402023919045</v>
      </c>
      <c r="L5891" s="8">
        <v>0.81830726770929163</v>
      </c>
    </row>
    <row r="5892" spans="2:12" x14ac:dyDescent="0.3">
      <c r="B5892" s="9" t="s">
        <v>10283</v>
      </c>
      <c r="C5892" s="9" t="s">
        <v>10284</v>
      </c>
      <c r="D5892" s="9" t="s">
        <v>10305</v>
      </c>
      <c r="E5892" s="6" t="s">
        <v>10306</v>
      </c>
      <c r="F5892" s="9" t="s">
        <v>56</v>
      </c>
      <c r="G5892" s="7">
        <v>45.972620880813068</v>
      </c>
      <c r="H5892" s="8">
        <v>0.96325000000000005</v>
      </c>
      <c r="I5892" s="8">
        <v>2E-3</v>
      </c>
      <c r="J5892" s="8">
        <v>0.66874999999999996</v>
      </c>
      <c r="K5892" s="8">
        <v>0.10286418232214352</v>
      </c>
      <c r="L5892" s="8">
        <v>0.6396673852787188</v>
      </c>
    </row>
    <row r="5893" spans="2:12" x14ac:dyDescent="0.3">
      <c r="B5893" s="9" t="s">
        <v>10283</v>
      </c>
      <c r="C5893" s="9" t="s">
        <v>10284</v>
      </c>
      <c r="D5893" s="9" t="s">
        <v>10307</v>
      </c>
      <c r="E5893" s="6" t="s">
        <v>10308</v>
      </c>
      <c r="F5893" s="9" t="s">
        <v>56</v>
      </c>
      <c r="G5893" s="7">
        <v>45.212110726643601</v>
      </c>
      <c r="H5893" s="8">
        <v>0.91408533021624783</v>
      </c>
      <c r="I5893" s="8">
        <v>4.0911747516072473E-3</v>
      </c>
      <c r="J5893" s="8">
        <v>0.31122150789012276</v>
      </c>
      <c r="K5893" s="8">
        <v>0.12906574394463668</v>
      </c>
      <c r="L5893" s="8">
        <v>0.6993079584775086</v>
      </c>
    </row>
    <row r="5894" spans="2:12" x14ac:dyDescent="0.3">
      <c r="B5894" s="9" t="s">
        <v>10309</v>
      </c>
      <c r="C5894" s="9" t="s">
        <v>10310</v>
      </c>
      <c r="D5894" s="9" t="s">
        <v>10311</v>
      </c>
      <c r="E5894" s="6" t="s">
        <v>10312</v>
      </c>
      <c r="F5894" s="9" t="s">
        <v>659</v>
      </c>
      <c r="G5894" s="7">
        <v>84.204671631685841</v>
      </c>
      <c r="H5894" s="8">
        <v>0.9814941740918437</v>
      </c>
      <c r="I5894" s="8">
        <v>0</v>
      </c>
      <c r="J5894" s="8">
        <v>7.5394105551747775E-2</v>
      </c>
      <c r="K5894" s="8">
        <v>4.5700744752877449E-2</v>
      </c>
      <c r="L5894" s="8">
        <v>0.77420446851726477</v>
      </c>
    </row>
    <row r="5895" spans="2:12" x14ac:dyDescent="0.3">
      <c r="B5895" s="9" t="s">
        <v>10309</v>
      </c>
      <c r="C5895" s="9" t="s">
        <v>10310</v>
      </c>
      <c r="D5895" s="9" t="s">
        <v>10313</v>
      </c>
      <c r="E5895" s="6" t="s">
        <v>10314</v>
      </c>
      <c r="F5895" s="9" t="s">
        <v>659</v>
      </c>
      <c r="G5895" s="7">
        <v>86.661819434872498</v>
      </c>
      <c r="H5895" s="8">
        <v>0.97567464842265295</v>
      </c>
      <c r="I5895" s="8">
        <v>1.5203344735841885E-3</v>
      </c>
      <c r="J5895" s="8">
        <v>0</v>
      </c>
      <c r="K5895" s="8">
        <v>3.2046864231564443E-2</v>
      </c>
      <c r="L5895" s="8">
        <v>0.75017229496898685</v>
      </c>
    </row>
    <row r="5896" spans="2:12" x14ac:dyDescent="0.3">
      <c r="B5896" s="9" t="s">
        <v>10309</v>
      </c>
      <c r="C5896" s="9" t="s">
        <v>10310</v>
      </c>
      <c r="D5896" s="9" t="s">
        <v>10315</v>
      </c>
      <c r="E5896" s="6" t="s">
        <v>10316</v>
      </c>
      <c r="F5896" s="9" t="s">
        <v>659</v>
      </c>
      <c r="G5896" s="7">
        <v>99.123249067550759</v>
      </c>
      <c r="H5896" s="8">
        <v>1</v>
      </c>
      <c r="I5896" s="8">
        <v>0</v>
      </c>
      <c r="J5896" s="8">
        <v>0</v>
      </c>
      <c r="K5896" s="8">
        <v>3.1496062992125984E-2</v>
      </c>
      <c r="L5896" s="8">
        <v>0.837546622461666</v>
      </c>
    </row>
    <row r="5897" spans="2:12" x14ac:dyDescent="0.3">
      <c r="B5897" s="9" t="s">
        <v>10309</v>
      </c>
      <c r="C5897" s="9" t="s">
        <v>10310</v>
      </c>
      <c r="D5897" s="9" t="s">
        <v>10317</v>
      </c>
      <c r="E5897" s="6" t="s">
        <v>10318</v>
      </c>
      <c r="F5897" s="9" t="s">
        <v>659</v>
      </c>
      <c r="G5897" s="7">
        <v>93.819013452914803</v>
      </c>
      <c r="H5897" s="8">
        <v>0.98480756245779877</v>
      </c>
      <c r="I5897" s="8">
        <v>0</v>
      </c>
      <c r="J5897" s="8">
        <v>0</v>
      </c>
      <c r="K5897" s="8">
        <v>9.2376681614349782E-2</v>
      </c>
      <c r="L5897" s="8">
        <v>0.80448430493273537</v>
      </c>
    </row>
    <row r="5898" spans="2:12" x14ac:dyDescent="0.3">
      <c r="B5898" s="9" t="s">
        <v>10309</v>
      </c>
      <c r="C5898" s="9" t="s">
        <v>10310</v>
      </c>
      <c r="D5898" s="9" t="s">
        <v>10319</v>
      </c>
      <c r="E5898" s="6" t="s">
        <v>10320</v>
      </c>
      <c r="F5898" s="9" t="s">
        <v>659</v>
      </c>
      <c r="G5898" s="7">
        <v>96.480326144134651</v>
      </c>
      <c r="H5898" s="8">
        <v>0.99774774774774777</v>
      </c>
      <c r="I5898" s="8">
        <v>3.7537537537537537E-4</v>
      </c>
      <c r="J5898" s="8">
        <v>1.8393393393393392E-2</v>
      </c>
      <c r="K5898" s="8">
        <v>7.7327722251446601E-2</v>
      </c>
      <c r="L5898" s="8">
        <v>0.82956338769068916</v>
      </c>
    </row>
    <row r="5899" spans="2:12" x14ac:dyDescent="0.3">
      <c r="B5899" s="9" t="s">
        <v>10309</v>
      </c>
      <c r="C5899" s="9" t="s">
        <v>10310</v>
      </c>
      <c r="D5899" s="9" t="s">
        <v>10321</v>
      </c>
      <c r="E5899" s="6" t="s">
        <v>10322</v>
      </c>
      <c r="F5899" s="9" t="s">
        <v>659</v>
      </c>
      <c r="G5899" s="7">
        <v>99.877465483234715</v>
      </c>
      <c r="H5899" s="8">
        <v>1</v>
      </c>
      <c r="I5899" s="8">
        <v>0</v>
      </c>
      <c r="J5899" s="8">
        <v>0</v>
      </c>
      <c r="K5899" s="8">
        <v>0.10059171597633136</v>
      </c>
      <c r="L5899" s="8">
        <v>0.82840236686390534</v>
      </c>
    </row>
    <row r="5900" spans="2:12" x14ac:dyDescent="0.3">
      <c r="B5900" s="9" t="s">
        <v>10309</v>
      </c>
      <c r="C5900" s="9" t="s">
        <v>10310</v>
      </c>
      <c r="D5900" s="9" t="s">
        <v>10323</v>
      </c>
      <c r="E5900" s="6" t="s">
        <v>10324</v>
      </c>
      <c r="F5900" s="9" t="s">
        <v>659</v>
      </c>
      <c r="G5900" s="7">
        <v>109.967212249208</v>
      </c>
      <c r="H5900" s="8">
        <v>0.9961149961149961</v>
      </c>
      <c r="I5900" s="8">
        <v>0</v>
      </c>
      <c r="J5900" s="8">
        <v>0</v>
      </c>
      <c r="K5900" s="8">
        <v>9.1869060190073917E-2</v>
      </c>
      <c r="L5900" s="8">
        <v>0.85902851108764522</v>
      </c>
    </row>
    <row r="5901" spans="2:12" x14ac:dyDescent="0.3">
      <c r="B5901" s="9" t="s">
        <v>10309</v>
      </c>
      <c r="C5901" s="9" t="s">
        <v>10310</v>
      </c>
      <c r="D5901" s="9" t="s">
        <v>10325</v>
      </c>
      <c r="E5901" s="6" t="s">
        <v>10326</v>
      </c>
      <c r="F5901" s="9" t="s">
        <v>659</v>
      </c>
      <c r="G5901" s="7">
        <v>90.830303030303028</v>
      </c>
      <c r="H5901" s="8">
        <v>0.99012650416538106</v>
      </c>
      <c r="I5901" s="8">
        <v>6.1709348966368404E-4</v>
      </c>
      <c r="J5901" s="8">
        <v>0</v>
      </c>
      <c r="K5901" s="8">
        <v>9.8958333333333329E-2</v>
      </c>
      <c r="L5901" s="8">
        <v>0.83664772727272729</v>
      </c>
    </row>
    <row r="5902" spans="2:12" x14ac:dyDescent="0.3">
      <c r="B5902" s="9" t="s">
        <v>10309</v>
      </c>
      <c r="C5902" s="9" t="s">
        <v>10310</v>
      </c>
      <c r="D5902" s="9" t="s">
        <v>6085</v>
      </c>
      <c r="E5902" s="6" t="s">
        <v>17316</v>
      </c>
      <c r="F5902" s="9" t="s">
        <v>659</v>
      </c>
      <c r="G5902" s="7">
        <v>95.505810397553518</v>
      </c>
      <c r="H5902" s="8">
        <v>0.94493608652900685</v>
      </c>
      <c r="I5902" s="8">
        <v>6.5552277941658473E-4</v>
      </c>
      <c r="J5902" s="8">
        <v>0</v>
      </c>
      <c r="K5902" s="8">
        <v>0.12079510703363913</v>
      </c>
      <c r="L5902" s="8">
        <v>0.82313965341488282</v>
      </c>
    </row>
    <row r="5903" spans="2:12" x14ac:dyDescent="0.3">
      <c r="B5903" s="9" t="s">
        <v>10309</v>
      </c>
      <c r="C5903" s="9" t="s">
        <v>10310</v>
      </c>
      <c r="D5903" s="9" t="s">
        <v>10327</v>
      </c>
      <c r="E5903" s="6" t="s">
        <v>10328</v>
      </c>
      <c r="F5903" s="9" t="s">
        <v>659</v>
      </c>
      <c r="G5903" s="7">
        <v>86.82351566152407</v>
      </c>
      <c r="H5903" s="8">
        <v>0.99821300929235168</v>
      </c>
      <c r="I5903" s="8">
        <v>3.5739814152966406E-4</v>
      </c>
      <c r="J5903" s="8">
        <v>0</v>
      </c>
      <c r="K5903" s="8">
        <v>9.8176718092566631E-2</v>
      </c>
      <c r="L5903" s="8">
        <v>0.86395511921458623</v>
      </c>
    </row>
    <row r="5904" spans="2:12" x14ac:dyDescent="0.3">
      <c r="B5904" s="9" t="s">
        <v>10309</v>
      </c>
      <c r="C5904" s="9" t="s">
        <v>10310</v>
      </c>
      <c r="D5904" s="9" t="s">
        <v>6086</v>
      </c>
      <c r="E5904" s="6" t="s">
        <v>6087</v>
      </c>
      <c r="F5904" s="9" t="s">
        <v>659</v>
      </c>
      <c r="G5904" s="7">
        <v>108.53290222452148</v>
      </c>
      <c r="H5904" s="8">
        <v>1</v>
      </c>
      <c r="I5904" s="8">
        <v>0</v>
      </c>
      <c r="J5904" s="8">
        <v>0</v>
      </c>
      <c r="K5904" s="8">
        <v>4.2938437661665808E-2</v>
      </c>
      <c r="L5904" s="8">
        <v>0.92860838075530261</v>
      </c>
    </row>
    <row r="5905" spans="2:12" x14ac:dyDescent="0.3">
      <c r="B5905" s="9" t="s">
        <v>10309</v>
      </c>
      <c r="C5905" s="9" t="s">
        <v>10310</v>
      </c>
      <c r="D5905" s="9" t="s">
        <v>6090</v>
      </c>
      <c r="E5905" s="6" t="s">
        <v>6091</v>
      </c>
      <c r="F5905" s="9" t="s">
        <v>659</v>
      </c>
      <c r="G5905" s="7">
        <v>94.899318910256397</v>
      </c>
      <c r="H5905" s="8">
        <v>1</v>
      </c>
      <c r="I5905" s="8">
        <v>0</v>
      </c>
      <c r="J5905" s="8">
        <v>0</v>
      </c>
      <c r="K5905" s="8">
        <v>0.11137820512820512</v>
      </c>
      <c r="L5905" s="8">
        <v>0.85576923076923073</v>
      </c>
    </row>
    <row r="5906" spans="2:12" x14ac:dyDescent="0.3">
      <c r="B5906" s="9" t="s">
        <v>10309</v>
      </c>
      <c r="C5906" s="9" t="s">
        <v>10310</v>
      </c>
      <c r="D5906" s="9" t="s">
        <v>10329</v>
      </c>
      <c r="E5906" s="6" t="s">
        <v>10330</v>
      </c>
      <c r="F5906" s="9" t="s">
        <v>659</v>
      </c>
      <c r="G5906" s="7">
        <v>56.534035597529972</v>
      </c>
      <c r="H5906" s="8">
        <v>0.95022745517795026</v>
      </c>
      <c r="I5906" s="8">
        <v>5.3518865400053518E-4</v>
      </c>
      <c r="J5906" s="8">
        <v>0</v>
      </c>
      <c r="K5906" s="8">
        <v>0.13330911732655285</v>
      </c>
      <c r="L5906" s="8">
        <v>0.72829640392299311</v>
      </c>
    </row>
    <row r="5907" spans="2:12" x14ac:dyDescent="0.3">
      <c r="B5907" s="9" t="s">
        <v>10309</v>
      </c>
      <c r="C5907" s="9" t="s">
        <v>10310</v>
      </c>
      <c r="D5907" s="9" t="s">
        <v>10331</v>
      </c>
      <c r="E5907" s="6" t="s">
        <v>10332</v>
      </c>
      <c r="F5907" s="9" t="s">
        <v>659</v>
      </c>
      <c r="G5907" s="7">
        <v>105.35010166734445</v>
      </c>
      <c r="H5907" s="8">
        <v>0.99848300970873782</v>
      </c>
      <c r="I5907" s="8">
        <v>3.0339805825242716E-4</v>
      </c>
      <c r="J5907" s="8">
        <v>0</v>
      </c>
      <c r="K5907" s="8">
        <v>0.10776738511590078</v>
      </c>
      <c r="L5907" s="8">
        <v>0.85319235461569742</v>
      </c>
    </row>
    <row r="5908" spans="2:12" x14ac:dyDescent="0.3">
      <c r="B5908" s="9" t="s">
        <v>10333</v>
      </c>
      <c r="C5908" s="9" t="s">
        <v>10334</v>
      </c>
      <c r="D5908" s="9" t="s">
        <v>10335</v>
      </c>
      <c r="E5908" s="6" t="s">
        <v>10336</v>
      </c>
      <c r="F5908" s="9" t="s">
        <v>30</v>
      </c>
      <c r="G5908" s="7">
        <v>46.412617220801359</v>
      </c>
      <c r="H5908" s="8">
        <v>0.93451981195433176</v>
      </c>
      <c r="I5908" s="8">
        <v>6.7159167226326397E-4</v>
      </c>
      <c r="J5908" s="8">
        <v>0.19845533915379449</v>
      </c>
      <c r="K5908" s="8">
        <v>0.1423699914748508</v>
      </c>
      <c r="L5908" s="8">
        <v>0.74808184143222511</v>
      </c>
    </row>
    <row r="5909" spans="2:12" x14ac:dyDescent="0.3">
      <c r="B5909" s="9" t="s">
        <v>10333</v>
      </c>
      <c r="C5909" s="9" t="s">
        <v>10334</v>
      </c>
      <c r="D5909" s="9" t="s">
        <v>10337</v>
      </c>
      <c r="E5909" s="6" t="s">
        <v>10338</v>
      </c>
      <c r="F5909" s="9" t="s">
        <v>30</v>
      </c>
      <c r="G5909" s="7">
        <v>46.812947976878611</v>
      </c>
      <c r="H5909" s="8">
        <v>0.84529739232346912</v>
      </c>
      <c r="I5909" s="8">
        <v>7.0319367125695866E-3</v>
      </c>
      <c r="J5909" s="8">
        <v>3.8968649282156459E-2</v>
      </c>
      <c r="K5909" s="8">
        <v>0.11368015414258188</v>
      </c>
      <c r="L5909" s="8">
        <v>0.68786127167630062</v>
      </c>
    </row>
    <row r="5910" spans="2:12" x14ac:dyDescent="0.3">
      <c r="B5910" s="9" t="s">
        <v>10333</v>
      </c>
      <c r="C5910" s="9" t="s">
        <v>10334</v>
      </c>
      <c r="D5910" s="9" t="s">
        <v>10339</v>
      </c>
      <c r="E5910" s="6" t="s">
        <v>19030</v>
      </c>
      <c r="F5910" s="9" t="s">
        <v>30</v>
      </c>
      <c r="G5910" s="7">
        <v>65.037326142492205</v>
      </c>
      <c r="H5910" s="8">
        <v>0.99367803115827502</v>
      </c>
      <c r="I5910" s="8">
        <v>1.3547076089410702E-3</v>
      </c>
      <c r="J5910" s="8">
        <v>0.83066154888236621</v>
      </c>
      <c r="K5910" s="8">
        <v>5.0525120635821749E-2</v>
      </c>
      <c r="L5910" s="8">
        <v>0.72807266534203807</v>
      </c>
    </row>
    <row r="5911" spans="2:12" x14ac:dyDescent="0.3">
      <c r="B5911" s="9" t="s">
        <v>10333</v>
      </c>
      <c r="C5911" s="9" t="s">
        <v>10334</v>
      </c>
      <c r="D5911" s="9" t="s">
        <v>10340</v>
      </c>
      <c r="E5911" s="6" t="s">
        <v>19031</v>
      </c>
      <c r="F5911" s="9" t="s">
        <v>30</v>
      </c>
      <c r="G5911" s="7">
        <v>68.791390728476827</v>
      </c>
      <c r="H5911" s="8">
        <v>0.99335260115606938</v>
      </c>
      <c r="I5911" s="8">
        <v>2.8901734104046245E-4</v>
      </c>
      <c r="J5911" s="8">
        <v>0.79682080924855492</v>
      </c>
      <c r="K5911" s="8">
        <v>0.10050642773665758</v>
      </c>
      <c r="L5911" s="8">
        <v>0.73470977795091541</v>
      </c>
    </row>
    <row r="5912" spans="2:12" x14ac:dyDescent="0.3">
      <c r="B5912" s="9" t="s">
        <v>10333</v>
      </c>
      <c r="C5912" s="9" t="s">
        <v>10334</v>
      </c>
      <c r="D5912" s="9" t="s">
        <v>10341</v>
      </c>
      <c r="E5912" s="6" t="s">
        <v>19029</v>
      </c>
      <c r="F5912" s="9" t="s">
        <v>30</v>
      </c>
      <c r="G5912" s="7">
        <v>61.40618382041508</v>
      </c>
      <c r="H5912" s="8">
        <v>0.93042416844675002</v>
      </c>
      <c r="I5912" s="8">
        <v>3.0515715593530668E-4</v>
      </c>
      <c r="J5912" s="8">
        <v>0.34635337198657307</v>
      </c>
      <c r="K5912" s="8">
        <v>6.6920796272765773E-2</v>
      </c>
      <c r="L5912" s="8">
        <v>0.72469292672596353</v>
      </c>
    </row>
    <row r="5913" spans="2:12" x14ac:dyDescent="0.3">
      <c r="B5913" s="9" t="s">
        <v>10333</v>
      </c>
      <c r="C5913" s="9" t="s">
        <v>10334</v>
      </c>
      <c r="D5913" s="9" t="s">
        <v>10342</v>
      </c>
      <c r="E5913" s="6" t="s">
        <v>10343</v>
      </c>
      <c r="F5913" s="9" t="s">
        <v>30</v>
      </c>
      <c r="G5913" s="7">
        <v>61.590516853932584</v>
      </c>
      <c r="H5913" s="8">
        <v>0.92207792207792205</v>
      </c>
      <c r="I5913" s="8">
        <v>0</v>
      </c>
      <c r="J5913" s="8">
        <v>0.33566433566433568</v>
      </c>
      <c r="K5913" s="8">
        <v>0.11191011235955056</v>
      </c>
      <c r="L5913" s="8">
        <v>0.7339325842696629</v>
      </c>
    </row>
    <row r="5914" spans="2:12" x14ac:dyDescent="0.3">
      <c r="B5914" s="9" t="s">
        <v>10333</v>
      </c>
      <c r="C5914" s="9" t="s">
        <v>10334</v>
      </c>
      <c r="D5914" s="9" t="s">
        <v>10344</v>
      </c>
      <c r="E5914" s="6" t="s">
        <v>10345</v>
      </c>
      <c r="F5914" s="9" t="s">
        <v>30</v>
      </c>
      <c r="G5914" s="7">
        <v>45.526361867704288</v>
      </c>
      <c r="H5914" s="8">
        <v>0.98758424973394821</v>
      </c>
      <c r="I5914" s="8">
        <v>0</v>
      </c>
      <c r="J5914" s="8">
        <v>1.2061014544164597E-2</v>
      </c>
      <c r="K5914" s="8">
        <v>4.5233463035019454E-2</v>
      </c>
      <c r="L5914" s="8">
        <v>0.67752918287937747</v>
      </c>
    </row>
    <row r="5915" spans="2:12" x14ac:dyDescent="0.3">
      <c r="B5915" s="9" t="s">
        <v>10333</v>
      </c>
      <c r="C5915" s="9" t="s">
        <v>10334</v>
      </c>
      <c r="D5915" s="9" t="s">
        <v>10346</v>
      </c>
      <c r="E5915" s="6" t="s">
        <v>10347</v>
      </c>
      <c r="F5915" s="9" t="s">
        <v>30</v>
      </c>
      <c r="G5915" s="7">
        <v>44.654614767255218</v>
      </c>
      <c r="H5915" s="8">
        <v>0.88272010512483579</v>
      </c>
      <c r="I5915" s="8">
        <v>2.956636005256242E-3</v>
      </c>
      <c r="J5915" s="8">
        <v>5.7161629434954009E-2</v>
      </c>
      <c r="K5915" s="8">
        <v>5.3772070626003213E-2</v>
      </c>
      <c r="L5915" s="8">
        <v>0.6364365971107544</v>
      </c>
    </row>
    <row r="5916" spans="2:12" x14ac:dyDescent="0.3">
      <c r="B5916" s="9" t="s">
        <v>10333</v>
      </c>
      <c r="C5916" s="9" t="s">
        <v>10334</v>
      </c>
      <c r="D5916" s="9" t="s">
        <v>10348</v>
      </c>
      <c r="E5916" s="6" t="s">
        <v>10349</v>
      </c>
      <c r="F5916" s="9" t="s">
        <v>30</v>
      </c>
      <c r="G5916" s="7">
        <v>67.197321428571428</v>
      </c>
      <c r="H5916" s="8">
        <v>0.95674687785561985</v>
      </c>
      <c r="I5916" s="8">
        <v>1.8275967103259215E-3</v>
      </c>
      <c r="J5916" s="8">
        <v>0.56442278403898871</v>
      </c>
      <c r="K5916" s="8">
        <v>7.2916666666666657E-2</v>
      </c>
      <c r="L5916" s="8">
        <v>0.8270089285714286</v>
      </c>
    </row>
    <row r="5917" spans="2:12" x14ac:dyDescent="0.3">
      <c r="B5917" s="9" t="s">
        <v>10333</v>
      </c>
      <c r="C5917" s="9" t="s">
        <v>10334</v>
      </c>
      <c r="D5917" s="9" t="s">
        <v>10350</v>
      </c>
      <c r="E5917" s="6" t="s">
        <v>10351</v>
      </c>
      <c r="F5917" s="9" t="s">
        <v>30</v>
      </c>
      <c r="G5917" s="7">
        <v>74.901662198391406</v>
      </c>
      <c r="H5917" s="8">
        <v>0.99484536082474229</v>
      </c>
      <c r="I5917" s="8">
        <v>0</v>
      </c>
      <c r="J5917" s="8">
        <v>0.85352233676975942</v>
      </c>
      <c r="K5917" s="8">
        <v>9.4906166219839147E-2</v>
      </c>
      <c r="L5917" s="8">
        <v>0.82305630026809651</v>
      </c>
    </row>
    <row r="5918" spans="2:12" x14ac:dyDescent="0.3">
      <c r="B5918" s="9" t="s">
        <v>10333</v>
      </c>
      <c r="C5918" s="9" t="s">
        <v>10334</v>
      </c>
      <c r="D5918" s="9" t="s">
        <v>10352</v>
      </c>
      <c r="E5918" s="6" t="s">
        <v>10353</v>
      </c>
      <c r="F5918" s="9" t="s">
        <v>30</v>
      </c>
      <c r="G5918" s="7">
        <v>40.956866614048941</v>
      </c>
      <c r="H5918" s="8">
        <v>0.97829670329670326</v>
      </c>
      <c r="I5918" s="8">
        <v>2.7472527472527473E-4</v>
      </c>
      <c r="J5918" s="8">
        <v>0</v>
      </c>
      <c r="K5918" s="8">
        <v>9.7079715864246255E-2</v>
      </c>
      <c r="L5918" s="8">
        <v>0.6397000789265983</v>
      </c>
    </row>
    <row r="5919" spans="2:12" x14ac:dyDescent="0.3">
      <c r="B5919" s="9" t="s">
        <v>10333</v>
      </c>
      <c r="C5919" s="9" t="s">
        <v>10334</v>
      </c>
      <c r="D5919" s="9" t="s">
        <v>10354</v>
      </c>
      <c r="E5919" s="6" t="s">
        <v>19032</v>
      </c>
      <c r="F5919" s="9" t="s">
        <v>30</v>
      </c>
      <c r="G5919" s="7">
        <v>41.809324324324315</v>
      </c>
      <c r="H5919" s="8">
        <v>0.85833778252358073</v>
      </c>
      <c r="I5919" s="8">
        <v>2.4915465385299874E-3</v>
      </c>
      <c r="J5919" s="8">
        <v>6.3534436732514687E-2</v>
      </c>
      <c r="K5919" s="8">
        <v>0.1554054054054054</v>
      </c>
      <c r="L5919" s="8">
        <v>0.60450450450450455</v>
      </c>
    </row>
    <row r="5920" spans="2:12" x14ac:dyDescent="0.3">
      <c r="B5920" s="9" t="s">
        <v>10333</v>
      </c>
      <c r="C5920" s="9" t="s">
        <v>10334</v>
      </c>
      <c r="D5920" s="9" t="s">
        <v>10355</v>
      </c>
      <c r="E5920" s="6" t="s">
        <v>10356</v>
      </c>
      <c r="F5920" s="9" t="s">
        <v>30</v>
      </c>
      <c r="G5920" s="7">
        <v>39.43124031007752</v>
      </c>
      <c r="H5920" s="8">
        <v>0.90531852717708938</v>
      </c>
      <c r="I5920" s="8">
        <v>6.7212156633547635E-3</v>
      </c>
      <c r="J5920" s="8">
        <v>5.2308591466978374E-2</v>
      </c>
      <c r="K5920" s="8">
        <v>0.15465116279069768</v>
      </c>
      <c r="L5920" s="8">
        <v>0.59069767441860466</v>
      </c>
    </row>
    <row r="5921" spans="2:12" x14ac:dyDescent="0.3">
      <c r="B5921" s="9" t="s">
        <v>10357</v>
      </c>
      <c r="C5921" s="9" t="s">
        <v>10358</v>
      </c>
      <c r="D5921" s="9" t="s">
        <v>10359</v>
      </c>
      <c r="E5921" s="6" t="s">
        <v>19036</v>
      </c>
      <c r="F5921" s="9" t="s">
        <v>375</v>
      </c>
      <c r="G5921" s="7">
        <v>43.468519999999991</v>
      </c>
      <c r="H5921" s="8">
        <v>0.8778744561839652</v>
      </c>
      <c r="I5921" s="8">
        <v>2.2063393412057177E-2</v>
      </c>
      <c r="J5921" s="8">
        <v>0.15661901802361716</v>
      </c>
      <c r="K5921" s="8">
        <v>0.12280000000000001</v>
      </c>
      <c r="L5921" s="8">
        <v>0.63239999999999996</v>
      </c>
    </row>
    <row r="5922" spans="2:12" x14ac:dyDescent="0.3">
      <c r="B5922" s="9" t="s">
        <v>10357</v>
      </c>
      <c r="C5922" s="9" t="s">
        <v>10358</v>
      </c>
      <c r="D5922" s="9" t="s">
        <v>10360</v>
      </c>
      <c r="E5922" s="6" t="s">
        <v>10361</v>
      </c>
      <c r="F5922" s="9" t="s">
        <v>375</v>
      </c>
      <c r="G5922" s="7">
        <v>47.315564552406649</v>
      </c>
      <c r="H5922" s="8">
        <v>0.91289966923925026</v>
      </c>
      <c r="I5922" s="8">
        <v>1.6170525542080118E-2</v>
      </c>
      <c r="J5922" s="8">
        <v>0.11723631018008085</v>
      </c>
      <c r="K5922" s="8">
        <v>0.10166441745389114</v>
      </c>
      <c r="L5922" s="8">
        <v>0.69545659019343231</v>
      </c>
    </row>
    <row r="5923" spans="2:12" x14ac:dyDescent="0.3">
      <c r="B5923" s="9" t="s">
        <v>10357</v>
      </c>
      <c r="C5923" s="9" t="s">
        <v>10358</v>
      </c>
      <c r="D5923" s="9" t="s">
        <v>10362</v>
      </c>
      <c r="E5923" s="6" t="s">
        <v>19039</v>
      </c>
      <c r="F5923" s="9" t="s">
        <v>375</v>
      </c>
      <c r="G5923" s="7">
        <v>45.480297565374222</v>
      </c>
      <c r="H5923" s="8">
        <v>0.94893899204244037</v>
      </c>
      <c r="I5923" s="8">
        <v>4.6419098143236073E-3</v>
      </c>
      <c r="J5923" s="8">
        <v>5.8687002652519894E-2</v>
      </c>
      <c r="K5923" s="8">
        <v>0.10414788097385032</v>
      </c>
      <c r="L5923" s="8">
        <v>0.74932371505861139</v>
      </c>
    </row>
    <row r="5924" spans="2:12" x14ac:dyDescent="0.3">
      <c r="B5924" s="9" t="s">
        <v>10357</v>
      </c>
      <c r="C5924" s="9" t="s">
        <v>10358</v>
      </c>
      <c r="D5924" s="9" t="s">
        <v>10363</v>
      </c>
      <c r="E5924" s="6" t="s">
        <v>10364</v>
      </c>
      <c r="F5924" s="9" t="s">
        <v>375</v>
      </c>
      <c r="G5924" s="7">
        <v>41.437484308310303</v>
      </c>
      <c r="H5924" s="8">
        <v>0.95414634146341459</v>
      </c>
      <c r="I5924" s="8">
        <v>2.9268292682926829E-3</v>
      </c>
      <c r="J5924" s="8">
        <v>9.7951219512195126E-2</v>
      </c>
      <c r="K5924" s="8">
        <v>6.9294501631935734E-2</v>
      </c>
      <c r="L5924" s="8">
        <v>0.64925935224705</v>
      </c>
    </row>
    <row r="5925" spans="2:12" x14ac:dyDescent="0.3">
      <c r="B5925" s="9" t="s">
        <v>10357</v>
      </c>
      <c r="C5925" s="9" t="s">
        <v>10358</v>
      </c>
      <c r="D5925" s="9" t="s">
        <v>10365</v>
      </c>
      <c r="E5925" s="6" t="s">
        <v>17442</v>
      </c>
      <c r="F5925" s="9" t="s">
        <v>375</v>
      </c>
      <c r="G5925" s="7">
        <v>63.180425659472412</v>
      </c>
      <c r="H5925" s="8">
        <v>0.9457771114442779</v>
      </c>
      <c r="I5925" s="8">
        <v>4.7476261869065471E-3</v>
      </c>
      <c r="J5925" s="8">
        <v>6.1469265367316339E-2</v>
      </c>
      <c r="K5925" s="8">
        <v>0.10731414868105515</v>
      </c>
      <c r="L5925" s="8">
        <v>0.684652278177458</v>
      </c>
    </row>
    <row r="5926" spans="2:12" x14ac:dyDescent="0.3">
      <c r="B5926" s="9" t="s">
        <v>10357</v>
      </c>
      <c r="C5926" s="9" t="s">
        <v>10358</v>
      </c>
      <c r="D5926" s="9" t="s">
        <v>10366</v>
      </c>
      <c r="E5926" s="6" t="s">
        <v>19033</v>
      </c>
      <c r="F5926" s="9" t="s">
        <v>375</v>
      </c>
      <c r="G5926" s="7">
        <v>41.789683631361761</v>
      </c>
      <c r="H5926" s="8">
        <v>0.92460881934566141</v>
      </c>
      <c r="I5926" s="8">
        <v>5.6899004267425323E-3</v>
      </c>
      <c r="J5926" s="8">
        <v>0.13549075391180654</v>
      </c>
      <c r="K5926" s="8">
        <v>0.12379642365887208</v>
      </c>
      <c r="L5926" s="8">
        <v>0.65612104539202198</v>
      </c>
    </row>
    <row r="5927" spans="2:12" x14ac:dyDescent="0.3">
      <c r="B5927" s="9" t="s">
        <v>10357</v>
      </c>
      <c r="C5927" s="9" t="s">
        <v>10358</v>
      </c>
      <c r="D5927" s="9" t="s">
        <v>10367</v>
      </c>
      <c r="E5927" s="6" t="s">
        <v>19038</v>
      </c>
      <c r="F5927" s="9" t="s">
        <v>375</v>
      </c>
      <c r="G5927" s="7">
        <v>41.58641304347826</v>
      </c>
      <c r="H5927" s="8">
        <v>0.98441435768261965</v>
      </c>
      <c r="I5927" s="8">
        <v>5.0377833753148613E-3</v>
      </c>
      <c r="J5927" s="8">
        <v>1.5743073047858942E-2</v>
      </c>
      <c r="K5927" s="8">
        <v>5.7744565217391304E-2</v>
      </c>
      <c r="L5927" s="8">
        <v>0.66961050724637683</v>
      </c>
    </row>
    <row r="5928" spans="2:12" x14ac:dyDescent="0.3">
      <c r="B5928" s="9" t="s">
        <v>10357</v>
      </c>
      <c r="C5928" s="9" t="s">
        <v>10358</v>
      </c>
      <c r="D5928" s="9" t="s">
        <v>10368</v>
      </c>
      <c r="E5928" s="6" t="s">
        <v>10369</v>
      </c>
      <c r="F5928" s="9" t="s">
        <v>375</v>
      </c>
      <c r="G5928" s="7">
        <v>49.698902728351129</v>
      </c>
      <c r="H5928" s="8">
        <v>0.97841901066925319</v>
      </c>
      <c r="I5928" s="8">
        <v>9.6993210475266732E-4</v>
      </c>
      <c r="J5928" s="8">
        <v>2.9340446168768186E-2</v>
      </c>
      <c r="K5928" s="8">
        <v>0.13849347568208778</v>
      </c>
      <c r="L5928" s="8">
        <v>0.70699881376037965</v>
      </c>
    </row>
    <row r="5929" spans="2:12" x14ac:dyDescent="0.3">
      <c r="B5929" s="9" t="s">
        <v>10357</v>
      </c>
      <c r="C5929" s="9" t="s">
        <v>10358</v>
      </c>
      <c r="D5929" s="9" t="s">
        <v>10370</v>
      </c>
      <c r="E5929" s="6" t="s">
        <v>19037</v>
      </c>
      <c r="F5929" s="9" t="s">
        <v>375</v>
      </c>
      <c r="G5929" s="7">
        <v>46.650450138504155</v>
      </c>
      <c r="H5929" s="8">
        <v>0.87991498405951118</v>
      </c>
      <c r="I5929" s="8">
        <v>1.8065887353878853E-2</v>
      </c>
      <c r="J5929" s="8">
        <v>0.18676939426142403</v>
      </c>
      <c r="K5929" s="8">
        <v>0.12777008310249308</v>
      </c>
      <c r="L5929" s="8">
        <v>0.65893351800554012</v>
      </c>
    </row>
    <row r="5930" spans="2:12" x14ac:dyDescent="0.3">
      <c r="B5930" s="9" t="s">
        <v>10357</v>
      </c>
      <c r="C5930" s="9" t="s">
        <v>10358</v>
      </c>
      <c r="D5930" s="9" t="s">
        <v>10371</v>
      </c>
      <c r="E5930" s="6" t="s">
        <v>19035</v>
      </c>
      <c r="F5930" s="9" t="s">
        <v>375</v>
      </c>
      <c r="G5930" s="7">
        <v>40.485123101100058</v>
      </c>
      <c r="H5930" s="8">
        <v>0.90258620689655178</v>
      </c>
      <c r="I5930" s="8">
        <v>3.8793103448275862E-3</v>
      </c>
      <c r="J5930" s="8">
        <v>3.0603448275862068E-2</v>
      </c>
      <c r="K5930" s="8">
        <v>9.0099528548978527E-2</v>
      </c>
      <c r="L5930" s="8">
        <v>0.63986380303823986</v>
      </c>
    </row>
    <row r="5931" spans="2:12" x14ac:dyDescent="0.3">
      <c r="B5931" s="9" t="s">
        <v>10357</v>
      </c>
      <c r="C5931" s="9" t="s">
        <v>10358</v>
      </c>
      <c r="D5931" s="9" t="s">
        <v>10372</v>
      </c>
      <c r="E5931" s="6" t="s">
        <v>10373</v>
      </c>
      <c r="F5931" s="9" t="s">
        <v>375</v>
      </c>
      <c r="G5931" s="7">
        <v>46.966500178380308</v>
      </c>
      <c r="H5931" s="8">
        <v>0.90458236658932711</v>
      </c>
      <c r="I5931" s="8">
        <v>1.1600928074245939E-2</v>
      </c>
      <c r="J5931" s="8">
        <v>0.11310904872389792</v>
      </c>
      <c r="K5931" s="8">
        <v>9.0617195861576877E-2</v>
      </c>
      <c r="L5931" s="8">
        <v>0.70032108455226538</v>
      </c>
    </row>
    <row r="5932" spans="2:12" x14ac:dyDescent="0.3">
      <c r="B5932" s="9" t="s">
        <v>10357</v>
      </c>
      <c r="C5932" s="9" t="s">
        <v>10358</v>
      </c>
      <c r="D5932" s="9" t="s">
        <v>10374</v>
      </c>
      <c r="E5932" s="6" t="s">
        <v>19034</v>
      </c>
      <c r="F5932" s="9" t="s">
        <v>375</v>
      </c>
      <c r="G5932" s="7">
        <v>46.259064327485376</v>
      </c>
      <c r="H5932" s="8">
        <v>0.94236405079778574</v>
      </c>
      <c r="I5932" s="8">
        <v>1.9537609899055682E-3</v>
      </c>
      <c r="J5932" s="8">
        <v>0.1162487788993813</v>
      </c>
      <c r="K5932" s="8">
        <v>9.0643274853801165E-2</v>
      </c>
      <c r="L5932" s="8">
        <v>0.6871345029239766</v>
      </c>
    </row>
    <row r="5933" spans="2:12" x14ac:dyDescent="0.3">
      <c r="B5933" s="9" t="s">
        <v>10375</v>
      </c>
      <c r="C5933" s="9" t="s">
        <v>10376</v>
      </c>
      <c r="D5933" s="9" t="s">
        <v>8145</v>
      </c>
      <c r="E5933" s="6" t="s">
        <v>8146</v>
      </c>
      <c r="F5933" s="9" t="s">
        <v>453</v>
      </c>
      <c r="G5933" s="7">
        <v>66.209639203015627</v>
      </c>
      <c r="H5933" s="8">
        <v>0.54003472892147408</v>
      </c>
      <c r="I5933" s="8">
        <v>8.5471734516689171E-2</v>
      </c>
      <c r="J5933" s="8">
        <v>0.43758441057302722</v>
      </c>
      <c r="K5933" s="8">
        <v>0.19574582660204631</v>
      </c>
      <c r="L5933" s="8">
        <v>0.54361873990306941</v>
      </c>
    </row>
    <row r="5934" spans="2:12" x14ac:dyDescent="0.3">
      <c r="B5934" s="9" t="s">
        <v>10375</v>
      </c>
      <c r="C5934" s="9" t="s">
        <v>10376</v>
      </c>
      <c r="D5934" s="9" t="s">
        <v>10377</v>
      </c>
      <c r="E5934" s="6" t="s">
        <v>10378</v>
      </c>
      <c r="F5934" s="9" t="s">
        <v>453</v>
      </c>
      <c r="G5934" s="7">
        <v>94.934322409211674</v>
      </c>
      <c r="H5934" s="8">
        <v>0.99456310679611648</v>
      </c>
      <c r="I5934" s="8">
        <v>0</v>
      </c>
      <c r="J5934" s="8">
        <v>0.24116504854368931</v>
      </c>
      <c r="K5934" s="8">
        <v>8.2373782108060234E-2</v>
      </c>
      <c r="L5934" s="8">
        <v>0.84278122232063768</v>
      </c>
    </row>
    <row r="5935" spans="2:12" x14ac:dyDescent="0.3">
      <c r="B5935" s="9" t="s">
        <v>10375</v>
      </c>
      <c r="C5935" s="9" t="s">
        <v>10376</v>
      </c>
      <c r="D5935" s="9" t="s">
        <v>10379</v>
      </c>
      <c r="E5935" s="6" t="s">
        <v>10380</v>
      </c>
      <c r="F5935" s="9" t="s">
        <v>453</v>
      </c>
      <c r="G5935" s="7">
        <v>92.088707653701377</v>
      </c>
      <c r="H5935" s="8">
        <v>0.94543186778921107</v>
      </c>
      <c r="I5935" s="8">
        <v>3.2117243529778607E-2</v>
      </c>
      <c r="J5935" s="8">
        <v>0.15746803866541939</v>
      </c>
      <c r="K5935" s="8">
        <v>6.6081137599330819E-2</v>
      </c>
      <c r="L5935" s="8">
        <v>0.79255541614387282</v>
      </c>
    </row>
    <row r="5936" spans="2:12" x14ac:dyDescent="0.3">
      <c r="B5936" s="9" t="s">
        <v>10375</v>
      </c>
      <c r="C5936" s="9" t="s">
        <v>10376</v>
      </c>
      <c r="D5936" s="9" t="s">
        <v>10381</v>
      </c>
      <c r="E5936" s="6" t="s">
        <v>10382</v>
      </c>
      <c r="F5936" s="9" t="s">
        <v>453</v>
      </c>
      <c r="G5936" s="7">
        <v>86.76037099494097</v>
      </c>
      <c r="H5936" s="8">
        <v>0.99348612786489743</v>
      </c>
      <c r="I5936" s="8">
        <v>9.6501809408926415E-4</v>
      </c>
      <c r="J5936" s="8">
        <v>0.15006031363088057</v>
      </c>
      <c r="K5936" s="8">
        <v>2.4620573355817875E-2</v>
      </c>
      <c r="L5936" s="8">
        <v>0.73490725126475553</v>
      </c>
    </row>
    <row r="5937" spans="2:12" x14ac:dyDescent="0.3">
      <c r="B5937" s="9" t="s">
        <v>10375</v>
      </c>
      <c r="C5937" s="9" t="s">
        <v>10376</v>
      </c>
      <c r="D5937" s="9" t="s">
        <v>10383</v>
      </c>
      <c r="E5937" s="6" t="s">
        <v>10384</v>
      </c>
      <c r="F5937" s="9" t="s">
        <v>453</v>
      </c>
      <c r="G5937" s="7">
        <v>96.092346938775506</v>
      </c>
      <c r="H5937" s="8">
        <v>0.99964589235127477</v>
      </c>
      <c r="I5937" s="8">
        <v>3.5410764872521248E-4</v>
      </c>
      <c r="J5937" s="8">
        <v>2.0892351274787536E-2</v>
      </c>
      <c r="K5937" s="8">
        <v>7.931354359925788E-2</v>
      </c>
      <c r="L5937" s="8">
        <v>0.82606679035250463</v>
      </c>
    </row>
    <row r="5938" spans="2:12" x14ac:dyDescent="0.3">
      <c r="B5938" s="9" t="s">
        <v>10375</v>
      </c>
      <c r="C5938" s="9" t="s">
        <v>10376</v>
      </c>
      <c r="D5938" s="9" t="s">
        <v>10385</v>
      </c>
      <c r="E5938" s="6" t="s">
        <v>10386</v>
      </c>
      <c r="F5938" s="9" t="s">
        <v>453</v>
      </c>
      <c r="G5938" s="7">
        <v>91.834733893557427</v>
      </c>
      <c r="H5938" s="8">
        <v>0.99033816425120769</v>
      </c>
      <c r="I5938" s="8">
        <v>1.2882447665056361E-3</v>
      </c>
      <c r="J5938" s="8">
        <v>8.6956521739130432E-2</v>
      </c>
      <c r="K5938" s="8">
        <v>8.1632653061224497E-2</v>
      </c>
      <c r="L5938" s="8">
        <v>0.75190076030412167</v>
      </c>
    </row>
    <row r="5939" spans="2:12" x14ac:dyDescent="0.3">
      <c r="B5939" s="9" t="s">
        <v>10375</v>
      </c>
      <c r="C5939" s="9" t="s">
        <v>10376</v>
      </c>
      <c r="D5939" s="9" t="s">
        <v>10387</v>
      </c>
      <c r="E5939" s="6" t="s">
        <v>10388</v>
      </c>
      <c r="F5939" s="9" t="s">
        <v>453</v>
      </c>
      <c r="G5939" s="7">
        <v>97.393440302029248</v>
      </c>
      <c r="H5939" s="8">
        <v>0.9983354140657511</v>
      </c>
      <c r="I5939" s="8">
        <v>4.1614648356221392E-4</v>
      </c>
      <c r="J5939" s="8">
        <v>0.15355805243445692</v>
      </c>
      <c r="K5939" s="8">
        <v>3.3978291647003306E-2</v>
      </c>
      <c r="L5939" s="8">
        <v>0.83294006606890048</v>
      </c>
    </row>
    <row r="5940" spans="2:12" x14ac:dyDescent="0.3">
      <c r="B5940" s="9" t="s">
        <v>10375</v>
      </c>
      <c r="C5940" s="9" t="s">
        <v>10376</v>
      </c>
      <c r="D5940" s="9" t="s">
        <v>10389</v>
      </c>
      <c r="E5940" s="6" t="s">
        <v>10390</v>
      </c>
      <c r="F5940" s="9" t="s">
        <v>453</v>
      </c>
      <c r="G5940" s="7">
        <v>83.403800183879852</v>
      </c>
      <c r="H5940" s="8">
        <v>0.9624753127057275</v>
      </c>
      <c r="I5940" s="8">
        <v>6.583278472679394E-4</v>
      </c>
      <c r="J5940" s="8">
        <v>0.18016238753565941</v>
      </c>
      <c r="K5940" s="8">
        <v>2.7581979773214832E-2</v>
      </c>
      <c r="L5940" s="8">
        <v>0.69690468893656143</v>
      </c>
    </row>
    <row r="5941" spans="2:12" x14ac:dyDescent="0.3">
      <c r="B5941" s="9" t="s">
        <v>10375</v>
      </c>
      <c r="C5941" s="9" t="s">
        <v>10376</v>
      </c>
      <c r="D5941" s="9" t="s">
        <v>10391</v>
      </c>
      <c r="E5941" s="6" t="s">
        <v>10392</v>
      </c>
      <c r="F5941" s="9" t="s">
        <v>453</v>
      </c>
      <c r="G5941" s="7">
        <v>103.33667033370006</v>
      </c>
      <c r="H5941" s="8">
        <v>1</v>
      </c>
      <c r="I5941" s="8">
        <v>0</v>
      </c>
      <c r="J5941" s="8">
        <v>2.3181686467690525E-2</v>
      </c>
      <c r="K5941" s="8">
        <v>0.10744407774110745</v>
      </c>
      <c r="L5941" s="8">
        <v>0.86615328199486619</v>
      </c>
    </row>
    <row r="5942" spans="2:12" x14ac:dyDescent="0.3">
      <c r="B5942" s="9" t="s">
        <v>10375</v>
      </c>
      <c r="C5942" s="9" t="s">
        <v>10376</v>
      </c>
      <c r="D5942" s="9" t="s">
        <v>10393</v>
      </c>
      <c r="E5942" s="6" t="s">
        <v>10394</v>
      </c>
      <c r="F5942" s="9" t="s">
        <v>453</v>
      </c>
      <c r="G5942" s="7">
        <v>84.101130695044901</v>
      </c>
      <c r="H5942" s="8">
        <v>0.9553219448094612</v>
      </c>
      <c r="I5942" s="8">
        <v>2.6281208935611036E-4</v>
      </c>
      <c r="J5942" s="8">
        <v>1.2352168199737189E-2</v>
      </c>
      <c r="K5942" s="8">
        <v>0.12138343864316595</v>
      </c>
      <c r="L5942" s="8">
        <v>0.7765214499501164</v>
      </c>
    </row>
    <row r="5943" spans="2:12" x14ac:dyDescent="0.3">
      <c r="B5943" s="9" t="s">
        <v>10375</v>
      </c>
      <c r="C5943" s="9" t="s">
        <v>10376</v>
      </c>
      <c r="D5943" s="9" t="s">
        <v>10395</v>
      </c>
      <c r="E5943" s="6" t="s">
        <v>10396</v>
      </c>
      <c r="F5943" s="9" t="s">
        <v>453</v>
      </c>
      <c r="G5943" s="7">
        <v>95.080765550239221</v>
      </c>
      <c r="H5943" s="8">
        <v>0.97051347229283169</v>
      </c>
      <c r="I5943" s="8">
        <v>2.5419420437214032E-4</v>
      </c>
      <c r="J5943" s="8">
        <v>1.5251652262328419E-2</v>
      </c>
      <c r="K5943" s="8">
        <v>7.2089314194577356E-2</v>
      </c>
      <c r="L5943" s="8">
        <v>0.83094098883572565</v>
      </c>
    </row>
    <row r="5944" spans="2:12" x14ac:dyDescent="0.3">
      <c r="B5944" s="9" t="s">
        <v>10375</v>
      </c>
      <c r="C5944" s="9" t="s">
        <v>10376</v>
      </c>
      <c r="D5944" s="9" t="s">
        <v>10397</v>
      </c>
      <c r="E5944" s="6" t="s">
        <v>10398</v>
      </c>
      <c r="F5944" s="9" t="s">
        <v>453</v>
      </c>
      <c r="G5944" s="7">
        <v>103.49338235294117</v>
      </c>
      <c r="H5944" s="8">
        <v>0.99734325185972372</v>
      </c>
      <c r="I5944" s="8">
        <v>5.3134962805526033E-4</v>
      </c>
      <c r="J5944" s="8">
        <v>1.67375132837407E-2</v>
      </c>
      <c r="K5944" s="8">
        <v>8.407928388746802E-2</v>
      </c>
      <c r="L5944" s="8">
        <v>0.89961636828644498</v>
      </c>
    </row>
    <row r="5945" spans="2:12" x14ac:dyDescent="0.3">
      <c r="B5945" s="9" t="s">
        <v>10375</v>
      </c>
      <c r="C5945" s="9" t="s">
        <v>10376</v>
      </c>
      <c r="D5945" s="9" t="s">
        <v>10399</v>
      </c>
      <c r="E5945" s="6" t="s">
        <v>10400</v>
      </c>
      <c r="F5945" s="9" t="s">
        <v>453</v>
      </c>
      <c r="G5945" s="7">
        <v>137.77908885116014</v>
      </c>
      <c r="H5945" s="8">
        <v>0.96408839779005528</v>
      </c>
      <c r="I5945" s="8">
        <v>3.2228360957642726E-3</v>
      </c>
      <c r="J5945" s="8">
        <v>0.19175874769797421</v>
      </c>
      <c r="K5945" s="8">
        <v>8.5738539898132418E-2</v>
      </c>
      <c r="L5945" s="8">
        <v>0.80786644029428412</v>
      </c>
    </row>
    <row r="5946" spans="2:12" x14ac:dyDescent="0.3">
      <c r="B5946" s="9" t="s">
        <v>10375</v>
      </c>
      <c r="C5946" s="9" t="s">
        <v>10376</v>
      </c>
      <c r="D5946" s="9" t="s">
        <v>10401</v>
      </c>
      <c r="E5946" s="6" t="s">
        <v>10402</v>
      </c>
      <c r="F5946" s="9" t="s">
        <v>453</v>
      </c>
      <c r="G5946" s="7">
        <v>64.852988047808736</v>
      </c>
      <c r="H5946" s="8">
        <v>0.61195905907703363</v>
      </c>
      <c r="I5946" s="8">
        <v>2.3523074160531513E-2</v>
      </c>
      <c r="J5946" s="8">
        <v>0.19177590231639433</v>
      </c>
      <c r="K5946" s="8">
        <v>0.11577220529646122</v>
      </c>
      <c r="L5946" s="8">
        <v>0.39207874384813685</v>
      </c>
    </row>
    <row r="5947" spans="2:12" x14ac:dyDescent="0.3">
      <c r="B5947" s="9" t="s">
        <v>10403</v>
      </c>
      <c r="C5947" s="9" t="s">
        <v>10404</v>
      </c>
      <c r="D5947" s="9" t="s">
        <v>10405</v>
      </c>
      <c r="E5947" s="6" t="s">
        <v>10406</v>
      </c>
      <c r="F5947" s="9" t="s">
        <v>5</v>
      </c>
      <c r="G5947" s="7">
        <v>41.558482758620684</v>
      </c>
      <c r="H5947" s="8">
        <v>0.77314375987361772</v>
      </c>
      <c r="I5947" s="8">
        <v>1.3586097946287519E-2</v>
      </c>
      <c r="J5947" s="8">
        <v>1.263823064770932E-3</v>
      </c>
      <c r="K5947" s="8">
        <v>0.1296551724137931</v>
      </c>
      <c r="L5947" s="8">
        <v>0.63586206896551722</v>
      </c>
    </row>
    <row r="5948" spans="2:12" x14ac:dyDescent="0.3">
      <c r="B5948" s="9" t="s">
        <v>10403</v>
      </c>
      <c r="C5948" s="9" t="s">
        <v>10404</v>
      </c>
      <c r="D5948" s="9" t="s">
        <v>3629</v>
      </c>
      <c r="E5948" s="6" t="s">
        <v>17250</v>
      </c>
      <c r="F5948" s="9" t="s">
        <v>5</v>
      </c>
      <c r="G5948" s="7">
        <v>37.71938245184959</v>
      </c>
      <c r="H5948" s="8">
        <v>0.87468193384223913</v>
      </c>
      <c r="I5948" s="8">
        <v>9.9660729431721804E-3</v>
      </c>
      <c r="J5948" s="8">
        <v>1.0178117048346057E-2</v>
      </c>
      <c r="K5948" s="8">
        <v>0.14980128401100581</v>
      </c>
      <c r="L5948" s="8">
        <v>0.57811066952002443</v>
      </c>
    </row>
    <row r="5949" spans="2:12" x14ac:dyDescent="0.3">
      <c r="B5949" s="9" t="s">
        <v>10403</v>
      </c>
      <c r="C5949" s="9" t="s">
        <v>10404</v>
      </c>
      <c r="D5949" s="9" t="s">
        <v>8170</v>
      </c>
      <c r="E5949" s="6" t="s">
        <v>8171</v>
      </c>
      <c r="F5949" s="9" t="s">
        <v>5</v>
      </c>
      <c r="G5949" s="7">
        <v>45.841964285714276</v>
      </c>
      <c r="H5949" s="8">
        <v>0.99454866121532792</v>
      </c>
      <c r="I5949" s="8">
        <v>4.4893378226711564E-3</v>
      </c>
      <c r="J5949" s="8">
        <v>0.18999518999518999</v>
      </c>
      <c r="K5949" s="8">
        <v>3.5443722943722944E-2</v>
      </c>
      <c r="L5949" s="8">
        <v>0.65124458874458879</v>
      </c>
    </row>
    <row r="5950" spans="2:12" x14ac:dyDescent="0.3">
      <c r="B5950" s="9" t="s">
        <v>10403</v>
      </c>
      <c r="C5950" s="9" t="s">
        <v>10404</v>
      </c>
      <c r="D5950" s="9" t="s">
        <v>10407</v>
      </c>
      <c r="E5950" s="6" t="s">
        <v>10408</v>
      </c>
      <c r="F5950" s="9" t="s">
        <v>5</v>
      </c>
      <c r="G5950" s="7">
        <v>51.335279805352791</v>
      </c>
      <c r="H5950" s="8">
        <v>0.98051948051948057</v>
      </c>
      <c r="I5950" s="8">
        <v>2.3191094619666049E-3</v>
      </c>
      <c r="J5950" s="8">
        <v>0.45431354359925791</v>
      </c>
      <c r="K5950" s="8">
        <v>0.15663017031630172</v>
      </c>
      <c r="L5950" s="8">
        <v>0.65723844282238442</v>
      </c>
    </row>
    <row r="5951" spans="2:12" x14ac:dyDescent="0.3">
      <c r="B5951" s="9" t="s">
        <v>10403</v>
      </c>
      <c r="C5951" s="9" t="s">
        <v>10404</v>
      </c>
      <c r="D5951" s="9" t="s">
        <v>8173</v>
      </c>
      <c r="E5951" s="6" t="s">
        <v>8174</v>
      </c>
      <c r="F5951" s="9" t="s">
        <v>5</v>
      </c>
      <c r="G5951" s="7">
        <v>61.838608087091743</v>
      </c>
      <c r="H5951" s="8">
        <v>0.98173025255239121</v>
      </c>
      <c r="I5951" s="8">
        <v>8.3288554540569583E-3</v>
      </c>
      <c r="J5951" s="8">
        <v>0.66657710908113921</v>
      </c>
      <c r="K5951" s="8">
        <v>7.5427682737169516E-2</v>
      </c>
      <c r="L5951" s="8">
        <v>0.74339035769828932</v>
      </c>
    </row>
    <row r="5952" spans="2:12" x14ac:dyDescent="0.3">
      <c r="B5952" s="9" t="s">
        <v>10403</v>
      </c>
      <c r="C5952" s="9" t="s">
        <v>10404</v>
      </c>
      <c r="D5952" s="9" t="s">
        <v>8176</v>
      </c>
      <c r="E5952" s="6" t="s">
        <v>17379</v>
      </c>
      <c r="F5952" s="9" t="s">
        <v>5</v>
      </c>
      <c r="G5952" s="7">
        <v>43.46688897606905</v>
      </c>
      <c r="H5952" s="8">
        <v>0.97286374133949194</v>
      </c>
      <c r="I5952" s="8">
        <v>2.0207852193995382E-3</v>
      </c>
      <c r="J5952" s="8">
        <v>0.26789838337182448</v>
      </c>
      <c r="K5952" s="8">
        <v>0.15143193409180072</v>
      </c>
      <c r="L5952" s="8">
        <v>0.62612789329148688</v>
      </c>
    </row>
    <row r="5953" spans="2:12" x14ac:dyDescent="0.3">
      <c r="B5953" s="9" t="s">
        <v>10403</v>
      </c>
      <c r="C5953" s="9" t="s">
        <v>10404</v>
      </c>
      <c r="D5953" s="9" t="s">
        <v>10409</v>
      </c>
      <c r="E5953" s="6" t="s">
        <v>10410</v>
      </c>
      <c r="F5953" s="9" t="s">
        <v>5</v>
      </c>
      <c r="G5953" s="7">
        <v>60.697202320027294</v>
      </c>
      <c r="H5953" s="8">
        <v>0.99331619537275062</v>
      </c>
      <c r="I5953" s="8">
        <v>1.7994858611825194E-3</v>
      </c>
      <c r="J5953" s="8">
        <v>0.82596401028277633</v>
      </c>
      <c r="K5953" s="8">
        <v>0.1105424769703173</v>
      </c>
      <c r="L5953" s="8">
        <v>0.68781985670419654</v>
      </c>
    </row>
    <row r="5954" spans="2:12" x14ac:dyDescent="0.3">
      <c r="B5954" s="9" t="s">
        <v>10403</v>
      </c>
      <c r="C5954" s="9" t="s">
        <v>10404</v>
      </c>
      <c r="D5954" s="9" t="s">
        <v>10411</v>
      </c>
      <c r="E5954" s="6" t="s">
        <v>10412</v>
      </c>
      <c r="F5954" s="9" t="s">
        <v>5</v>
      </c>
      <c r="G5954" s="7">
        <v>46.02863481228669</v>
      </c>
      <c r="H5954" s="8">
        <v>0.9791128842994602</v>
      </c>
      <c r="I5954" s="8">
        <v>8.6834076507861999E-3</v>
      </c>
      <c r="J5954" s="8">
        <v>0.27599155127904246</v>
      </c>
      <c r="K5954" s="8">
        <v>6.8600682593856654E-2</v>
      </c>
      <c r="L5954" s="8">
        <v>0.64812286689419796</v>
      </c>
    </row>
    <row r="5955" spans="2:12" x14ac:dyDescent="0.3">
      <c r="B5955" s="9" t="s">
        <v>10403</v>
      </c>
      <c r="C5955" s="9" t="s">
        <v>10404</v>
      </c>
      <c r="D5955" s="9" t="s">
        <v>10413</v>
      </c>
      <c r="E5955" s="6" t="s">
        <v>19041</v>
      </c>
      <c r="F5955" s="9" t="s">
        <v>5</v>
      </c>
      <c r="G5955" s="7">
        <v>65.543944506936626</v>
      </c>
      <c r="H5955" s="8">
        <v>0.97032878909382514</v>
      </c>
      <c r="I5955" s="8">
        <v>2.4057738572574178E-3</v>
      </c>
      <c r="J5955" s="8">
        <v>0.78909382518043303</v>
      </c>
      <c r="K5955" s="8">
        <v>0.13423322084739409</v>
      </c>
      <c r="L5955" s="8">
        <v>0.67041619797525309</v>
      </c>
    </row>
    <row r="5956" spans="2:12" x14ac:dyDescent="0.3">
      <c r="B5956" s="9" t="s">
        <v>10403</v>
      </c>
      <c r="C5956" s="9" t="s">
        <v>10404</v>
      </c>
      <c r="D5956" s="9" t="s">
        <v>10414</v>
      </c>
      <c r="E5956" s="6" t="s">
        <v>10415</v>
      </c>
      <c r="F5956" s="9" t="s">
        <v>5</v>
      </c>
      <c r="G5956" s="7">
        <v>57.253317291165359</v>
      </c>
      <c r="H5956" s="8">
        <v>0.99919635681757302</v>
      </c>
      <c r="I5956" s="8">
        <v>5.3576212161800165E-4</v>
      </c>
      <c r="J5956" s="8">
        <v>0.55504955799624967</v>
      </c>
      <c r="K5956" s="8">
        <v>6.9439669989687175E-2</v>
      </c>
      <c r="L5956" s="8">
        <v>0.68202131316603642</v>
      </c>
    </row>
    <row r="5957" spans="2:12" x14ac:dyDescent="0.3">
      <c r="B5957" s="9" t="s">
        <v>10403</v>
      </c>
      <c r="C5957" s="9" t="s">
        <v>10404</v>
      </c>
      <c r="D5957" s="9" t="s">
        <v>10416</v>
      </c>
      <c r="E5957" s="6" t="s">
        <v>10417</v>
      </c>
      <c r="F5957" s="9" t="s">
        <v>5</v>
      </c>
      <c r="G5957" s="7">
        <v>69.242087312414739</v>
      </c>
      <c r="H5957" s="8">
        <v>0.99692149820420728</v>
      </c>
      <c r="I5957" s="8">
        <v>1.7957927142124167E-3</v>
      </c>
      <c r="J5957" s="8">
        <v>0.81221139045664448</v>
      </c>
      <c r="K5957" s="8">
        <v>0.13472032742155526</v>
      </c>
      <c r="L5957" s="8">
        <v>0.72407912687585263</v>
      </c>
    </row>
    <row r="5958" spans="2:12" x14ac:dyDescent="0.3">
      <c r="B5958" s="9" t="s">
        <v>10403</v>
      </c>
      <c r="C5958" s="9" t="s">
        <v>10404</v>
      </c>
      <c r="D5958" s="9" t="s">
        <v>10418</v>
      </c>
      <c r="E5958" s="6" t="s">
        <v>19040</v>
      </c>
      <c r="F5958" s="9" t="s">
        <v>5</v>
      </c>
      <c r="G5958" s="7">
        <v>39.812755488266468</v>
      </c>
      <c r="H5958" s="8">
        <v>0.99112343966712901</v>
      </c>
      <c r="I5958" s="8">
        <v>3.3287101248266299E-3</v>
      </c>
      <c r="J5958" s="8">
        <v>0.38834951456310679</v>
      </c>
      <c r="K5958" s="8">
        <v>6.0560181680545042E-2</v>
      </c>
      <c r="L5958" s="8">
        <v>0.65556396669190009</v>
      </c>
    </row>
    <row r="5959" spans="2:12" x14ac:dyDescent="0.3">
      <c r="B5959" s="9" t="s">
        <v>10403</v>
      </c>
      <c r="C5959" s="9" t="s">
        <v>10404</v>
      </c>
      <c r="D5959" s="9" t="s">
        <v>10419</v>
      </c>
      <c r="E5959" s="6" t="s">
        <v>10420</v>
      </c>
      <c r="F5959" s="9" t="s">
        <v>5</v>
      </c>
      <c r="G5959" s="7">
        <v>45.690423997692534</v>
      </c>
      <c r="H5959" s="8">
        <v>0.97954772198204187</v>
      </c>
      <c r="I5959" s="8">
        <v>1.4133688061190555E-2</v>
      </c>
      <c r="J5959" s="8">
        <v>0.27702028599933487</v>
      </c>
      <c r="K5959" s="8">
        <v>2.5382174790885493E-2</v>
      </c>
      <c r="L5959" s="8">
        <v>0.66801269108739547</v>
      </c>
    </row>
    <row r="5960" spans="2:12" x14ac:dyDescent="0.3">
      <c r="B5960" s="9" t="s">
        <v>10403</v>
      </c>
      <c r="C5960" s="9" t="s">
        <v>10404</v>
      </c>
      <c r="D5960" s="9" t="s">
        <v>10421</v>
      </c>
      <c r="E5960" s="6" t="s">
        <v>17443</v>
      </c>
      <c r="F5960" s="9" t="s">
        <v>5</v>
      </c>
      <c r="G5960" s="7">
        <v>35.783726578764742</v>
      </c>
      <c r="H5960" s="8">
        <v>0.94056579288865816</v>
      </c>
      <c r="I5960" s="8">
        <v>1.0381520892810796E-3</v>
      </c>
      <c r="J5960" s="8">
        <v>0.35245263431092655</v>
      </c>
      <c r="K5960" s="8">
        <v>0.13671061762664816</v>
      </c>
      <c r="L5960" s="8">
        <v>0.60305343511450382</v>
      </c>
    </row>
    <row r="5961" spans="2:12" x14ac:dyDescent="0.3">
      <c r="B5961" s="9" t="s">
        <v>10422</v>
      </c>
      <c r="C5961" s="9" t="s">
        <v>10423</v>
      </c>
      <c r="D5961" s="9" t="s">
        <v>7258</v>
      </c>
      <c r="E5961" s="6" t="s">
        <v>7259</v>
      </c>
      <c r="F5961" s="9" t="s">
        <v>375</v>
      </c>
      <c r="G5961" s="7">
        <v>79.609911550468269</v>
      </c>
      <c r="H5961" s="8">
        <v>0.94853932584269662</v>
      </c>
      <c r="I5961" s="8">
        <v>2.0224719101123597E-3</v>
      </c>
      <c r="J5961" s="8">
        <v>6.6966292134831462E-2</v>
      </c>
      <c r="K5961" s="8">
        <v>7.8043704474505732E-2</v>
      </c>
      <c r="L5961" s="8">
        <v>0.74661810613943813</v>
      </c>
    </row>
    <row r="5962" spans="2:12" x14ac:dyDescent="0.3">
      <c r="B5962" s="9" t="s">
        <v>10422</v>
      </c>
      <c r="C5962" s="9" t="s">
        <v>10423</v>
      </c>
      <c r="D5962" s="9" t="s">
        <v>10424</v>
      </c>
      <c r="E5962" s="6" t="s">
        <v>17444</v>
      </c>
      <c r="F5962" s="9" t="s">
        <v>375</v>
      </c>
      <c r="G5962" s="7">
        <v>77.015089418777919</v>
      </c>
      <c r="H5962" s="8">
        <v>0.9763934426229508</v>
      </c>
      <c r="I5962" s="8">
        <v>0</v>
      </c>
      <c r="J5962" s="8">
        <v>1.7049180327868854E-2</v>
      </c>
      <c r="K5962" s="8">
        <v>8.4575260804769001E-2</v>
      </c>
      <c r="L5962" s="8">
        <v>0.75856929955290608</v>
      </c>
    </row>
    <row r="5963" spans="2:12" x14ac:dyDescent="0.3">
      <c r="B5963" s="9" t="s">
        <v>10422</v>
      </c>
      <c r="C5963" s="9" t="s">
        <v>10423</v>
      </c>
      <c r="D5963" s="9" t="s">
        <v>10425</v>
      </c>
      <c r="E5963" s="6" t="s">
        <v>10426</v>
      </c>
      <c r="F5963" s="9" t="s">
        <v>375</v>
      </c>
      <c r="G5963" s="7">
        <v>79.971044045677004</v>
      </c>
      <c r="H5963" s="8">
        <v>0.99815913274698298</v>
      </c>
      <c r="I5963" s="8">
        <v>6.1362241767232563E-4</v>
      </c>
      <c r="J5963" s="8">
        <v>2.2499488647985274E-3</v>
      </c>
      <c r="K5963" s="8">
        <v>3.3170201196302339E-2</v>
      </c>
      <c r="L5963" s="8">
        <v>0.77487765089722671</v>
      </c>
    </row>
    <row r="5964" spans="2:12" x14ac:dyDescent="0.3">
      <c r="B5964" s="9" t="s">
        <v>10422</v>
      </c>
      <c r="C5964" s="9" t="s">
        <v>10423</v>
      </c>
      <c r="D5964" s="9" t="s">
        <v>10427</v>
      </c>
      <c r="E5964" s="6" t="s">
        <v>19042</v>
      </c>
      <c r="F5964" s="9" t="s">
        <v>375</v>
      </c>
      <c r="G5964" s="7">
        <v>72.554464663563266</v>
      </c>
      <c r="H5964" s="8">
        <v>0.99720962678758285</v>
      </c>
      <c r="I5964" s="8">
        <v>3.4879665155214509E-4</v>
      </c>
      <c r="J5964" s="8">
        <v>4.1855598186257411E-3</v>
      </c>
      <c r="K5964" s="8">
        <v>5.7130765975454932E-2</v>
      </c>
      <c r="L5964" s="8">
        <v>0.79390605162928485</v>
      </c>
    </row>
    <row r="5965" spans="2:12" x14ac:dyDescent="0.3">
      <c r="B5965" s="9" t="s">
        <v>10422</v>
      </c>
      <c r="C5965" s="9" t="s">
        <v>10423</v>
      </c>
      <c r="D5965" s="9" t="s">
        <v>10428</v>
      </c>
      <c r="E5965" s="6" t="s">
        <v>19043</v>
      </c>
      <c r="F5965" s="9" t="s">
        <v>375</v>
      </c>
      <c r="G5965" s="7">
        <v>42.504640250260692</v>
      </c>
      <c r="H5965" s="8">
        <v>0.95250776742121612</v>
      </c>
      <c r="I5965" s="8">
        <v>0</v>
      </c>
      <c r="J5965" s="8">
        <v>2.3524189968930315E-2</v>
      </c>
      <c r="K5965" s="8">
        <v>0.13138686131386862</v>
      </c>
      <c r="L5965" s="8">
        <v>0.70646506777893636</v>
      </c>
    </row>
    <row r="5966" spans="2:12" x14ac:dyDescent="0.3">
      <c r="B5966" s="9" t="s">
        <v>10422</v>
      </c>
      <c r="C5966" s="9" t="s">
        <v>10423</v>
      </c>
      <c r="D5966" s="9" t="s">
        <v>10429</v>
      </c>
      <c r="E5966" s="6" t="s">
        <v>10430</v>
      </c>
      <c r="F5966" s="9" t="s">
        <v>375</v>
      </c>
      <c r="G5966" s="7">
        <v>119.04755980861243</v>
      </c>
      <c r="H5966" s="8">
        <v>0.98736559139784941</v>
      </c>
      <c r="I5966" s="8">
        <v>7.526881720430108E-3</v>
      </c>
      <c r="J5966" s="8">
        <v>4.4354838709677422E-2</v>
      </c>
      <c r="K5966" s="8">
        <v>3.5087719298245612E-2</v>
      </c>
      <c r="L5966" s="8">
        <v>0.73620414673046253</v>
      </c>
    </row>
    <row r="5967" spans="2:12" x14ac:dyDescent="0.3">
      <c r="B5967" s="9" t="s">
        <v>10422</v>
      </c>
      <c r="C5967" s="9" t="s">
        <v>10423</v>
      </c>
      <c r="D5967" s="9" t="s">
        <v>10431</v>
      </c>
      <c r="E5967" s="6" t="s">
        <v>10432</v>
      </c>
      <c r="F5967" s="9" t="s">
        <v>375</v>
      </c>
      <c r="G5967" s="7">
        <v>78.24214670534603</v>
      </c>
      <c r="H5967" s="8">
        <v>0.98697068403908794</v>
      </c>
      <c r="I5967" s="8">
        <v>1.3715069432539003E-3</v>
      </c>
      <c r="J5967" s="8">
        <v>0.45705468883936223</v>
      </c>
      <c r="K5967" s="8">
        <v>6.3820969747202652E-2</v>
      </c>
      <c r="L5967" s="8">
        <v>0.73124740986324077</v>
      </c>
    </row>
    <row r="5968" spans="2:12" x14ac:dyDescent="0.3">
      <c r="B5968" s="9" t="s">
        <v>10422</v>
      </c>
      <c r="C5968" s="9" t="s">
        <v>10423</v>
      </c>
      <c r="D5968" s="9" t="s">
        <v>10433</v>
      </c>
      <c r="E5968" s="6" t="s">
        <v>10434</v>
      </c>
      <c r="F5968" s="9" t="s">
        <v>375</v>
      </c>
      <c r="G5968" s="7">
        <v>93.48625450180073</v>
      </c>
      <c r="H5968" s="8">
        <v>0.95645792563600784</v>
      </c>
      <c r="I5968" s="8">
        <v>1.7123287671232876E-2</v>
      </c>
      <c r="J5968" s="8">
        <v>3.9138943248532287E-2</v>
      </c>
      <c r="K5968" s="8">
        <v>6.2424969987995196E-2</v>
      </c>
      <c r="L5968" s="8">
        <v>0.78361344537815125</v>
      </c>
    </row>
    <row r="5969" spans="2:12" x14ac:dyDescent="0.3">
      <c r="B5969" s="9" t="s">
        <v>10422</v>
      </c>
      <c r="C5969" s="9" t="s">
        <v>10423</v>
      </c>
      <c r="D5969" s="9" t="s">
        <v>10435</v>
      </c>
      <c r="E5969" s="6" t="s">
        <v>10436</v>
      </c>
      <c r="F5969" s="9" t="s">
        <v>375</v>
      </c>
      <c r="G5969" s="7">
        <v>96.35679370339686</v>
      </c>
      <c r="H5969" s="8">
        <v>0.99584775086505195</v>
      </c>
      <c r="I5969" s="8">
        <v>3.4602076124567473E-4</v>
      </c>
      <c r="J5969" s="8">
        <v>2.698961937716263E-2</v>
      </c>
      <c r="K5969" s="8">
        <v>9.3206296603148303E-2</v>
      </c>
      <c r="L5969" s="8">
        <v>0.79370339685169844</v>
      </c>
    </row>
    <row r="5970" spans="2:12" x14ac:dyDescent="0.3">
      <c r="B5970" s="9" t="s">
        <v>10422</v>
      </c>
      <c r="C5970" s="9" t="s">
        <v>10423</v>
      </c>
      <c r="D5970" s="9" t="s">
        <v>10437</v>
      </c>
      <c r="E5970" s="6" t="s">
        <v>10438</v>
      </c>
      <c r="F5970" s="9" t="s">
        <v>375</v>
      </c>
      <c r="G5970" s="7">
        <v>89.955501748722085</v>
      </c>
      <c r="H5970" s="8">
        <v>0.99953810623556583</v>
      </c>
      <c r="I5970" s="8">
        <v>0</v>
      </c>
      <c r="J5970" s="8">
        <v>2.3094688221709007E-4</v>
      </c>
      <c r="K5970" s="8">
        <v>4.7888081786386871E-2</v>
      </c>
      <c r="L5970" s="8">
        <v>0.7990314769975787</v>
      </c>
    </row>
    <row r="5971" spans="2:12" x14ac:dyDescent="0.3">
      <c r="B5971" s="9" t="s">
        <v>10422</v>
      </c>
      <c r="C5971" s="9" t="s">
        <v>10423</v>
      </c>
      <c r="D5971" s="9" t="s">
        <v>10439</v>
      </c>
      <c r="E5971" s="6" t="s">
        <v>10440</v>
      </c>
      <c r="F5971" s="9" t="s">
        <v>375</v>
      </c>
      <c r="G5971" s="7">
        <v>84.342008093070305</v>
      </c>
      <c r="H5971" s="8">
        <v>0.9964994165694282</v>
      </c>
      <c r="I5971" s="8">
        <v>1.9447685725398678E-4</v>
      </c>
      <c r="J5971" s="8">
        <v>6.0287825748735903E-2</v>
      </c>
      <c r="K5971" s="8">
        <v>3.0854830551340418E-2</v>
      </c>
      <c r="L5971" s="8">
        <v>0.73318158826504809</v>
      </c>
    </row>
    <row r="5972" spans="2:12" x14ac:dyDescent="0.3">
      <c r="B5972" s="9" t="s">
        <v>10422</v>
      </c>
      <c r="C5972" s="9" t="s">
        <v>10423</v>
      </c>
      <c r="D5972" s="9" t="s">
        <v>10441</v>
      </c>
      <c r="E5972" s="6" t="s">
        <v>10442</v>
      </c>
      <c r="F5972" s="9" t="s">
        <v>375</v>
      </c>
      <c r="G5972" s="7">
        <v>92.299844881075501</v>
      </c>
      <c r="H5972" s="8">
        <v>0.98517908604363935</v>
      </c>
      <c r="I5972" s="8">
        <v>0</v>
      </c>
      <c r="J5972" s="8">
        <v>1.399752984767394E-2</v>
      </c>
      <c r="K5972" s="8">
        <v>8.0661840744570834E-2</v>
      </c>
      <c r="L5972" s="8">
        <v>0.80816959669079624</v>
      </c>
    </row>
    <row r="5973" spans="2:12" x14ac:dyDescent="0.3">
      <c r="B5973" s="9" t="s">
        <v>10422</v>
      </c>
      <c r="C5973" s="9" t="s">
        <v>10423</v>
      </c>
      <c r="D5973" s="9" t="s">
        <v>10443</v>
      </c>
      <c r="E5973" s="6" t="s">
        <v>10444</v>
      </c>
      <c r="F5973" s="9" t="s">
        <v>375</v>
      </c>
      <c r="G5973" s="7">
        <v>93.324573243350528</v>
      </c>
      <c r="H5973" s="8">
        <v>0.99831309041835359</v>
      </c>
      <c r="I5973" s="8">
        <v>6.7476383265856947E-4</v>
      </c>
      <c r="J5973" s="8">
        <v>0</v>
      </c>
      <c r="K5973" s="8">
        <v>9.2894005557761006E-2</v>
      </c>
      <c r="L5973" s="8">
        <v>0.7665740373163954</v>
      </c>
    </row>
    <row r="5974" spans="2:12" x14ac:dyDescent="0.3">
      <c r="B5974" s="9" t="s">
        <v>10422</v>
      </c>
      <c r="C5974" s="9" t="s">
        <v>10423</v>
      </c>
      <c r="D5974" s="9" t="s">
        <v>10445</v>
      </c>
      <c r="E5974" s="6" t="s">
        <v>10446</v>
      </c>
      <c r="F5974" s="9" t="s">
        <v>375</v>
      </c>
      <c r="G5974" s="7">
        <v>42.327309985096868</v>
      </c>
      <c r="H5974" s="8">
        <v>0.94706814580031695</v>
      </c>
      <c r="I5974" s="8">
        <v>6.3391442155309036E-4</v>
      </c>
      <c r="J5974" s="8">
        <v>4.2789223454833596E-2</v>
      </c>
      <c r="K5974" s="8">
        <v>9.0536512667660204E-2</v>
      </c>
      <c r="L5974" s="8">
        <v>0.65052160953800298</v>
      </c>
    </row>
    <row r="5975" spans="2:12" x14ac:dyDescent="0.3">
      <c r="B5975" s="9" t="s">
        <v>10447</v>
      </c>
      <c r="C5975" s="9" t="s">
        <v>10448</v>
      </c>
      <c r="D5975" s="9" t="s">
        <v>10449</v>
      </c>
      <c r="E5975" s="6" t="s">
        <v>10450</v>
      </c>
      <c r="F5975" s="9" t="s">
        <v>453</v>
      </c>
      <c r="G5975" s="7">
        <v>85.782957983193299</v>
      </c>
      <c r="H5975" s="8">
        <v>0.98021919272921676</v>
      </c>
      <c r="I5975" s="8">
        <v>8.0192461908580592E-4</v>
      </c>
      <c r="J5975" s="8">
        <v>3.2076984763432237E-3</v>
      </c>
      <c r="K5975" s="8">
        <v>6.4201680672268904E-2</v>
      </c>
      <c r="L5975" s="8">
        <v>0.74319327731092433</v>
      </c>
    </row>
    <row r="5976" spans="2:12" x14ac:dyDescent="0.3">
      <c r="B5976" s="9" t="s">
        <v>10447</v>
      </c>
      <c r="C5976" s="9" t="s">
        <v>10448</v>
      </c>
      <c r="D5976" s="9" t="s">
        <v>10451</v>
      </c>
      <c r="E5976" s="6" t="s">
        <v>10452</v>
      </c>
      <c r="F5976" s="9" t="s">
        <v>453</v>
      </c>
      <c r="G5976" s="7">
        <v>99.974172719935424</v>
      </c>
      <c r="H5976" s="8">
        <v>0.99638467100506145</v>
      </c>
      <c r="I5976" s="8">
        <v>0</v>
      </c>
      <c r="J5976" s="8">
        <v>6.3268257411424444E-2</v>
      </c>
      <c r="K5976" s="8">
        <v>7.3446327683615822E-2</v>
      </c>
      <c r="L5976" s="8">
        <v>0.8349475383373689</v>
      </c>
    </row>
    <row r="5977" spans="2:12" x14ac:dyDescent="0.3">
      <c r="B5977" s="9" t="s">
        <v>10447</v>
      </c>
      <c r="C5977" s="9" t="s">
        <v>10448</v>
      </c>
      <c r="D5977" s="9" t="s">
        <v>10453</v>
      </c>
      <c r="E5977" s="6" t="s">
        <v>19044</v>
      </c>
      <c r="F5977" s="9" t="s">
        <v>453</v>
      </c>
      <c r="G5977" s="7">
        <v>89.76833866951263</v>
      </c>
      <c r="H5977" s="8">
        <v>0.97122507122507118</v>
      </c>
      <c r="I5977" s="8">
        <v>5.6980056980056976E-4</v>
      </c>
      <c r="J5977" s="8">
        <v>1.5384615384615385E-2</v>
      </c>
      <c r="K5977" s="8">
        <v>6.6880113838491642E-2</v>
      </c>
      <c r="L5977" s="8">
        <v>0.7947349697616507</v>
      </c>
    </row>
    <row r="5978" spans="2:12" x14ac:dyDescent="0.3">
      <c r="B5978" s="9" t="s">
        <v>10447</v>
      </c>
      <c r="C5978" s="9" t="s">
        <v>10448</v>
      </c>
      <c r="D5978" s="9" t="s">
        <v>10454</v>
      </c>
      <c r="E5978" s="6" t="s">
        <v>10455</v>
      </c>
      <c r="F5978" s="9" t="s">
        <v>453</v>
      </c>
      <c r="G5978" s="7">
        <v>92.558871540099375</v>
      </c>
      <c r="H5978" s="8">
        <v>0.97412038383250943</v>
      </c>
      <c r="I5978" s="8">
        <v>0</v>
      </c>
      <c r="J5978" s="8">
        <v>0</v>
      </c>
      <c r="K5978" s="8">
        <v>6.8133427963094392E-2</v>
      </c>
      <c r="L5978" s="8">
        <v>0.76721078779276086</v>
      </c>
    </row>
    <row r="5979" spans="2:12" x14ac:dyDescent="0.3">
      <c r="B5979" s="9" t="s">
        <v>10447</v>
      </c>
      <c r="C5979" s="9" t="s">
        <v>10448</v>
      </c>
      <c r="D5979" s="9" t="s">
        <v>10456</v>
      </c>
      <c r="E5979" s="6" t="s">
        <v>19046</v>
      </c>
      <c r="F5979" s="9" t="s">
        <v>453</v>
      </c>
      <c r="G5979" s="7">
        <v>93.270800781249989</v>
      </c>
      <c r="H5979" s="8">
        <v>0.97809034352177437</v>
      </c>
      <c r="I5979" s="8">
        <v>8.1146875845279957E-4</v>
      </c>
      <c r="J5979" s="8">
        <v>6.7892886123884236E-2</v>
      </c>
      <c r="K5979" s="8">
        <v>8.2356770833333329E-2</v>
      </c>
      <c r="L5979" s="8">
        <v>0.72135416666666663</v>
      </c>
    </row>
    <row r="5980" spans="2:12" x14ac:dyDescent="0.3">
      <c r="B5980" s="9" t="s">
        <v>10447</v>
      </c>
      <c r="C5980" s="9" t="s">
        <v>10448</v>
      </c>
      <c r="D5980" s="9" t="s">
        <v>10457</v>
      </c>
      <c r="E5980" s="6" t="s">
        <v>19047</v>
      </c>
      <c r="F5980" s="9" t="s">
        <v>453</v>
      </c>
      <c r="G5980" s="7">
        <v>86.289282153539403</v>
      </c>
      <c r="H5980" s="8">
        <v>0.95798319327731096</v>
      </c>
      <c r="I5980" s="8">
        <v>1.5634160641000586E-3</v>
      </c>
      <c r="J5980" s="8">
        <v>9.3414109829978498E-2</v>
      </c>
      <c r="K5980" s="8">
        <v>9.5962113659022935E-2</v>
      </c>
      <c r="L5980" s="8">
        <v>0.75623130608175471</v>
      </c>
    </row>
    <row r="5981" spans="2:12" x14ac:dyDescent="0.3">
      <c r="B5981" s="9" t="s">
        <v>10447</v>
      </c>
      <c r="C5981" s="9" t="s">
        <v>10448</v>
      </c>
      <c r="D5981" s="9" t="s">
        <v>10458</v>
      </c>
      <c r="E5981" s="6" t="s">
        <v>19045</v>
      </c>
      <c r="F5981" s="9" t="s">
        <v>453</v>
      </c>
      <c r="G5981" s="7">
        <v>93.051815297849842</v>
      </c>
      <c r="H5981" s="8">
        <v>0.9911655742376746</v>
      </c>
      <c r="I5981" s="8">
        <v>0</v>
      </c>
      <c r="J5981" s="8">
        <v>1.7098888572242805E-2</v>
      </c>
      <c r="K5981" s="8">
        <v>9.3408530137469165E-2</v>
      </c>
      <c r="L5981" s="8">
        <v>0.7525555163905534</v>
      </c>
    </row>
    <row r="5982" spans="2:12" x14ac:dyDescent="0.3">
      <c r="B5982" s="9" t="s">
        <v>10447</v>
      </c>
      <c r="C5982" s="9" t="s">
        <v>10448</v>
      </c>
      <c r="D5982" s="9" t="s">
        <v>10459</v>
      </c>
      <c r="E5982" s="6" t="s">
        <v>19048</v>
      </c>
      <c r="F5982" s="9" t="s">
        <v>453</v>
      </c>
      <c r="G5982" s="7">
        <v>74.045818965517242</v>
      </c>
      <c r="H5982" s="8">
        <v>0.74106540795684428</v>
      </c>
      <c r="I5982" s="8">
        <v>1.3486176668914362E-2</v>
      </c>
      <c r="J5982" s="8">
        <v>5.3944706675657449E-2</v>
      </c>
      <c r="K5982" s="8">
        <v>0.1995689655172414</v>
      </c>
      <c r="L5982" s="8">
        <v>0.67974137931034484</v>
      </c>
    </row>
    <row r="5983" spans="2:12" x14ac:dyDescent="0.3">
      <c r="B5983" s="9" t="s">
        <v>10447</v>
      </c>
      <c r="C5983" s="9" t="s">
        <v>10448</v>
      </c>
      <c r="D5983" s="9" t="s">
        <v>10460</v>
      </c>
      <c r="E5983" s="6" t="s">
        <v>10461</v>
      </c>
      <c r="F5983" s="9" t="s">
        <v>453</v>
      </c>
      <c r="G5983" s="7">
        <v>40.168030139935418</v>
      </c>
      <c r="H5983" s="8">
        <v>0.75880281690140849</v>
      </c>
      <c r="I5983" s="8">
        <v>2.0372233400402416E-2</v>
      </c>
      <c r="J5983" s="8">
        <v>0.15417505030181086</v>
      </c>
      <c r="K5983" s="8">
        <v>0.19232149264442053</v>
      </c>
      <c r="L5983" s="8">
        <v>0.56835306781485473</v>
      </c>
    </row>
    <row r="5984" spans="2:12" x14ac:dyDescent="0.3">
      <c r="B5984" s="9" t="s">
        <v>10447</v>
      </c>
      <c r="C5984" s="9" t="s">
        <v>10448</v>
      </c>
      <c r="D5984" s="9" t="s">
        <v>10462</v>
      </c>
      <c r="E5984" s="6" t="s">
        <v>10463</v>
      </c>
      <c r="F5984" s="9" t="s">
        <v>453</v>
      </c>
      <c r="G5984" s="7">
        <v>66.903961329875031</v>
      </c>
      <c r="H5984" s="8">
        <v>0.99238964992389644</v>
      </c>
      <c r="I5984" s="8">
        <v>3.8051750380517502E-4</v>
      </c>
      <c r="J5984" s="8">
        <v>0.84360730593607303</v>
      </c>
      <c r="K5984" s="8">
        <v>4.7394482433388348E-2</v>
      </c>
      <c r="L5984" s="8">
        <v>0.72907333176137701</v>
      </c>
    </row>
    <row r="5985" spans="2:12" x14ac:dyDescent="0.3">
      <c r="B5985" s="9" t="s">
        <v>10447</v>
      </c>
      <c r="C5985" s="9" t="s">
        <v>10448</v>
      </c>
      <c r="D5985" s="9" t="s">
        <v>10464</v>
      </c>
      <c r="E5985" s="6" t="s">
        <v>19049</v>
      </c>
      <c r="F5985" s="9" t="s">
        <v>453</v>
      </c>
      <c r="G5985" s="7">
        <v>35.926426426426431</v>
      </c>
      <c r="H5985" s="8">
        <v>0.71802255819534433</v>
      </c>
      <c r="I5985" s="8">
        <v>5.0635949124070073E-2</v>
      </c>
      <c r="J5985" s="8">
        <v>7.9673626109911203E-2</v>
      </c>
      <c r="K5985" s="8">
        <v>0.25285285285285286</v>
      </c>
      <c r="L5985" s="8">
        <v>0.51861861861861858</v>
      </c>
    </row>
    <row r="5986" spans="2:12" x14ac:dyDescent="0.3">
      <c r="B5986" s="9" t="s">
        <v>10447</v>
      </c>
      <c r="C5986" s="9" t="s">
        <v>10448</v>
      </c>
      <c r="D5986" s="9" t="s">
        <v>10465</v>
      </c>
      <c r="E5986" s="6" t="s">
        <v>17445</v>
      </c>
      <c r="F5986" s="9" t="s">
        <v>453</v>
      </c>
      <c r="G5986" s="7">
        <v>41.819128329297811</v>
      </c>
      <c r="H5986" s="8">
        <v>0.8130790190735695</v>
      </c>
      <c r="I5986" s="8">
        <v>1.226158038147139E-2</v>
      </c>
      <c r="J5986" s="8">
        <v>0.30817438692098093</v>
      </c>
      <c r="K5986" s="8">
        <v>0.15876859218263578</v>
      </c>
      <c r="L5986" s="8">
        <v>0.52092701487374615</v>
      </c>
    </row>
    <row r="5987" spans="2:12" x14ac:dyDescent="0.3">
      <c r="B5987" s="9" t="s">
        <v>10466</v>
      </c>
      <c r="C5987" s="9" t="s">
        <v>10467</v>
      </c>
      <c r="D5987" s="9" t="s">
        <v>10468</v>
      </c>
      <c r="E5987" s="6" t="s">
        <v>10469</v>
      </c>
      <c r="F5987" s="9" t="s">
        <v>5</v>
      </c>
      <c r="G5987" s="7">
        <v>74.682207792207805</v>
      </c>
      <c r="H5987" s="8">
        <v>0.90097970608817357</v>
      </c>
      <c r="I5987" s="8">
        <v>4.8985304408677398E-3</v>
      </c>
      <c r="J5987" s="8">
        <v>0.10426871938418475</v>
      </c>
      <c r="K5987" s="8">
        <v>6.8398268398268403E-2</v>
      </c>
      <c r="L5987" s="8">
        <v>0.69610389610389611</v>
      </c>
    </row>
    <row r="5988" spans="2:12" x14ac:dyDescent="0.3">
      <c r="B5988" s="9" t="s">
        <v>10466</v>
      </c>
      <c r="C5988" s="9" t="s">
        <v>10467</v>
      </c>
      <c r="D5988" s="9" t="s">
        <v>10470</v>
      </c>
      <c r="E5988" s="6" t="s">
        <v>10471</v>
      </c>
      <c r="F5988" s="9" t="s">
        <v>5</v>
      </c>
      <c r="G5988" s="7">
        <v>83.863253333333319</v>
      </c>
      <c r="H5988" s="8">
        <v>0.98660907127429809</v>
      </c>
      <c r="I5988" s="8">
        <v>1.7278617710583153E-3</v>
      </c>
      <c r="J5988" s="8">
        <v>1.079913606911447E-2</v>
      </c>
      <c r="K5988" s="8">
        <v>3.7333333333333329E-2</v>
      </c>
      <c r="L5988" s="8">
        <v>0.79466666666666663</v>
      </c>
    </row>
    <row r="5989" spans="2:12" x14ac:dyDescent="0.3">
      <c r="B5989" s="9" t="s">
        <v>10466</v>
      </c>
      <c r="C5989" s="9" t="s">
        <v>10467</v>
      </c>
      <c r="D5989" s="9" t="s">
        <v>10472</v>
      </c>
      <c r="E5989" s="6" t="s">
        <v>10473</v>
      </c>
      <c r="F5989" s="9" t="s">
        <v>5</v>
      </c>
      <c r="G5989" s="7">
        <v>66.072247360482663</v>
      </c>
      <c r="H5989" s="8">
        <v>0.93647363872082978</v>
      </c>
      <c r="I5989" s="8">
        <v>1.0371650821089023E-2</v>
      </c>
      <c r="J5989" s="8">
        <v>0.15859982713915299</v>
      </c>
      <c r="K5989" s="8">
        <v>0.15585721468074409</v>
      </c>
      <c r="L5989" s="8">
        <v>0.64856711915535448</v>
      </c>
    </row>
    <row r="5990" spans="2:12" x14ac:dyDescent="0.3">
      <c r="B5990" s="9" t="s">
        <v>10466</v>
      </c>
      <c r="C5990" s="9" t="s">
        <v>10467</v>
      </c>
      <c r="D5990" s="9" t="s">
        <v>5395</v>
      </c>
      <c r="E5990" s="6" t="s">
        <v>5396</v>
      </c>
      <c r="F5990" s="9" t="s">
        <v>5</v>
      </c>
      <c r="G5990" s="7">
        <v>53.848561840843722</v>
      </c>
      <c r="H5990" s="8">
        <v>0.8776865963266901</v>
      </c>
      <c r="I5990" s="8">
        <v>1.7975771785853849E-2</v>
      </c>
      <c r="J5990" s="8">
        <v>8.5580304806565061E-2</v>
      </c>
      <c r="K5990" s="8">
        <v>0.15148609779482264</v>
      </c>
      <c r="L5990" s="8">
        <v>0.61361457334611702</v>
      </c>
    </row>
    <row r="5991" spans="2:12" x14ac:dyDescent="0.3">
      <c r="B5991" s="9" t="s">
        <v>10466</v>
      </c>
      <c r="C5991" s="9" t="s">
        <v>10467</v>
      </c>
      <c r="D5991" s="9" t="s">
        <v>10474</v>
      </c>
      <c r="E5991" s="6" t="s">
        <v>19050</v>
      </c>
      <c r="F5991" s="9" t="s">
        <v>5</v>
      </c>
      <c r="G5991" s="7">
        <v>67.551584047707806</v>
      </c>
      <c r="H5991" s="8">
        <v>0.99149453219927097</v>
      </c>
      <c r="I5991" s="8">
        <v>3.6452004860267314E-3</v>
      </c>
      <c r="J5991" s="8">
        <v>0</v>
      </c>
      <c r="K5991" s="8">
        <v>4.5098770033544539E-2</v>
      </c>
      <c r="L5991" s="8">
        <v>0.75363399180022361</v>
      </c>
    </row>
    <row r="5992" spans="2:12" x14ac:dyDescent="0.3">
      <c r="B5992" s="9" t="s">
        <v>10466</v>
      </c>
      <c r="C5992" s="9" t="s">
        <v>10467</v>
      </c>
      <c r="D5992" s="9" t="s">
        <v>10475</v>
      </c>
      <c r="E5992" s="6" t="s">
        <v>10476</v>
      </c>
      <c r="F5992" s="9" t="s">
        <v>5</v>
      </c>
      <c r="G5992" s="7">
        <v>81.981051236749124</v>
      </c>
      <c r="H5992" s="8">
        <v>0.99558823529411766</v>
      </c>
      <c r="I5992" s="8">
        <v>7.3529411764705881E-4</v>
      </c>
      <c r="J5992" s="8">
        <v>0</v>
      </c>
      <c r="K5992" s="8">
        <v>2.8268551236749116E-2</v>
      </c>
      <c r="L5992" s="8">
        <v>0.78445229681978801</v>
      </c>
    </row>
    <row r="5993" spans="2:12" x14ac:dyDescent="0.3">
      <c r="B5993" s="9" t="s">
        <v>10466</v>
      </c>
      <c r="C5993" s="9" t="s">
        <v>10467</v>
      </c>
      <c r="D5993" s="9" t="s">
        <v>10477</v>
      </c>
      <c r="E5993" s="6" t="s">
        <v>10478</v>
      </c>
      <c r="F5993" s="9" t="s">
        <v>5</v>
      </c>
      <c r="G5993" s="7">
        <v>86.030748049564025</v>
      </c>
      <c r="H5993" s="8">
        <v>0.99085365853658536</v>
      </c>
      <c r="I5993" s="8">
        <v>2.2865853658536584E-3</v>
      </c>
      <c r="J5993" s="8">
        <v>4.1920731707317076E-3</v>
      </c>
      <c r="K5993" s="8">
        <v>2.7994492886645253E-2</v>
      </c>
      <c r="L5993" s="8">
        <v>0.79669573198715005</v>
      </c>
    </row>
    <row r="5994" spans="2:12" x14ac:dyDescent="0.3">
      <c r="B5994" s="9" t="s">
        <v>10466</v>
      </c>
      <c r="C5994" s="9" t="s">
        <v>10467</v>
      </c>
      <c r="D5994" s="9" t="s">
        <v>10479</v>
      </c>
      <c r="E5994" s="6" t="s">
        <v>10480</v>
      </c>
      <c r="F5994" s="9" t="s">
        <v>5</v>
      </c>
      <c r="G5994" s="7">
        <v>61.277312499999987</v>
      </c>
      <c r="H5994" s="8">
        <v>0.88413829506466091</v>
      </c>
      <c r="I5994" s="8">
        <v>6.0702032198469251E-3</v>
      </c>
      <c r="J5994" s="8">
        <v>9.3692267088941669E-2</v>
      </c>
      <c r="K5994" s="8">
        <v>0.10125000000000001</v>
      </c>
      <c r="L5994" s="8">
        <v>0.58562499999999995</v>
      </c>
    </row>
    <row r="5995" spans="2:12" x14ac:dyDescent="0.3">
      <c r="B5995" s="9" t="s">
        <v>10466</v>
      </c>
      <c r="C5995" s="9" t="s">
        <v>10467</v>
      </c>
      <c r="D5995" s="9" t="s">
        <v>10481</v>
      </c>
      <c r="E5995" s="6" t="s">
        <v>10482</v>
      </c>
      <c r="F5995" s="9" t="s">
        <v>5</v>
      </c>
      <c r="G5995" s="7">
        <v>79.914978134110768</v>
      </c>
      <c r="H5995" s="8">
        <v>0.9111667187988739</v>
      </c>
      <c r="I5995" s="8">
        <v>4.3791054113231156E-3</v>
      </c>
      <c r="J5995" s="8">
        <v>5.630278385986863E-2</v>
      </c>
      <c r="K5995" s="8">
        <v>0.13301749271137026</v>
      </c>
      <c r="L5995" s="8">
        <v>0.72376093294460642</v>
      </c>
    </row>
    <row r="5996" spans="2:12" x14ac:dyDescent="0.3">
      <c r="B5996" s="9" t="s">
        <v>10466</v>
      </c>
      <c r="C5996" s="9" t="s">
        <v>10467</v>
      </c>
      <c r="D5996" s="9" t="s">
        <v>10483</v>
      </c>
      <c r="E5996" s="6" t="s">
        <v>10484</v>
      </c>
      <c r="F5996" s="9" t="s">
        <v>5</v>
      </c>
      <c r="G5996" s="7">
        <v>91.427336551118913</v>
      </c>
      <c r="H5996" s="8">
        <v>0.98616305160807782</v>
      </c>
      <c r="I5996" s="8">
        <v>1.4958863126402393E-3</v>
      </c>
      <c r="J5996" s="8">
        <v>7.9281974569932689E-2</v>
      </c>
      <c r="K5996" s="8">
        <v>4.9583150504607286E-2</v>
      </c>
      <c r="L5996" s="8">
        <v>0.77928916191311981</v>
      </c>
    </row>
    <row r="5997" spans="2:12" x14ac:dyDescent="0.3">
      <c r="B5997" s="9" t="s">
        <v>10466</v>
      </c>
      <c r="C5997" s="9" t="s">
        <v>10467</v>
      </c>
      <c r="D5997" s="9" t="s">
        <v>10485</v>
      </c>
      <c r="E5997" s="6" t="s">
        <v>10486</v>
      </c>
      <c r="F5997" s="9" t="s">
        <v>5</v>
      </c>
      <c r="G5997" s="7">
        <v>96.745243843553851</v>
      </c>
      <c r="H5997" s="8">
        <v>0.98599320882852293</v>
      </c>
      <c r="I5997" s="8">
        <v>4.2444821731748726E-4</v>
      </c>
      <c r="J5997" s="8">
        <v>0</v>
      </c>
      <c r="K5997" s="8">
        <v>2.8488652824722356E-2</v>
      </c>
      <c r="L5997" s="8">
        <v>0.78657653307580877</v>
      </c>
    </row>
    <row r="5998" spans="2:12" x14ac:dyDescent="0.3">
      <c r="B5998" s="9" t="s">
        <v>10466</v>
      </c>
      <c r="C5998" s="9" t="s">
        <v>10467</v>
      </c>
      <c r="D5998" s="9" t="s">
        <v>10487</v>
      </c>
      <c r="E5998" s="6" t="s">
        <v>10488</v>
      </c>
      <c r="F5998" s="9" t="s">
        <v>5</v>
      </c>
      <c r="G5998" s="7">
        <v>100.22018534607587</v>
      </c>
      <c r="H5998" s="8">
        <v>0.9796172010937112</v>
      </c>
      <c r="I5998" s="8">
        <v>4.9714143673875214E-4</v>
      </c>
      <c r="J5998" s="8">
        <v>3.4799900571712652E-3</v>
      </c>
      <c r="K5998" s="8">
        <v>8.2247321169997112E-2</v>
      </c>
      <c r="L5998" s="8">
        <v>0.84969591659426591</v>
      </c>
    </row>
    <row r="5999" spans="2:12" x14ac:dyDescent="0.3">
      <c r="B5999" s="9" t="s">
        <v>10466</v>
      </c>
      <c r="C5999" s="9" t="s">
        <v>10467</v>
      </c>
      <c r="D5999" s="9" t="s">
        <v>10489</v>
      </c>
      <c r="E5999" s="6" t="s">
        <v>10490</v>
      </c>
      <c r="F5999" s="9" t="s">
        <v>5</v>
      </c>
      <c r="G5999" s="7">
        <v>95.655925592559242</v>
      </c>
      <c r="H5999" s="8">
        <v>0.99702675916749262</v>
      </c>
      <c r="I5999" s="8">
        <v>4.9554013875123884E-4</v>
      </c>
      <c r="J5999" s="8">
        <v>1.3627353815659068E-2</v>
      </c>
      <c r="K5999" s="8">
        <v>3.9903990399039899E-2</v>
      </c>
      <c r="L5999" s="8">
        <v>0.81758175817581757</v>
      </c>
    </row>
    <row r="6000" spans="2:12" x14ac:dyDescent="0.3">
      <c r="B6000" s="9" t="s">
        <v>10466</v>
      </c>
      <c r="C6000" s="9" t="s">
        <v>10467</v>
      </c>
      <c r="D6000" s="9" t="s">
        <v>10491</v>
      </c>
      <c r="E6000" s="6" t="s">
        <v>19053</v>
      </c>
      <c r="F6000" s="9" t="s">
        <v>5</v>
      </c>
      <c r="G6000" s="7">
        <v>109.79806529625151</v>
      </c>
      <c r="H6000" s="8">
        <v>0.9927234927234927</v>
      </c>
      <c r="I6000" s="8">
        <v>1.386001386001386E-3</v>
      </c>
      <c r="J6000" s="8">
        <v>4.5045045045045045E-3</v>
      </c>
      <c r="K6000" s="8">
        <v>6.1668681983071336E-2</v>
      </c>
      <c r="L6000" s="8">
        <v>0.87787182587666268</v>
      </c>
    </row>
    <row r="6001" spans="2:12" x14ac:dyDescent="0.3">
      <c r="B6001" s="9" t="s">
        <v>10466</v>
      </c>
      <c r="C6001" s="9" t="s">
        <v>10467</v>
      </c>
      <c r="D6001" s="9" t="s">
        <v>10492</v>
      </c>
      <c r="E6001" s="6" t="s">
        <v>19051</v>
      </c>
      <c r="F6001" s="9" t="s">
        <v>5</v>
      </c>
      <c r="G6001" s="7">
        <v>65.091874694077333</v>
      </c>
      <c r="H6001" s="8">
        <v>0.92454328832406674</v>
      </c>
      <c r="I6001" s="8">
        <v>0</v>
      </c>
      <c r="J6001" s="8">
        <v>1.1119936457505957E-2</v>
      </c>
      <c r="K6001" s="8">
        <v>0.11453744493392071</v>
      </c>
      <c r="L6001" s="8">
        <v>0.71414586392559964</v>
      </c>
    </row>
    <row r="6002" spans="2:12" x14ac:dyDescent="0.3">
      <c r="B6002" s="9" t="s">
        <v>10466</v>
      </c>
      <c r="C6002" s="9" t="s">
        <v>10467</v>
      </c>
      <c r="D6002" s="9" t="s">
        <v>10493</v>
      </c>
      <c r="E6002" s="6" t="s">
        <v>10494</v>
      </c>
      <c r="F6002" s="9" t="s">
        <v>5</v>
      </c>
      <c r="G6002" s="7">
        <v>106.74943820224721</v>
      </c>
      <c r="H6002" s="8">
        <v>0.99763353617308992</v>
      </c>
      <c r="I6002" s="8">
        <v>0</v>
      </c>
      <c r="J6002" s="8">
        <v>0</v>
      </c>
      <c r="K6002" s="8">
        <v>9.5104333868378813E-2</v>
      </c>
      <c r="L6002" s="8">
        <v>0.8487158908507223</v>
      </c>
    </row>
    <row r="6003" spans="2:12" x14ac:dyDescent="0.3">
      <c r="B6003" s="9" t="s">
        <v>10466</v>
      </c>
      <c r="C6003" s="9" t="s">
        <v>10467</v>
      </c>
      <c r="D6003" s="9" t="s">
        <v>10495</v>
      </c>
      <c r="E6003" s="6" t="s">
        <v>19052</v>
      </c>
      <c r="F6003" s="9" t="s">
        <v>5</v>
      </c>
      <c r="G6003" s="7">
        <v>51.328334618350041</v>
      </c>
      <c r="H6003" s="8">
        <v>0.93812763200518301</v>
      </c>
      <c r="I6003" s="8">
        <v>9.7181729834791054E-4</v>
      </c>
      <c r="J6003" s="8">
        <v>3.9844509232264333E-2</v>
      </c>
      <c r="K6003" s="8">
        <v>8.1727062451811869E-2</v>
      </c>
      <c r="L6003" s="8">
        <v>0.68311488049344637</v>
      </c>
    </row>
    <row r="6004" spans="2:12" x14ac:dyDescent="0.3">
      <c r="B6004" s="9" t="s">
        <v>10466</v>
      </c>
      <c r="C6004" s="9" t="s">
        <v>10467</v>
      </c>
      <c r="D6004" s="9" t="s">
        <v>10496</v>
      </c>
      <c r="E6004" s="6" t="s">
        <v>10497</v>
      </c>
      <c r="F6004" s="9" t="s">
        <v>5</v>
      </c>
      <c r="G6004" s="7">
        <v>99.091219891219893</v>
      </c>
      <c r="H6004" s="8">
        <v>0.99910044977511248</v>
      </c>
      <c r="I6004" s="8">
        <v>8.9955022488755621E-4</v>
      </c>
      <c r="J6004" s="8">
        <v>0.16521739130434782</v>
      </c>
      <c r="K6004" s="8">
        <v>8.7412587412587422E-2</v>
      </c>
      <c r="L6004" s="8">
        <v>0.88850038850038848</v>
      </c>
    </row>
    <row r="6005" spans="2:12" x14ac:dyDescent="0.3">
      <c r="B6005" s="9" t="s">
        <v>10498</v>
      </c>
      <c r="C6005" s="9" t="s">
        <v>10499</v>
      </c>
      <c r="D6005" s="9" t="s">
        <v>7301</v>
      </c>
      <c r="E6005" s="6" t="s">
        <v>7302</v>
      </c>
      <c r="F6005" s="9" t="s">
        <v>375</v>
      </c>
      <c r="G6005" s="7">
        <v>42.336737235367373</v>
      </c>
      <c r="H6005" s="8">
        <v>0.83594800537875391</v>
      </c>
      <c r="I6005" s="8">
        <v>2.5549081129538322E-2</v>
      </c>
      <c r="J6005" s="8">
        <v>3.630658897355446E-2</v>
      </c>
      <c r="K6005" s="8">
        <v>0.1058530510585305</v>
      </c>
      <c r="L6005" s="8">
        <v>0.66033623910336237</v>
      </c>
    </row>
    <row r="6006" spans="2:12" x14ac:dyDescent="0.3">
      <c r="B6006" s="9" t="s">
        <v>10498</v>
      </c>
      <c r="C6006" s="9" t="s">
        <v>10499</v>
      </c>
      <c r="D6006" s="9" t="s">
        <v>10500</v>
      </c>
      <c r="E6006" s="6" t="s">
        <v>10501</v>
      </c>
      <c r="F6006" s="9" t="s">
        <v>375</v>
      </c>
      <c r="G6006" s="7">
        <v>47.081227554684958</v>
      </c>
      <c r="H6006" s="8">
        <v>0.97109957100925715</v>
      </c>
      <c r="I6006" s="8">
        <v>3.3867690223526757E-3</v>
      </c>
      <c r="J6006" s="8">
        <v>4.967261232783924E-2</v>
      </c>
      <c r="K6006" s="8">
        <v>5.484818805093046E-2</v>
      </c>
      <c r="L6006" s="8">
        <v>0.6875612144955926</v>
      </c>
    </row>
    <row r="6007" spans="2:12" x14ac:dyDescent="0.3">
      <c r="B6007" s="9" t="s">
        <v>10498</v>
      </c>
      <c r="C6007" s="9" t="s">
        <v>10499</v>
      </c>
      <c r="D6007" s="9" t="s">
        <v>7314</v>
      </c>
      <c r="E6007" s="6" t="s">
        <v>18698</v>
      </c>
      <c r="F6007" s="9" t="s">
        <v>375</v>
      </c>
      <c r="G6007" s="7">
        <v>42.491636720026129</v>
      </c>
      <c r="H6007" s="8">
        <v>0.82569039777045861</v>
      </c>
      <c r="I6007" s="8">
        <v>4.9404611097035721E-2</v>
      </c>
      <c r="J6007" s="8">
        <v>0.17126931846972385</v>
      </c>
      <c r="K6007" s="8">
        <v>0.20548840248284872</v>
      </c>
      <c r="L6007" s="8">
        <v>0.60927801372100621</v>
      </c>
    </row>
    <row r="6008" spans="2:12" x14ac:dyDescent="0.3">
      <c r="B6008" s="9" t="s">
        <v>10498</v>
      </c>
      <c r="C6008" s="9" t="s">
        <v>10499</v>
      </c>
      <c r="D6008" s="9" t="s">
        <v>10502</v>
      </c>
      <c r="E6008" s="6" t="s">
        <v>19055</v>
      </c>
      <c r="F6008" s="9" t="s">
        <v>375</v>
      </c>
      <c r="G6008" s="7">
        <v>42.667020023557122</v>
      </c>
      <c r="H6008" s="8">
        <v>0.86796407185628743</v>
      </c>
      <c r="I6008" s="8">
        <v>4.790419161676647E-2</v>
      </c>
      <c r="J6008" s="8">
        <v>4.5808383233532937E-2</v>
      </c>
      <c r="K6008" s="8">
        <v>0.15194346289752647</v>
      </c>
      <c r="L6008" s="8">
        <v>0.65724381625441697</v>
      </c>
    </row>
    <row r="6009" spans="2:12" x14ac:dyDescent="0.3">
      <c r="B6009" s="9" t="s">
        <v>10498</v>
      </c>
      <c r="C6009" s="9" t="s">
        <v>10499</v>
      </c>
      <c r="D6009" s="9" t="s">
        <v>7317</v>
      </c>
      <c r="E6009" s="6" t="s">
        <v>7318</v>
      </c>
      <c r="F6009" s="9" t="s">
        <v>375</v>
      </c>
      <c r="G6009" s="7">
        <v>37.852556691863057</v>
      </c>
      <c r="H6009" s="8">
        <v>0.83929168058803871</v>
      </c>
      <c r="I6009" s="8">
        <v>1.9378549949883059E-2</v>
      </c>
      <c r="J6009" s="8">
        <v>0.2900100233879051</v>
      </c>
      <c r="K6009" s="8">
        <v>0.15918185860382392</v>
      </c>
      <c r="L6009" s="8">
        <v>0.5842596709648733</v>
      </c>
    </row>
    <row r="6010" spans="2:12" x14ac:dyDescent="0.3">
      <c r="B6010" s="9" t="s">
        <v>10498</v>
      </c>
      <c r="C6010" s="9" t="s">
        <v>10499</v>
      </c>
      <c r="D6010" s="9" t="s">
        <v>10503</v>
      </c>
      <c r="E6010" s="6" t="s">
        <v>19054</v>
      </c>
      <c r="F6010" s="9" t="s">
        <v>375</v>
      </c>
      <c r="G6010" s="7">
        <v>37.779675118858961</v>
      </c>
      <c r="H6010" s="8">
        <v>0.76749774707119256</v>
      </c>
      <c r="I6010" s="8">
        <v>5.4671072394112348E-2</v>
      </c>
      <c r="J6010" s="8">
        <v>1.2316010814058276E-2</v>
      </c>
      <c r="K6010" s="8">
        <v>0.16877971473851031</v>
      </c>
      <c r="L6010" s="8">
        <v>0.58438985736925519</v>
      </c>
    </row>
    <row r="6011" spans="2:12" x14ac:dyDescent="0.3">
      <c r="B6011" s="9" t="s">
        <v>10498</v>
      </c>
      <c r="C6011" s="9" t="s">
        <v>10499</v>
      </c>
      <c r="D6011" s="9" t="s">
        <v>10504</v>
      </c>
      <c r="E6011" s="6" t="s">
        <v>10505</v>
      </c>
      <c r="F6011" s="9" t="s">
        <v>375</v>
      </c>
      <c r="G6011" s="7">
        <v>46.634846938775503</v>
      </c>
      <c r="H6011" s="8">
        <v>0.98740100791936647</v>
      </c>
      <c r="I6011" s="8">
        <v>1.0799136069114472E-3</v>
      </c>
      <c r="J6011" s="8">
        <v>3.5997120230381568E-4</v>
      </c>
      <c r="K6011" s="8">
        <v>9.5918367346938774E-2</v>
      </c>
      <c r="L6011" s="8">
        <v>0.7443877551020408</v>
      </c>
    </row>
    <row r="6012" spans="2:12" x14ac:dyDescent="0.3">
      <c r="B6012" s="9" t="s">
        <v>10498</v>
      </c>
      <c r="C6012" s="9" t="s">
        <v>10499</v>
      </c>
      <c r="D6012" s="9" t="s">
        <v>10506</v>
      </c>
      <c r="E6012" s="6" t="s">
        <v>10507</v>
      </c>
      <c r="F6012" s="9" t="s">
        <v>375</v>
      </c>
      <c r="G6012" s="7">
        <v>41.545545073375266</v>
      </c>
      <c r="H6012" s="8">
        <v>0.94645765472312704</v>
      </c>
      <c r="I6012" s="8">
        <v>3.0537459283387623E-3</v>
      </c>
      <c r="J6012" s="8">
        <v>0.28420195439739415</v>
      </c>
      <c r="K6012" s="8">
        <v>8.2809224318658281E-2</v>
      </c>
      <c r="L6012" s="8">
        <v>0.63102725366876311</v>
      </c>
    </row>
    <row r="6013" spans="2:12" x14ac:dyDescent="0.3">
      <c r="B6013" s="9" t="s">
        <v>10498</v>
      </c>
      <c r="C6013" s="9" t="s">
        <v>10499</v>
      </c>
      <c r="D6013" s="9" t="s">
        <v>10508</v>
      </c>
      <c r="E6013" s="6" t="s">
        <v>19056</v>
      </c>
      <c r="F6013" s="9" t="s">
        <v>375</v>
      </c>
      <c r="G6013" s="7">
        <v>40.810969851071548</v>
      </c>
      <c r="H6013" s="8">
        <v>0.9779411764705882</v>
      </c>
      <c r="I6013" s="8">
        <v>2.1008403361344537E-3</v>
      </c>
      <c r="J6013" s="8">
        <v>1.050420168067227E-2</v>
      </c>
      <c r="K6013" s="8">
        <v>0.10098074827460952</v>
      </c>
      <c r="L6013" s="8">
        <v>0.69778423537958589</v>
      </c>
    </row>
    <row r="6014" spans="2:12" x14ac:dyDescent="0.3">
      <c r="B6014" s="9" t="s">
        <v>10498</v>
      </c>
      <c r="C6014" s="9" t="s">
        <v>10499</v>
      </c>
      <c r="D6014" s="9" t="s">
        <v>8351</v>
      </c>
      <c r="E6014" s="6" t="s">
        <v>8352</v>
      </c>
      <c r="F6014" s="9" t="s">
        <v>375</v>
      </c>
      <c r="G6014" s="7">
        <v>41.1539759939985</v>
      </c>
      <c r="H6014" s="8">
        <v>0.83319292333614159</v>
      </c>
      <c r="I6014" s="8">
        <v>1.7691659646166806E-2</v>
      </c>
      <c r="J6014" s="8">
        <v>3.9314799213704017E-2</v>
      </c>
      <c r="K6014" s="8">
        <v>0.1665416354088522</v>
      </c>
      <c r="L6014" s="8">
        <v>0.62490622655663919</v>
      </c>
    </row>
    <row r="6015" spans="2:12" x14ac:dyDescent="0.3">
      <c r="B6015" s="9" t="s">
        <v>10498</v>
      </c>
      <c r="C6015" s="9" t="s">
        <v>10499</v>
      </c>
      <c r="D6015" s="9" t="s">
        <v>8353</v>
      </c>
      <c r="E6015" s="6" t="s">
        <v>8354</v>
      </c>
      <c r="F6015" s="9" t="s">
        <v>375</v>
      </c>
      <c r="G6015" s="7">
        <v>41.472890262751164</v>
      </c>
      <c r="H6015" s="8">
        <v>0.92962962962962958</v>
      </c>
      <c r="I6015" s="8">
        <v>6.4814814814814813E-3</v>
      </c>
      <c r="J6015" s="8">
        <v>4.9074074074074076E-2</v>
      </c>
      <c r="K6015" s="8">
        <v>0.13941267387944359</v>
      </c>
      <c r="L6015" s="8">
        <v>0.68902627511591963</v>
      </c>
    </row>
    <row r="6016" spans="2:12" x14ac:dyDescent="0.3">
      <c r="B6016" s="9" t="s">
        <v>10498</v>
      </c>
      <c r="C6016" s="9" t="s">
        <v>10499</v>
      </c>
      <c r="D6016" s="9" t="s">
        <v>10509</v>
      </c>
      <c r="E6016" s="6" t="s">
        <v>19057</v>
      </c>
      <c r="F6016" s="9" t="s">
        <v>375</v>
      </c>
      <c r="G6016" s="7">
        <v>40.367011539992042</v>
      </c>
      <c r="H6016" s="8">
        <v>0.83213429256594729</v>
      </c>
      <c r="I6016" s="8">
        <v>1.618705035971223E-2</v>
      </c>
      <c r="J6016" s="8">
        <v>2.8477218225419664E-2</v>
      </c>
      <c r="K6016" s="8">
        <v>9.4707520891364902E-2</v>
      </c>
      <c r="L6016" s="8">
        <v>0.60565061679267806</v>
      </c>
    </row>
    <row r="6017" spans="2:12" x14ac:dyDescent="0.3">
      <c r="B6017" s="9" t="s">
        <v>10498</v>
      </c>
      <c r="C6017" s="9" t="s">
        <v>10499</v>
      </c>
      <c r="D6017" s="9" t="s">
        <v>10510</v>
      </c>
      <c r="E6017" s="6" t="s">
        <v>10511</v>
      </c>
      <c r="F6017" s="9" t="s">
        <v>375</v>
      </c>
      <c r="G6017" s="7">
        <v>38.834921082299886</v>
      </c>
      <c r="H6017" s="8">
        <v>0.81868248252488884</v>
      </c>
      <c r="I6017" s="8">
        <v>1.3556449904681212E-2</v>
      </c>
      <c r="J6017" s="8">
        <v>0.11289980936242322</v>
      </c>
      <c r="K6017" s="8">
        <v>0.17080045095828636</v>
      </c>
      <c r="L6017" s="8">
        <v>0.53635851183765504</v>
      </c>
    </row>
    <row r="6018" spans="2:12" x14ac:dyDescent="0.3">
      <c r="B6018" s="9" t="s">
        <v>10498</v>
      </c>
      <c r="C6018" s="9" t="s">
        <v>10499</v>
      </c>
      <c r="D6018" s="9" t="s">
        <v>10512</v>
      </c>
      <c r="E6018" s="6" t="s">
        <v>10513</v>
      </c>
      <c r="F6018" s="9" t="s">
        <v>375</v>
      </c>
      <c r="G6018" s="7">
        <v>46.873104956268214</v>
      </c>
      <c r="H6018" s="8">
        <v>0.98855557482226464</v>
      </c>
      <c r="I6018" s="8">
        <v>4.68181029998266E-3</v>
      </c>
      <c r="J6018" s="8">
        <v>1.2138026703658747E-3</v>
      </c>
      <c r="K6018" s="8">
        <v>4.1302235179786199E-2</v>
      </c>
      <c r="L6018" s="8">
        <v>0.70991253644314867</v>
      </c>
    </row>
    <row r="6019" spans="2:12" x14ac:dyDescent="0.3">
      <c r="B6019" s="9" t="s">
        <v>10498</v>
      </c>
      <c r="C6019" s="9" t="s">
        <v>10499</v>
      </c>
      <c r="D6019" s="9" t="s">
        <v>10514</v>
      </c>
      <c r="E6019" s="6" t="s">
        <v>10515</v>
      </c>
      <c r="F6019" s="9" t="s">
        <v>375</v>
      </c>
      <c r="G6019" s="7">
        <v>44.725027932960892</v>
      </c>
      <c r="H6019" s="8">
        <v>0.90333241531258601</v>
      </c>
      <c r="I6019" s="8">
        <v>1.5147342329936657E-2</v>
      </c>
      <c r="J6019" s="8">
        <v>1.404571743321399E-2</v>
      </c>
      <c r="K6019" s="8">
        <v>0.12476722532588455</v>
      </c>
      <c r="L6019" s="8">
        <v>0.72849162011173185</v>
      </c>
    </row>
    <row r="6020" spans="2:12" x14ac:dyDescent="0.3">
      <c r="B6020" s="9" t="s">
        <v>10498</v>
      </c>
      <c r="C6020" s="9" t="s">
        <v>10499</v>
      </c>
      <c r="D6020" s="9" t="s">
        <v>10516</v>
      </c>
      <c r="E6020" s="6" t="s">
        <v>10517</v>
      </c>
      <c r="F6020" s="9" t="s">
        <v>375</v>
      </c>
      <c r="G6020" s="7">
        <v>43.857566565554436</v>
      </c>
      <c r="H6020" s="8">
        <v>0.88182046768921296</v>
      </c>
      <c r="I6020" s="8">
        <v>3.168217249182801E-2</v>
      </c>
      <c r="J6020" s="8">
        <v>7.543374402816193E-3</v>
      </c>
      <c r="K6020" s="8">
        <v>0.10448264239973037</v>
      </c>
      <c r="L6020" s="8">
        <v>0.69733737782271654</v>
      </c>
    </row>
    <row r="6021" spans="2:12" x14ac:dyDescent="0.3">
      <c r="B6021" s="9" t="s">
        <v>10518</v>
      </c>
      <c r="C6021" s="9" t="s">
        <v>10519</v>
      </c>
      <c r="D6021" s="9" t="s">
        <v>10520</v>
      </c>
      <c r="E6021" s="6" t="s">
        <v>10521</v>
      </c>
      <c r="F6021" s="9" t="s">
        <v>5</v>
      </c>
      <c r="G6021" s="7">
        <v>84.532397408207316</v>
      </c>
      <c r="H6021" s="8">
        <v>0.99717414341222188</v>
      </c>
      <c r="I6021" s="8">
        <v>3.5323207347227127E-4</v>
      </c>
      <c r="J6021" s="8">
        <v>3.8149063935005299E-2</v>
      </c>
      <c r="K6021" s="8">
        <v>8.1641468682505408E-2</v>
      </c>
      <c r="L6021" s="8">
        <v>0.83498920086393091</v>
      </c>
    </row>
    <row r="6022" spans="2:12" x14ac:dyDescent="0.3">
      <c r="B6022" s="9" t="s">
        <v>10518</v>
      </c>
      <c r="C6022" s="9" t="s">
        <v>10519</v>
      </c>
      <c r="D6022" s="9" t="s">
        <v>10522</v>
      </c>
      <c r="E6022" s="6" t="s">
        <v>10523</v>
      </c>
      <c r="F6022" s="9" t="s">
        <v>5</v>
      </c>
      <c r="G6022" s="7">
        <v>98.252599152868683</v>
      </c>
      <c r="H6022" s="8">
        <v>0.99932908419993294</v>
      </c>
      <c r="I6022" s="8">
        <v>3.3545790003354579E-4</v>
      </c>
      <c r="J6022" s="8">
        <v>0</v>
      </c>
      <c r="K6022" s="8">
        <v>6.1609549480169432E-2</v>
      </c>
      <c r="L6022" s="8">
        <v>0.85444743935309975</v>
      </c>
    </row>
    <row r="6023" spans="2:12" x14ac:dyDescent="0.3">
      <c r="B6023" s="9" t="s">
        <v>10518</v>
      </c>
      <c r="C6023" s="9" t="s">
        <v>10519</v>
      </c>
      <c r="D6023" s="9" t="s">
        <v>10524</v>
      </c>
      <c r="E6023" s="6" t="s">
        <v>10525</v>
      </c>
      <c r="F6023" s="9" t="s">
        <v>5</v>
      </c>
      <c r="G6023" s="7">
        <v>54.537614678899089</v>
      </c>
      <c r="H6023" s="8">
        <v>0.98187108325872874</v>
      </c>
      <c r="I6023" s="8">
        <v>1.7905102954341987E-3</v>
      </c>
      <c r="J6023" s="8">
        <v>5.908683974932856E-2</v>
      </c>
      <c r="K6023" s="8">
        <v>5.4729515975956974E-2</v>
      </c>
      <c r="L6023" s="8">
        <v>0.73362859854476437</v>
      </c>
    </row>
    <row r="6024" spans="2:12" x14ac:dyDescent="0.3">
      <c r="B6024" s="9" t="s">
        <v>10518</v>
      </c>
      <c r="C6024" s="9" t="s">
        <v>10519</v>
      </c>
      <c r="D6024" s="9" t="s">
        <v>10526</v>
      </c>
      <c r="E6024" s="6" t="s">
        <v>10527</v>
      </c>
      <c r="F6024" s="9" t="s">
        <v>5</v>
      </c>
      <c r="G6024" s="7">
        <v>43.084622425629291</v>
      </c>
      <c r="H6024" s="8">
        <v>0.90282617111885399</v>
      </c>
      <c r="I6024" s="8">
        <v>7.7429345722028649E-4</v>
      </c>
      <c r="J6024" s="8">
        <v>2.4777390631049168E-2</v>
      </c>
      <c r="K6024" s="8">
        <v>8.1006864988558344E-2</v>
      </c>
      <c r="L6024" s="8">
        <v>0.66132723112128144</v>
      </c>
    </row>
    <row r="6025" spans="2:12" x14ac:dyDescent="0.3">
      <c r="B6025" s="9" t="s">
        <v>10518</v>
      </c>
      <c r="C6025" s="9" t="s">
        <v>10519</v>
      </c>
      <c r="D6025" s="9" t="s">
        <v>10528</v>
      </c>
      <c r="E6025" s="6" t="s">
        <v>10529</v>
      </c>
      <c r="F6025" s="9" t="s">
        <v>5</v>
      </c>
      <c r="G6025" s="7">
        <v>45.910201793721974</v>
      </c>
      <c r="H6025" s="8">
        <v>0.99912612875036411</v>
      </c>
      <c r="I6025" s="8">
        <v>0</v>
      </c>
      <c r="J6025" s="8">
        <v>4.6606466647247302E-3</v>
      </c>
      <c r="K6025" s="8">
        <v>0.14424514200298955</v>
      </c>
      <c r="L6025" s="8">
        <v>0.78363228699551568</v>
      </c>
    </row>
    <row r="6026" spans="2:12" x14ac:dyDescent="0.3">
      <c r="B6026" s="9" t="s">
        <v>10518</v>
      </c>
      <c r="C6026" s="9" t="s">
        <v>10519</v>
      </c>
      <c r="D6026" s="9" t="s">
        <v>10530</v>
      </c>
      <c r="E6026" s="6" t="s">
        <v>19058</v>
      </c>
      <c r="F6026" s="9" t="s">
        <v>5</v>
      </c>
      <c r="G6026" s="7">
        <v>47.6756950294861</v>
      </c>
      <c r="H6026" s="8">
        <v>0.98159722222222223</v>
      </c>
      <c r="I6026" s="8">
        <v>3.4722222222222224E-4</v>
      </c>
      <c r="J6026" s="8">
        <v>1.2152777777777778E-2</v>
      </c>
      <c r="K6026" s="8">
        <v>9.4355518112889641E-2</v>
      </c>
      <c r="L6026" s="8">
        <v>0.77422072451558555</v>
      </c>
    </row>
    <row r="6027" spans="2:12" x14ac:dyDescent="0.3">
      <c r="B6027" s="9" t="s">
        <v>10518</v>
      </c>
      <c r="C6027" s="9" t="s">
        <v>10519</v>
      </c>
      <c r="D6027" s="9" t="s">
        <v>10531</v>
      </c>
      <c r="E6027" s="6" t="s">
        <v>10532</v>
      </c>
      <c r="F6027" s="9" t="s">
        <v>5</v>
      </c>
      <c r="G6027" s="7">
        <v>47.786994949494954</v>
      </c>
      <c r="H6027" s="8">
        <v>0.97978777160181907</v>
      </c>
      <c r="I6027" s="8">
        <v>1.5159171298635675E-3</v>
      </c>
      <c r="J6027" s="8">
        <v>2.5265285497726126E-4</v>
      </c>
      <c r="K6027" s="8">
        <v>6.1868686868686865E-2</v>
      </c>
      <c r="L6027" s="8">
        <v>0.75063131313131315</v>
      </c>
    </row>
    <row r="6028" spans="2:12" x14ac:dyDescent="0.3">
      <c r="B6028" s="9" t="s">
        <v>10518</v>
      </c>
      <c r="C6028" s="9" t="s">
        <v>10519</v>
      </c>
      <c r="D6028" s="9" t="s">
        <v>4909</v>
      </c>
      <c r="E6028" s="6" t="s">
        <v>4910</v>
      </c>
      <c r="F6028" s="9" t="s">
        <v>5</v>
      </c>
      <c r="G6028" s="7">
        <v>40.672485089463216</v>
      </c>
      <c r="H6028" s="8">
        <v>0.88023952095808389</v>
      </c>
      <c r="I6028" s="8">
        <v>1.0645375914836993E-2</v>
      </c>
      <c r="J6028" s="8">
        <v>1.5302727877578177E-2</v>
      </c>
      <c r="K6028" s="8">
        <v>8.74751491053678E-2</v>
      </c>
      <c r="L6028" s="8">
        <v>0.62783300198807157</v>
      </c>
    </row>
    <row r="6029" spans="2:12" x14ac:dyDescent="0.3">
      <c r="B6029" s="9" t="s">
        <v>10518</v>
      </c>
      <c r="C6029" s="9" t="s">
        <v>10519</v>
      </c>
      <c r="D6029" s="9" t="s">
        <v>10533</v>
      </c>
      <c r="E6029" s="6" t="s">
        <v>10534</v>
      </c>
      <c r="F6029" s="9" t="s">
        <v>5</v>
      </c>
      <c r="G6029" s="7">
        <v>45.97067901234567</v>
      </c>
      <c r="H6029" s="8">
        <v>0.97558268590455055</v>
      </c>
      <c r="I6029" s="8">
        <v>1.4798372179060304E-3</v>
      </c>
      <c r="J6029" s="8">
        <v>3.2556418793932666E-2</v>
      </c>
      <c r="K6029" s="8">
        <v>9.5679012345679007E-2</v>
      </c>
      <c r="L6029" s="8">
        <v>0.76234567901234573</v>
      </c>
    </row>
    <row r="6030" spans="2:12" x14ac:dyDescent="0.3">
      <c r="B6030" s="9" t="s">
        <v>10518</v>
      </c>
      <c r="C6030" s="9" t="s">
        <v>10519</v>
      </c>
      <c r="D6030" s="9" t="s">
        <v>10535</v>
      </c>
      <c r="E6030" s="6" t="s">
        <v>10536</v>
      </c>
      <c r="F6030" s="9" t="s">
        <v>5</v>
      </c>
      <c r="G6030" s="7">
        <v>47.324230619400076</v>
      </c>
      <c r="H6030" s="8">
        <v>0.99286409341550441</v>
      </c>
      <c r="I6030" s="8">
        <v>3.243593902043464E-4</v>
      </c>
      <c r="J6030" s="8">
        <v>2.9192345118391177E-3</v>
      </c>
      <c r="K6030" s="8">
        <v>3.856641994546163E-2</v>
      </c>
      <c r="L6030" s="8">
        <v>0.74211141410206471</v>
      </c>
    </row>
    <row r="6031" spans="2:12" x14ac:dyDescent="0.3">
      <c r="B6031" s="9" t="s">
        <v>10518</v>
      </c>
      <c r="C6031" s="9" t="s">
        <v>10519</v>
      </c>
      <c r="D6031" s="9" t="s">
        <v>10537</v>
      </c>
      <c r="E6031" s="6" t="s">
        <v>10538</v>
      </c>
      <c r="F6031" s="9" t="s">
        <v>5</v>
      </c>
      <c r="G6031" s="7">
        <v>47.188494877856584</v>
      </c>
      <c r="H6031" s="8">
        <v>0.9637223974763407</v>
      </c>
      <c r="I6031" s="8">
        <v>5.0473186119873821E-3</v>
      </c>
      <c r="J6031" s="8">
        <v>4.16403785488959E-2</v>
      </c>
      <c r="K6031" s="8">
        <v>0.10598896769109535</v>
      </c>
      <c r="L6031" s="8">
        <v>0.74349881796690309</v>
      </c>
    </row>
    <row r="6032" spans="2:12" x14ac:dyDescent="0.3">
      <c r="B6032" s="9" t="s">
        <v>10518</v>
      </c>
      <c r="C6032" s="9" t="s">
        <v>10519</v>
      </c>
      <c r="D6032" s="9" t="s">
        <v>10539</v>
      </c>
      <c r="E6032" s="6" t="s">
        <v>19060</v>
      </c>
      <c r="F6032" s="9" t="s">
        <v>5</v>
      </c>
      <c r="G6032" s="7">
        <v>52.652795275590542</v>
      </c>
      <c r="H6032" s="8">
        <v>0.84056987788331072</v>
      </c>
      <c r="I6032" s="8">
        <v>1.2890094979647219E-2</v>
      </c>
      <c r="J6032" s="8">
        <v>0.20793758480325644</v>
      </c>
      <c r="K6032" s="8">
        <v>0.14527559055118111</v>
      </c>
      <c r="L6032" s="8">
        <v>0.62440944881889759</v>
      </c>
    </row>
    <row r="6033" spans="2:12" x14ac:dyDescent="0.3">
      <c r="B6033" s="9" t="s">
        <v>10518</v>
      </c>
      <c r="C6033" s="9" t="s">
        <v>10519</v>
      </c>
      <c r="D6033" s="9" t="s">
        <v>4913</v>
      </c>
      <c r="E6033" s="6" t="s">
        <v>4914</v>
      </c>
      <c r="F6033" s="9" t="s">
        <v>5</v>
      </c>
      <c r="G6033" s="7">
        <v>44.315479360852194</v>
      </c>
      <c r="H6033" s="8">
        <v>0.76614816767730032</v>
      </c>
      <c r="I6033" s="8">
        <v>3.0582652254152385E-2</v>
      </c>
      <c r="J6033" s="8">
        <v>0.19694173477458476</v>
      </c>
      <c r="K6033" s="8">
        <v>0.1977363515312916</v>
      </c>
      <c r="L6033" s="8">
        <v>0.53994673768308921</v>
      </c>
    </row>
    <row r="6034" spans="2:12" x14ac:dyDescent="0.3">
      <c r="B6034" s="9" t="s">
        <v>10518</v>
      </c>
      <c r="C6034" s="9" t="s">
        <v>10519</v>
      </c>
      <c r="D6034" s="9" t="s">
        <v>10540</v>
      </c>
      <c r="E6034" s="6" t="s">
        <v>10541</v>
      </c>
      <c r="F6034" s="9" t="s">
        <v>5</v>
      </c>
      <c r="G6034" s="7">
        <v>46.757492113564666</v>
      </c>
      <c r="H6034" s="8">
        <v>0.96134506599622882</v>
      </c>
      <c r="I6034" s="8">
        <v>1.5713387806411063E-3</v>
      </c>
      <c r="J6034" s="8">
        <v>0</v>
      </c>
      <c r="K6034" s="8">
        <v>4.6924290220820189E-2</v>
      </c>
      <c r="L6034" s="8">
        <v>0.72634069400630918</v>
      </c>
    </row>
    <row r="6035" spans="2:12" x14ac:dyDescent="0.3">
      <c r="B6035" s="9" t="s">
        <v>10518</v>
      </c>
      <c r="C6035" s="9" t="s">
        <v>10519</v>
      </c>
      <c r="D6035" s="9" t="s">
        <v>10542</v>
      </c>
      <c r="E6035" s="6" t="s">
        <v>10543</v>
      </c>
      <c r="F6035" s="9" t="s">
        <v>5</v>
      </c>
      <c r="G6035" s="7">
        <v>40.715179822512845</v>
      </c>
      <c r="H6035" s="8">
        <v>0.91942072038618639</v>
      </c>
      <c r="I6035" s="8">
        <v>1.1139992573338284E-3</v>
      </c>
      <c r="J6035" s="8">
        <v>0</v>
      </c>
      <c r="K6035" s="8">
        <v>8.9210649229332098E-2</v>
      </c>
      <c r="L6035" s="8">
        <v>0.64315740308267166</v>
      </c>
    </row>
    <row r="6036" spans="2:12" x14ac:dyDescent="0.3">
      <c r="B6036" s="9" t="s">
        <v>10518</v>
      </c>
      <c r="C6036" s="9" t="s">
        <v>10519</v>
      </c>
      <c r="D6036" s="9" t="s">
        <v>10544</v>
      </c>
      <c r="E6036" s="6" t="s">
        <v>19059</v>
      </c>
      <c r="F6036" s="9" t="s">
        <v>5</v>
      </c>
      <c r="G6036" s="7">
        <v>42.667637434554976</v>
      </c>
      <c r="H6036" s="8">
        <v>0.87696551724137928</v>
      </c>
      <c r="I6036" s="8">
        <v>5.241379310344828E-3</v>
      </c>
      <c r="J6036" s="8">
        <v>5.6827586206896555E-2</v>
      </c>
      <c r="K6036" s="8">
        <v>8.8678010471204188E-2</v>
      </c>
      <c r="L6036" s="8">
        <v>0.61616492146596857</v>
      </c>
    </row>
    <row r="6037" spans="2:12" x14ac:dyDescent="0.3">
      <c r="B6037" s="9" t="s">
        <v>10545</v>
      </c>
      <c r="C6037" s="9" t="s">
        <v>10546</v>
      </c>
      <c r="D6037" s="9" t="s">
        <v>10547</v>
      </c>
      <c r="E6037" s="6" t="s">
        <v>10548</v>
      </c>
      <c r="F6037" s="9" t="s">
        <v>453</v>
      </c>
      <c r="G6037" s="7">
        <v>45.167570850202424</v>
      </c>
      <c r="H6037" s="8">
        <v>0.88463751438434979</v>
      </c>
      <c r="I6037" s="8">
        <v>8.3429228998849244E-3</v>
      </c>
      <c r="J6037" s="8">
        <v>0.10586881472957423</v>
      </c>
      <c r="K6037" s="8">
        <v>0.10688259109311742</v>
      </c>
      <c r="L6037" s="8">
        <v>0.64129554655870447</v>
      </c>
    </row>
    <row r="6038" spans="2:12" x14ac:dyDescent="0.3">
      <c r="B6038" s="9" t="s">
        <v>10545</v>
      </c>
      <c r="C6038" s="9" t="s">
        <v>10546</v>
      </c>
      <c r="D6038" s="9" t="s">
        <v>9581</v>
      </c>
      <c r="E6038" s="6" t="s">
        <v>18940</v>
      </c>
      <c r="F6038" s="9" t="s">
        <v>453</v>
      </c>
      <c r="G6038" s="7">
        <v>56.943495630461932</v>
      </c>
      <c r="H6038" s="8">
        <v>0.92993273542600896</v>
      </c>
      <c r="I6038" s="8">
        <v>7.1001494768310911E-3</v>
      </c>
      <c r="J6038" s="8">
        <v>5.9417040358744393E-2</v>
      </c>
      <c r="K6038" s="8">
        <v>8.1897627965043698E-2</v>
      </c>
      <c r="L6038" s="8">
        <v>0.70561797752808986</v>
      </c>
    </row>
    <row r="6039" spans="2:12" x14ac:dyDescent="0.3">
      <c r="B6039" s="9" t="s">
        <v>10545</v>
      </c>
      <c r="C6039" s="9" t="s">
        <v>10546</v>
      </c>
      <c r="D6039" s="9" t="s">
        <v>10549</v>
      </c>
      <c r="E6039" s="6" t="s">
        <v>19062</v>
      </c>
      <c r="F6039" s="9" t="s">
        <v>453</v>
      </c>
      <c r="G6039" s="7">
        <v>36.87349342999547</v>
      </c>
      <c r="H6039" s="8">
        <v>0.83193548387096772</v>
      </c>
      <c r="I6039" s="8">
        <v>9.35483870967742E-3</v>
      </c>
      <c r="J6039" s="8">
        <v>0.12387096774193548</v>
      </c>
      <c r="K6039" s="8">
        <v>0.1363842319891255</v>
      </c>
      <c r="L6039" s="8">
        <v>0.53647485274127771</v>
      </c>
    </row>
    <row r="6040" spans="2:12" x14ac:dyDescent="0.3">
      <c r="B6040" s="9" t="s">
        <v>10545</v>
      </c>
      <c r="C6040" s="9" t="s">
        <v>10546</v>
      </c>
      <c r="D6040" s="9" t="s">
        <v>10550</v>
      </c>
      <c r="E6040" s="6" t="s">
        <v>10551</v>
      </c>
      <c r="F6040" s="9" t="s">
        <v>453</v>
      </c>
      <c r="G6040" s="7">
        <v>73.90162570888468</v>
      </c>
      <c r="H6040" s="8">
        <v>0.98780818206448118</v>
      </c>
      <c r="I6040" s="8">
        <v>1.625575724735844E-3</v>
      </c>
      <c r="J6040" s="8">
        <v>6.5023028989433761E-3</v>
      </c>
      <c r="K6040" s="8">
        <v>4.1209829867674859E-2</v>
      </c>
      <c r="L6040" s="8">
        <v>0.73308128544423445</v>
      </c>
    </row>
    <row r="6041" spans="2:12" x14ac:dyDescent="0.3">
      <c r="B6041" s="9" t="s">
        <v>10545</v>
      </c>
      <c r="C6041" s="9" t="s">
        <v>10546</v>
      </c>
      <c r="D6041" s="9" t="s">
        <v>10552</v>
      </c>
      <c r="E6041" s="6" t="s">
        <v>10553</v>
      </c>
      <c r="F6041" s="9" t="s">
        <v>453</v>
      </c>
      <c r="G6041" s="7">
        <v>81.585556141275688</v>
      </c>
      <c r="H6041" s="8">
        <v>0.98985757444971945</v>
      </c>
      <c r="I6041" s="8">
        <v>6.4738886491152352E-4</v>
      </c>
      <c r="J6041" s="8">
        <v>0.1173931808372896</v>
      </c>
      <c r="K6041" s="8">
        <v>6.536636794939378E-2</v>
      </c>
      <c r="L6041" s="8">
        <v>0.83210332103321039</v>
      </c>
    </row>
    <row r="6042" spans="2:12" x14ac:dyDescent="0.3">
      <c r="B6042" s="9" t="s">
        <v>10545</v>
      </c>
      <c r="C6042" s="9" t="s">
        <v>10546</v>
      </c>
      <c r="D6042" s="9" t="s">
        <v>10554</v>
      </c>
      <c r="E6042" s="6" t="s">
        <v>10555</v>
      </c>
      <c r="F6042" s="9" t="s">
        <v>453</v>
      </c>
      <c r="G6042" s="7">
        <v>89.358842617631154</v>
      </c>
      <c r="H6042" s="8">
        <v>0.99372759856630821</v>
      </c>
      <c r="I6042" s="8">
        <v>8.960573476702509E-4</v>
      </c>
      <c r="J6042" s="8">
        <v>0</v>
      </c>
      <c r="K6042" s="8">
        <v>5.7328285559762035E-2</v>
      </c>
      <c r="L6042" s="8">
        <v>0.77068685776095192</v>
      </c>
    </row>
    <row r="6043" spans="2:12" x14ac:dyDescent="0.3">
      <c r="B6043" s="9" t="s">
        <v>10545</v>
      </c>
      <c r="C6043" s="9" t="s">
        <v>10546</v>
      </c>
      <c r="D6043" s="9" t="s">
        <v>10556</v>
      </c>
      <c r="E6043" s="6" t="s">
        <v>10557</v>
      </c>
      <c r="F6043" s="9" t="s">
        <v>453</v>
      </c>
      <c r="G6043" s="7">
        <v>76.134674063800276</v>
      </c>
      <c r="H6043" s="8">
        <v>0.98773880809808956</v>
      </c>
      <c r="I6043" s="8">
        <v>0</v>
      </c>
      <c r="J6043" s="8">
        <v>2.7088679783290562E-2</v>
      </c>
      <c r="K6043" s="8">
        <v>8.4604715672676828E-2</v>
      </c>
      <c r="L6043" s="8">
        <v>0.7565880721220527</v>
      </c>
    </row>
    <row r="6044" spans="2:12" x14ac:dyDescent="0.3">
      <c r="B6044" s="9" t="s">
        <v>10545</v>
      </c>
      <c r="C6044" s="9" t="s">
        <v>10546</v>
      </c>
      <c r="D6044" s="9" t="s">
        <v>10558</v>
      </c>
      <c r="E6044" s="6" t="s">
        <v>10559</v>
      </c>
      <c r="F6044" s="9" t="s">
        <v>453</v>
      </c>
      <c r="G6044" s="7">
        <v>82.313480392156862</v>
      </c>
      <c r="H6044" s="8">
        <v>0.98026315789473684</v>
      </c>
      <c r="I6044" s="8">
        <v>0</v>
      </c>
      <c r="J6044" s="8">
        <v>0</v>
      </c>
      <c r="K6044" s="8">
        <v>8.2843137254901972E-2</v>
      </c>
      <c r="L6044" s="8">
        <v>0.75441176470588234</v>
      </c>
    </row>
    <row r="6045" spans="2:12" x14ac:dyDescent="0.3">
      <c r="B6045" s="9" t="s">
        <v>10545</v>
      </c>
      <c r="C6045" s="9" t="s">
        <v>10546</v>
      </c>
      <c r="D6045" s="9" t="s">
        <v>10560</v>
      </c>
      <c r="E6045" s="6" t="s">
        <v>19061</v>
      </c>
      <c r="F6045" s="9" t="s">
        <v>453</v>
      </c>
      <c r="G6045" s="7">
        <v>64.991462925851707</v>
      </c>
      <c r="H6045" s="8">
        <v>0.91068475024809792</v>
      </c>
      <c r="I6045" s="8">
        <v>9.9239166391002311E-4</v>
      </c>
      <c r="J6045" s="8">
        <v>6.814422758848826E-2</v>
      </c>
      <c r="K6045" s="8">
        <v>0.14108216432865731</v>
      </c>
      <c r="L6045" s="8">
        <v>0.74348697394789576</v>
      </c>
    </row>
    <row r="6046" spans="2:12" x14ac:dyDescent="0.3">
      <c r="B6046" s="9" t="s">
        <v>10545</v>
      </c>
      <c r="C6046" s="9" t="s">
        <v>10546</v>
      </c>
      <c r="D6046" s="9" t="s">
        <v>10561</v>
      </c>
      <c r="E6046" s="6" t="s">
        <v>19064</v>
      </c>
      <c r="F6046" s="9" t="s">
        <v>453</v>
      </c>
      <c r="G6046" s="7">
        <v>63.679303892215572</v>
      </c>
      <c r="H6046" s="8">
        <v>0.90670982931135957</v>
      </c>
      <c r="I6046" s="8">
        <v>1.0005885815185403E-2</v>
      </c>
      <c r="J6046" s="8">
        <v>9.8587404355503241E-2</v>
      </c>
      <c r="K6046" s="8">
        <v>0.1062874251497006</v>
      </c>
      <c r="L6046" s="8">
        <v>0.6972305389221557</v>
      </c>
    </row>
    <row r="6047" spans="2:12" x14ac:dyDescent="0.3">
      <c r="B6047" s="9" t="s">
        <v>10545</v>
      </c>
      <c r="C6047" s="9" t="s">
        <v>10546</v>
      </c>
      <c r="D6047" s="9" t="s">
        <v>10562</v>
      </c>
      <c r="E6047" s="6" t="s">
        <v>19065</v>
      </c>
      <c r="F6047" s="9" t="s">
        <v>453</v>
      </c>
      <c r="G6047" s="7">
        <v>74.088692512352708</v>
      </c>
      <c r="H6047" s="8">
        <v>0.97416253567673128</v>
      </c>
      <c r="I6047" s="8">
        <v>1.2017425266636623E-3</v>
      </c>
      <c r="J6047" s="8">
        <v>3.6953582694907616E-2</v>
      </c>
      <c r="K6047" s="8">
        <v>4.1429114405169137E-2</v>
      </c>
      <c r="L6047" s="8">
        <v>0.77309007981755984</v>
      </c>
    </row>
    <row r="6048" spans="2:12" x14ac:dyDescent="0.3">
      <c r="B6048" s="9" t="s">
        <v>10545</v>
      </c>
      <c r="C6048" s="9" t="s">
        <v>10546</v>
      </c>
      <c r="D6048" s="9" t="s">
        <v>10563</v>
      </c>
      <c r="E6048" s="6" t="s">
        <v>10564</v>
      </c>
      <c r="F6048" s="9" t="s">
        <v>453</v>
      </c>
      <c r="G6048" s="7">
        <v>81.110688591983546</v>
      </c>
      <c r="H6048" s="8">
        <v>0.99411764705882355</v>
      </c>
      <c r="I6048" s="8">
        <v>3.9215686274509802E-4</v>
      </c>
      <c r="J6048" s="8">
        <v>9.0196078431372551E-3</v>
      </c>
      <c r="K6048" s="8">
        <v>3.8540596094552931E-2</v>
      </c>
      <c r="L6048" s="8">
        <v>0.75179856115107913</v>
      </c>
    </row>
    <row r="6049" spans="2:12" x14ac:dyDescent="0.3">
      <c r="B6049" s="9" t="s">
        <v>10545</v>
      </c>
      <c r="C6049" s="9" t="s">
        <v>10546</v>
      </c>
      <c r="D6049" s="9" t="s">
        <v>10565</v>
      </c>
      <c r="E6049" s="6" t="s">
        <v>19063</v>
      </c>
      <c r="F6049" s="9" t="s">
        <v>453</v>
      </c>
      <c r="G6049" s="7">
        <v>77.218681318681334</v>
      </c>
      <c r="H6049" s="8">
        <v>0.98108015135878912</v>
      </c>
      <c r="I6049" s="8">
        <v>1.7199862401100791E-3</v>
      </c>
      <c r="J6049" s="8">
        <v>0.1021671826625387</v>
      </c>
      <c r="K6049" s="8">
        <v>7.7345731191885037E-2</v>
      </c>
      <c r="L6049" s="8">
        <v>0.73668639053254437</v>
      </c>
    </row>
    <row r="6050" spans="2:12" x14ac:dyDescent="0.3">
      <c r="B6050" s="9" t="s">
        <v>10545</v>
      </c>
      <c r="C6050" s="9" t="s">
        <v>10546</v>
      </c>
      <c r="D6050" s="9" t="s">
        <v>10566</v>
      </c>
      <c r="E6050" s="6" t="s">
        <v>10567</v>
      </c>
      <c r="F6050" s="9" t="s">
        <v>453</v>
      </c>
      <c r="G6050" s="7">
        <v>67.684195519348279</v>
      </c>
      <c r="H6050" s="8">
        <v>0.92635885447106958</v>
      </c>
      <c r="I6050" s="8">
        <v>1.4611338398597311E-3</v>
      </c>
      <c r="J6050" s="8">
        <v>0</v>
      </c>
      <c r="K6050" s="8">
        <v>5.1731160896130349E-2</v>
      </c>
      <c r="L6050" s="8">
        <v>0.64358452138492872</v>
      </c>
    </row>
    <row r="6051" spans="2:12" x14ac:dyDescent="0.3">
      <c r="B6051" s="9" t="s">
        <v>10545</v>
      </c>
      <c r="C6051" s="9" t="s">
        <v>10546</v>
      </c>
      <c r="D6051" s="9" t="s">
        <v>10568</v>
      </c>
      <c r="E6051" s="6" t="s">
        <v>17446</v>
      </c>
      <c r="F6051" s="9" t="s">
        <v>453</v>
      </c>
      <c r="G6051" s="7">
        <v>48.172043010752688</v>
      </c>
      <c r="H6051" s="8">
        <v>0.83939974457215838</v>
      </c>
      <c r="I6051" s="8">
        <v>1.3409961685823755E-2</v>
      </c>
      <c r="J6051" s="8">
        <v>7.7905491698595147E-2</v>
      </c>
      <c r="K6051" s="8">
        <v>0.13779370768618082</v>
      </c>
      <c r="L6051" s="8">
        <v>0.6479490242931103</v>
      </c>
    </row>
    <row r="6052" spans="2:12" x14ac:dyDescent="0.3">
      <c r="B6052" s="9" t="s">
        <v>10569</v>
      </c>
      <c r="C6052" s="9" t="s">
        <v>10570</v>
      </c>
      <c r="D6052" s="9" t="s">
        <v>10571</v>
      </c>
      <c r="E6052" s="6" t="s">
        <v>10572</v>
      </c>
      <c r="F6052" s="9" t="s">
        <v>5</v>
      </c>
      <c r="G6052" s="7">
        <v>97.204543234000994</v>
      </c>
      <c r="H6052" s="8">
        <v>0.98617511520737322</v>
      </c>
      <c r="I6052" s="8">
        <v>3.8402457757296467E-4</v>
      </c>
      <c r="J6052" s="8">
        <v>0.97043010752688175</v>
      </c>
      <c r="K6052" s="8">
        <v>0.12408402540302882</v>
      </c>
      <c r="L6052" s="8">
        <v>0.80361504640937953</v>
      </c>
    </row>
    <row r="6053" spans="2:12" x14ac:dyDescent="0.3">
      <c r="B6053" s="9" t="s">
        <v>10569</v>
      </c>
      <c r="C6053" s="9" t="s">
        <v>10570</v>
      </c>
      <c r="D6053" s="9" t="s">
        <v>10573</v>
      </c>
      <c r="E6053" s="6" t="s">
        <v>17447</v>
      </c>
      <c r="F6053" s="9" t="s">
        <v>5</v>
      </c>
      <c r="G6053" s="7">
        <v>83.960469667318975</v>
      </c>
      <c r="H6053" s="8">
        <v>0.97573179884913686</v>
      </c>
      <c r="I6053" s="8">
        <v>2.2516887665749311E-3</v>
      </c>
      <c r="J6053" s="8">
        <v>0.81586189642231677</v>
      </c>
      <c r="K6053" s="8">
        <v>0.14546640574037834</v>
      </c>
      <c r="L6053" s="8">
        <v>0.78832354859752118</v>
      </c>
    </row>
    <row r="6054" spans="2:12" x14ac:dyDescent="0.3">
      <c r="B6054" s="9" t="s">
        <v>10569</v>
      </c>
      <c r="C6054" s="9" t="s">
        <v>10570</v>
      </c>
      <c r="D6054" s="9" t="s">
        <v>10574</v>
      </c>
      <c r="E6054" s="6" t="s">
        <v>19066</v>
      </c>
      <c r="F6054" s="9" t="s">
        <v>5</v>
      </c>
      <c r="G6054" s="7">
        <v>88.037673920799151</v>
      </c>
      <c r="H6054" s="8">
        <v>0.98586474501108645</v>
      </c>
      <c r="I6054" s="8">
        <v>1.1086474501108647E-3</v>
      </c>
      <c r="J6054" s="8">
        <v>0.73420177383592022</v>
      </c>
      <c r="K6054" s="8">
        <v>0.11987156617909384</v>
      </c>
      <c r="L6054" s="8">
        <v>0.74955404923296465</v>
      </c>
    </row>
    <row r="6055" spans="2:12" x14ac:dyDescent="0.3">
      <c r="B6055" s="9" t="s">
        <v>10569</v>
      </c>
      <c r="C6055" s="9" t="s">
        <v>10570</v>
      </c>
      <c r="D6055" s="9" t="s">
        <v>10575</v>
      </c>
      <c r="E6055" s="6" t="s">
        <v>9443</v>
      </c>
      <c r="F6055" s="9" t="s">
        <v>5</v>
      </c>
      <c r="G6055" s="7">
        <v>87.329769299023951</v>
      </c>
      <c r="H6055" s="8">
        <v>0.99473129610115907</v>
      </c>
      <c r="I6055" s="8">
        <v>0</v>
      </c>
      <c r="J6055" s="8">
        <v>0.89848963821566563</v>
      </c>
      <c r="K6055" s="8">
        <v>6.6992014196983141E-2</v>
      </c>
      <c r="L6055" s="8">
        <v>0.7395740905057675</v>
      </c>
    </row>
    <row r="6056" spans="2:12" x14ac:dyDescent="0.3">
      <c r="B6056" s="9" t="s">
        <v>10569</v>
      </c>
      <c r="C6056" s="9" t="s">
        <v>10570</v>
      </c>
      <c r="D6056" s="9" t="s">
        <v>10576</v>
      </c>
      <c r="E6056" s="6" t="s">
        <v>10577</v>
      </c>
      <c r="F6056" s="9" t="s">
        <v>5</v>
      </c>
      <c r="G6056" s="7">
        <v>81.37114959469416</v>
      </c>
      <c r="H6056" s="8">
        <v>0.87755991285403045</v>
      </c>
      <c r="I6056" s="8">
        <v>3.7037037037037038E-3</v>
      </c>
      <c r="J6056" s="8">
        <v>0.54139433551198257</v>
      </c>
      <c r="K6056" s="8">
        <v>4.0899042004421515E-2</v>
      </c>
      <c r="L6056" s="8">
        <v>0.63596168017686072</v>
      </c>
    </row>
    <row r="6057" spans="2:12" x14ac:dyDescent="0.3">
      <c r="B6057" s="9" t="s">
        <v>10569</v>
      </c>
      <c r="C6057" s="9" t="s">
        <v>10570</v>
      </c>
      <c r="D6057" s="9" t="s">
        <v>10578</v>
      </c>
      <c r="E6057" s="6" t="s">
        <v>10579</v>
      </c>
      <c r="F6057" s="9" t="s">
        <v>5</v>
      </c>
      <c r="G6057" s="7">
        <v>86.268047882136273</v>
      </c>
      <c r="H6057" s="8">
        <v>0.99411548363368885</v>
      </c>
      <c r="I6057" s="8">
        <v>0</v>
      </c>
      <c r="J6057" s="8">
        <v>0.94998161088635524</v>
      </c>
      <c r="K6057" s="8">
        <v>7.9189686924493546E-2</v>
      </c>
      <c r="L6057" s="8">
        <v>0.79373848987108653</v>
      </c>
    </row>
    <row r="6058" spans="2:12" x14ac:dyDescent="0.3">
      <c r="B6058" s="9" t="s">
        <v>10569</v>
      </c>
      <c r="C6058" s="9" t="s">
        <v>10570</v>
      </c>
      <c r="D6058" s="9" t="s">
        <v>10580</v>
      </c>
      <c r="E6058" s="6" t="s">
        <v>3540</v>
      </c>
      <c r="F6058" s="9" t="s">
        <v>5</v>
      </c>
      <c r="G6058" s="7">
        <v>88.192310549777119</v>
      </c>
      <c r="H6058" s="8">
        <v>0.98898305084745763</v>
      </c>
      <c r="I6058" s="8">
        <v>5.3672316384180789E-3</v>
      </c>
      <c r="J6058" s="8">
        <v>0.89717514124293785</v>
      </c>
      <c r="K6058" s="8">
        <v>0.10289747399702823</v>
      </c>
      <c r="L6058" s="8">
        <v>0.78566121842496284</v>
      </c>
    </row>
    <row r="6059" spans="2:12" x14ac:dyDescent="0.3">
      <c r="B6059" s="9" t="s">
        <v>10569</v>
      </c>
      <c r="C6059" s="9" t="s">
        <v>10570</v>
      </c>
      <c r="D6059" s="9" t="s">
        <v>10581</v>
      </c>
      <c r="E6059" s="6" t="s">
        <v>10582</v>
      </c>
      <c r="F6059" s="9" t="s">
        <v>5</v>
      </c>
      <c r="G6059" s="7">
        <v>87.815205091937784</v>
      </c>
      <c r="H6059" s="8">
        <v>0.99466442010671163</v>
      </c>
      <c r="I6059" s="8">
        <v>1.6849199663016006E-3</v>
      </c>
      <c r="J6059" s="8">
        <v>0.68941308621173825</v>
      </c>
      <c r="K6059" s="8">
        <v>0.15134370579915135</v>
      </c>
      <c r="L6059" s="8">
        <v>0.807991513437058</v>
      </c>
    </row>
    <row r="6060" spans="2:12" x14ac:dyDescent="0.3">
      <c r="B6060" s="9" t="s">
        <v>10569</v>
      </c>
      <c r="C6060" s="9" t="s">
        <v>10570</v>
      </c>
      <c r="D6060" s="9" t="s">
        <v>10583</v>
      </c>
      <c r="E6060" s="6" t="s">
        <v>10584</v>
      </c>
      <c r="F6060" s="9" t="s">
        <v>5</v>
      </c>
      <c r="G6060" s="7">
        <v>83.744168842471709</v>
      </c>
      <c r="H6060" s="8">
        <v>0.96513576935970502</v>
      </c>
      <c r="I6060" s="8">
        <v>0</v>
      </c>
      <c r="J6060" s="8">
        <v>0.54307743881997994</v>
      </c>
      <c r="K6060" s="8">
        <v>0.11140121845082682</v>
      </c>
      <c r="L6060" s="8">
        <v>0.66275021758050479</v>
      </c>
    </row>
    <row r="6061" spans="2:12" x14ac:dyDescent="0.3">
      <c r="B6061" s="9" t="s">
        <v>10569</v>
      </c>
      <c r="C6061" s="9" t="s">
        <v>10570</v>
      </c>
      <c r="D6061" s="9" t="s">
        <v>10585</v>
      </c>
      <c r="E6061" s="6" t="s">
        <v>10586</v>
      </c>
      <c r="F6061" s="9" t="s">
        <v>5</v>
      </c>
      <c r="G6061" s="7">
        <v>79.312293388429751</v>
      </c>
      <c r="H6061" s="8">
        <v>0.97693977211068905</v>
      </c>
      <c r="I6061" s="8">
        <v>2.7129679869777537E-4</v>
      </c>
      <c r="J6061" s="8">
        <v>0.87818773738469891</v>
      </c>
      <c r="K6061" s="8">
        <v>2.8236914600550965E-2</v>
      </c>
      <c r="L6061" s="8">
        <v>0.63842975206611574</v>
      </c>
    </row>
    <row r="6062" spans="2:12" x14ac:dyDescent="0.3">
      <c r="B6062" s="9" t="s">
        <v>10569</v>
      </c>
      <c r="C6062" s="9" t="s">
        <v>10570</v>
      </c>
      <c r="D6062" s="9" t="s">
        <v>10587</v>
      </c>
      <c r="E6062" s="6" t="s">
        <v>10588</v>
      </c>
      <c r="F6062" s="9" t="s">
        <v>5</v>
      </c>
      <c r="G6062" s="7">
        <v>68.870902866923416</v>
      </c>
      <c r="H6062" s="8">
        <v>0.87326325963513352</v>
      </c>
      <c r="I6062" s="8">
        <v>2.464661109097499E-2</v>
      </c>
      <c r="J6062" s="8">
        <v>0.65083967621118766</v>
      </c>
      <c r="K6062" s="8">
        <v>0.12195121951219512</v>
      </c>
      <c r="L6062" s="8">
        <v>0.58493795464270437</v>
      </c>
    </row>
    <row r="6063" spans="2:12" x14ac:dyDescent="0.3">
      <c r="B6063" s="9" t="s">
        <v>10569</v>
      </c>
      <c r="C6063" s="9" t="s">
        <v>10570</v>
      </c>
      <c r="D6063" s="9" t="s">
        <v>10589</v>
      </c>
      <c r="E6063" s="6" t="s">
        <v>10590</v>
      </c>
      <c r="F6063" s="9" t="s">
        <v>5</v>
      </c>
      <c r="G6063" s="7">
        <v>79.699871740059834</v>
      </c>
      <c r="H6063" s="8">
        <v>0.99472944483485592</v>
      </c>
      <c r="I6063" s="8">
        <v>1.7568517217146872E-3</v>
      </c>
      <c r="J6063" s="8">
        <v>0.8721011946591708</v>
      </c>
      <c r="K6063" s="8">
        <v>0.11586147926464301</v>
      </c>
      <c r="L6063" s="8">
        <v>0.76571184266780679</v>
      </c>
    </row>
    <row r="6064" spans="2:12" x14ac:dyDescent="0.3">
      <c r="B6064" s="9" t="s">
        <v>10569</v>
      </c>
      <c r="C6064" s="9" t="s">
        <v>10570</v>
      </c>
      <c r="D6064" s="9" t="s">
        <v>10591</v>
      </c>
      <c r="E6064" s="6" t="s">
        <v>10592</v>
      </c>
      <c r="F6064" s="9" t="s">
        <v>5</v>
      </c>
      <c r="G6064" s="7">
        <v>68.734163492528566</v>
      </c>
      <c r="H6064" s="8">
        <v>0.94631016042780747</v>
      </c>
      <c r="I6064" s="8">
        <v>4.7058823529411761E-3</v>
      </c>
      <c r="J6064" s="8">
        <v>0.66096256684491983</v>
      </c>
      <c r="K6064" s="8">
        <v>5.9771462056841494E-2</v>
      </c>
      <c r="L6064" s="8">
        <v>0.66920597714620567</v>
      </c>
    </row>
    <row r="6065" spans="2:12" x14ac:dyDescent="0.3">
      <c r="B6065" s="9" t="s">
        <v>10569</v>
      </c>
      <c r="C6065" s="9" t="s">
        <v>10570</v>
      </c>
      <c r="D6065" s="9" t="s">
        <v>10593</v>
      </c>
      <c r="E6065" s="6" t="s">
        <v>455</v>
      </c>
      <c r="F6065" s="9" t="s">
        <v>5</v>
      </c>
      <c r="G6065" s="7">
        <v>86.398441190363712</v>
      </c>
      <c r="H6065" s="8">
        <v>0.99743683632369096</v>
      </c>
      <c r="I6065" s="8">
        <v>0</v>
      </c>
      <c r="J6065" s="8">
        <v>0.97766385939216405</v>
      </c>
      <c r="K6065" s="8">
        <v>0.1459612659423713</v>
      </c>
      <c r="L6065" s="8">
        <v>0.73972602739726023</v>
      </c>
    </row>
    <row r="6066" spans="2:12" x14ac:dyDescent="0.3">
      <c r="B6066" s="9" t="s">
        <v>10594</v>
      </c>
      <c r="C6066" s="9" t="s">
        <v>10595</v>
      </c>
      <c r="D6066" s="9" t="s">
        <v>10596</v>
      </c>
      <c r="E6066" s="6" t="s">
        <v>10597</v>
      </c>
      <c r="F6066" s="9" t="s">
        <v>5</v>
      </c>
      <c r="G6066" s="7">
        <v>96.533631669535268</v>
      </c>
      <c r="H6066" s="8">
        <v>0.99941673957421984</v>
      </c>
      <c r="I6066" s="8">
        <v>0</v>
      </c>
      <c r="J6066" s="8">
        <v>0.952755905511811</v>
      </c>
      <c r="K6066" s="8">
        <v>0.10361445783132531</v>
      </c>
      <c r="L6066" s="8">
        <v>0.80447504302925987</v>
      </c>
    </row>
    <row r="6067" spans="2:12" x14ac:dyDescent="0.3">
      <c r="B6067" s="9" t="s">
        <v>10594</v>
      </c>
      <c r="C6067" s="9" t="s">
        <v>10595</v>
      </c>
      <c r="D6067" s="9" t="s">
        <v>10598</v>
      </c>
      <c r="E6067" s="6" t="s">
        <v>10599</v>
      </c>
      <c r="F6067" s="9" t="s">
        <v>5</v>
      </c>
      <c r="G6067" s="7">
        <v>97.495240361732527</v>
      </c>
      <c r="H6067" s="8">
        <v>0.99963503649635033</v>
      </c>
      <c r="I6067" s="8">
        <v>0</v>
      </c>
      <c r="J6067" s="8">
        <v>0.98503649635036494</v>
      </c>
      <c r="K6067" s="8">
        <v>7.900999524036173E-2</v>
      </c>
      <c r="L6067" s="8">
        <v>0.79628748215135647</v>
      </c>
    </row>
    <row r="6068" spans="2:12" x14ac:dyDescent="0.3">
      <c r="B6068" s="9" t="s">
        <v>10594</v>
      </c>
      <c r="C6068" s="9" t="s">
        <v>10595</v>
      </c>
      <c r="D6068" s="9" t="s">
        <v>10600</v>
      </c>
      <c r="E6068" s="6" t="s">
        <v>10601</v>
      </c>
      <c r="F6068" s="9" t="s">
        <v>5</v>
      </c>
      <c r="G6068" s="7">
        <v>90.356078296703302</v>
      </c>
      <c r="H6068" s="8">
        <v>0.93071161048689144</v>
      </c>
      <c r="I6068" s="8">
        <v>9.3632958801498131E-3</v>
      </c>
      <c r="J6068" s="8">
        <v>0.77501337613697163</v>
      </c>
      <c r="K6068" s="8">
        <v>0.16380494505494506</v>
      </c>
      <c r="L6068" s="8">
        <v>0.76476648351648346</v>
      </c>
    </row>
    <row r="6069" spans="2:12" x14ac:dyDescent="0.3">
      <c r="B6069" s="9" t="s">
        <v>10594</v>
      </c>
      <c r="C6069" s="9" t="s">
        <v>10595</v>
      </c>
      <c r="D6069" s="9" t="s">
        <v>10602</v>
      </c>
      <c r="E6069" s="6" t="s">
        <v>10603</v>
      </c>
      <c r="F6069" s="9" t="s">
        <v>5</v>
      </c>
      <c r="G6069" s="7">
        <v>88.85596885813149</v>
      </c>
      <c r="H6069" s="8">
        <v>0.97641357027463649</v>
      </c>
      <c r="I6069" s="8">
        <v>0</v>
      </c>
      <c r="J6069" s="8">
        <v>0.79741518578352177</v>
      </c>
      <c r="K6069" s="8">
        <v>2.7249134948096887E-2</v>
      </c>
      <c r="L6069" s="8">
        <v>0.76340830449826991</v>
      </c>
    </row>
    <row r="6070" spans="2:12" x14ac:dyDescent="0.3">
      <c r="B6070" s="9" t="s">
        <v>10594</v>
      </c>
      <c r="C6070" s="9" t="s">
        <v>10595</v>
      </c>
      <c r="D6070" s="9" t="s">
        <v>10604</v>
      </c>
      <c r="E6070" s="6" t="s">
        <v>10605</v>
      </c>
      <c r="F6070" s="9" t="s">
        <v>5</v>
      </c>
      <c r="G6070" s="7">
        <v>87.263215590742973</v>
      </c>
      <c r="H6070" s="8">
        <v>0.97102306327616794</v>
      </c>
      <c r="I6070" s="8">
        <v>1.1827321111768185E-3</v>
      </c>
      <c r="J6070" s="8">
        <v>0.84299231224127735</v>
      </c>
      <c r="K6070" s="8">
        <v>3.4104750304506701E-2</v>
      </c>
      <c r="L6070" s="8">
        <v>0.7320341047503045</v>
      </c>
    </row>
    <row r="6071" spans="2:12" x14ac:dyDescent="0.3">
      <c r="B6071" s="9" t="s">
        <v>10594</v>
      </c>
      <c r="C6071" s="9" t="s">
        <v>10595</v>
      </c>
      <c r="D6071" s="9" t="s">
        <v>10606</v>
      </c>
      <c r="E6071" s="6" t="s">
        <v>10607</v>
      </c>
      <c r="F6071" s="9" t="s">
        <v>5</v>
      </c>
      <c r="G6071" s="7">
        <v>86.490030326004543</v>
      </c>
      <c r="H6071" s="8">
        <v>0.97512594458438284</v>
      </c>
      <c r="I6071" s="8">
        <v>0</v>
      </c>
      <c r="J6071" s="8">
        <v>0.93639798488664983</v>
      </c>
      <c r="K6071" s="8">
        <v>3.1842304776345719E-2</v>
      </c>
      <c r="L6071" s="8">
        <v>0.74981046247156935</v>
      </c>
    </row>
    <row r="6072" spans="2:12" x14ac:dyDescent="0.3">
      <c r="B6072" s="9" t="s">
        <v>10594</v>
      </c>
      <c r="C6072" s="9" t="s">
        <v>10595</v>
      </c>
      <c r="D6072" s="9" t="s">
        <v>10608</v>
      </c>
      <c r="E6072" s="6" t="s">
        <v>10609</v>
      </c>
      <c r="F6072" s="9" t="s">
        <v>5</v>
      </c>
      <c r="G6072" s="7">
        <v>105.50066328521262</v>
      </c>
      <c r="H6072" s="8">
        <v>0.97948717948717945</v>
      </c>
      <c r="I6072" s="8">
        <v>0</v>
      </c>
      <c r="J6072" s="8">
        <v>0.74811463046757165</v>
      </c>
      <c r="K6072" s="8">
        <v>0.12368318376902068</v>
      </c>
      <c r="L6072" s="8">
        <v>0.79321108076472879</v>
      </c>
    </row>
    <row r="6073" spans="2:12" x14ac:dyDescent="0.3">
      <c r="B6073" s="9" t="s">
        <v>10594</v>
      </c>
      <c r="C6073" s="9" t="s">
        <v>10595</v>
      </c>
      <c r="D6073" s="9" t="s">
        <v>10610</v>
      </c>
      <c r="E6073" s="6" t="s">
        <v>10611</v>
      </c>
      <c r="F6073" s="9" t="s">
        <v>5</v>
      </c>
      <c r="G6073" s="7">
        <v>91.026090436174456</v>
      </c>
      <c r="H6073" s="8">
        <v>0.99449587190392796</v>
      </c>
      <c r="I6073" s="8">
        <v>1.2509382036527395E-3</v>
      </c>
      <c r="J6073" s="8">
        <v>0.75481611208406307</v>
      </c>
      <c r="K6073" s="8">
        <v>3.2412965186074429E-2</v>
      </c>
      <c r="L6073" s="8">
        <v>0.74549819927971184</v>
      </c>
    </row>
    <row r="6074" spans="2:12" x14ac:dyDescent="0.3">
      <c r="B6074" s="9" t="s">
        <v>10594</v>
      </c>
      <c r="C6074" s="9" t="s">
        <v>10595</v>
      </c>
      <c r="D6074" s="9" t="s">
        <v>10612</v>
      </c>
      <c r="E6074" s="6" t="s">
        <v>19068</v>
      </c>
      <c r="F6074" s="9" t="s">
        <v>5</v>
      </c>
      <c r="G6074" s="7">
        <v>85.52036376604849</v>
      </c>
      <c r="H6074" s="8">
        <v>0.99130205587770159</v>
      </c>
      <c r="I6074" s="8">
        <v>7.9072219293621507E-4</v>
      </c>
      <c r="J6074" s="8">
        <v>0.86188719030047445</v>
      </c>
      <c r="K6074" s="8">
        <v>3.4236804564907276E-2</v>
      </c>
      <c r="L6074" s="8">
        <v>0.75784593437945791</v>
      </c>
    </row>
    <row r="6075" spans="2:12" x14ac:dyDescent="0.3">
      <c r="B6075" s="9" t="s">
        <v>10594</v>
      </c>
      <c r="C6075" s="9" t="s">
        <v>10595</v>
      </c>
      <c r="D6075" s="9" t="s">
        <v>10613</v>
      </c>
      <c r="E6075" s="6" t="s">
        <v>17448</v>
      </c>
      <c r="F6075" s="9" t="s">
        <v>5</v>
      </c>
      <c r="G6075" s="7">
        <v>96.778544243577556</v>
      </c>
      <c r="H6075" s="8">
        <v>0.96481420585333777</v>
      </c>
      <c r="I6075" s="8">
        <v>0</v>
      </c>
      <c r="J6075" s="8">
        <v>0.81387701414008551</v>
      </c>
      <c r="K6075" s="8">
        <v>6.565176022835395E-2</v>
      </c>
      <c r="L6075" s="8">
        <v>0.76450999048525214</v>
      </c>
    </row>
    <row r="6076" spans="2:12" x14ac:dyDescent="0.3">
      <c r="B6076" s="9" t="s">
        <v>10594</v>
      </c>
      <c r="C6076" s="9" t="s">
        <v>10595</v>
      </c>
      <c r="D6076" s="9" t="s">
        <v>10614</v>
      </c>
      <c r="E6076" s="6" t="s">
        <v>10615</v>
      </c>
      <c r="F6076" s="9" t="s">
        <v>5</v>
      </c>
      <c r="G6076" s="7">
        <v>94.016162361623628</v>
      </c>
      <c r="H6076" s="8">
        <v>0.96849942726231386</v>
      </c>
      <c r="I6076" s="8">
        <v>5.7273768613974802E-4</v>
      </c>
      <c r="J6076" s="8">
        <v>0.61855670103092786</v>
      </c>
      <c r="K6076" s="8">
        <v>8.0073800738007378E-2</v>
      </c>
      <c r="L6076" s="8">
        <v>0.71845018450184506</v>
      </c>
    </row>
    <row r="6077" spans="2:12" x14ac:dyDescent="0.3">
      <c r="B6077" s="9" t="s">
        <v>10594</v>
      </c>
      <c r="C6077" s="9" t="s">
        <v>10595</v>
      </c>
      <c r="D6077" s="9" t="s">
        <v>10616</v>
      </c>
      <c r="E6077" s="6" t="s">
        <v>19067</v>
      </c>
      <c r="F6077" s="9" t="s">
        <v>5</v>
      </c>
      <c r="G6077" s="7">
        <v>79.881559814937219</v>
      </c>
      <c r="H6077" s="8">
        <v>0.99925261584454406</v>
      </c>
      <c r="I6077" s="8">
        <v>2.4912805181863477E-4</v>
      </c>
      <c r="J6077" s="8">
        <v>0.75037369207772797</v>
      </c>
      <c r="K6077" s="8">
        <v>9.1870456047587562E-2</v>
      </c>
      <c r="L6077" s="8">
        <v>0.80865829477858564</v>
      </c>
    </row>
    <row r="6078" spans="2:12" x14ac:dyDescent="0.3">
      <c r="B6078" s="9" t="s">
        <v>10594</v>
      </c>
      <c r="C6078" s="9" t="s">
        <v>10595</v>
      </c>
      <c r="D6078" s="9" t="s">
        <v>10617</v>
      </c>
      <c r="E6078" s="6" t="s">
        <v>10618</v>
      </c>
      <c r="F6078" s="9" t="s">
        <v>5</v>
      </c>
      <c r="G6078" s="7">
        <v>78.225800000000007</v>
      </c>
      <c r="H6078" s="8">
        <v>0.98205854579792262</v>
      </c>
      <c r="I6078" s="8">
        <v>3.3050047214353163E-3</v>
      </c>
      <c r="J6078" s="8">
        <v>0.86237016052880078</v>
      </c>
      <c r="K6078" s="8">
        <v>8.4333333333333343E-2</v>
      </c>
      <c r="L6078" s="8">
        <v>0.755</v>
      </c>
    </row>
    <row r="6079" spans="2:12" x14ac:dyDescent="0.3">
      <c r="B6079" s="9" t="s">
        <v>10594</v>
      </c>
      <c r="C6079" s="9" t="s">
        <v>10595</v>
      </c>
      <c r="D6079" s="9" t="s">
        <v>10619</v>
      </c>
      <c r="E6079" s="6" t="s">
        <v>10620</v>
      </c>
      <c r="F6079" s="9" t="s">
        <v>5</v>
      </c>
      <c r="G6079" s="7">
        <v>81.537817589576548</v>
      </c>
      <c r="H6079" s="8">
        <v>0.92709466811751906</v>
      </c>
      <c r="I6079" s="8">
        <v>1.8498367791077257E-2</v>
      </c>
      <c r="J6079" s="8">
        <v>0.83696046427276027</v>
      </c>
      <c r="K6079" s="8">
        <v>8.8599348534201955E-2</v>
      </c>
      <c r="L6079" s="8">
        <v>0.65602605863192187</v>
      </c>
    </row>
    <row r="6080" spans="2:12" x14ac:dyDescent="0.3">
      <c r="B6080" s="9" t="s">
        <v>10621</v>
      </c>
      <c r="C6080" s="9" t="s">
        <v>10622</v>
      </c>
      <c r="D6080" s="9" t="s">
        <v>10623</v>
      </c>
      <c r="E6080" s="6" t="s">
        <v>10624</v>
      </c>
      <c r="F6080" s="9" t="s">
        <v>375</v>
      </c>
      <c r="G6080" s="7">
        <v>53.611174458380837</v>
      </c>
      <c r="H6080" s="8">
        <v>0.97772332368010695</v>
      </c>
      <c r="I6080" s="8">
        <v>2.8959679215860993E-3</v>
      </c>
      <c r="J6080" s="8">
        <v>0.92247716640677213</v>
      </c>
      <c r="K6080" s="8">
        <v>7.0125427594070699E-2</v>
      </c>
      <c r="L6080" s="8">
        <v>0.5270809578107184</v>
      </c>
    </row>
    <row r="6081" spans="2:12" x14ac:dyDescent="0.3">
      <c r="B6081" s="9" t="s">
        <v>10621</v>
      </c>
      <c r="C6081" s="9" t="s">
        <v>10622</v>
      </c>
      <c r="D6081" s="9" t="s">
        <v>10625</v>
      </c>
      <c r="E6081" s="6" t="s">
        <v>10626</v>
      </c>
      <c r="F6081" s="9" t="s">
        <v>375</v>
      </c>
      <c r="G6081" s="7">
        <v>70.593097913322651</v>
      </c>
      <c r="H6081" s="8">
        <v>0.99072512647554811</v>
      </c>
      <c r="I6081" s="8">
        <v>6.3237774030354128E-4</v>
      </c>
      <c r="J6081" s="8">
        <v>0.15050590219224283</v>
      </c>
      <c r="K6081" s="8">
        <v>0.15329052969502407</v>
      </c>
      <c r="L6081" s="8">
        <v>0.75013376136971643</v>
      </c>
    </row>
    <row r="6082" spans="2:12" x14ac:dyDescent="0.3">
      <c r="B6082" s="9" t="s">
        <v>10621</v>
      </c>
      <c r="C6082" s="9" t="s">
        <v>10622</v>
      </c>
      <c r="D6082" s="9" t="s">
        <v>10627</v>
      </c>
      <c r="E6082" s="6" t="s">
        <v>10628</v>
      </c>
      <c r="F6082" s="9" t="s">
        <v>375</v>
      </c>
      <c r="G6082" s="7">
        <v>40.30949367088607</v>
      </c>
      <c r="H6082" s="8">
        <v>0.88565022421524664</v>
      </c>
      <c r="I6082" s="8">
        <v>8.9686098654708521E-4</v>
      </c>
      <c r="J6082" s="8">
        <v>3.2735426008968609E-2</v>
      </c>
      <c r="K6082" s="8">
        <v>5.6098964326812426E-2</v>
      </c>
      <c r="L6082" s="8">
        <v>0.61507479861910241</v>
      </c>
    </row>
    <row r="6083" spans="2:12" x14ac:dyDescent="0.3">
      <c r="B6083" s="9" t="s">
        <v>10621</v>
      </c>
      <c r="C6083" s="9" t="s">
        <v>10622</v>
      </c>
      <c r="D6083" s="9" t="s">
        <v>10629</v>
      </c>
      <c r="E6083" s="6" t="s">
        <v>10630</v>
      </c>
      <c r="F6083" s="9" t="s">
        <v>375</v>
      </c>
      <c r="G6083" s="7">
        <v>99.270243635368203</v>
      </c>
      <c r="H6083" s="8">
        <v>0.99852164730728621</v>
      </c>
      <c r="I6083" s="8">
        <v>2.1119324181626187E-4</v>
      </c>
      <c r="J6083" s="8">
        <v>2.9567053854276663E-2</v>
      </c>
      <c r="K6083" s="8">
        <v>7.6375581713660018E-2</v>
      </c>
      <c r="L6083" s="8">
        <v>0.80700793868053655</v>
      </c>
    </row>
    <row r="6084" spans="2:12" x14ac:dyDescent="0.3">
      <c r="B6084" s="9" t="s">
        <v>10621</v>
      </c>
      <c r="C6084" s="9" t="s">
        <v>10622</v>
      </c>
      <c r="D6084" s="9" t="s">
        <v>10631</v>
      </c>
      <c r="E6084" s="6" t="s">
        <v>10632</v>
      </c>
      <c r="F6084" s="9" t="s">
        <v>375</v>
      </c>
      <c r="G6084" s="7">
        <v>58.410949868073864</v>
      </c>
      <c r="H6084" s="8">
        <v>0.98020420921025209</v>
      </c>
      <c r="I6084" s="8">
        <v>8.3350698062096271E-4</v>
      </c>
      <c r="J6084" s="8">
        <v>8.2100437591164824E-2</v>
      </c>
      <c r="K6084" s="8">
        <v>0.10606860158311346</v>
      </c>
      <c r="L6084" s="8">
        <v>0.70633245382585752</v>
      </c>
    </row>
    <row r="6085" spans="2:12" x14ac:dyDescent="0.3">
      <c r="B6085" s="9" t="s">
        <v>10621</v>
      </c>
      <c r="C6085" s="9" t="s">
        <v>10622</v>
      </c>
      <c r="D6085" s="9" t="s">
        <v>10633</v>
      </c>
      <c r="E6085" s="6" t="s">
        <v>10634</v>
      </c>
      <c r="F6085" s="9" t="s">
        <v>375</v>
      </c>
      <c r="G6085" s="7">
        <v>101.24299467950341</v>
      </c>
      <c r="H6085" s="8">
        <v>0.999603017070266</v>
      </c>
      <c r="I6085" s="8">
        <v>3.9698292973402142E-4</v>
      </c>
      <c r="J6085" s="8">
        <v>0</v>
      </c>
      <c r="K6085" s="8">
        <v>5.5485178616670891E-2</v>
      </c>
      <c r="L6085" s="8">
        <v>0.85026602482898406</v>
      </c>
    </row>
    <row r="6086" spans="2:12" x14ac:dyDescent="0.3">
      <c r="B6086" s="9" t="s">
        <v>10621</v>
      </c>
      <c r="C6086" s="9" t="s">
        <v>10622</v>
      </c>
      <c r="D6086" s="9" t="s">
        <v>10635</v>
      </c>
      <c r="E6086" s="6" t="s">
        <v>10636</v>
      </c>
      <c r="F6086" s="9" t="s">
        <v>375</v>
      </c>
      <c r="G6086" s="7">
        <v>47.925072632190606</v>
      </c>
      <c r="H6086" s="8">
        <v>0.99613899613899615</v>
      </c>
      <c r="I6086" s="8">
        <v>9.6525096525096527E-4</v>
      </c>
      <c r="J6086" s="8">
        <v>1.0617760617760617E-2</v>
      </c>
      <c r="K6086" s="8">
        <v>4.1255084253341082E-2</v>
      </c>
      <c r="L6086" s="8">
        <v>0.73823358512492732</v>
      </c>
    </row>
    <row r="6087" spans="2:12" x14ac:dyDescent="0.3">
      <c r="B6087" s="9" t="s">
        <v>10621</v>
      </c>
      <c r="C6087" s="9" t="s">
        <v>10622</v>
      </c>
      <c r="D6087" s="9" t="s">
        <v>10637</v>
      </c>
      <c r="E6087" s="6" t="s">
        <v>6577</v>
      </c>
      <c r="F6087" s="9" t="s">
        <v>375</v>
      </c>
      <c r="G6087" s="7">
        <v>52.14712282398451</v>
      </c>
      <c r="H6087" s="8">
        <v>0.96753602042677367</v>
      </c>
      <c r="I6087" s="8">
        <v>2.7357286157213205E-3</v>
      </c>
      <c r="J6087" s="8">
        <v>0</v>
      </c>
      <c r="K6087" s="8">
        <v>3.2156673114119919E-2</v>
      </c>
      <c r="L6087" s="8">
        <v>0.7040618955512572</v>
      </c>
    </row>
    <row r="6088" spans="2:12" x14ac:dyDescent="0.3">
      <c r="B6088" s="9" t="s">
        <v>10621</v>
      </c>
      <c r="C6088" s="9" t="s">
        <v>10622</v>
      </c>
      <c r="D6088" s="9" t="s">
        <v>10638</v>
      </c>
      <c r="E6088" s="6" t="s">
        <v>10639</v>
      </c>
      <c r="F6088" s="9" t="s">
        <v>375</v>
      </c>
      <c r="G6088" s="7">
        <v>63.244560278000534</v>
      </c>
      <c r="H6088" s="8">
        <v>0.99819422150882831</v>
      </c>
      <c r="I6088" s="8">
        <v>6.019261637239165E-4</v>
      </c>
      <c r="J6088" s="8">
        <v>0</v>
      </c>
      <c r="K6088" s="8">
        <v>7.4311681368618016E-2</v>
      </c>
      <c r="L6088" s="8">
        <v>0.77171879176690727</v>
      </c>
    </row>
    <row r="6089" spans="2:12" x14ac:dyDescent="0.3">
      <c r="B6089" s="9" t="s">
        <v>10640</v>
      </c>
      <c r="C6089" s="9" t="s">
        <v>10641</v>
      </c>
      <c r="D6089" s="9" t="s">
        <v>10642</v>
      </c>
      <c r="E6089" s="6" t="s">
        <v>10643</v>
      </c>
      <c r="F6089" s="9" t="s">
        <v>56</v>
      </c>
      <c r="G6089" s="7">
        <v>44.304813046937156</v>
      </c>
      <c r="H6089" s="8">
        <v>0.98625954198473287</v>
      </c>
      <c r="I6089" s="8">
        <v>9.1603053435114501E-4</v>
      </c>
      <c r="J6089" s="8">
        <v>0</v>
      </c>
      <c r="K6089" s="8">
        <v>0.14001591089896578</v>
      </c>
      <c r="L6089" s="8">
        <v>0.70127287191726329</v>
      </c>
    </row>
    <row r="6090" spans="2:12" x14ac:dyDescent="0.3">
      <c r="B6090" s="9" t="s">
        <v>10640</v>
      </c>
      <c r="C6090" s="9" t="s">
        <v>10641</v>
      </c>
      <c r="D6090" s="9" t="s">
        <v>10644</v>
      </c>
      <c r="E6090" s="6" t="s">
        <v>10645</v>
      </c>
      <c r="F6090" s="9" t="s">
        <v>56</v>
      </c>
      <c r="G6090" s="7">
        <v>49.740172616712435</v>
      </c>
      <c r="H6090" s="8">
        <v>0.99939795304033718</v>
      </c>
      <c r="I6090" s="8">
        <v>3.0102347983142685E-4</v>
      </c>
      <c r="J6090" s="8">
        <v>1.5954244431065624E-2</v>
      </c>
      <c r="K6090" s="8">
        <v>3.8054138877991375E-2</v>
      </c>
      <c r="L6090" s="8">
        <v>0.72616712436249509</v>
      </c>
    </row>
    <row r="6091" spans="2:12" x14ac:dyDescent="0.3">
      <c r="B6091" s="9" t="s">
        <v>10640</v>
      </c>
      <c r="C6091" s="9" t="s">
        <v>10641</v>
      </c>
      <c r="D6091" s="9" t="s">
        <v>10646</v>
      </c>
      <c r="E6091" s="6" t="s">
        <v>10647</v>
      </c>
      <c r="F6091" s="9" t="s">
        <v>56</v>
      </c>
      <c r="G6091" s="7">
        <v>43.961484347520226</v>
      </c>
      <c r="H6091" s="8">
        <v>0.97094017094017093</v>
      </c>
      <c r="I6091" s="8">
        <v>0</v>
      </c>
      <c r="J6091" s="8">
        <v>1.3675213675213675E-2</v>
      </c>
      <c r="K6091" s="8">
        <v>9.1452690819556801E-2</v>
      </c>
      <c r="L6091" s="8">
        <v>0.65986633837495601</v>
      </c>
    </row>
    <row r="6092" spans="2:12" x14ac:dyDescent="0.3">
      <c r="B6092" s="9" t="s">
        <v>10640</v>
      </c>
      <c r="C6092" s="9" t="s">
        <v>10641</v>
      </c>
      <c r="D6092" s="9" t="s">
        <v>10648</v>
      </c>
      <c r="E6092" s="6" t="s">
        <v>19070</v>
      </c>
      <c r="F6092" s="9" t="s">
        <v>56</v>
      </c>
      <c r="G6092" s="7">
        <v>49.261765548867885</v>
      </c>
      <c r="H6092" s="8">
        <v>0.99121430812676503</v>
      </c>
      <c r="I6092" s="8">
        <v>3.6084091622215248E-3</v>
      </c>
      <c r="J6092" s="8">
        <v>9.7270160025101984E-3</v>
      </c>
      <c r="K6092" s="8">
        <v>4.8437947836056178E-2</v>
      </c>
      <c r="L6092" s="8">
        <v>0.6669532817426197</v>
      </c>
    </row>
    <row r="6093" spans="2:12" x14ac:dyDescent="0.3">
      <c r="B6093" s="9" t="s">
        <v>10640</v>
      </c>
      <c r="C6093" s="9" t="s">
        <v>10641</v>
      </c>
      <c r="D6093" s="9" t="s">
        <v>10649</v>
      </c>
      <c r="E6093" s="6" t="s">
        <v>10650</v>
      </c>
      <c r="F6093" s="9" t="s">
        <v>56</v>
      </c>
      <c r="G6093" s="7">
        <v>89.009928812289246</v>
      </c>
      <c r="H6093" s="8">
        <v>0.99879843796936019</v>
      </c>
      <c r="I6093" s="8">
        <v>1.2015620306398318E-3</v>
      </c>
      <c r="J6093" s="8">
        <v>0.92009612496245119</v>
      </c>
      <c r="K6093" s="8">
        <v>2.6601723491944548E-2</v>
      </c>
      <c r="L6093" s="8">
        <v>0.8096665417759461</v>
      </c>
    </row>
    <row r="6094" spans="2:12" x14ac:dyDescent="0.3">
      <c r="B6094" s="9" t="s">
        <v>10640</v>
      </c>
      <c r="C6094" s="9" t="s">
        <v>10641</v>
      </c>
      <c r="D6094" s="9" t="s">
        <v>10651</v>
      </c>
      <c r="E6094" s="6" t="s">
        <v>10652</v>
      </c>
      <c r="F6094" s="9" t="s">
        <v>56</v>
      </c>
      <c r="G6094" s="7">
        <v>74.519853240929478</v>
      </c>
      <c r="H6094" s="8">
        <v>0.99876998769987702</v>
      </c>
      <c r="I6094" s="8">
        <v>3.0750307503075032E-4</v>
      </c>
      <c r="J6094" s="8">
        <v>0.57718327183271834</v>
      </c>
      <c r="K6094" s="8">
        <v>3.5466775377089275E-2</v>
      </c>
      <c r="L6094" s="8">
        <v>0.78516102731349369</v>
      </c>
    </row>
    <row r="6095" spans="2:12" x14ac:dyDescent="0.3">
      <c r="B6095" s="9" t="s">
        <v>10640</v>
      </c>
      <c r="C6095" s="9" t="s">
        <v>10641</v>
      </c>
      <c r="D6095" s="9" t="s">
        <v>10653</v>
      </c>
      <c r="E6095" s="6" t="s">
        <v>10654</v>
      </c>
      <c r="F6095" s="9" t="s">
        <v>56</v>
      </c>
      <c r="G6095" s="7">
        <v>54.572755960729303</v>
      </c>
      <c r="H6095" s="8">
        <v>0.99382574891378916</v>
      </c>
      <c r="I6095" s="8">
        <v>5.9455751200548825E-3</v>
      </c>
      <c r="J6095" s="8">
        <v>0.1760804939400869</v>
      </c>
      <c r="K6095" s="8">
        <v>5.2945301542776997E-2</v>
      </c>
      <c r="L6095" s="8">
        <v>0.73001402524544179</v>
      </c>
    </row>
    <row r="6096" spans="2:12" x14ac:dyDescent="0.3">
      <c r="B6096" s="9" t="s">
        <v>10640</v>
      </c>
      <c r="C6096" s="9" t="s">
        <v>10641</v>
      </c>
      <c r="D6096" s="9" t="s">
        <v>10655</v>
      </c>
      <c r="E6096" s="6" t="s">
        <v>10656</v>
      </c>
      <c r="F6096" s="9" t="s">
        <v>56</v>
      </c>
      <c r="G6096" s="7">
        <v>70.5585692995529</v>
      </c>
      <c r="H6096" s="8">
        <v>0.95681818181818179</v>
      </c>
      <c r="I6096" s="8">
        <v>2.2045454545454545E-2</v>
      </c>
      <c r="J6096" s="8">
        <v>0.41931818181818181</v>
      </c>
      <c r="K6096" s="8">
        <v>8.0178837555886742E-2</v>
      </c>
      <c r="L6096" s="8">
        <v>0.79701937406855439</v>
      </c>
    </row>
    <row r="6097" spans="2:12" x14ac:dyDescent="0.3">
      <c r="B6097" s="9" t="s">
        <v>10640</v>
      </c>
      <c r="C6097" s="9" t="s">
        <v>10641</v>
      </c>
      <c r="D6097" s="9" t="s">
        <v>10657</v>
      </c>
      <c r="E6097" s="6" t="s">
        <v>19069</v>
      </c>
      <c r="F6097" s="9" t="s">
        <v>56</v>
      </c>
      <c r="G6097" s="7">
        <v>48.806176961602681</v>
      </c>
      <c r="H6097" s="8">
        <v>0.96981681931723562</v>
      </c>
      <c r="I6097" s="8">
        <v>1.6652789342214821E-3</v>
      </c>
      <c r="J6097" s="8">
        <v>0</v>
      </c>
      <c r="K6097" s="8">
        <v>3.5614913745130775E-2</v>
      </c>
      <c r="L6097" s="8">
        <v>0.71174179187534781</v>
      </c>
    </row>
    <row r="6098" spans="2:12" x14ac:dyDescent="0.3">
      <c r="B6098" s="9" t="s">
        <v>10640</v>
      </c>
      <c r="C6098" s="9" t="s">
        <v>10641</v>
      </c>
      <c r="D6098" s="9" t="s">
        <v>10658</v>
      </c>
      <c r="E6098" s="6" t="s">
        <v>3948</v>
      </c>
      <c r="F6098" s="9" t="s">
        <v>56</v>
      </c>
      <c r="G6098" s="7">
        <v>45.35511780610274</v>
      </c>
      <c r="H6098" s="8">
        <v>0.95906432748538006</v>
      </c>
      <c r="I6098" s="8">
        <v>0</v>
      </c>
      <c r="J6098" s="8">
        <v>3.0778701138811941E-4</v>
      </c>
      <c r="K6098" s="8">
        <v>0.10544611819235226</v>
      </c>
      <c r="L6098" s="8">
        <v>0.70104287369640783</v>
      </c>
    </row>
    <row r="6099" spans="2:12" x14ac:dyDescent="0.3">
      <c r="B6099" s="9" t="s">
        <v>10640</v>
      </c>
      <c r="C6099" s="9" t="s">
        <v>10641</v>
      </c>
      <c r="D6099" s="9" t="s">
        <v>10659</v>
      </c>
      <c r="E6099" s="6" t="s">
        <v>10660</v>
      </c>
      <c r="F6099" s="9" t="s">
        <v>56</v>
      </c>
      <c r="G6099" s="7">
        <v>42.184831932773108</v>
      </c>
      <c r="H6099" s="8">
        <v>0.96734305643627139</v>
      </c>
      <c r="I6099" s="8">
        <v>6.3411540900443881E-4</v>
      </c>
      <c r="J6099" s="8">
        <v>3.4559289790741916E-2</v>
      </c>
      <c r="K6099" s="8">
        <v>4.11764705882353E-2</v>
      </c>
      <c r="L6099" s="8">
        <v>0.67815126050420171</v>
      </c>
    </row>
    <row r="6100" spans="2:12" x14ac:dyDescent="0.3">
      <c r="B6100" s="9" t="s">
        <v>10640</v>
      </c>
      <c r="C6100" s="9" t="s">
        <v>10641</v>
      </c>
      <c r="D6100" s="9" t="s">
        <v>10661</v>
      </c>
      <c r="E6100" s="6" t="s">
        <v>10662</v>
      </c>
      <c r="F6100" s="9" t="s">
        <v>56</v>
      </c>
      <c r="G6100" s="7">
        <v>39.700753212228626</v>
      </c>
      <c r="H6100" s="8">
        <v>0.96603912882982645</v>
      </c>
      <c r="I6100" s="8">
        <v>0</v>
      </c>
      <c r="J6100" s="8">
        <v>0</v>
      </c>
      <c r="K6100" s="8">
        <v>5.0509525919361982E-2</v>
      </c>
      <c r="L6100" s="8">
        <v>0.63978732831191842</v>
      </c>
    </row>
    <row r="6101" spans="2:12" x14ac:dyDescent="0.3">
      <c r="B6101" s="9" t="s">
        <v>10663</v>
      </c>
      <c r="C6101" s="9" t="s">
        <v>10664</v>
      </c>
      <c r="D6101" s="9" t="s">
        <v>10665</v>
      </c>
      <c r="E6101" s="6" t="s">
        <v>10666</v>
      </c>
      <c r="F6101" s="9" t="s">
        <v>5</v>
      </c>
      <c r="G6101" s="7">
        <v>86.570705725699085</v>
      </c>
      <c r="H6101" s="8">
        <v>0.96785464709993008</v>
      </c>
      <c r="I6101" s="8">
        <v>1.397624039133473E-3</v>
      </c>
      <c r="J6101" s="8">
        <v>0.23654786862334032</v>
      </c>
      <c r="K6101" s="8">
        <v>0.20861074123391035</v>
      </c>
      <c r="L6101" s="8">
        <v>0.74256546826453618</v>
      </c>
    </row>
    <row r="6102" spans="2:12" x14ac:dyDescent="0.3">
      <c r="B6102" s="9" t="s">
        <v>10663</v>
      </c>
      <c r="C6102" s="9" t="s">
        <v>10664</v>
      </c>
      <c r="D6102" s="9" t="s">
        <v>10667</v>
      </c>
      <c r="E6102" s="6" t="s">
        <v>10668</v>
      </c>
      <c r="F6102" s="9" t="s">
        <v>5</v>
      </c>
      <c r="G6102" s="7">
        <v>88.928249787595576</v>
      </c>
      <c r="H6102" s="8">
        <v>0.9382174206617151</v>
      </c>
      <c r="I6102" s="8">
        <v>1.688048615800135E-3</v>
      </c>
      <c r="J6102" s="8">
        <v>0.68332207967589464</v>
      </c>
      <c r="K6102" s="8">
        <v>0.35598980458793544</v>
      </c>
      <c r="L6102" s="8">
        <v>0.5849617672047579</v>
      </c>
    </row>
    <row r="6103" spans="2:12" x14ac:dyDescent="0.3">
      <c r="B6103" s="9" t="s">
        <v>10663</v>
      </c>
      <c r="C6103" s="9" t="s">
        <v>10664</v>
      </c>
      <c r="D6103" s="9" t="s">
        <v>10669</v>
      </c>
      <c r="E6103" s="6" t="s">
        <v>19072</v>
      </c>
      <c r="F6103" s="9" t="s">
        <v>5</v>
      </c>
      <c r="G6103" s="7">
        <v>84.466289825282644</v>
      </c>
      <c r="H6103" s="8">
        <v>0.96974347730760802</v>
      </c>
      <c r="I6103" s="8">
        <v>1.0962508221881166E-3</v>
      </c>
      <c r="J6103" s="8">
        <v>0.52269239201929396</v>
      </c>
      <c r="K6103" s="8">
        <v>5.9352517985611516E-2</v>
      </c>
      <c r="L6103" s="8">
        <v>0.6246145940390545</v>
      </c>
    </row>
    <row r="6104" spans="2:12" x14ac:dyDescent="0.3">
      <c r="B6104" s="9" t="s">
        <v>10663</v>
      </c>
      <c r="C6104" s="9" t="s">
        <v>10664</v>
      </c>
      <c r="D6104" s="9" t="s">
        <v>10670</v>
      </c>
      <c r="E6104" s="6" t="s">
        <v>10671</v>
      </c>
      <c r="F6104" s="9" t="s">
        <v>5</v>
      </c>
      <c r="G6104" s="7">
        <v>71.456238911886444</v>
      </c>
      <c r="H6104" s="8">
        <v>0.9450200888137027</v>
      </c>
      <c r="I6104" s="8">
        <v>2.3049270458870796E-2</v>
      </c>
      <c r="J6104" s="8">
        <v>2.6855572002537534E-2</v>
      </c>
      <c r="K6104" s="8">
        <v>4.5535186280307512E-2</v>
      </c>
      <c r="L6104" s="8">
        <v>0.76138379657007693</v>
      </c>
    </row>
    <row r="6105" spans="2:12" x14ac:dyDescent="0.3">
      <c r="B6105" s="9" t="s">
        <v>10663</v>
      </c>
      <c r="C6105" s="9" t="s">
        <v>10664</v>
      </c>
      <c r="D6105" s="9" t="s">
        <v>10672</v>
      </c>
      <c r="E6105" s="6" t="s">
        <v>19071</v>
      </c>
      <c r="F6105" s="9" t="s">
        <v>5</v>
      </c>
      <c r="G6105" s="7">
        <v>83.282918586789563</v>
      </c>
      <c r="H6105" s="8">
        <v>0.94008159102498723</v>
      </c>
      <c r="I6105" s="8">
        <v>5.099439061703213E-4</v>
      </c>
      <c r="J6105" s="8">
        <v>0.67644059153493119</v>
      </c>
      <c r="K6105" s="8">
        <v>7.5268817204301078E-2</v>
      </c>
      <c r="L6105" s="8">
        <v>0.53947772657450077</v>
      </c>
    </row>
    <row r="6106" spans="2:12" x14ac:dyDescent="0.3">
      <c r="B6106" s="9" t="s">
        <v>10663</v>
      </c>
      <c r="C6106" s="9" t="s">
        <v>10664</v>
      </c>
      <c r="D6106" s="9" t="s">
        <v>10673</v>
      </c>
      <c r="E6106" s="6" t="s">
        <v>10674</v>
      </c>
      <c r="F6106" s="9" t="s">
        <v>5</v>
      </c>
      <c r="G6106" s="7">
        <v>78.54944142993935</v>
      </c>
      <c r="H6106" s="8">
        <v>0.96762771876580678</v>
      </c>
      <c r="I6106" s="8">
        <v>5.0581689428426911E-4</v>
      </c>
      <c r="J6106" s="8">
        <v>0.36595852301466869</v>
      </c>
      <c r="K6106" s="8">
        <v>0.20459623364187679</v>
      </c>
      <c r="L6106" s="8">
        <v>0.67315671879987238</v>
      </c>
    </row>
    <row r="6107" spans="2:12" x14ac:dyDescent="0.3">
      <c r="B6107" s="9" t="s">
        <v>10663</v>
      </c>
      <c r="C6107" s="9" t="s">
        <v>10664</v>
      </c>
      <c r="D6107" s="9" t="s">
        <v>10675</v>
      </c>
      <c r="E6107" s="6" t="s">
        <v>10680</v>
      </c>
      <c r="F6107" s="9" t="s">
        <v>5</v>
      </c>
      <c r="G6107" s="7">
        <v>84.757687253613668</v>
      </c>
      <c r="H6107" s="8">
        <v>0.99354375896700142</v>
      </c>
      <c r="I6107" s="8">
        <v>0</v>
      </c>
      <c r="J6107" s="8">
        <v>0.13020086083213772</v>
      </c>
      <c r="K6107" s="8">
        <v>0.17170389837932545</v>
      </c>
      <c r="L6107" s="8">
        <v>0.76127901883486637</v>
      </c>
    </row>
    <row r="6108" spans="2:12" x14ac:dyDescent="0.3">
      <c r="B6108" s="9" t="s">
        <v>10663</v>
      </c>
      <c r="C6108" s="9" t="s">
        <v>10664</v>
      </c>
      <c r="D6108" s="9" t="s">
        <v>10677</v>
      </c>
      <c r="E6108" s="6" t="s">
        <v>10678</v>
      </c>
      <c r="F6108" s="9" t="s">
        <v>5</v>
      </c>
      <c r="G6108" s="7">
        <v>76.324095139607039</v>
      </c>
      <c r="H6108" s="8">
        <v>0.9989056087551299</v>
      </c>
      <c r="I6108" s="8">
        <v>5.4719562243502051E-4</v>
      </c>
      <c r="J6108" s="8">
        <v>9.2202462380300956E-2</v>
      </c>
      <c r="K6108" s="8">
        <v>7.8938297138917618E-2</v>
      </c>
      <c r="L6108" s="8">
        <v>0.79662185453291967</v>
      </c>
    </row>
    <row r="6109" spans="2:12" x14ac:dyDescent="0.3">
      <c r="B6109" s="9" t="s">
        <v>10663</v>
      </c>
      <c r="C6109" s="9" t="s">
        <v>10664</v>
      </c>
      <c r="D6109" s="9" t="s">
        <v>10679</v>
      </c>
      <c r="E6109" s="6" t="s">
        <v>10676</v>
      </c>
      <c r="F6109" s="9" t="s">
        <v>5</v>
      </c>
      <c r="G6109" s="7">
        <v>75.152887882219702</v>
      </c>
      <c r="H6109" s="8">
        <v>0.99651678277390754</v>
      </c>
      <c r="I6109" s="8">
        <v>0</v>
      </c>
      <c r="J6109" s="8">
        <v>0</v>
      </c>
      <c r="K6109" s="8">
        <v>0.1272178180445451</v>
      </c>
      <c r="L6109" s="8">
        <v>0.81389203473008687</v>
      </c>
    </row>
    <row r="6110" spans="2:12" x14ac:dyDescent="0.3">
      <c r="B6110" s="9" t="s">
        <v>10663</v>
      </c>
      <c r="C6110" s="9" t="s">
        <v>10664</v>
      </c>
      <c r="D6110" s="9" t="s">
        <v>10681</v>
      </c>
      <c r="E6110" s="6" t="s">
        <v>10682</v>
      </c>
      <c r="F6110" s="9" t="s">
        <v>5</v>
      </c>
      <c r="G6110" s="7">
        <v>87.25781741867786</v>
      </c>
      <c r="H6110" s="8">
        <v>0.99515738498789341</v>
      </c>
      <c r="I6110" s="8">
        <v>2.4213075060532689E-3</v>
      </c>
      <c r="J6110" s="8">
        <v>7.1428571428571425E-2</v>
      </c>
      <c r="K6110" s="8">
        <v>3.6726128016789088E-2</v>
      </c>
      <c r="L6110" s="8">
        <v>0.80832458901713888</v>
      </c>
    </row>
    <row r="6111" spans="2:12" x14ac:dyDescent="0.3">
      <c r="B6111" s="9" t="s">
        <v>10663</v>
      </c>
      <c r="C6111" s="9" t="s">
        <v>10664</v>
      </c>
      <c r="D6111" s="9" t="s">
        <v>10683</v>
      </c>
      <c r="E6111" s="6" t="s">
        <v>10684</v>
      </c>
      <c r="F6111" s="9" t="s">
        <v>5</v>
      </c>
      <c r="G6111" s="7">
        <v>80.066637592673359</v>
      </c>
      <c r="H6111" s="8">
        <v>0.99890789952675652</v>
      </c>
      <c r="I6111" s="8">
        <v>3.6403349108117945E-4</v>
      </c>
      <c r="J6111" s="8">
        <v>1.1285038223516564E-2</v>
      </c>
      <c r="K6111" s="8">
        <v>5.4077627562145666E-2</v>
      </c>
      <c r="L6111" s="8">
        <v>0.76668120366332315</v>
      </c>
    </row>
    <row r="6112" spans="2:12" x14ac:dyDescent="0.3">
      <c r="B6112" s="9" t="s">
        <v>10663</v>
      </c>
      <c r="C6112" s="9" t="s">
        <v>10664</v>
      </c>
      <c r="D6112" s="9" t="s">
        <v>10685</v>
      </c>
      <c r="E6112" s="6" t="s">
        <v>10686</v>
      </c>
      <c r="F6112" s="9" t="s">
        <v>5</v>
      </c>
      <c r="G6112" s="7">
        <v>85.390392243278953</v>
      </c>
      <c r="H6112" s="8">
        <v>0.9827779857731187</v>
      </c>
      <c r="I6112" s="8">
        <v>0</v>
      </c>
      <c r="J6112" s="8">
        <v>0</v>
      </c>
      <c r="K6112" s="8">
        <v>7.5804319083296601E-2</v>
      </c>
      <c r="L6112" s="8">
        <v>0.8259144997796386</v>
      </c>
    </row>
    <row r="6113" spans="2:12" x14ac:dyDescent="0.3">
      <c r="B6113" s="9" t="s">
        <v>10663</v>
      </c>
      <c r="C6113" s="9" t="s">
        <v>10664</v>
      </c>
      <c r="D6113" s="9" t="s">
        <v>10687</v>
      </c>
      <c r="E6113" s="6" t="s">
        <v>10688</v>
      </c>
      <c r="F6113" s="9" t="s">
        <v>5</v>
      </c>
      <c r="G6113" s="7">
        <v>75.631527437958766</v>
      </c>
      <c r="H6113" s="8">
        <v>0.94221967963386732</v>
      </c>
      <c r="I6113" s="8">
        <v>1.1441647597254005E-3</v>
      </c>
      <c r="J6113" s="8">
        <v>1.0297482837528604E-2</v>
      </c>
      <c r="K6113" s="8">
        <v>0.141209367354072</v>
      </c>
      <c r="L6113" s="8">
        <v>0.73505767214260753</v>
      </c>
    </row>
    <row r="6114" spans="2:12" x14ac:dyDescent="0.3">
      <c r="B6114" s="9" t="s">
        <v>10689</v>
      </c>
      <c r="C6114" s="9" t="s">
        <v>10690</v>
      </c>
      <c r="D6114" s="9" t="s">
        <v>5681</v>
      </c>
      <c r="E6114" s="6" t="s">
        <v>5682</v>
      </c>
      <c r="F6114" s="9" t="s">
        <v>375</v>
      </c>
      <c r="G6114" s="7">
        <v>150.23884575569357</v>
      </c>
      <c r="H6114" s="8">
        <v>0.97877059569074776</v>
      </c>
      <c r="I6114" s="8">
        <v>6.3371356147021542E-4</v>
      </c>
      <c r="J6114" s="8">
        <v>0.10297845373891001</v>
      </c>
      <c r="K6114" s="8">
        <v>4.5289855072463768E-2</v>
      </c>
      <c r="L6114" s="8">
        <v>0.91666666666666663</v>
      </c>
    </row>
    <row r="6115" spans="2:12" x14ac:dyDescent="0.3">
      <c r="B6115" s="9" t="s">
        <v>10689</v>
      </c>
      <c r="C6115" s="9" t="s">
        <v>10690</v>
      </c>
      <c r="D6115" s="9" t="s">
        <v>10691</v>
      </c>
      <c r="E6115" s="6" t="s">
        <v>10692</v>
      </c>
      <c r="F6115" s="9" t="s">
        <v>375</v>
      </c>
      <c r="G6115" s="7">
        <v>157.39317860175487</v>
      </c>
      <c r="H6115" s="8">
        <v>0.99964438122332855</v>
      </c>
      <c r="I6115" s="8">
        <v>3.5561877667140827E-4</v>
      </c>
      <c r="J6115" s="8">
        <v>3.3072546230440966E-2</v>
      </c>
      <c r="K6115" s="8">
        <v>4.0192470987829042E-2</v>
      </c>
      <c r="L6115" s="8">
        <v>0.93263515425983579</v>
      </c>
    </row>
    <row r="6116" spans="2:12" x14ac:dyDescent="0.3">
      <c r="B6116" s="9" t="s">
        <v>10689</v>
      </c>
      <c r="C6116" s="9" t="s">
        <v>10690</v>
      </c>
      <c r="D6116" s="9" t="s">
        <v>10693</v>
      </c>
      <c r="E6116" s="6" t="s">
        <v>19074</v>
      </c>
      <c r="F6116" s="9" t="s">
        <v>375</v>
      </c>
      <c r="G6116" s="7">
        <v>140.55830398266053</v>
      </c>
      <c r="H6116" s="8">
        <v>0.99745789640927873</v>
      </c>
      <c r="I6116" s="8">
        <v>9.5328884652049568E-4</v>
      </c>
      <c r="J6116" s="8">
        <v>0.15030187480139814</v>
      </c>
      <c r="K6116" s="8">
        <v>5.228935247900298E-2</v>
      </c>
      <c r="L6116" s="8">
        <v>0.89298293145489027</v>
      </c>
    </row>
    <row r="6117" spans="2:12" x14ac:dyDescent="0.3">
      <c r="B6117" s="9" t="s">
        <v>10689</v>
      </c>
      <c r="C6117" s="9" t="s">
        <v>10690</v>
      </c>
      <c r="D6117" s="9" t="s">
        <v>10694</v>
      </c>
      <c r="E6117" s="6" t="s">
        <v>10695</v>
      </c>
      <c r="F6117" s="9" t="s">
        <v>375</v>
      </c>
      <c r="G6117" s="7">
        <v>144.68617910447762</v>
      </c>
      <c r="H6117" s="8">
        <v>0.99050512723129513</v>
      </c>
      <c r="I6117" s="8">
        <v>4.5575389289783516E-3</v>
      </c>
      <c r="J6117" s="8">
        <v>0.10520319027725028</v>
      </c>
      <c r="K6117" s="8">
        <v>5.5522388059701493E-2</v>
      </c>
      <c r="L6117" s="8">
        <v>0.88417910447761194</v>
      </c>
    </row>
    <row r="6118" spans="2:12" x14ac:dyDescent="0.3">
      <c r="B6118" s="9" t="s">
        <v>10689</v>
      </c>
      <c r="C6118" s="9" t="s">
        <v>10690</v>
      </c>
      <c r="D6118" s="9" t="s">
        <v>10696</v>
      </c>
      <c r="E6118" s="6" t="s">
        <v>10697</v>
      </c>
      <c r="F6118" s="9" t="s">
        <v>375</v>
      </c>
      <c r="G6118" s="7">
        <v>136.51414694894149</v>
      </c>
      <c r="H6118" s="8">
        <v>0.99532067162124971</v>
      </c>
      <c r="I6118" s="8">
        <v>1.1010184420589045E-3</v>
      </c>
      <c r="J6118" s="8">
        <v>0.2917698871456097</v>
      </c>
      <c r="K6118" s="8">
        <v>3.760896637608966E-2</v>
      </c>
      <c r="L6118" s="8">
        <v>0.88991282689912832</v>
      </c>
    </row>
    <row r="6119" spans="2:12" x14ac:dyDescent="0.3">
      <c r="B6119" s="9" t="s">
        <v>10689</v>
      </c>
      <c r="C6119" s="9" t="s">
        <v>10690</v>
      </c>
      <c r="D6119" s="9" t="s">
        <v>10698</v>
      </c>
      <c r="E6119" s="6" t="s">
        <v>10699</v>
      </c>
      <c r="F6119" s="9" t="s">
        <v>375</v>
      </c>
      <c r="G6119" s="7">
        <v>140.64673017036088</v>
      </c>
      <c r="H6119" s="8">
        <v>0.96899797010518551</v>
      </c>
      <c r="I6119" s="8">
        <v>1.2917512456172725E-3</v>
      </c>
      <c r="J6119" s="8">
        <v>0.26167189518361322</v>
      </c>
      <c r="K6119" s="8">
        <v>2.8759846125664044E-2</v>
      </c>
      <c r="L6119" s="8">
        <v>0.83714966111009337</v>
      </c>
    </row>
    <row r="6120" spans="2:12" x14ac:dyDescent="0.3">
      <c r="B6120" s="9" t="s">
        <v>10689</v>
      </c>
      <c r="C6120" s="9" t="s">
        <v>10690</v>
      </c>
      <c r="D6120" s="9" t="s">
        <v>10700</v>
      </c>
      <c r="E6120" s="6" t="s">
        <v>10701</v>
      </c>
      <c r="F6120" s="9" t="s">
        <v>375</v>
      </c>
      <c r="G6120" s="7">
        <v>154.51680699481867</v>
      </c>
      <c r="H6120" s="8">
        <v>1</v>
      </c>
      <c r="I6120" s="8">
        <v>0</v>
      </c>
      <c r="J6120" s="8">
        <v>0.56136900078678209</v>
      </c>
      <c r="K6120" s="8">
        <v>5.4727979274611399E-2</v>
      </c>
      <c r="L6120" s="8">
        <v>0.93426165803108807</v>
      </c>
    </row>
    <row r="6121" spans="2:12" x14ac:dyDescent="0.3">
      <c r="B6121" s="9" t="s">
        <v>10689</v>
      </c>
      <c r="C6121" s="9" t="s">
        <v>10690</v>
      </c>
      <c r="D6121" s="9" t="s">
        <v>10702</v>
      </c>
      <c r="E6121" s="6" t="s">
        <v>10703</v>
      </c>
      <c r="F6121" s="9" t="s">
        <v>375</v>
      </c>
      <c r="G6121" s="7">
        <v>128.8111111111111</v>
      </c>
      <c r="H6121" s="8">
        <v>0.92199219921992204</v>
      </c>
      <c r="I6121" s="8">
        <v>6.0006000600060011E-4</v>
      </c>
      <c r="J6121" s="8">
        <v>8.8208820882088215E-2</v>
      </c>
      <c r="K6121" s="8">
        <v>6.187785848802798E-2</v>
      </c>
      <c r="L6121" s="8">
        <v>0.82889426957223566</v>
      </c>
    </row>
    <row r="6122" spans="2:12" x14ac:dyDescent="0.3">
      <c r="B6122" s="9" t="s">
        <v>10689</v>
      </c>
      <c r="C6122" s="9" t="s">
        <v>10690</v>
      </c>
      <c r="D6122" s="9" t="s">
        <v>10704</v>
      </c>
      <c r="E6122" s="6" t="s">
        <v>10705</v>
      </c>
      <c r="F6122" s="9" t="s">
        <v>375</v>
      </c>
      <c r="G6122" s="7">
        <v>137.40758157389635</v>
      </c>
      <c r="H6122" s="8">
        <v>0.92512740101920821</v>
      </c>
      <c r="I6122" s="8">
        <v>1.5680125441003528E-3</v>
      </c>
      <c r="J6122" s="8">
        <v>0.44374754998039984</v>
      </c>
      <c r="K6122" s="8">
        <v>6.0460652591170824E-2</v>
      </c>
      <c r="L6122" s="8">
        <v>0.83685220729366605</v>
      </c>
    </row>
    <row r="6123" spans="2:12" x14ac:dyDescent="0.3">
      <c r="B6123" s="9" t="s">
        <v>10689</v>
      </c>
      <c r="C6123" s="9" t="s">
        <v>10690</v>
      </c>
      <c r="D6123" s="9" t="s">
        <v>10706</v>
      </c>
      <c r="E6123" s="6" t="s">
        <v>19073</v>
      </c>
      <c r="F6123" s="9" t="s">
        <v>375</v>
      </c>
      <c r="G6123" s="7">
        <v>135.61701870850936</v>
      </c>
      <c r="H6123" s="8">
        <v>0.98742577715682855</v>
      </c>
      <c r="I6123" s="8">
        <v>0</v>
      </c>
      <c r="J6123" s="8">
        <v>0.3279776458260566</v>
      </c>
      <c r="K6123" s="8">
        <v>7.3928786964393478E-2</v>
      </c>
      <c r="L6123" s="8">
        <v>0.8630054315027158</v>
      </c>
    </row>
    <row r="6124" spans="2:12" x14ac:dyDescent="0.3">
      <c r="B6124" s="9" t="s">
        <v>10689</v>
      </c>
      <c r="C6124" s="9" t="s">
        <v>10690</v>
      </c>
      <c r="D6124" s="9" t="s">
        <v>10707</v>
      </c>
      <c r="E6124" s="6" t="s">
        <v>10708</v>
      </c>
      <c r="F6124" s="9" t="s">
        <v>375</v>
      </c>
      <c r="G6124" s="7">
        <v>134.29415049189046</v>
      </c>
      <c r="H6124" s="8">
        <v>0.99877300613496933</v>
      </c>
      <c r="I6124" s="8">
        <v>6.1349693251533746E-4</v>
      </c>
      <c r="J6124" s="8">
        <v>0.54386503067484659</v>
      </c>
      <c r="K6124" s="8">
        <v>4.25418771603297E-2</v>
      </c>
      <c r="L6124" s="8">
        <v>0.89231587343791541</v>
      </c>
    </row>
    <row r="6125" spans="2:12" x14ac:dyDescent="0.3">
      <c r="B6125" s="9" t="s">
        <v>10689</v>
      </c>
      <c r="C6125" s="9" t="s">
        <v>10690</v>
      </c>
      <c r="D6125" s="9" t="s">
        <v>10709</v>
      </c>
      <c r="E6125" s="6" t="s">
        <v>10710</v>
      </c>
      <c r="F6125" s="9" t="s">
        <v>375</v>
      </c>
      <c r="G6125" s="7">
        <v>122.5653138075314</v>
      </c>
      <c r="H6125" s="8">
        <v>0.98572448251249112</v>
      </c>
      <c r="I6125" s="8">
        <v>7.1377587437544611E-4</v>
      </c>
      <c r="J6125" s="8">
        <v>0.71901023078753268</v>
      </c>
      <c r="K6125" s="8">
        <v>2.9079497907949791E-2</v>
      </c>
      <c r="L6125" s="8">
        <v>0.78242677824267781</v>
      </c>
    </row>
    <row r="6126" spans="2:12" x14ac:dyDescent="0.3">
      <c r="B6126" s="9" t="s">
        <v>10689</v>
      </c>
      <c r="C6126" s="9" t="s">
        <v>10690</v>
      </c>
      <c r="D6126" s="9" t="s">
        <v>10711</v>
      </c>
      <c r="E6126" s="6" t="s">
        <v>10712</v>
      </c>
      <c r="F6126" s="9" t="s">
        <v>375</v>
      </c>
      <c r="G6126" s="7">
        <v>134.63801936894723</v>
      </c>
      <c r="H6126" s="8">
        <v>0.98268551236749113</v>
      </c>
      <c r="I6126" s="8">
        <v>1.7667844522968198E-3</v>
      </c>
      <c r="J6126" s="8">
        <v>1.3780918727915195E-2</v>
      </c>
      <c r="K6126" s="8">
        <v>3.280224929709466E-2</v>
      </c>
      <c r="L6126" s="8">
        <v>0.82161824429865671</v>
      </c>
    </row>
    <row r="6127" spans="2:12" x14ac:dyDescent="0.3">
      <c r="B6127" s="9" t="s">
        <v>10689</v>
      </c>
      <c r="C6127" s="9" t="s">
        <v>10690</v>
      </c>
      <c r="D6127" s="9" t="s">
        <v>10713</v>
      </c>
      <c r="E6127" s="6" t="s">
        <v>10714</v>
      </c>
      <c r="F6127" s="9" t="s">
        <v>375</v>
      </c>
      <c r="G6127" s="7">
        <v>139.15024925224327</v>
      </c>
      <c r="H6127" s="8">
        <v>0.96831466812346356</v>
      </c>
      <c r="I6127" s="8">
        <v>2.4583447145588638E-3</v>
      </c>
      <c r="J6127" s="8">
        <v>0.1879267959573887</v>
      </c>
      <c r="K6127" s="8">
        <v>6.6550348953140576E-2</v>
      </c>
      <c r="L6127" s="8">
        <v>0.86939182452642072</v>
      </c>
    </row>
    <row r="6128" spans="2:12" x14ac:dyDescent="0.3">
      <c r="B6128" s="9" t="s">
        <v>10689</v>
      </c>
      <c r="C6128" s="9" t="s">
        <v>10690</v>
      </c>
      <c r="D6128" s="9" t="s">
        <v>10715</v>
      </c>
      <c r="E6128" s="6" t="s">
        <v>10716</v>
      </c>
      <c r="F6128" s="9" t="s">
        <v>375</v>
      </c>
      <c r="G6128" s="7">
        <v>75.026891006551523</v>
      </c>
      <c r="H6128" s="8">
        <v>0.92688330871491875</v>
      </c>
      <c r="I6128" s="8">
        <v>0</v>
      </c>
      <c r="J6128" s="8">
        <v>1.9694731659281144E-2</v>
      </c>
      <c r="K6128" s="8">
        <v>0.11226920786182251</v>
      </c>
      <c r="L6128" s="8">
        <v>0.71083978558665872</v>
      </c>
    </row>
    <row r="6129" spans="2:12" x14ac:dyDescent="0.3">
      <c r="B6129" s="9" t="s">
        <v>10717</v>
      </c>
      <c r="C6129" s="9" t="s">
        <v>10718</v>
      </c>
      <c r="D6129" s="9" t="s">
        <v>10719</v>
      </c>
      <c r="E6129" s="6" t="s">
        <v>10720</v>
      </c>
      <c r="F6129" s="9" t="s">
        <v>453</v>
      </c>
      <c r="G6129" s="7">
        <v>50.260414866032839</v>
      </c>
      <c r="H6129" s="8">
        <v>0.94938880549002791</v>
      </c>
      <c r="I6129" s="8">
        <v>1.2867252841518335E-2</v>
      </c>
      <c r="J6129" s="8">
        <v>0.44563585674458506</v>
      </c>
      <c r="K6129" s="8">
        <v>0.15845577643330452</v>
      </c>
      <c r="L6129" s="8">
        <v>0.62777297608758287</v>
      </c>
    </row>
    <row r="6130" spans="2:12" x14ac:dyDescent="0.3">
      <c r="B6130" s="9" t="s">
        <v>10717</v>
      </c>
      <c r="C6130" s="9" t="s">
        <v>10718</v>
      </c>
      <c r="D6130" s="9" t="s">
        <v>10721</v>
      </c>
      <c r="E6130" s="6" t="s">
        <v>10722</v>
      </c>
      <c r="F6130" s="9" t="s">
        <v>453</v>
      </c>
      <c r="G6130" s="7">
        <v>45.107249022164282</v>
      </c>
      <c r="H6130" s="8">
        <v>0.83861992209237624</v>
      </c>
      <c r="I6130" s="8">
        <v>8.7182340938601367E-3</v>
      </c>
      <c r="J6130" s="8">
        <v>0.14283064366536821</v>
      </c>
      <c r="K6130" s="8">
        <v>9.2307692307692313E-2</v>
      </c>
      <c r="L6130" s="8">
        <v>0.60599739243807038</v>
      </c>
    </row>
    <row r="6131" spans="2:12" x14ac:dyDescent="0.3">
      <c r="B6131" s="9" t="s">
        <v>10717</v>
      </c>
      <c r="C6131" s="9" t="s">
        <v>10718</v>
      </c>
      <c r="D6131" s="9" t="s">
        <v>10723</v>
      </c>
      <c r="E6131" s="6" t="s">
        <v>10724</v>
      </c>
      <c r="F6131" s="9" t="s">
        <v>453</v>
      </c>
      <c r="G6131" s="7">
        <v>42.534321280379373</v>
      </c>
      <c r="H6131" s="8">
        <v>0.84717675941080195</v>
      </c>
      <c r="I6131" s="8">
        <v>3.6824877250409165E-3</v>
      </c>
      <c r="J6131" s="8">
        <v>0.59717675941080195</v>
      </c>
      <c r="K6131" s="8">
        <v>0.28986366330764668</v>
      </c>
      <c r="L6131" s="8">
        <v>0.45317131001778305</v>
      </c>
    </row>
    <row r="6132" spans="2:12" x14ac:dyDescent="0.3">
      <c r="B6132" s="9" t="s">
        <v>10717</v>
      </c>
      <c r="C6132" s="9" t="s">
        <v>10718</v>
      </c>
      <c r="D6132" s="9" t="s">
        <v>10725</v>
      </c>
      <c r="E6132" s="6" t="s">
        <v>10726</v>
      </c>
      <c r="F6132" s="9" t="s">
        <v>453</v>
      </c>
      <c r="G6132" s="7">
        <v>39.045457063711915</v>
      </c>
      <c r="H6132" s="8">
        <v>0.8631223963499306</v>
      </c>
      <c r="I6132" s="8">
        <v>6.9430668518151162E-3</v>
      </c>
      <c r="J6132" s="8">
        <v>0.35270779607220787</v>
      </c>
      <c r="K6132" s="8">
        <v>0.11301939058171745</v>
      </c>
      <c r="L6132" s="8">
        <v>0.47174515235457065</v>
      </c>
    </row>
    <row r="6133" spans="2:12" x14ac:dyDescent="0.3">
      <c r="B6133" s="9" t="s">
        <v>10717</v>
      </c>
      <c r="C6133" s="9" t="s">
        <v>10718</v>
      </c>
      <c r="D6133" s="9" t="s">
        <v>10727</v>
      </c>
      <c r="E6133" s="6" t="s">
        <v>10728</v>
      </c>
      <c r="F6133" s="9" t="s">
        <v>453</v>
      </c>
      <c r="G6133" s="7">
        <v>48.560957792207788</v>
      </c>
      <c r="H6133" s="8">
        <v>0.88074398249452956</v>
      </c>
      <c r="I6133" s="8">
        <v>1.8326039387308535E-2</v>
      </c>
      <c r="J6133" s="8">
        <v>0.3285010940919037</v>
      </c>
      <c r="K6133" s="8">
        <v>0.16599025974025974</v>
      </c>
      <c r="L6133" s="8">
        <v>0.59699675324675328</v>
      </c>
    </row>
    <row r="6134" spans="2:12" x14ac:dyDescent="0.3">
      <c r="B6134" s="9" t="s">
        <v>10717</v>
      </c>
      <c r="C6134" s="9" t="s">
        <v>10718</v>
      </c>
      <c r="D6134" s="9" t="s">
        <v>10189</v>
      </c>
      <c r="E6134" s="6" t="s">
        <v>10190</v>
      </c>
      <c r="F6134" s="9" t="s">
        <v>453</v>
      </c>
      <c r="G6134" s="7">
        <v>43.785188193880309</v>
      </c>
      <c r="H6134" s="8">
        <v>0.8783573374854029</v>
      </c>
      <c r="I6134" s="8">
        <v>1.2845465161541456E-2</v>
      </c>
      <c r="J6134" s="8">
        <v>8.8166601790579988E-2</v>
      </c>
      <c r="K6134" s="8">
        <v>9.4773896561061471E-2</v>
      </c>
      <c r="L6134" s="8">
        <v>0.6306525859734633</v>
      </c>
    </row>
    <row r="6135" spans="2:12" x14ac:dyDescent="0.3">
      <c r="B6135" s="9" t="s">
        <v>10717</v>
      </c>
      <c r="C6135" s="9" t="s">
        <v>10718</v>
      </c>
      <c r="D6135" s="9" t="s">
        <v>10729</v>
      </c>
      <c r="E6135" s="6" t="s">
        <v>10730</v>
      </c>
      <c r="F6135" s="9" t="s">
        <v>453</v>
      </c>
      <c r="G6135" s="7">
        <v>46.34136397331357</v>
      </c>
      <c r="H6135" s="8">
        <v>0.91424657534246578</v>
      </c>
      <c r="I6135" s="8">
        <v>1.315068493150685E-2</v>
      </c>
      <c r="J6135" s="8">
        <v>0.16</v>
      </c>
      <c r="K6135" s="8">
        <v>0.13899184581171237</v>
      </c>
      <c r="L6135" s="8">
        <v>0.63787991104521868</v>
      </c>
    </row>
    <row r="6136" spans="2:12" x14ac:dyDescent="0.3">
      <c r="B6136" s="9" t="s">
        <v>10717</v>
      </c>
      <c r="C6136" s="9" t="s">
        <v>10718</v>
      </c>
      <c r="D6136" s="9" t="s">
        <v>10731</v>
      </c>
      <c r="E6136" s="6" t="s">
        <v>10732</v>
      </c>
      <c r="F6136" s="9" t="s">
        <v>453</v>
      </c>
      <c r="G6136" s="7">
        <v>48.216869492236675</v>
      </c>
      <c r="H6136" s="8">
        <v>0.98367724052971972</v>
      </c>
      <c r="I6136" s="8">
        <v>6.1595318755774562E-4</v>
      </c>
      <c r="J6136" s="8">
        <v>6.7754850631352018E-2</v>
      </c>
      <c r="K6136" s="8">
        <v>4.1544271926143517E-2</v>
      </c>
      <c r="L6136" s="8">
        <v>0.68107427612253457</v>
      </c>
    </row>
    <row r="6137" spans="2:12" x14ac:dyDescent="0.3">
      <c r="B6137" s="9" t="s">
        <v>10717</v>
      </c>
      <c r="C6137" s="9" t="s">
        <v>10718</v>
      </c>
      <c r="D6137" s="9" t="s">
        <v>10733</v>
      </c>
      <c r="E6137" s="6" t="s">
        <v>10734</v>
      </c>
      <c r="F6137" s="9" t="s">
        <v>453</v>
      </c>
      <c r="G6137" s="7">
        <v>43.761182622687052</v>
      </c>
      <c r="H6137" s="8">
        <v>0.94476744186046513</v>
      </c>
      <c r="I6137" s="8">
        <v>4.3604651162790697E-3</v>
      </c>
      <c r="J6137" s="8">
        <v>0.12819767441860466</v>
      </c>
      <c r="K6137" s="8">
        <v>9.452936444086886E-2</v>
      </c>
      <c r="L6137" s="8">
        <v>0.63475462590506837</v>
      </c>
    </row>
    <row r="6138" spans="2:12" x14ac:dyDescent="0.3">
      <c r="B6138" s="9" t="s">
        <v>10717</v>
      </c>
      <c r="C6138" s="9" t="s">
        <v>10718</v>
      </c>
      <c r="D6138" s="9" t="s">
        <v>10735</v>
      </c>
      <c r="E6138" s="6" t="s">
        <v>10736</v>
      </c>
      <c r="F6138" s="9" t="s">
        <v>453</v>
      </c>
      <c r="G6138" s="7">
        <v>50.357121705655899</v>
      </c>
      <c r="H6138" s="8">
        <v>0.97240362334105745</v>
      </c>
      <c r="I6138" s="8">
        <v>3.7918685485569831E-3</v>
      </c>
      <c r="J6138" s="8">
        <v>0.15357067621655782</v>
      </c>
      <c r="K6138" s="8">
        <v>0.17856085282795381</v>
      </c>
      <c r="L6138" s="8">
        <v>0.71927746520580393</v>
      </c>
    </row>
    <row r="6139" spans="2:12" x14ac:dyDescent="0.3">
      <c r="B6139" s="9" t="s">
        <v>10717</v>
      </c>
      <c r="C6139" s="9" t="s">
        <v>10718</v>
      </c>
      <c r="D6139" s="9" t="s">
        <v>10737</v>
      </c>
      <c r="E6139" s="6" t="s">
        <v>19075</v>
      </c>
      <c r="F6139" s="9" t="s">
        <v>453</v>
      </c>
      <c r="G6139" s="7">
        <v>46.809471846355301</v>
      </c>
      <c r="H6139" s="8">
        <v>0.84966560046525152</v>
      </c>
      <c r="I6139" s="8">
        <v>3.4893864495492877E-3</v>
      </c>
      <c r="J6139" s="8">
        <v>0.17388775806920617</v>
      </c>
      <c r="K6139" s="8">
        <v>0.13574858140549978</v>
      </c>
      <c r="L6139" s="8">
        <v>0.60497599301615013</v>
      </c>
    </row>
    <row r="6140" spans="2:12" x14ac:dyDescent="0.3">
      <c r="B6140" s="9" t="s">
        <v>10717</v>
      </c>
      <c r="C6140" s="9" t="s">
        <v>10718</v>
      </c>
      <c r="D6140" s="9" t="s">
        <v>10738</v>
      </c>
      <c r="E6140" s="6" t="s">
        <v>10739</v>
      </c>
      <c r="F6140" s="9" t="s">
        <v>453</v>
      </c>
      <c r="G6140" s="7">
        <v>48.718254732114218</v>
      </c>
      <c r="H6140" s="8">
        <v>0.91926929876252206</v>
      </c>
      <c r="I6140" s="8">
        <v>1.571400510705166E-3</v>
      </c>
      <c r="J6140" s="8">
        <v>0.2382636024356708</v>
      </c>
      <c r="K6140" s="8">
        <v>6.2880975296759706E-2</v>
      </c>
      <c r="L6140" s="8">
        <v>0.6130895091434071</v>
      </c>
    </row>
    <row r="6141" spans="2:12" x14ac:dyDescent="0.3">
      <c r="B6141" s="9" t="s">
        <v>10717</v>
      </c>
      <c r="C6141" s="9" t="s">
        <v>10718</v>
      </c>
      <c r="D6141" s="9" t="s">
        <v>10740</v>
      </c>
      <c r="E6141" s="6" t="s">
        <v>17449</v>
      </c>
      <c r="F6141" s="9" t="s">
        <v>453</v>
      </c>
      <c r="G6141" s="7">
        <v>45.143849080532654</v>
      </c>
      <c r="H6141" s="8">
        <v>0.87863209655788999</v>
      </c>
      <c r="I6141" s="8">
        <v>1.1846222619579794E-2</v>
      </c>
      <c r="J6141" s="8">
        <v>0.10236924452391596</v>
      </c>
      <c r="K6141" s="8">
        <v>0.12904248573240329</v>
      </c>
      <c r="L6141" s="8">
        <v>0.64679771718452761</v>
      </c>
    </row>
    <row r="6142" spans="2:12" x14ac:dyDescent="0.3">
      <c r="B6142" s="9" t="s">
        <v>10741</v>
      </c>
      <c r="C6142" s="9" t="s">
        <v>10742</v>
      </c>
      <c r="D6142" s="9" t="s">
        <v>10743</v>
      </c>
      <c r="E6142" s="6" t="s">
        <v>10744</v>
      </c>
      <c r="F6142" s="9" t="s">
        <v>56</v>
      </c>
      <c r="G6142" s="7">
        <v>88.812041360907273</v>
      </c>
      <c r="H6142" s="8">
        <v>0.8843606724401426</v>
      </c>
      <c r="I6142" s="8">
        <v>7.3866530820173209E-3</v>
      </c>
      <c r="J6142" s="8">
        <v>0.79164544065206321</v>
      </c>
      <c r="K6142" s="8">
        <v>9.2728485657104731E-2</v>
      </c>
      <c r="L6142" s="8">
        <v>0.69246164109406272</v>
      </c>
    </row>
    <row r="6143" spans="2:12" x14ac:dyDescent="0.3">
      <c r="B6143" s="9" t="s">
        <v>10741</v>
      </c>
      <c r="C6143" s="9" t="s">
        <v>10742</v>
      </c>
      <c r="D6143" s="9" t="s">
        <v>10745</v>
      </c>
      <c r="E6143" s="6" t="s">
        <v>10746</v>
      </c>
      <c r="F6143" s="9" t="s">
        <v>56</v>
      </c>
      <c r="G6143" s="7">
        <v>101.82735765124555</v>
      </c>
      <c r="H6143" s="8">
        <v>0.98294629898403485</v>
      </c>
      <c r="I6143" s="8">
        <v>0</v>
      </c>
      <c r="J6143" s="8">
        <v>0.95101596516690856</v>
      </c>
      <c r="K6143" s="8">
        <v>2.0017793594306048E-2</v>
      </c>
      <c r="L6143" s="8">
        <v>0.75711743772241991</v>
      </c>
    </row>
    <row r="6144" spans="2:12" x14ac:dyDescent="0.3">
      <c r="B6144" s="9" t="s">
        <v>10741</v>
      </c>
      <c r="C6144" s="9" t="s">
        <v>10742</v>
      </c>
      <c r="D6144" s="9" t="s">
        <v>10747</v>
      </c>
      <c r="E6144" s="6" t="s">
        <v>10748</v>
      </c>
      <c r="F6144" s="9" t="s">
        <v>56</v>
      </c>
      <c r="G6144" s="7">
        <v>104.90582524271845</v>
      </c>
      <c r="H6144" s="8">
        <v>0.94494691309476997</v>
      </c>
      <c r="I6144" s="8">
        <v>3.9323633503735744E-4</v>
      </c>
      <c r="J6144" s="8">
        <v>0.10027526543452615</v>
      </c>
      <c r="K6144" s="8">
        <v>0.10145631067961165</v>
      </c>
      <c r="L6144" s="8">
        <v>0.82524271844660191</v>
      </c>
    </row>
    <row r="6145" spans="2:12" x14ac:dyDescent="0.3">
      <c r="B6145" s="9" t="s">
        <v>10741</v>
      </c>
      <c r="C6145" s="9" t="s">
        <v>10742</v>
      </c>
      <c r="D6145" s="9" t="s">
        <v>10749</v>
      </c>
      <c r="E6145" s="6" t="s">
        <v>10750</v>
      </c>
      <c r="F6145" s="9" t="s">
        <v>56</v>
      </c>
      <c r="G6145" s="7">
        <v>104.24838012958962</v>
      </c>
      <c r="H6145" s="8">
        <v>0.9960309170670566</v>
      </c>
      <c r="I6145" s="8">
        <v>6.2669730520158759E-4</v>
      </c>
      <c r="J6145" s="8">
        <v>0.92939210361395441</v>
      </c>
      <c r="K6145" s="8">
        <v>0.12176025917926567</v>
      </c>
      <c r="L6145" s="8">
        <v>0.78104751619870405</v>
      </c>
    </row>
    <row r="6146" spans="2:12" x14ac:dyDescent="0.3">
      <c r="B6146" s="9" t="s">
        <v>10741</v>
      </c>
      <c r="C6146" s="9" t="s">
        <v>10742</v>
      </c>
      <c r="D6146" s="9" t="s">
        <v>10751</v>
      </c>
      <c r="E6146" s="6" t="s">
        <v>10752</v>
      </c>
      <c r="F6146" s="9" t="s">
        <v>56</v>
      </c>
      <c r="G6146" s="7">
        <v>101.87834101382491</v>
      </c>
      <c r="H6146" s="8">
        <v>0.97502565856996237</v>
      </c>
      <c r="I6146" s="8">
        <v>1.3684570646595963E-3</v>
      </c>
      <c r="J6146" s="8">
        <v>0.76257269928156002</v>
      </c>
      <c r="K6146" s="8">
        <v>0.11474654377880183</v>
      </c>
      <c r="L6146" s="8">
        <v>0.82350230414746539</v>
      </c>
    </row>
    <row r="6147" spans="2:12" x14ac:dyDescent="0.3">
      <c r="B6147" s="9" t="s">
        <v>10741</v>
      </c>
      <c r="C6147" s="9" t="s">
        <v>10742</v>
      </c>
      <c r="D6147" s="9" t="s">
        <v>10753</v>
      </c>
      <c r="E6147" s="6" t="s">
        <v>10754</v>
      </c>
      <c r="F6147" s="9" t="s">
        <v>56</v>
      </c>
      <c r="G6147" s="7">
        <v>104.24710180224062</v>
      </c>
      <c r="H6147" s="8">
        <v>0.99731800766283529</v>
      </c>
      <c r="I6147" s="8">
        <v>0</v>
      </c>
      <c r="J6147" s="8">
        <v>0.78888888888888886</v>
      </c>
      <c r="K6147" s="8">
        <v>4.8222113979542132E-2</v>
      </c>
      <c r="L6147" s="8">
        <v>0.90988796882610812</v>
      </c>
    </row>
    <row r="6148" spans="2:12" x14ac:dyDescent="0.3">
      <c r="B6148" s="9" t="s">
        <v>10741</v>
      </c>
      <c r="C6148" s="9" t="s">
        <v>10742</v>
      </c>
      <c r="D6148" s="9" t="s">
        <v>10755</v>
      </c>
      <c r="E6148" s="6" t="s">
        <v>19331</v>
      </c>
      <c r="F6148" s="9" t="s">
        <v>56</v>
      </c>
      <c r="G6148" s="7">
        <v>102.81878109452732</v>
      </c>
      <c r="H6148" s="8">
        <v>0.988001958863859</v>
      </c>
      <c r="I6148" s="8">
        <v>0</v>
      </c>
      <c r="J6148" s="8">
        <v>0.88467189030362392</v>
      </c>
      <c r="K6148" s="8">
        <v>0.10354477611940298</v>
      </c>
      <c r="L6148" s="8">
        <v>0.79975124378109452</v>
      </c>
    </row>
    <row r="6149" spans="2:12" x14ac:dyDescent="0.3">
      <c r="B6149" s="9" t="s">
        <v>10741</v>
      </c>
      <c r="C6149" s="9" t="s">
        <v>10742</v>
      </c>
      <c r="D6149" s="9" t="s">
        <v>10756</v>
      </c>
      <c r="E6149" s="6" t="s">
        <v>10757</v>
      </c>
      <c r="F6149" s="9" t="s">
        <v>56</v>
      </c>
      <c r="G6149" s="7">
        <v>112.41373548569814</v>
      </c>
      <c r="H6149" s="8">
        <v>0.99953227315247895</v>
      </c>
      <c r="I6149" s="8">
        <v>4.6772684752104771E-4</v>
      </c>
      <c r="J6149" s="8">
        <v>0.98947614593077637</v>
      </c>
      <c r="K6149" s="8">
        <v>0.11611441517983573</v>
      </c>
      <c r="L6149" s="8">
        <v>0.84593599546870579</v>
      </c>
    </row>
    <row r="6150" spans="2:12" x14ac:dyDescent="0.3">
      <c r="B6150" s="9" t="s">
        <v>10741</v>
      </c>
      <c r="C6150" s="9" t="s">
        <v>10742</v>
      </c>
      <c r="D6150" s="9" t="s">
        <v>10758</v>
      </c>
      <c r="E6150" s="6" t="s">
        <v>10759</v>
      </c>
      <c r="F6150" s="9" t="s">
        <v>56</v>
      </c>
      <c r="G6150" s="7">
        <v>80.846837606837596</v>
      </c>
      <c r="H6150" s="8">
        <v>0.99500665778961384</v>
      </c>
      <c r="I6150" s="8">
        <v>2.3302263648468709E-3</v>
      </c>
      <c r="J6150" s="8">
        <v>0.63015978695073238</v>
      </c>
      <c r="K6150" s="8">
        <v>6.1965811965811968E-2</v>
      </c>
      <c r="L6150" s="8">
        <v>0.76666666666666672</v>
      </c>
    </row>
    <row r="6151" spans="2:12" x14ac:dyDescent="0.3">
      <c r="B6151" s="9" t="s">
        <v>10741</v>
      </c>
      <c r="C6151" s="9" t="s">
        <v>10742</v>
      </c>
      <c r="D6151" s="9" t="s">
        <v>10760</v>
      </c>
      <c r="E6151" s="6" t="s">
        <v>10761</v>
      </c>
      <c r="F6151" s="9" t="s">
        <v>56</v>
      </c>
      <c r="G6151" s="7">
        <v>98.322819424799619</v>
      </c>
      <c r="H6151" s="8">
        <v>0.99587345254470427</v>
      </c>
      <c r="I6151" s="8">
        <v>6.8775790921595599E-4</v>
      </c>
      <c r="J6151" s="8">
        <v>0.91540577716643745</v>
      </c>
      <c r="K6151" s="8">
        <v>0.12164073550212164</v>
      </c>
      <c r="L6151" s="8">
        <v>0.8472418670438473</v>
      </c>
    </row>
    <row r="6152" spans="2:12" x14ac:dyDescent="0.3">
      <c r="B6152" s="9" t="s">
        <v>10741</v>
      </c>
      <c r="C6152" s="9" t="s">
        <v>10742</v>
      </c>
      <c r="D6152" s="9" t="s">
        <v>10762</v>
      </c>
      <c r="E6152" s="6" t="s">
        <v>10763</v>
      </c>
      <c r="F6152" s="9" t="s">
        <v>56</v>
      </c>
      <c r="G6152" s="7">
        <v>82.280072072072073</v>
      </c>
      <c r="H6152" s="8">
        <v>0.99089924160346698</v>
      </c>
      <c r="I6152" s="8">
        <v>1.5167930660888408E-3</v>
      </c>
      <c r="J6152" s="8">
        <v>0.81300108342361865</v>
      </c>
      <c r="K6152" s="8">
        <v>3.5675675675675672E-2</v>
      </c>
      <c r="L6152" s="8">
        <v>0.72216216216216211</v>
      </c>
    </row>
    <row r="6153" spans="2:12" x14ac:dyDescent="0.3">
      <c r="B6153" s="9" t="s">
        <v>10741</v>
      </c>
      <c r="C6153" s="9" t="s">
        <v>10742</v>
      </c>
      <c r="D6153" s="9" t="s">
        <v>10764</v>
      </c>
      <c r="E6153" s="6" t="s">
        <v>10765</v>
      </c>
      <c r="F6153" s="9" t="s">
        <v>56</v>
      </c>
      <c r="G6153" s="7">
        <v>68.81479217603912</v>
      </c>
      <c r="H6153" s="8">
        <v>0.97409326424870468</v>
      </c>
      <c r="I6153" s="8">
        <v>4.6056419113413936E-3</v>
      </c>
      <c r="J6153" s="8">
        <v>0.38860103626943004</v>
      </c>
      <c r="K6153" s="8">
        <v>9.4947025264873669E-2</v>
      </c>
      <c r="L6153" s="8">
        <v>0.72249388753056232</v>
      </c>
    </row>
    <row r="6154" spans="2:12" x14ac:dyDescent="0.3">
      <c r="B6154" s="9" t="s">
        <v>10741</v>
      </c>
      <c r="C6154" s="9" t="s">
        <v>10742</v>
      </c>
      <c r="D6154" s="9" t="s">
        <v>10766</v>
      </c>
      <c r="E6154" s="6" t="s">
        <v>19076</v>
      </c>
      <c r="F6154" s="9" t="s">
        <v>56</v>
      </c>
      <c r="G6154" s="7">
        <v>89.750733752620533</v>
      </c>
      <c r="H6154" s="8">
        <v>0.96072319201995016</v>
      </c>
      <c r="I6154" s="8">
        <v>7.481296758104738E-3</v>
      </c>
      <c r="J6154" s="8">
        <v>0.70365752285951788</v>
      </c>
      <c r="K6154" s="8">
        <v>5.9049615653389231E-2</v>
      </c>
      <c r="L6154" s="8">
        <v>0.74248777078965755</v>
      </c>
    </row>
    <row r="6155" spans="2:12" x14ac:dyDescent="0.3">
      <c r="B6155" s="9" t="s">
        <v>10741</v>
      </c>
      <c r="C6155" s="9" t="s">
        <v>10742</v>
      </c>
      <c r="D6155" s="9" t="s">
        <v>10767</v>
      </c>
      <c r="E6155" s="6" t="s">
        <v>10768</v>
      </c>
      <c r="F6155" s="9" t="s">
        <v>56</v>
      </c>
      <c r="G6155" s="7">
        <v>92.776439550355605</v>
      </c>
      <c r="H6155" s="8">
        <v>0.97056083473076205</v>
      </c>
      <c r="I6155" s="8">
        <v>1.4905906465436929E-3</v>
      </c>
      <c r="J6155" s="8">
        <v>0.80883174958077142</v>
      </c>
      <c r="K6155" s="8">
        <v>6.859371415462262E-2</v>
      </c>
      <c r="L6155" s="8">
        <v>0.76783665978435423</v>
      </c>
    </row>
    <row r="6156" spans="2:12" x14ac:dyDescent="0.3">
      <c r="B6156" s="9" t="s">
        <v>10741</v>
      </c>
      <c r="C6156" s="9" t="s">
        <v>10742</v>
      </c>
      <c r="D6156" s="9" t="s">
        <v>10769</v>
      </c>
      <c r="E6156" s="6" t="s">
        <v>10320</v>
      </c>
      <c r="F6156" s="9" t="s">
        <v>56</v>
      </c>
      <c r="G6156" s="7">
        <v>102.50036656891496</v>
      </c>
      <c r="H6156" s="8">
        <v>0.9842743463433119</v>
      </c>
      <c r="I6156" s="8">
        <v>0</v>
      </c>
      <c r="J6156" s="8">
        <v>0.92800303145130736</v>
      </c>
      <c r="K6156" s="8">
        <v>8.8220918866080161E-2</v>
      </c>
      <c r="L6156" s="8">
        <v>0.79349951124144669</v>
      </c>
    </row>
    <row r="6157" spans="2:12" x14ac:dyDescent="0.3">
      <c r="B6157" s="9" t="s">
        <v>10741</v>
      </c>
      <c r="C6157" s="9" t="s">
        <v>10742</v>
      </c>
      <c r="D6157" s="9" t="s">
        <v>10770</v>
      </c>
      <c r="E6157" s="6" t="s">
        <v>17450</v>
      </c>
      <c r="F6157" s="9" t="s">
        <v>56</v>
      </c>
      <c r="G6157" s="7">
        <v>103.84576832151299</v>
      </c>
      <c r="H6157" s="8">
        <v>0.99449604403164771</v>
      </c>
      <c r="I6157" s="8">
        <v>3.4399724802201581E-4</v>
      </c>
      <c r="J6157" s="8">
        <v>0.92879256965944268</v>
      </c>
      <c r="K6157" s="8">
        <v>0.11914893617021277</v>
      </c>
      <c r="L6157" s="8">
        <v>0.83971631205673758</v>
      </c>
    </row>
    <row r="6158" spans="2:12" x14ac:dyDescent="0.3">
      <c r="B6158" s="9" t="s">
        <v>10771</v>
      </c>
      <c r="C6158" s="9" t="s">
        <v>10772</v>
      </c>
      <c r="D6158" s="9" t="s">
        <v>6321</v>
      </c>
      <c r="E6158" s="6" t="s">
        <v>18605</v>
      </c>
      <c r="F6158" s="9" t="s">
        <v>56</v>
      </c>
      <c r="G6158" s="7">
        <v>91.317880605541276</v>
      </c>
      <c r="H6158" s="8">
        <v>0.98764955615592431</v>
      </c>
      <c r="I6158" s="8">
        <v>1.1578541103820917E-3</v>
      </c>
      <c r="J6158" s="8">
        <v>0.82747973755306836</v>
      </c>
      <c r="K6158" s="8">
        <v>2.2850614110254214E-2</v>
      </c>
      <c r="L6158" s="8">
        <v>0.77406455298486143</v>
      </c>
    </row>
    <row r="6159" spans="2:12" x14ac:dyDescent="0.3">
      <c r="B6159" s="9" t="s">
        <v>10771</v>
      </c>
      <c r="C6159" s="9" t="s">
        <v>10772</v>
      </c>
      <c r="D6159" s="9" t="s">
        <v>10773</v>
      </c>
      <c r="E6159" s="6" t="s">
        <v>10774</v>
      </c>
      <c r="F6159" s="9" t="s">
        <v>56</v>
      </c>
      <c r="G6159" s="7">
        <v>92.754674025526043</v>
      </c>
      <c r="H6159" s="8">
        <v>0.98579088471849863</v>
      </c>
      <c r="I6159" s="8">
        <v>2.1447721179624667E-3</v>
      </c>
      <c r="J6159" s="8">
        <v>0.84369973190348524</v>
      </c>
      <c r="K6159" s="8">
        <v>4.3808209727492241E-2</v>
      </c>
      <c r="L6159" s="8">
        <v>0.80027595722662992</v>
      </c>
    </row>
    <row r="6160" spans="2:12" x14ac:dyDescent="0.3">
      <c r="B6160" s="9" t="s">
        <v>10771</v>
      </c>
      <c r="C6160" s="9" t="s">
        <v>10772</v>
      </c>
      <c r="D6160" s="9" t="s">
        <v>10775</v>
      </c>
      <c r="E6160" s="6" t="s">
        <v>10776</v>
      </c>
      <c r="F6160" s="9" t="s">
        <v>56</v>
      </c>
      <c r="G6160" s="7">
        <v>77.153515981735168</v>
      </c>
      <c r="H6160" s="8">
        <v>0.996614759647935</v>
      </c>
      <c r="I6160" s="8">
        <v>3.3852403520649965E-4</v>
      </c>
      <c r="J6160" s="8">
        <v>0.56668923493568046</v>
      </c>
      <c r="K6160" s="8">
        <v>0.1095890410958904</v>
      </c>
      <c r="L6160" s="8">
        <v>0.78675799086757991</v>
      </c>
    </row>
    <row r="6161" spans="2:12" x14ac:dyDescent="0.3">
      <c r="B6161" s="9" t="s">
        <v>10771</v>
      </c>
      <c r="C6161" s="9" t="s">
        <v>10772</v>
      </c>
      <c r="D6161" s="9" t="s">
        <v>4606</v>
      </c>
      <c r="E6161" s="6" t="s">
        <v>4607</v>
      </c>
      <c r="F6161" s="9" t="s">
        <v>56</v>
      </c>
      <c r="G6161" s="7">
        <v>77.237309451219531</v>
      </c>
      <c r="H6161" s="8">
        <v>0.93883225208526411</v>
      </c>
      <c r="I6161" s="8">
        <v>3.0892801977139327E-3</v>
      </c>
      <c r="J6161" s="8">
        <v>0.5511275872721656</v>
      </c>
      <c r="K6161" s="8">
        <v>0.11013719512195122</v>
      </c>
      <c r="L6161" s="8">
        <v>0.79496951219512191</v>
      </c>
    </row>
    <row r="6162" spans="2:12" x14ac:dyDescent="0.3">
      <c r="B6162" s="9" t="s">
        <v>10771</v>
      </c>
      <c r="C6162" s="9" t="s">
        <v>10772</v>
      </c>
      <c r="D6162" s="9" t="s">
        <v>10777</v>
      </c>
      <c r="E6162" s="6" t="s">
        <v>10778</v>
      </c>
      <c r="F6162" s="9" t="s">
        <v>56</v>
      </c>
      <c r="G6162" s="7">
        <v>95.436862939139033</v>
      </c>
      <c r="H6162" s="8">
        <v>0.9774906210921217</v>
      </c>
      <c r="I6162" s="8">
        <v>8.3368070029178826E-4</v>
      </c>
      <c r="J6162" s="8">
        <v>0.87328053355564816</v>
      </c>
      <c r="K6162" s="8">
        <v>0.14200890648193962</v>
      </c>
      <c r="L6162" s="8">
        <v>0.78673923800098966</v>
      </c>
    </row>
    <row r="6163" spans="2:12" x14ac:dyDescent="0.3">
      <c r="B6163" s="9" t="s">
        <v>10771</v>
      </c>
      <c r="C6163" s="9" t="s">
        <v>10772</v>
      </c>
      <c r="D6163" s="9" t="s">
        <v>10762</v>
      </c>
      <c r="E6163" s="6" t="s">
        <v>10763</v>
      </c>
      <c r="F6163" s="9" t="s">
        <v>56</v>
      </c>
      <c r="G6163" s="7">
        <v>82.280072072072073</v>
      </c>
      <c r="H6163" s="8">
        <v>0.99089924160346698</v>
      </c>
      <c r="I6163" s="8">
        <v>1.5167930660888408E-3</v>
      </c>
      <c r="J6163" s="8">
        <v>0.81300108342361865</v>
      </c>
      <c r="K6163" s="8">
        <v>3.5675675675675672E-2</v>
      </c>
      <c r="L6163" s="8">
        <v>0.72216216216216211</v>
      </c>
    </row>
    <row r="6164" spans="2:12" x14ac:dyDescent="0.3">
      <c r="B6164" s="9" t="s">
        <v>10771</v>
      </c>
      <c r="C6164" s="9" t="s">
        <v>10772</v>
      </c>
      <c r="D6164" s="9" t="s">
        <v>10766</v>
      </c>
      <c r="E6164" s="6" t="s">
        <v>19076</v>
      </c>
      <c r="F6164" s="9" t="s">
        <v>56</v>
      </c>
      <c r="G6164" s="7">
        <v>89.750733752620533</v>
      </c>
      <c r="H6164" s="8">
        <v>0.96072319201995016</v>
      </c>
      <c r="I6164" s="8">
        <v>7.481296758104738E-3</v>
      </c>
      <c r="J6164" s="8">
        <v>0.70365752285951788</v>
      </c>
      <c r="K6164" s="8">
        <v>5.9049615653389231E-2</v>
      </c>
      <c r="L6164" s="8">
        <v>0.74248777078965755</v>
      </c>
    </row>
    <row r="6165" spans="2:12" x14ac:dyDescent="0.3">
      <c r="B6165" s="9" t="s">
        <v>10771</v>
      </c>
      <c r="C6165" s="9" t="s">
        <v>10772</v>
      </c>
      <c r="D6165" s="9" t="s">
        <v>10769</v>
      </c>
      <c r="E6165" s="6" t="s">
        <v>10320</v>
      </c>
      <c r="F6165" s="9" t="s">
        <v>56</v>
      </c>
      <c r="G6165" s="7">
        <v>102.50036656891496</v>
      </c>
      <c r="H6165" s="8">
        <v>0.9842743463433119</v>
      </c>
      <c r="I6165" s="8">
        <v>0</v>
      </c>
      <c r="J6165" s="8">
        <v>0.92800303145130736</v>
      </c>
      <c r="K6165" s="8">
        <v>8.8220918866080161E-2</v>
      </c>
      <c r="L6165" s="8">
        <v>0.79349951124144669</v>
      </c>
    </row>
    <row r="6166" spans="2:12" x14ac:dyDescent="0.3">
      <c r="B6166" s="9" t="s">
        <v>10771</v>
      </c>
      <c r="C6166" s="9" t="s">
        <v>10772</v>
      </c>
      <c r="D6166" s="9" t="s">
        <v>10770</v>
      </c>
      <c r="E6166" s="6" t="s">
        <v>17450</v>
      </c>
      <c r="F6166" s="9" t="s">
        <v>56</v>
      </c>
      <c r="G6166" s="7">
        <v>103.84576832151299</v>
      </c>
      <c r="H6166" s="8">
        <v>0.99449604403164771</v>
      </c>
      <c r="I6166" s="8">
        <v>3.4399724802201581E-4</v>
      </c>
      <c r="J6166" s="8">
        <v>0.92879256965944268</v>
      </c>
      <c r="K6166" s="8">
        <v>0.11914893617021277</v>
      </c>
      <c r="L6166" s="8">
        <v>0.83971631205673758</v>
      </c>
    </row>
    <row r="6167" spans="2:12" x14ac:dyDescent="0.3">
      <c r="B6167" s="9" t="s">
        <v>10771</v>
      </c>
      <c r="C6167" s="9" t="s">
        <v>10772</v>
      </c>
      <c r="D6167" s="9" t="s">
        <v>10779</v>
      </c>
      <c r="E6167" s="6" t="s">
        <v>10780</v>
      </c>
      <c r="F6167" s="9" t="s">
        <v>56</v>
      </c>
      <c r="G6167" s="7">
        <v>86.29485504287463</v>
      </c>
      <c r="H6167" s="8">
        <v>0.98969072164948457</v>
      </c>
      <c r="I6167" s="8">
        <v>0</v>
      </c>
      <c r="J6167" s="8">
        <v>0.77984702361157299</v>
      </c>
      <c r="K6167" s="8">
        <v>0.12944058799510005</v>
      </c>
      <c r="L6167" s="8">
        <v>0.73948550428746429</v>
      </c>
    </row>
    <row r="6168" spans="2:12" x14ac:dyDescent="0.3">
      <c r="B6168" s="9" t="s">
        <v>10771</v>
      </c>
      <c r="C6168" s="9" t="s">
        <v>10772</v>
      </c>
      <c r="D6168" s="9" t="s">
        <v>10781</v>
      </c>
      <c r="E6168" s="6" t="s">
        <v>10782</v>
      </c>
      <c r="F6168" s="9" t="s">
        <v>56</v>
      </c>
      <c r="G6168" s="7">
        <v>89.765261765261769</v>
      </c>
      <c r="H6168" s="8">
        <v>0.96805615241369436</v>
      </c>
      <c r="I6168" s="8">
        <v>2.8649190660363845E-4</v>
      </c>
      <c r="J6168" s="8">
        <v>0.73671393783125627</v>
      </c>
      <c r="K6168" s="8">
        <v>0.13267813267813267</v>
      </c>
      <c r="L6168" s="8">
        <v>0.75429975429975427</v>
      </c>
    </row>
    <row r="6169" spans="2:12" x14ac:dyDescent="0.3">
      <c r="B6169" s="9" t="s">
        <v>10771</v>
      </c>
      <c r="C6169" s="9" t="s">
        <v>10772</v>
      </c>
      <c r="D6169" s="9" t="s">
        <v>10783</v>
      </c>
      <c r="E6169" s="6" t="s">
        <v>10784</v>
      </c>
      <c r="F6169" s="9" t="s">
        <v>56</v>
      </c>
      <c r="G6169" s="7">
        <v>102.66459486663314</v>
      </c>
      <c r="H6169" s="8">
        <v>0.99648711943793911</v>
      </c>
      <c r="I6169" s="8">
        <v>9.7580015612802498E-4</v>
      </c>
      <c r="J6169" s="8">
        <v>0.91998438719750197</v>
      </c>
      <c r="K6169" s="8">
        <v>5.8127830900855562E-2</v>
      </c>
      <c r="L6169" s="8">
        <v>0.81680926019124311</v>
      </c>
    </row>
    <row r="6170" spans="2:12" x14ac:dyDescent="0.3">
      <c r="B6170" s="9" t="s">
        <v>10771</v>
      </c>
      <c r="C6170" s="9" t="s">
        <v>10772</v>
      </c>
      <c r="D6170" s="9" t="s">
        <v>10785</v>
      </c>
      <c r="E6170" s="6" t="s">
        <v>10786</v>
      </c>
      <c r="F6170" s="9" t="s">
        <v>56</v>
      </c>
      <c r="G6170" s="7">
        <v>103.3633110687023</v>
      </c>
      <c r="H6170" s="8">
        <v>0.99962546816479403</v>
      </c>
      <c r="I6170" s="8">
        <v>3.7453183520599252E-4</v>
      </c>
      <c r="J6170" s="8">
        <v>0.93782771535580522</v>
      </c>
      <c r="K6170" s="8">
        <v>0.12881679389312978</v>
      </c>
      <c r="L6170" s="8">
        <v>0.82967557251908397</v>
      </c>
    </row>
    <row r="6171" spans="2:12" x14ac:dyDescent="0.3">
      <c r="B6171" s="9" t="s">
        <v>10771</v>
      </c>
      <c r="C6171" s="9" t="s">
        <v>10772</v>
      </c>
      <c r="D6171" s="9" t="s">
        <v>10787</v>
      </c>
      <c r="E6171" s="6" t="s">
        <v>10788</v>
      </c>
      <c r="F6171" s="9" t="s">
        <v>56</v>
      </c>
      <c r="G6171" s="7">
        <v>87.412245430809421</v>
      </c>
      <c r="H6171" s="8">
        <v>0.93805309734513276</v>
      </c>
      <c r="I6171" s="8">
        <v>6.0337892196299272E-4</v>
      </c>
      <c r="J6171" s="8">
        <v>0.85136765888978283</v>
      </c>
      <c r="K6171" s="8">
        <v>8.276762402088772E-2</v>
      </c>
      <c r="L6171" s="8">
        <v>0.73263707571801562</v>
      </c>
    </row>
    <row r="6172" spans="2:12" x14ac:dyDescent="0.3">
      <c r="B6172" s="9" t="s">
        <v>10771</v>
      </c>
      <c r="C6172" s="9" t="s">
        <v>10772</v>
      </c>
      <c r="D6172" s="9" t="s">
        <v>10789</v>
      </c>
      <c r="E6172" s="6" t="s">
        <v>10790</v>
      </c>
      <c r="F6172" s="9" t="s">
        <v>56</v>
      </c>
      <c r="G6172" s="7">
        <v>99.712578921806724</v>
      </c>
      <c r="H6172" s="8">
        <v>0.98202157411106672</v>
      </c>
      <c r="I6172" s="8">
        <v>1.5980823012385138E-3</v>
      </c>
      <c r="J6172" s="8">
        <v>0.91290451458250099</v>
      </c>
      <c r="K6172" s="8">
        <v>0.1452161243322001</v>
      </c>
      <c r="L6172" s="8">
        <v>0.78873239436619713</v>
      </c>
    </row>
    <row r="6173" spans="2:12" x14ac:dyDescent="0.3">
      <c r="B6173" s="9" t="s">
        <v>10791</v>
      </c>
      <c r="C6173" s="9" t="s">
        <v>10792</v>
      </c>
      <c r="D6173" s="9" t="s">
        <v>2264</v>
      </c>
      <c r="E6173" s="6" t="s">
        <v>2265</v>
      </c>
      <c r="F6173" s="9" t="s">
        <v>453</v>
      </c>
      <c r="G6173" s="7">
        <v>46.71955666785842</v>
      </c>
      <c r="H6173" s="8">
        <v>0.81877022653721687</v>
      </c>
      <c r="I6173" s="8">
        <v>2.3462783171521034E-2</v>
      </c>
      <c r="J6173" s="8">
        <v>0.21763754045307443</v>
      </c>
      <c r="K6173" s="8">
        <v>0.16803718269574544</v>
      </c>
      <c r="L6173" s="8">
        <v>0.63282087951376476</v>
      </c>
    </row>
    <row r="6174" spans="2:12" x14ac:dyDescent="0.3">
      <c r="B6174" s="9" t="s">
        <v>10791</v>
      </c>
      <c r="C6174" s="9" t="s">
        <v>10792</v>
      </c>
      <c r="D6174" s="9" t="s">
        <v>10793</v>
      </c>
      <c r="E6174" s="6" t="s">
        <v>10794</v>
      </c>
      <c r="F6174" s="9" t="s">
        <v>453</v>
      </c>
      <c r="G6174" s="7">
        <v>44.86914918146185</v>
      </c>
      <c r="H6174" s="8">
        <v>0.92267773741567205</v>
      </c>
      <c r="I6174" s="8">
        <v>4.3245113302196854E-3</v>
      </c>
      <c r="J6174" s="8">
        <v>0.45303580695381424</v>
      </c>
      <c r="K6174" s="8">
        <v>0.11459534240258243</v>
      </c>
      <c r="L6174" s="8">
        <v>0.52847590500345865</v>
      </c>
    </row>
    <row r="6175" spans="2:12" x14ac:dyDescent="0.3">
      <c r="B6175" s="9" t="s">
        <v>10791</v>
      </c>
      <c r="C6175" s="9" t="s">
        <v>10792</v>
      </c>
      <c r="D6175" s="9" t="s">
        <v>10795</v>
      </c>
      <c r="E6175" s="6" t="s">
        <v>10796</v>
      </c>
      <c r="F6175" s="9" t="s">
        <v>453</v>
      </c>
      <c r="G6175" s="7">
        <v>42.278227224762581</v>
      </c>
      <c r="H6175" s="8">
        <v>0.85595358224016149</v>
      </c>
      <c r="I6175" s="8">
        <v>6.0544904137235112E-3</v>
      </c>
      <c r="J6175" s="8">
        <v>0.39026236125126135</v>
      </c>
      <c r="K6175" s="8">
        <v>0.24446007738304609</v>
      </c>
      <c r="L6175" s="8">
        <v>0.55715793176222306</v>
      </c>
    </row>
    <row r="6176" spans="2:12" x14ac:dyDescent="0.3">
      <c r="B6176" s="9" t="s">
        <v>10791</v>
      </c>
      <c r="C6176" s="9" t="s">
        <v>10792</v>
      </c>
      <c r="D6176" s="9" t="s">
        <v>10797</v>
      </c>
      <c r="E6176" s="6" t="s">
        <v>10798</v>
      </c>
      <c r="F6176" s="9" t="s">
        <v>453</v>
      </c>
      <c r="G6176" s="7">
        <v>43.046420643729185</v>
      </c>
      <c r="H6176" s="8">
        <v>0.79802060189860635</v>
      </c>
      <c r="I6176" s="8">
        <v>2.9892950919006261E-2</v>
      </c>
      <c r="J6176" s="8">
        <v>0.17794384972732782</v>
      </c>
      <c r="K6176" s="8">
        <v>0.14844617092119866</v>
      </c>
      <c r="L6176" s="8">
        <v>0.60044395116537186</v>
      </c>
    </row>
    <row r="6177" spans="2:12" x14ac:dyDescent="0.3">
      <c r="B6177" s="9" t="s">
        <v>10791</v>
      </c>
      <c r="C6177" s="9" t="s">
        <v>10792</v>
      </c>
      <c r="D6177" s="9" t="s">
        <v>10799</v>
      </c>
      <c r="E6177" s="6" t="s">
        <v>17452</v>
      </c>
      <c r="F6177" s="9" t="s">
        <v>453</v>
      </c>
      <c r="G6177" s="7">
        <v>40.972955665024621</v>
      </c>
      <c r="H6177" s="8">
        <v>0.94267299864314791</v>
      </c>
      <c r="I6177" s="8">
        <v>4.7489823609226595E-3</v>
      </c>
      <c r="J6177" s="8">
        <v>0.12890094979647218</v>
      </c>
      <c r="K6177" s="8">
        <v>6.5763546798029551E-2</v>
      </c>
      <c r="L6177" s="8">
        <v>0.58793103448275863</v>
      </c>
    </row>
    <row r="6178" spans="2:12" x14ac:dyDescent="0.3">
      <c r="B6178" s="9" t="s">
        <v>10791</v>
      </c>
      <c r="C6178" s="9" t="s">
        <v>10792</v>
      </c>
      <c r="D6178" s="9" t="s">
        <v>10800</v>
      </c>
      <c r="E6178" s="6" t="s">
        <v>10801</v>
      </c>
      <c r="F6178" s="9" t="s">
        <v>453</v>
      </c>
      <c r="G6178" s="7">
        <v>43.9881441301821</v>
      </c>
      <c r="H6178" s="8">
        <v>0.86367414796342479</v>
      </c>
      <c r="I6178" s="8">
        <v>1.9673039623164312E-2</v>
      </c>
      <c r="J6178" s="8">
        <v>0.12136325852036575</v>
      </c>
      <c r="K6178" s="8">
        <v>0.1797752808988764</v>
      </c>
      <c r="L6178" s="8">
        <v>0.66950794265788449</v>
      </c>
    </row>
    <row r="6179" spans="2:12" x14ac:dyDescent="0.3">
      <c r="B6179" s="9" t="s">
        <v>10791</v>
      </c>
      <c r="C6179" s="9" t="s">
        <v>10792</v>
      </c>
      <c r="D6179" s="9" t="s">
        <v>2269</v>
      </c>
      <c r="E6179" s="6" t="s">
        <v>2270</v>
      </c>
      <c r="F6179" s="9" t="s">
        <v>453</v>
      </c>
      <c r="G6179" s="7">
        <v>38.77865455577632</v>
      </c>
      <c r="H6179" s="8">
        <v>0.85642469334405791</v>
      </c>
      <c r="I6179" s="8">
        <v>9.4510355921978689E-3</v>
      </c>
      <c r="J6179" s="8">
        <v>7.5407198873919168E-2</v>
      </c>
      <c r="K6179" s="8">
        <v>0.15043996593812092</v>
      </c>
      <c r="L6179" s="8">
        <v>0.59750212886744247</v>
      </c>
    </row>
    <row r="6180" spans="2:12" x14ac:dyDescent="0.3">
      <c r="B6180" s="9" t="s">
        <v>10791</v>
      </c>
      <c r="C6180" s="9" t="s">
        <v>10792</v>
      </c>
      <c r="D6180" s="9" t="s">
        <v>10802</v>
      </c>
      <c r="E6180" s="6" t="s">
        <v>10803</v>
      </c>
      <c r="F6180" s="9" t="s">
        <v>453</v>
      </c>
      <c r="G6180" s="7">
        <v>41.998619873817034</v>
      </c>
      <c r="H6180" s="8">
        <v>0.85873192436040047</v>
      </c>
      <c r="I6180" s="8">
        <v>2.8364849833147941E-2</v>
      </c>
      <c r="J6180" s="8">
        <v>0.25166852057842048</v>
      </c>
      <c r="K6180" s="8">
        <v>0.22555205047318613</v>
      </c>
      <c r="L6180" s="8">
        <v>0.60291798107255523</v>
      </c>
    </row>
    <row r="6181" spans="2:12" x14ac:dyDescent="0.3">
      <c r="B6181" s="9" t="s">
        <v>10791</v>
      </c>
      <c r="C6181" s="9" t="s">
        <v>10792</v>
      </c>
      <c r="D6181" s="9" t="s">
        <v>10804</v>
      </c>
      <c r="E6181" s="6" t="s">
        <v>10805</v>
      </c>
      <c r="F6181" s="9" t="s">
        <v>453</v>
      </c>
      <c r="G6181" s="7">
        <v>41.287452073893348</v>
      </c>
      <c r="H6181" s="8">
        <v>0.91038546525902286</v>
      </c>
      <c r="I6181" s="8">
        <v>1.2275963663147557E-3</v>
      </c>
      <c r="J6181" s="8">
        <v>0.6695310581880678</v>
      </c>
      <c r="K6181" s="8">
        <v>0.18682467758800977</v>
      </c>
      <c r="L6181" s="8">
        <v>0.40188218891599858</v>
      </c>
    </row>
    <row r="6182" spans="2:12" x14ac:dyDescent="0.3">
      <c r="B6182" s="9" t="s">
        <v>10791</v>
      </c>
      <c r="C6182" s="9" t="s">
        <v>10792</v>
      </c>
      <c r="D6182" s="9" t="s">
        <v>10806</v>
      </c>
      <c r="E6182" s="6" t="s">
        <v>17451</v>
      </c>
      <c r="F6182" s="9" t="s">
        <v>453</v>
      </c>
      <c r="G6182" s="7">
        <v>37.592299270072985</v>
      </c>
      <c r="H6182" s="8">
        <v>0.79635725257845069</v>
      </c>
      <c r="I6182" s="8">
        <v>5.9249506254114553E-3</v>
      </c>
      <c r="J6182" s="8">
        <v>0.77463243361860878</v>
      </c>
      <c r="K6182" s="8">
        <v>5.2189781021897808E-2</v>
      </c>
      <c r="L6182" s="8">
        <v>0.25109489051094891</v>
      </c>
    </row>
    <row r="6183" spans="2:12" x14ac:dyDescent="0.3">
      <c r="B6183" s="9" t="s">
        <v>10791</v>
      </c>
      <c r="C6183" s="9" t="s">
        <v>10792</v>
      </c>
      <c r="D6183" s="9" t="s">
        <v>10807</v>
      </c>
      <c r="E6183" s="6" t="s">
        <v>10808</v>
      </c>
      <c r="F6183" s="9" t="s">
        <v>453</v>
      </c>
      <c r="G6183" s="7">
        <v>45.347384349329872</v>
      </c>
      <c r="H6183" s="8">
        <v>0.88204972710733776</v>
      </c>
      <c r="I6183" s="8">
        <v>1.9405700424499697E-2</v>
      </c>
      <c r="J6183" s="8">
        <v>0.30109157064887809</v>
      </c>
      <c r="K6183" s="8">
        <v>0.14396887159533073</v>
      </c>
      <c r="L6183" s="8">
        <v>0.57111975789018588</v>
      </c>
    </row>
    <row r="6184" spans="2:12" x14ac:dyDescent="0.3">
      <c r="B6184" s="9" t="s">
        <v>10791</v>
      </c>
      <c r="C6184" s="9" t="s">
        <v>10792</v>
      </c>
      <c r="D6184" s="9" t="s">
        <v>10809</v>
      </c>
      <c r="E6184" s="6" t="s">
        <v>10810</v>
      </c>
      <c r="F6184" s="9" t="s">
        <v>453</v>
      </c>
      <c r="G6184" s="7">
        <v>40.840737893927752</v>
      </c>
      <c r="H6184" s="8">
        <v>0.898287493513233</v>
      </c>
      <c r="I6184" s="8">
        <v>3.3731188375713543E-3</v>
      </c>
      <c r="J6184" s="8">
        <v>0.49143746756616502</v>
      </c>
      <c r="K6184" s="8">
        <v>0.24519600307455802</v>
      </c>
      <c r="L6184" s="8">
        <v>0.50883935434281324</v>
      </c>
    </row>
    <row r="6185" spans="2:12" x14ac:dyDescent="0.3">
      <c r="B6185" s="9" t="s">
        <v>10791</v>
      </c>
      <c r="C6185" s="9" t="s">
        <v>10792</v>
      </c>
      <c r="D6185" s="9" t="s">
        <v>10811</v>
      </c>
      <c r="E6185" s="6" t="s">
        <v>10812</v>
      </c>
      <c r="F6185" s="9" t="s">
        <v>453</v>
      </c>
      <c r="G6185" s="7">
        <v>45.262745098039211</v>
      </c>
      <c r="H6185" s="8">
        <v>0.94215861657722122</v>
      </c>
      <c r="I6185" s="8">
        <v>6.5593321407274897E-3</v>
      </c>
      <c r="J6185" s="8">
        <v>0</v>
      </c>
      <c r="K6185" s="8">
        <v>0.12605042016806722</v>
      </c>
      <c r="L6185" s="8">
        <v>0.74509803921568629</v>
      </c>
    </row>
    <row r="6186" spans="2:12" x14ac:dyDescent="0.3">
      <c r="B6186" s="9" t="s">
        <v>10813</v>
      </c>
      <c r="C6186" s="9" t="s">
        <v>10814</v>
      </c>
      <c r="D6186" s="9" t="s">
        <v>10815</v>
      </c>
      <c r="E6186" s="6" t="s">
        <v>10816</v>
      </c>
      <c r="F6186" s="9" t="s">
        <v>30</v>
      </c>
      <c r="G6186" s="7">
        <v>39.478428311215197</v>
      </c>
      <c r="H6186" s="8">
        <v>0.84091356566253195</v>
      </c>
      <c r="I6186" s="8">
        <v>2.9533372711163615E-3</v>
      </c>
      <c r="J6186" s="8">
        <v>4.2528056704075605E-2</v>
      </c>
      <c r="K6186" s="8">
        <v>0.11449388498568827</v>
      </c>
      <c r="L6186" s="8">
        <v>0.58704137392661981</v>
      </c>
    </row>
    <row r="6187" spans="2:12" x14ac:dyDescent="0.3">
      <c r="B6187" s="9" t="s">
        <v>10813</v>
      </c>
      <c r="C6187" s="9" t="s">
        <v>10814</v>
      </c>
      <c r="D6187" s="9" t="s">
        <v>10337</v>
      </c>
      <c r="E6187" s="6" t="s">
        <v>10338</v>
      </c>
      <c r="F6187" s="9" t="s">
        <v>30</v>
      </c>
      <c r="G6187" s="7">
        <v>46.812947976878611</v>
      </c>
      <c r="H6187" s="8">
        <v>0.84529739232346912</v>
      </c>
      <c r="I6187" s="8">
        <v>7.0319367125695866E-3</v>
      </c>
      <c r="J6187" s="8">
        <v>3.8968649282156459E-2</v>
      </c>
      <c r="K6187" s="8">
        <v>0.11368015414258188</v>
      </c>
      <c r="L6187" s="8">
        <v>0.68786127167630062</v>
      </c>
    </row>
    <row r="6188" spans="2:12" x14ac:dyDescent="0.3">
      <c r="B6188" s="9" t="s">
        <v>10813</v>
      </c>
      <c r="C6188" s="9" t="s">
        <v>10814</v>
      </c>
      <c r="D6188" s="9" t="s">
        <v>10817</v>
      </c>
      <c r="E6188" s="6" t="s">
        <v>10818</v>
      </c>
      <c r="F6188" s="9" t="s">
        <v>30</v>
      </c>
      <c r="G6188" s="7">
        <v>93.788748647673998</v>
      </c>
      <c r="H6188" s="8">
        <v>0.95818815331010454</v>
      </c>
      <c r="I6188" s="8">
        <v>2.9036004645760743E-4</v>
      </c>
      <c r="J6188" s="8">
        <v>8.2462253193960514E-2</v>
      </c>
      <c r="K6188" s="8">
        <v>0.10277677605481428</v>
      </c>
      <c r="L6188" s="8">
        <v>0.83663901911287419</v>
      </c>
    </row>
    <row r="6189" spans="2:12" x14ac:dyDescent="0.3">
      <c r="B6189" s="9" t="s">
        <v>10813</v>
      </c>
      <c r="C6189" s="9" t="s">
        <v>10814</v>
      </c>
      <c r="D6189" s="9" t="s">
        <v>10819</v>
      </c>
      <c r="E6189" s="6" t="s">
        <v>10820</v>
      </c>
      <c r="F6189" s="9" t="s">
        <v>30</v>
      </c>
      <c r="G6189" s="7">
        <v>85.358299319727905</v>
      </c>
      <c r="H6189" s="8">
        <v>0.99862750480373319</v>
      </c>
      <c r="I6189" s="8">
        <v>0</v>
      </c>
      <c r="J6189" s="8">
        <v>5.7644798243206147E-3</v>
      </c>
      <c r="K6189" s="8">
        <v>0.10170068027210885</v>
      </c>
      <c r="L6189" s="8">
        <v>0.78333333333333333</v>
      </c>
    </row>
    <row r="6190" spans="2:12" x14ac:dyDescent="0.3">
      <c r="B6190" s="9" t="s">
        <v>10813</v>
      </c>
      <c r="C6190" s="9" t="s">
        <v>10814</v>
      </c>
      <c r="D6190" s="9" t="s">
        <v>10821</v>
      </c>
      <c r="E6190" s="6" t="s">
        <v>10822</v>
      </c>
      <c r="F6190" s="9" t="s">
        <v>30</v>
      </c>
      <c r="G6190" s="7">
        <v>80.68602022605593</v>
      </c>
      <c r="H6190" s="8">
        <v>0.93134184533847264</v>
      </c>
      <c r="I6190" s="8">
        <v>5.0590219224283303E-3</v>
      </c>
      <c r="J6190" s="8">
        <v>0.48494338713562996</v>
      </c>
      <c r="K6190" s="8">
        <v>9.8453301606186788E-2</v>
      </c>
      <c r="L6190" s="8">
        <v>0.73497917906008325</v>
      </c>
    </row>
    <row r="6191" spans="2:12" x14ac:dyDescent="0.3">
      <c r="B6191" s="9" t="s">
        <v>10813</v>
      </c>
      <c r="C6191" s="9" t="s">
        <v>10814</v>
      </c>
      <c r="D6191" s="9" t="s">
        <v>10823</v>
      </c>
      <c r="E6191" s="6" t="s">
        <v>19077</v>
      </c>
      <c r="F6191" s="9" t="s">
        <v>30</v>
      </c>
      <c r="G6191" s="7">
        <v>89.907376691401126</v>
      </c>
      <c r="H6191" s="8">
        <v>0.99872975547792953</v>
      </c>
      <c r="I6191" s="8">
        <v>3.1756113051762465E-4</v>
      </c>
      <c r="J6191" s="8">
        <v>0.10352492854874563</v>
      </c>
      <c r="K6191" s="8">
        <v>9.4718463553033594E-2</v>
      </c>
      <c r="L6191" s="8">
        <v>0.81929288520296817</v>
      </c>
    </row>
    <row r="6192" spans="2:12" x14ac:dyDescent="0.3">
      <c r="B6192" s="9" t="s">
        <v>10813</v>
      </c>
      <c r="C6192" s="9" t="s">
        <v>10814</v>
      </c>
      <c r="D6192" s="9" t="s">
        <v>10824</v>
      </c>
      <c r="E6192" s="6" t="s">
        <v>10825</v>
      </c>
      <c r="F6192" s="9" t="s">
        <v>30</v>
      </c>
      <c r="G6192" s="7">
        <v>85.75086251960272</v>
      </c>
      <c r="H6192" s="8">
        <v>0.95412844036697253</v>
      </c>
      <c r="I6192" s="8">
        <v>5.0041701417848203E-4</v>
      </c>
      <c r="J6192" s="8">
        <v>7.8398665554628849E-3</v>
      </c>
      <c r="K6192" s="8">
        <v>9.2786199686356513E-2</v>
      </c>
      <c r="L6192" s="8">
        <v>0.7692106638787245</v>
      </c>
    </row>
    <row r="6193" spans="2:12" x14ac:dyDescent="0.3">
      <c r="B6193" s="9" t="s">
        <v>10813</v>
      </c>
      <c r="C6193" s="9" t="s">
        <v>10814</v>
      </c>
      <c r="D6193" s="9" t="s">
        <v>10826</v>
      </c>
      <c r="E6193" s="6" t="s">
        <v>10827</v>
      </c>
      <c r="F6193" s="9" t="s">
        <v>30</v>
      </c>
      <c r="G6193" s="7">
        <v>110.43959627329193</v>
      </c>
      <c r="H6193" s="8">
        <v>0.96389569868509029</v>
      </c>
      <c r="I6193" s="8">
        <v>2.0057945174949856E-3</v>
      </c>
      <c r="J6193" s="8">
        <v>0.13394250055716514</v>
      </c>
      <c r="K6193" s="8">
        <v>0.10217391304347827</v>
      </c>
      <c r="L6193" s="8">
        <v>0.7866459627329192</v>
      </c>
    </row>
    <row r="6194" spans="2:12" x14ac:dyDescent="0.3">
      <c r="B6194" s="9" t="s">
        <v>10813</v>
      </c>
      <c r="C6194" s="9" t="s">
        <v>10814</v>
      </c>
      <c r="D6194" s="9" t="s">
        <v>10828</v>
      </c>
      <c r="E6194" s="6" t="s">
        <v>10829</v>
      </c>
      <c r="F6194" s="9" t="s">
        <v>30</v>
      </c>
      <c r="G6194" s="7">
        <v>70.514554739865943</v>
      </c>
      <c r="H6194" s="8">
        <v>0.94695787831513256</v>
      </c>
      <c r="I6194" s="8">
        <v>3.9001560062402497E-3</v>
      </c>
      <c r="J6194" s="8">
        <v>5.0962038481539261E-2</v>
      </c>
      <c r="K6194" s="8">
        <v>0.11299074369613789</v>
      </c>
      <c r="L6194" s="8">
        <v>0.75678263645068622</v>
      </c>
    </row>
    <row r="6195" spans="2:12" x14ac:dyDescent="0.3">
      <c r="B6195" s="9" t="s">
        <v>10813</v>
      </c>
      <c r="C6195" s="9" t="s">
        <v>10814</v>
      </c>
      <c r="D6195" s="9" t="s">
        <v>10830</v>
      </c>
      <c r="E6195" s="6" t="s">
        <v>10831</v>
      </c>
      <c r="F6195" s="9" t="s">
        <v>30</v>
      </c>
      <c r="G6195" s="7">
        <v>97.599125045570531</v>
      </c>
      <c r="H6195" s="8">
        <v>0.99972306840210468</v>
      </c>
      <c r="I6195" s="8">
        <v>0</v>
      </c>
      <c r="J6195" s="8">
        <v>0</v>
      </c>
      <c r="K6195" s="8">
        <v>9.5151294203426898E-2</v>
      </c>
      <c r="L6195" s="8">
        <v>0.83631060882245711</v>
      </c>
    </row>
    <row r="6196" spans="2:12" x14ac:dyDescent="0.3">
      <c r="B6196" s="9" t="s">
        <v>10813</v>
      </c>
      <c r="C6196" s="9" t="s">
        <v>10814</v>
      </c>
      <c r="D6196" s="9" t="s">
        <v>10832</v>
      </c>
      <c r="E6196" s="6" t="s">
        <v>10833</v>
      </c>
      <c r="F6196" s="9" t="s">
        <v>30</v>
      </c>
      <c r="G6196" s="7">
        <v>87.009600717810699</v>
      </c>
      <c r="H6196" s="8">
        <v>0.9935176358436606</v>
      </c>
      <c r="I6196" s="8">
        <v>1.334604385128694E-3</v>
      </c>
      <c r="J6196" s="8">
        <v>1.0295519542421354E-2</v>
      </c>
      <c r="K6196" s="8">
        <v>6.0789591745177216E-2</v>
      </c>
      <c r="L6196" s="8">
        <v>0.79407806191117092</v>
      </c>
    </row>
    <row r="6197" spans="2:12" x14ac:dyDescent="0.3">
      <c r="B6197" s="9" t="s">
        <v>10813</v>
      </c>
      <c r="C6197" s="9" t="s">
        <v>10814</v>
      </c>
      <c r="D6197" s="9" t="s">
        <v>10834</v>
      </c>
      <c r="E6197" s="6" t="s">
        <v>19078</v>
      </c>
      <c r="F6197" s="9" t="s">
        <v>30</v>
      </c>
      <c r="G6197" s="7">
        <v>92.825717360114766</v>
      </c>
      <c r="H6197" s="8">
        <v>0.98788049605411499</v>
      </c>
      <c r="I6197" s="8">
        <v>2.8184892897406989E-4</v>
      </c>
      <c r="J6197" s="8">
        <v>5.7215332581736188E-2</v>
      </c>
      <c r="K6197" s="8">
        <v>7.5322812051649923E-2</v>
      </c>
      <c r="L6197" s="8">
        <v>0.83572453371592537</v>
      </c>
    </row>
    <row r="6198" spans="2:12" x14ac:dyDescent="0.3">
      <c r="B6198" s="9" t="s">
        <v>10835</v>
      </c>
      <c r="C6198" s="9" t="s">
        <v>10836</v>
      </c>
      <c r="D6198" s="9" t="s">
        <v>10837</v>
      </c>
      <c r="E6198" s="6" t="s">
        <v>10838</v>
      </c>
      <c r="F6198" s="9" t="s">
        <v>30</v>
      </c>
      <c r="G6198" s="7">
        <v>52.236966824644547</v>
      </c>
      <c r="H6198" s="8">
        <v>0.90541611624834872</v>
      </c>
      <c r="I6198" s="8">
        <v>3.1704095112285338E-3</v>
      </c>
      <c r="J6198" s="8">
        <v>0</v>
      </c>
      <c r="K6198" s="8">
        <v>0.11712931618144888</v>
      </c>
      <c r="L6198" s="8">
        <v>0.63202437373053488</v>
      </c>
    </row>
    <row r="6199" spans="2:12" x14ac:dyDescent="0.3">
      <c r="B6199" s="9" t="s">
        <v>10835</v>
      </c>
      <c r="C6199" s="9" t="s">
        <v>10836</v>
      </c>
      <c r="D6199" s="9" t="s">
        <v>10839</v>
      </c>
      <c r="E6199" s="6" t="s">
        <v>10840</v>
      </c>
      <c r="F6199" s="9" t="s">
        <v>30</v>
      </c>
      <c r="G6199" s="7">
        <v>36.848504003371254</v>
      </c>
      <c r="H6199" s="8">
        <v>0.86896356961310361</v>
      </c>
      <c r="I6199" s="8">
        <v>2.3722112397627788E-2</v>
      </c>
      <c r="J6199" s="8">
        <v>6.2129341993787069E-3</v>
      </c>
      <c r="K6199" s="8">
        <v>0.16477033291192583</v>
      </c>
      <c r="L6199" s="8">
        <v>0.59544879898862202</v>
      </c>
    </row>
    <row r="6200" spans="2:12" x14ac:dyDescent="0.3">
      <c r="B6200" s="9" t="s">
        <v>10835</v>
      </c>
      <c r="C6200" s="9" t="s">
        <v>10836</v>
      </c>
      <c r="D6200" s="9" t="s">
        <v>10841</v>
      </c>
      <c r="E6200" s="6" t="s">
        <v>10842</v>
      </c>
      <c r="F6200" s="9" t="s">
        <v>30</v>
      </c>
      <c r="G6200" s="7">
        <v>52.258667165855492</v>
      </c>
      <c r="H6200" s="8">
        <v>0.86581753554502372</v>
      </c>
      <c r="I6200" s="8">
        <v>1.3033175355450236E-2</v>
      </c>
      <c r="J6200" s="8">
        <v>5.3613744075829382E-2</v>
      </c>
      <c r="K6200" s="8">
        <v>0.1553725196555597</v>
      </c>
      <c r="L6200" s="8">
        <v>0.61549981280419319</v>
      </c>
    </row>
    <row r="6201" spans="2:12" x14ac:dyDescent="0.3">
      <c r="B6201" s="9" t="s">
        <v>10835</v>
      </c>
      <c r="C6201" s="9" t="s">
        <v>10836</v>
      </c>
      <c r="D6201" s="9" t="s">
        <v>10843</v>
      </c>
      <c r="E6201" s="6" t="s">
        <v>10844</v>
      </c>
      <c r="F6201" s="9" t="s">
        <v>30</v>
      </c>
      <c r="G6201" s="7">
        <v>85.843806756265877</v>
      </c>
      <c r="H6201" s="8">
        <v>0.99893532073462865</v>
      </c>
      <c r="I6201" s="8">
        <v>2.6616981634282674E-4</v>
      </c>
      <c r="J6201" s="8">
        <v>0</v>
      </c>
      <c r="K6201" s="8">
        <v>2.8332727933163823E-2</v>
      </c>
      <c r="L6201" s="8">
        <v>0.77733381765346898</v>
      </c>
    </row>
    <row r="6202" spans="2:12" x14ac:dyDescent="0.3">
      <c r="B6202" s="9" t="s">
        <v>10835</v>
      </c>
      <c r="C6202" s="9" t="s">
        <v>10836</v>
      </c>
      <c r="D6202" s="9" t="s">
        <v>10845</v>
      </c>
      <c r="E6202" s="6" t="s">
        <v>19080</v>
      </c>
      <c r="F6202" s="9" t="s">
        <v>30</v>
      </c>
      <c r="G6202" s="7">
        <v>79.22248094834886</v>
      </c>
      <c r="H6202" s="8">
        <v>0.97462589459986992</v>
      </c>
      <c r="I6202" s="8">
        <v>0</v>
      </c>
      <c r="J6202" s="8">
        <v>0</v>
      </c>
      <c r="K6202" s="8">
        <v>9.2718035563082141E-2</v>
      </c>
      <c r="L6202" s="8">
        <v>0.71126164267569858</v>
      </c>
    </row>
    <row r="6203" spans="2:12" x14ac:dyDescent="0.3">
      <c r="B6203" s="9" t="s">
        <v>10835</v>
      </c>
      <c r="C6203" s="9" t="s">
        <v>10836</v>
      </c>
      <c r="D6203" s="9" t="s">
        <v>10846</v>
      </c>
      <c r="E6203" s="6" t="s">
        <v>17453</v>
      </c>
      <c r="F6203" s="9" t="s">
        <v>30</v>
      </c>
      <c r="G6203" s="7">
        <v>40.006516705259678</v>
      </c>
      <c r="H6203" s="8">
        <v>0.98454792232198785</v>
      </c>
      <c r="I6203" s="8">
        <v>6.2643558154103149E-3</v>
      </c>
      <c r="J6203" s="8">
        <v>3.0904155356024223E-2</v>
      </c>
      <c r="K6203" s="8">
        <v>3.1094938802514058E-2</v>
      </c>
      <c r="L6203" s="8">
        <v>0.5739331789612967</v>
      </c>
    </row>
    <row r="6204" spans="2:12" x14ac:dyDescent="0.3">
      <c r="B6204" s="9" t="s">
        <v>10835</v>
      </c>
      <c r="C6204" s="9" t="s">
        <v>10836</v>
      </c>
      <c r="D6204" s="9" t="s">
        <v>10847</v>
      </c>
      <c r="E6204" s="6" t="s">
        <v>10848</v>
      </c>
      <c r="F6204" s="9" t="s">
        <v>30</v>
      </c>
      <c r="G6204" s="7">
        <v>34.784814612868054</v>
      </c>
      <c r="H6204" s="8">
        <v>0.92635966653433899</v>
      </c>
      <c r="I6204" s="8">
        <v>1.5879317189360857E-2</v>
      </c>
      <c r="J6204" s="8">
        <v>6.6097657800714568E-2</v>
      </c>
      <c r="K6204" s="8">
        <v>0.12486368593238822</v>
      </c>
      <c r="L6204" s="8">
        <v>0.54225736095965105</v>
      </c>
    </row>
    <row r="6205" spans="2:12" x14ac:dyDescent="0.3">
      <c r="B6205" s="9" t="s">
        <v>10835</v>
      </c>
      <c r="C6205" s="9" t="s">
        <v>10836</v>
      </c>
      <c r="D6205" s="9" t="s">
        <v>10849</v>
      </c>
      <c r="E6205" s="6" t="s">
        <v>19082</v>
      </c>
      <c r="F6205" s="9" t="s">
        <v>30</v>
      </c>
      <c r="G6205" s="7">
        <v>36.631578947368418</v>
      </c>
      <c r="H6205" s="8">
        <v>0.68256279577721146</v>
      </c>
      <c r="I6205" s="8">
        <v>8.5547870404077173E-2</v>
      </c>
      <c r="J6205" s="8">
        <v>0.113578449217328</v>
      </c>
      <c r="K6205" s="8">
        <v>0.29861495844875346</v>
      </c>
      <c r="L6205" s="8">
        <v>0.49030470914127422</v>
      </c>
    </row>
    <row r="6206" spans="2:12" x14ac:dyDescent="0.3">
      <c r="B6206" s="9" t="s">
        <v>10835</v>
      </c>
      <c r="C6206" s="9" t="s">
        <v>10836</v>
      </c>
      <c r="D6206" s="9" t="s">
        <v>10850</v>
      </c>
      <c r="E6206" s="6" t="s">
        <v>10851</v>
      </c>
      <c r="F6206" s="9" t="s">
        <v>30</v>
      </c>
      <c r="G6206" s="7">
        <v>80.361425389755027</v>
      </c>
      <c r="H6206" s="8">
        <v>0.93643779741672328</v>
      </c>
      <c r="I6206" s="8">
        <v>2.379333786539769E-3</v>
      </c>
      <c r="J6206" s="8">
        <v>0</v>
      </c>
      <c r="K6206" s="8">
        <v>8.9086859688195991E-2</v>
      </c>
      <c r="L6206" s="8">
        <v>0.75055679287305122</v>
      </c>
    </row>
    <row r="6207" spans="2:12" x14ac:dyDescent="0.3">
      <c r="B6207" s="9" t="s">
        <v>10835</v>
      </c>
      <c r="C6207" s="9" t="s">
        <v>10836</v>
      </c>
      <c r="D6207" s="9" t="s">
        <v>10852</v>
      </c>
      <c r="E6207" s="6" t="s">
        <v>17454</v>
      </c>
      <c r="F6207" s="9" t="s">
        <v>30</v>
      </c>
      <c r="G6207" s="7">
        <v>86.870975965040046</v>
      </c>
      <c r="H6207" s="8">
        <v>0.93445426047306923</v>
      </c>
      <c r="I6207" s="8">
        <v>1.9948703334283272E-3</v>
      </c>
      <c r="J6207" s="8">
        <v>0</v>
      </c>
      <c r="K6207" s="8">
        <v>6.4821558630735618E-2</v>
      </c>
      <c r="L6207" s="8">
        <v>0.78623452294246177</v>
      </c>
    </row>
    <row r="6208" spans="2:12" x14ac:dyDescent="0.3">
      <c r="B6208" s="9" t="s">
        <v>10835</v>
      </c>
      <c r="C6208" s="9" t="s">
        <v>10836</v>
      </c>
      <c r="D6208" s="9" t="s">
        <v>10853</v>
      </c>
      <c r="E6208" s="6" t="s">
        <v>19079</v>
      </c>
      <c r="F6208" s="9" t="s">
        <v>30</v>
      </c>
      <c r="G6208" s="7">
        <v>37.924720068906112</v>
      </c>
      <c r="H6208" s="8">
        <v>0.86104140526976158</v>
      </c>
      <c r="I6208" s="8">
        <v>1.3488080301129234E-2</v>
      </c>
      <c r="J6208" s="8">
        <v>3.35633626097867E-2</v>
      </c>
      <c r="K6208" s="8">
        <v>0.15116279069767444</v>
      </c>
      <c r="L6208" s="8">
        <v>0.60809646856158484</v>
      </c>
    </row>
    <row r="6209" spans="2:12" x14ac:dyDescent="0.3">
      <c r="B6209" s="9" t="s">
        <v>10835</v>
      </c>
      <c r="C6209" s="9" t="s">
        <v>10836</v>
      </c>
      <c r="D6209" s="9" t="s">
        <v>10854</v>
      </c>
      <c r="E6209" s="6" t="s">
        <v>19081</v>
      </c>
      <c r="F6209" s="9" t="s">
        <v>30</v>
      </c>
      <c r="G6209" s="7">
        <v>38.271423384168479</v>
      </c>
      <c r="H6209" s="8">
        <v>0.92343706967777472</v>
      </c>
      <c r="I6209" s="8">
        <v>3.0294684659873312E-3</v>
      </c>
      <c r="J6209" s="8">
        <v>2.8642247314789315E-2</v>
      </c>
      <c r="K6209" s="8">
        <v>0.12745098039215685</v>
      </c>
      <c r="L6209" s="8">
        <v>0.61111111111111116</v>
      </c>
    </row>
    <row r="6210" spans="2:12" x14ac:dyDescent="0.3">
      <c r="B6210" s="9" t="s">
        <v>10855</v>
      </c>
      <c r="C6210" s="9" t="s">
        <v>10856</v>
      </c>
      <c r="D6210" s="9" t="s">
        <v>10857</v>
      </c>
      <c r="E6210" s="6" t="s">
        <v>10858</v>
      </c>
      <c r="F6210" s="9" t="s">
        <v>56</v>
      </c>
      <c r="G6210" s="7">
        <v>41.087018469656982</v>
      </c>
      <c r="H6210" s="8">
        <v>0.91061946902654867</v>
      </c>
      <c r="I6210" s="8">
        <v>4.9557522123893803E-3</v>
      </c>
      <c r="J6210" s="8">
        <v>6.1946902654867256E-3</v>
      </c>
      <c r="K6210" s="8">
        <v>9.0765171503957784E-2</v>
      </c>
      <c r="L6210" s="8">
        <v>0.61503957783641161</v>
      </c>
    </row>
    <row r="6211" spans="2:12" x14ac:dyDescent="0.3">
      <c r="B6211" s="9" t="s">
        <v>10855</v>
      </c>
      <c r="C6211" s="9" t="s">
        <v>10856</v>
      </c>
      <c r="D6211" s="9" t="s">
        <v>10859</v>
      </c>
      <c r="E6211" s="6" t="s">
        <v>10860</v>
      </c>
      <c r="F6211" s="9" t="s">
        <v>56</v>
      </c>
      <c r="G6211" s="7">
        <v>40.777095681625731</v>
      </c>
      <c r="H6211" s="8">
        <v>0.9827414537006306</v>
      </c>
      <c r="I6211" s="8">
        <v>6.6379024228343847E-4</v>
      </c>
      <c r="J6211" s="8">
        <v>0</v>
      </c>
      <c r="K6211" s="8">
        <v>0.11896697713801863</v>
      </c>
      <c r="L6211" s="8">
        <v>0.69093988145639285</v>
      </c>
    </row>
    <row r="6212" spans="2:12" x14ac:dyDescent="0.3">
      <c r="B6212" s="9" t="s">
        <v>10855</v>
      </c>
      <c r="C6212" s="9" t="s">
        <v>10856</v>
      </c>
      <c r="D6212" s="9" t="s">
        <v>10861</v>
      </c>
      <c r="E6212" s="6" t="s">
        <v>10862</v>
      </c>
      <c r="F6212" s="9" t="s">
        <v>56</v>
      </c>
      <c r="G6212" s="7">
        <v>44.40423728813559</v>
      </c>
      <c r="H6212" s="8">
        <v>0.9983255190890824</v>
      </c>
      <c r="I6212" s="8">
        <v>0</v>
      </c>
      <c r="J6212" s="8">
        <v>1.4735432016075016E-2</v>
      </c>
      <c r="K6212" s="8">
        <v>9.22233300099701E-2</v>
      </c>
      <c r="L6212" s="8">
        <v>0.71535393818544368</v>
      </c>
    </row>
    <row r="6213" spans="2:12" x14ac:dyDescent="0.3">
      <c r="B6213" s="9" t="s">
        <v>10855</v>
      </c>
      <c r="C6213" s="9" t="s">
        <v>10856</v>
      </c>
      <c r="D6213" s="9" t="s">
        <v>10863</v>
      </c>
      <c r="E6213" s="6" t="s">
        <v>10864</v>
      </c>
      <c r="F6213" s="9" t="s">
        <v>56</v>
      </c>
      <c r="G6213" s="7">
        <v>43.660869565217396</v>
      </c>
      <c r="H6213" s="8">
        <v>0.96389195148842333</v>
      </c>
      <c r="I6213" s="8">
        <v>8.2690187431091518E-3</v>
      </c>
      <c r="J6213" s="8">
        <v>7.0286659316427788E-2</v>
      </c>
      <c r="K6213" s="8">
        <v>6.3388866314506298E-2</v>
      </c>
      <c r="L6213" s="8">
        <v>0.69321414059325481</v>
      </c>
    </row>
    <row r="6214" spans="2:12" x14ac:dyDescent="0.3">
      <c r="B6214" s="9" t="s">
        <v>10855</v>
      </c>
      <c r="C6214" s="9" t="s">
        <v>10856</v>
      </c>
      <c r="D6214" s="9" t="s">
        <v>10865</v>
      </c>
      <c r="E6214" s="6" t="s">
        <v>10866</v>
      </c>
      <c r="F6214" s="9" t="s">
        <v>56</v>
      </c>
      <c r="G6214" s="7">
        <v>43.8828599096191</v>
      </c>
      <c r="H6214" s="8">
        <v>0.9375</v>
      </c>
      <c r="I6214" s="8">
        <v>1.3489208633093526E-3</v>
      </c>
      <c r="J6214" s="8">
        <v>9.6672661870503603E-3</v>
      </c>
      <c r="K6214" s="8">
        <v>9.1026468689477086E-2</v>
      </c>
      <c r="L6214" s="8">
        <v>0.66365397030342155</v>
      </c>
    </row>
    <row r="6215" spans="2:12" x14ac:dyDescent="0.3">
      <c r="B6215" s="9" t="s">
        <v>10855</v>
      </c>
      <c r="C6215" s="9" t="s">
        <v>10856</v>
      </c>
      <c r="D6215" s="9" t="s">
        <v>3409</v>
      </c>
      <c r="E6215" s="6" t="s">
        <v>3410</v>
      </c>
      <c r="F6215" s="9" t="s">
        <v>56</v>
      </c>
      <c r="G6215" s="7">
        <v>41.400251256281408</v>
      </c>
      <c r="H6215" s="8">
        <v>0.8465503568596352</v>
      </c>
      <c r="I6215" s="8">
        <v>0</v>
      </c>
      <c r="J6215" s="8">
        <v>0</v>
      </c>
      <c r="K6215" s="8">
        <v>0.13718592964824122</v>
      </c>
      <c r="L6215" s="8">
        <v>0.60201005025125631</v>
      </c>
    </row>
    <row r="6216" spans="2:12" x14ac:dyDescent="0.3">
      <c r="B6216" s="9" t="s">
        <v>10855</v>
      </c>
      <c r="C6216" s="9" t="s">
        <v>10856</v>
      </c>
      <c r="D6216" s="9" t="s">
        <v>3413</v>
      </c>
      <c r="E6216" s="6" t="s">
        <v>3414</v>
      </c>
      <c r="F6216" s="9" t="s">
        <v>56</v>
      </c>
      <c r="G6216" s="7">
        <v>56.265621278285046</v>
      </c>
      <c r="H6216" s="8">
        <v>0.95681159420289852</v>
      </c>
      <c r="I6216" s="8">
        <v>2.8985507246376811E-4</v>
      </c>
      <c r="J6216" s="8">
        <v>0</v>
      </c>
      <c r="K6216" s="8">
        <v>0.14926558157999206</v>
      </c>
      <c r="L6216" s="8">
        <v>0.69511710996427156</v>
      </c>
    </row>
    <row r="6217" spans="2:12" x14ac:dyDescent="0.3">
      <c r="B6217" s="9" t="s">
        <v>10855</v>
      </c>
      <c r="C6217" s="9" t="s">
        <v>10856</v>
      </c>
      <c r="D6217" s="9" t="s">
        <v>10867</v>
      </c>
      <c r="E6217" s="6" t="s">
        <v>10868</v>
      </c>
      <c r="F6217" s="9" t="s">
        <v>56</v>
      </c>
      <c r="G6217" s="7">
        <v>66.267994171928109</v>
      </c>
      <c r="H6217" s="8">
        <v>0.9808798646362098</v>
      </c>
      <c r="I6217" s="8">
        <v>7.4450084602368863E-3</v>
      </c>
      <c r="J6217" s="8">
        <v>2.9441624365482234E-2</v>
      </c>
      <c r="K6217" s="8">
        <v>8.4507042253521125E-2</v>
      </c>
      <c r="L6217" s="8">
        <v>0.79286061194754731</v>
      </c>
    </row>
    <row r="6218" spans="2:12" x14ac:dyDescent="0.3">
      <c r="B6218" s="9" t="s">
        <v>10855</v>
      </c>
      <c r="C6218" s="9" t="s">
        <v>10856</v>
      </c>
      <c r="D6218" s="9" t="s">
        <v>10869</v>
      </c>
      <c r="E6218" s="6" t="s">
        <v>10870</v>
      </c>
      <c r="F6218" s="9" t="s">
        <v>56</v>
      </c>
      <c r="G6218" s="7">
        <v>51.904095277893866</v>
      </c>
      <c r="H6218" s="8">
        <v>0.92912621359223302</v>
      </c>
      <c r="I6218" s="8">
        <v>1.2944983818770227E-3</v>
      </c>
      <c r="J6218" s="8">
        <v>0.33915857605177996</v>
      </c>
      <c r="K6218" s="8">
        <v>0.10238194734642708</v>
      </c>
      <c r="L6218" s="8">
        <v>0.68157124947764314</v>
      </c>
    </row>
    <row r="6219" spans="2:12" x14ac:dyDescent="0.3">
      <c r="B6219" s="9" t="s">
        <v>10855</v>
      </c>
      <c r="C6219" s="9" t="s">
        <v>10856</v>
      </c>
      <c r="D6219" s="9" t="s">
        <v>10871</v>
      </c>
      <c r="E6219" s="6" t="s">
        <v>19312</v>
      </c>
      <c r="F6219" s="9" t="s">
        <v>56</v>
      </c>
      <c r="G6219" s="7">
        <v>39.236067019400359</v>
      </c>
      <c r="H6219" s="8">
        <v>0.86110236220472436</v>
      </c>
      <c r="I6219" s="8">
        <v>2.8346456692913387E-3</v>
      </c>
      <c r="J6219" s="8">
        <v>0</v>
      </c>
      <c r="K6219" s="8">
        <v>0.10758377425044091</v>
      </c>
      <c r="L6219" s="8">
        <v>0.60008818342151671</v>
      </c>
    </row>
    <row r="6220" spans="2:12" x14ac:dyDescent="0.3">
      <c r="B6220" s="9" t="s">
        <v>10855</v>
      </c>
      <c r="C6220" s="9" t="s">
        <v>10856</v>
      </c>
      <c r="D6220" s="9" t="s">
        <v>10872</v>
      </c>
      <c r="E6220" s="6" t="s">
        <v>10873</v>
      </c>
      <c r="F6220" s="9" t="s">
        <v>56</v>
      </c>
      <c r="G6220" s="7">
        <v>50.286797066014657</v>
      </c>
      <c r="H6220" s="8">
        <v>0.9742677251574049</v>
      </c>
      <c r="I6220" s="8">
        <v>1.2592389816589104E-2</v>
      </c>
      <c r="J6220" s="8">
        <v>6.4056939501779361E-2</v>
      </c>
      <c r="K6220" s="8">
        <v>7.9462102689486558E-2</v>
      </c>
      <c r="L6220" s="8">
        <v>0.78973105134474331</v>
      </c>
    </row>
    <row r="6221" spans="2:12" x14ac:dyDescent="0.3">
      <c r="B6221" s="9" t="s">
        <v>10855</v>
      </c>
      <c r="C6221" s="9" t="s">
        <v>10856</v>
      </c>
      <c r="D6221" s="9" t="s">
        <v>10874</v>
      </c>
      <c r="E6221" s="6" t="s">
        <v>10875</v>
      </c>
      <c r="F6221" s="9" t="s">
        <v>56</v>
      </c>
      <c r="G6221" s="7">
        <v>62.910074515648283</v>
      </c>
      <c r="H6221" s="8">
        <v>0.99177330895795246</v>
      </c>
      <c r="I6221" s="8">
        <v>2.1937842778793418E-3</v>
      </c>
      <c r="J6221" s="8">
        <v>0.34588665447897621</v>
      </c>
      <c r="K6221" s="8">
        <v>5.0074515648286147E-2</v>
      </c>
      <c r="L6221" s="8">
        <v>0.70134128166915055</v>
      </c>
    </row>
    <row r="6222" spans="2:12" x14ac:dyDescent="0.3">
      <c r="B6222" s="9" t="s">
        <v>10855</v>
      </c>
      <c r="C6222" s="9" t="s">
        <v>10856</v>
      </c>
      <c r="D6222" s="9" t="s">
        <v>10876</v>
      </c>
      <c r="E6222" s="6" t="s">
        <v>10877</v>
      </c>
      <c r="F6222" s="9" t="s">
        <v>56</v>
      </c>
      <c r="G6222" s="7">
        <v>68.628872727272721</v>
      </c>
      <c r="H6222" s="8">
        <v>0.97958041958041953</v>
      </c>
      <c r="I6222" s="8">
        <v>5.5944055944055944E-4</v>
      </c>
      <c r="J6222" s="8">
        <v>0.72671328671328672</v>
      </c>
      <c r="K6222" s="8">
        <v>0.104</v>
      </c>
      <c r="L6222" s="8">
        <v>0.77672727272727271</v>
      </c>
    </row>
    <row r="6223" spans="2:12" x14ac:dyDescent="0.3">
      <c r="B6223" s="9" t="s">
        <v>10878</v>
      </c>
      <c r="C6223" s="9" t="s">
        <v>10879</v>
      </c>
      <c r="D6223" s="9" t="s">
        <v>8000</v>
      </c>
      <c r="E6223" s="6" t="s">
        <v>18777</v>
      </c>
      <c r="F6223" s="9" t="s">
        <v>375</v>
      </c>
      <c r="G6223" s="7">
        <v>46.399223552248472</v>
      </c>
      <c r="H6223" s="8">
        <v>0.89722061378112339</v>
      </c>
      <c r="I6223" s="8">
        <v>2.0845396641574986E-2</v>
      </c>
      <c r="J6223" s="8">
        <v>0.22061378112333527</v>
      </c>
      <c r="K6223" s="8">
        <v>0.14137819475897767</v>
      </c>
      <c r="L6223" s="8">
        <v>0.61857004205758659</v>
      </c>
    </row>
    <row r="6224" spans="2:12" x14ac:dyDescent="0.3">
      <c r="B6224" s="9" t="s">
        <v>10878</v>
      </c>
      <c r="C6224" s="9" t="s">
        <v>10879</v>
      </c>
      <c r="D6224" s="9" t="s">
        <v>5667</v>
      </c>
      <c r="E6224" s="6" t="s">
        <v>5668</v>
      </c>
      <c r="F6224" s="9" t="s">
        <v>375</v>
      </c>
      <c r="G6224" s="7">
        <v>78.715362106803227</v>
      </c>
      <c r="H6224" s="8">
        <v>0.96447340760983813</v>
      </c>
      <c r="I6224" s="8">
        <v>2.3123817532058021E-3</v>
      </c>
      <c r="J6224" s="8">
        <v>6.5797771704855998E-2</v>
      </c>
      <c r="K6224" s="8">
        <v>6.2667642038527191E-2</v>
      </c>
      <c r="L6224" s="8">
        <v>0.7261643501584979</v>
      </c>
    </row>
    <row r="6225" spans="2:12" x14ac:dyDescent="0.3">
      <c r="B6225" s="9" t="s">
        <v>10878</v>
      </c>
      <c r="C6225" s="9" t="s">
        <v>10879</v>
      </c>
      <c r="D6225" s="9" t="s">
        <v>10880</v>
      </c>
      <c r="E6225" s="6" t="s">
        <v>10881</v>
      </c>
      <c r="F6225" s="9" t="s">
        <v>375</v>
      </c>
      <c r="G6225" s="7">
        <v>105.31312755671256</v>
      </c>
      <c r="H6225" s="8">
        <v>0.99539170506912444</v>
      </c>
      <c r="I6225" s="8">
        <v>0</v>
      </c>
      <c r="J6225" s="8">
        <v>6.0829493087557605E-2</v>
      </c>
      <c r="K6225" s="8">
        <v>7.0286351803644481E-2</v>
      </c>
      <c r="L6225" s="8">
        <v>0.91037560431387132</v>
      </c>
    </row>
    <row r="6226" spans="2:12" x14ac:dyDescent="0.3">
      <c r="B6226" s="9" t="s">
        <v>10878</v>
      </c>
      <c r="C6226" s="9" t="s">
        <v>10879</v>
      </c>
      <c r="D6226" s="9" t="s">
        <v>10882</v>
      </c>
      <c r="E6226" s="6" t="s">
        <v>10883</v>
      </c>
      <c r="F6226" s="9" t="s">
        <v>375</v>
      </c>
      <c r="G6226" s="7">
        <v>98.180168680191457</v>
      </c>
      <c r="H6226" s="8">
        <v>0.99289985052316887</v>
      </c>
      <c r="I6226" s="8">
        <v>5.4185351270553067E-3</v>
      </c>
      <c r="J6226" s="8">
        <v>0</v>
      </c>
      <c r="K6226" s="8">
        <v>7.362662411670845E-2</v>
      </c>
      <c r="L6226" s="8">
        <v>0.86733530886710741</v>
      </c>
    </row>
    <row r="6227" spans="2:12" x14ac:dyDescent="0.3">
      <c r="B6227" s="9" t="s">
        <v>10878</v>
      </c>
      <c r="C6227" s="9" t="s">
        <v>10879</v>
      </c>
      <c r="D6227" s="9" t="s">
        <v>10884</v>
      </c>
      <c r="E6227" s="6" t="s">
        <v>10885</v>
      </c>
      <c r="F6227" s="9" t="s">
        <v>375</v>
      </c>
      <c r="G6227" s="7">
        <v>107.38</v>
      </c>
      <c r="H6227" s="8">
        <v>0.9992649761117236</v>
      </c>
      <c r="I6227" s="8">
        <v>3.6751194413818452E-4</v>
      </c>
      <c r="J6227" s="8">
        <v>0</v>
      </c>
      <c r="K6227" s="8">
        <v>7.3451327433628325E-2</v>
      </c>
      <c r="L6227" s="8">
        <v>0.89026548672566375</v>
      </c>
    </row>
    <row r="6228" spans="2:12" x14ac:dyDescent="0.3">
      <c r="B6228" s="9" t="s">
        <v>10878</v>
      </c>
      <c r="C6228" s="9" t="s">
        <v>10879</v>
      </c>
      <c r="D6228" s="9" t="s">
        <v>10886</v>
      </c>
      <c r="E6228" s="6" t="s">
        <v>10887</v>
      </c>
      <c r="F6228" s="9" t="s">
        <v>375</v>
      </c>
      <c r="G6228" s="7">
        <v>94.920880033208803</v>
      </c>
      <c r="H6228" s="8">
        <v>0.99963570127504553</v>
      </c>
      <c r="I6228" s="8">
        <v>0</v>
      </c>
      <c r="J6228" s="8">
        <v>1.5664845173041893E-2</v>
      </c>
      <c r="K6228" s="8">
        <v>6.8493150684931503E-2</v>
      </c>
      <c r="L6228" s="8">
        <v>0.89705271897052719</v>
      </c>
    </row>
    <row r="6229" spans="2:12" x14ac:dyDescent="0.3">
      <c r="B6229" s="9" t="s">
        <v>10878</v>
      </c>
      <c r="C6229" s="9" t="s">
        <v>10879</v>
      </c>
      <c r="D6229" s="9" t="s">
        <v>10888</v>
      </c>
      <c r="E6229" s="6" t="s">
        <v>10889</v>
      </c>
      <c r="F6229" s="9" t="s">
        <v>375</v>
      </c>
      <c r="G6229" s="7">
        <v>103.94050086355786</v>
      </c>
      <c r="H6229" s="8">
        <v>0.99264235444657711</v>
      </c>
      <c r="I6229" s="8">
        <v>6.3979526551503517E-4</v>
      </c>
      <c r="J6229" s="8">
        <v>2.5591810620601407E-3</v>
      </c>
      <c r="K6229" s="8">
        <v>8.1174438687392048E-2</v>
      </c>
      <c r="L6229" s="8">
        <v>0.88471502590673579</v>
      </c>
    </row>
    <row r="6230" spans="2:12" x14ac:dyDescent="0.3">
      <c r="B6230" s="9" t="s">
        <v>10878</v>
      </c>
      <c r="C6230" s="9" t="s">
        <v>10879</v>
      </c>
      <c r="D6230" s="9" t="s">
        <v>10890</v>
      </c>
      <c r="E6230" s="6" t="s">
        <v>10891</v>
      </c>
      <c r="F6230" s="9" t="s">
        <v>375</v>
      </c>
      <c r="G6230" s="7">
        <v>98.973096129837714</v>
      </c>
      <c r="H6230" s="8">
        <v>0.99735067437379576</v>
      </c>
      <c r="I6230" s="8">
        <v>9.6339113680154141E-4</v>
      </c>
      <c r="J6230" s="8">
        <v>0</v>
      </c>
      <c r="K6230" s="8">
        <v>3.9950062421972535E-2</v>
      </c>
      <c r="L6230" s="8">
        <v>0.83801498127340823</v>
      </c>
    </row>
    <row r="6231" spans="2:12" x14ac:dyDescent="0.3">
      <c r="B6231" s="9" t="s">
        <v>10878</v>
      </c>
      <c r="C6231" s="9" t="s">
        <v>10879</v>
      </c>
      <c r="D6231" s="9" t="s">
        <v>10892</v>
      </c>
      <c r="E6231" s="6" t="s">
        <v>10893</v>
      </c>
      <c r="F6231" s="9" t="s">
        <v>375</v>
      </c>
      <c r="G6231" s="7">
        <v>110.8794191919192</v>
      </c>
      <c r="H6231" s="8">
        <v>0.99928443649373877</v>
      </c>
      <c r="I6231" s="8">
        <v>3.5778175313059033E-4</v>
      </c>
      <c r="J6231" s="8">
        <v>0</v>
      </c>
      <c r="K6231" s="8">
        <v>6.691919191919192E-2</v>
      </c>
      <c r="L6231" s="8">
        <v>0.89183501683501687</v>
      </c>
    </row>
    <row r="6232" spans="2:12" x14ac:dyDescent="0.3">
      <c r="B6232" s="9" t="s">
        <v>10878</v>
      </c>
      <c r="C6232" s="9" t="s">
        <v>10879</v>
      </c>
      <c r="D6232" s="9" t="s">
        <v>10894</v>
      </c>
      <c r="E6232" s="6" t="s">
        <v>10895</v>
      </c>
      <c r="F6232" s="9" t="s">
        <v>375</v>
      </c>
      <c r="G6232" s="7">
        <v>98.101377118644066</v>
      </c>
      <c r="H6232" s="8">
        <v>0.96733167082294269</v>
      </c>
      <c r="I6232" s="8">
        <v>2.4937655860349127E-3</v>
      </c>
      <c r="J6232" s="8">
        <v>5.8852867830423941E-2</v>
      </c>
      <c r="K6232" s="8">
        <v>3.7076271186440676E-2</v>
      </c>
      <c r="L6232" s="8">
        <v>0.64230225988700562</v>
      </c>
    </row>
    <row r="6233" spans="2:12" x14ac:dyDescent="0.3">
      <c r="B6233" s="9" t="s">
        <v>10878</v>
      </c>
      <c r="C6233" s="9" t="s">
        <v>10879</v>
      </c>
      <c r="D6233" s="9" t="s">
        <v>10896</v>
      </c>
      <c r="E6233" s="6" t="s">
        <v>10897</v>
      </c>
      <c r="F6233" s="9" t="s">
        <v>375</v>
      </c>
      <c r="G6233" s="7">
        <v>114.64511627906975</v>
      </c>
      <c r="H6233" s="8">
        <v>0.99473684210526314</v>
      </c>
      <c r="I6233" s="8">
        <v>0</v>
      </c>
      <c r="J6233" s="8">
        <v>0</v>
      </c>
      <c r="K6233" s="8">
        <v>6.4693446088794931E-2</v>
      </c>
      <c r="L6233" s="8">
        <v>0.9002114164904863</v>
      </c>
    </row>
    <row r="6234" spans="2:12" x14ac:dyDescent="0.3">
      <c r="B6234" s="9" t="s">
        <v>10878</v>
      </c>
      <c r="C6234" s="9" t="s">
        <v>10879</v>
      </c>
      <c r="D6234" s="9" t="s">
        <v>10898</v>
      </c>
      <c r="E6234" s="6" t="s">
        <v>10899</v>
      </c>
      <c r="F6234" s="9" t="s">
        <v>375</v>
      </c>
      <c r="G6234" s="7">
        <v>109.16833255488089</v>
      </c>
      <c r="H6234" s="8">
        <v>0.99348159509202449</v>
      </c>
      <c r="I6234" s="8">
        <v>3.834355828220859E-4</v>
      </c>
      <c r="J6234" s="8">
        <v>0</v>
      </c>
      <c r="K6234" s="8">
        <v>7.1929005137786078E-2</v>
      </c>
      <c r="L6234" s="8">
        <v>0.83979448855674921</v>
      </c>
    </row>
    <row r="6235" spans="2:12" x14ac:dyDescent="0.3">
      <c r="B6235" s="9" t="s">
        <v>10878</v>
      </c>
      <c r="C6235" s="9" t="s">
        <v>10879</v>
      </c>
      <c r="D6235" s="9" t="s">
        <v>10900</v>
      </c>
      <c r="E6235" s="6" t="s">
        <v>10901</v>
      </c>
      <c r="F6235" s="9" t="s">
        <v>375</v>
      </c>
      <c r="G6235" s="7">
        <v>107.17294339622639</v>
      </c>
      <c r="H6235" s="8">
        <v>0.97916666666666663</v>
      </c>
      <c r="I6235" s="8">
        <v>1.5096618357487923E-3</v>
      </c>
      <c r="J6235" s="8">
        <v>7.246376811594203E-3</v>
      </c>
      <c r="K6235" s="8">
        <v>0.10075471698113207</v>
      </c>
      <c r="L6235" s="8">
        <v>0.8513207547169811</v>
      </c>
    </row>
    <row r="6236" spans="2:12" x14ac:dyDescent="0.3">
      <c r="B6236" s="9" t="s">
        <v>10878</v>
      </c>
      <c r="C6236" s="9" t="s">
        <v>10879</v>
      </c>
      <c r="D6236" s="9" t="s">
        <v>10902</v>
      </c>
      <c r="E6236" s="6" t="s">
        <v>10903</v>
      </c>
      <c r="F6236" s="9" t="s">
        <v>375</v>
      </c>
      <c r="G6236" s="7">
        <v>110.68769953051645</v>
      </c>
      <c r="H6236" s="8">
        <v>0.99882720875684128</v>
      </c>
      <c r="I6236" s="8">
        <v>0</v>
      </c>
      <c r="J6236" s="8">
        <v>0</v>
      </c>
      <c r="K6236" s="8">
        <v>5.258215962441315E-2</v>
      </c>
      <c r="L6236" s="8">
        <v>0.90140845070422537</v>
      </c>
    </row>
    <row r="6237" spans="2:12" x14ac:dyDescent="0.3">
      <c r="B6237" s="9" t="s">
        <v>10904</v>
      </c>
      <c r="C6237" s="9" t="s">
        <v>10905</v>
      </c>
      <c r="D6237" s="9" t="s">
        <v>3403</v>
      </c>
      <c r="E6237" s="6" t="s">
        <v>18398</v>
      </c>
      <c r="F6237" s="9" t="s">
        <v>56</v>
      </c>
      <c r="G6237" s="7">
        <v>85.366026289180979</v>
      </c>
      <c r="H6237" s="8">
        <v>0.99926864943929794</v>
      </c>
      <c r="I6237" s="8">
        <v>7.3135056070209659E-4</v>
      </c>
      <c r="J6237" s="8">
        <v>0.128717698683569</v>
      </c>
      <c r="K6237" s="8">
        <v>9.3697337377822709E-2</v>
      </c>
      <c r="L6237" s="8">
        <v>0.87226154364678121</v>
      </c>
    </row>
    <row r="6238" spans="2:12" x14ac:dyDescent="0.3">
      <c r="B6238" s="9" t="s">
        <v>10904</v>
      </c>
      <c r="C6238" s="9" t="s">
        <v>10905</v>
      </c>
      <c r="D6238" s="9" t="s">
        <v>3404</v>
      </c>
      <c r="E6238" s="6" t="s">
        <v>18395</v>
      </c>
      <c r="F6238" s="9" t="s">
        <v>56</v>
      </c>
      <c r="G6238" s="7">
        <v>99.933111322549976</v>
      </c>
      <c r="H6238" s="8">
        <v>0.99274486094316805</v>
      </c>
      <c r="I6238" s="8">
        <v>9.6735187424425639E-4</v>
      </c>
      <c r="J6238" s="8">
        <v>0.10689238210399032</v>
      </c>
      <c r="K6238" s="8">
        <v>0.1106882334284808</v>
      </c>
      <c r="L6238" s="8">
        <v>0.83888360291785602</v>
      </c>
    </row>
    <row r="6239" spans="2:12" x14ac:dyDescent="0.3">
      <c r="B6239" s="9" t="s">
        <v>10904</v>
      </c>
      <c r="C6239" s="9" t="s">
        <v>10905</v>
      </c>
      <c r="D6239" s="9" t="s">
        <v>10906</v>
      </c>
      <c r="E6239" s="6" t="s">
        <v>10907</v>
      </c>
      <c r="F6239" s="9" t="s">
        <v>56</v>
      </c>
      <c r="G6239" s="7">
        <v>92.121933085501851</v>
      </c>
      <c r="H6239" s="8">
        <v>0.99856569133677564</v>
      </c>
      <c r="I6239" s="8">
        <v>0</v>
      </c>
      <c r="J6239" s="8">
        <v>4.3029259896729774E-2</v>
      </c>
      <c r="K6239" s="8">
        <v>9.9132589838909546E-2</v>
      </c>
      <c r="L6239" s="8">
        <v>0.82197439074762491</v>
      </c>
    </row>
    <row r="6240" spans="2:12" x14ac:dyDescent="0.3">
      <c r="B6240" s="9" t="s">
        <v>10904</v>
      </c>
      <c r="C6240" s="9" t="s">
        <v>10905</v>
      </c>
      <c r="D6240" s="9" t="s">
        <v>3405</v>
      </c>
      <c r="E6240" s="6" t="s">
        <v>18394</v>
      </c>
      <c r="F6240" s="9" t="s">
        <v>56</v>
      </c>
      <c r="G6240" s="7">
        <v>90.924718162839241</v>
      </c>
      <c r="H6240" s="8">
        <v>0.9928102532041263</v>
      </c>
      <c r="I6240" s="8">
        <v>1.8755861206627071E-3</v>
      </c>
      <c r="J6240" s="8">
        <v>0.474835886214442</v>
      </c>
      <c r="K6240" s="8">
        <v>2.839248434237996E-2</v>
      </c>
      <c r="L6240" s="8">
        <v>0.77453027139874742</v>
      </c>
    </row>
    <row r="6241" spans="2:12" x14ac:dyDescent="0.3">
      <c r="B6241" s="9" t="s">
        <v>10904</v>
      </c>
      <c r="C6241" s="9" t="s">
        <v>10905</v>
      </c>
      <c r="D6241" s="9" t="s">
        <v>3406</v>
      </c>
      <c r="E6241" s="6" t="s">
        <v>18397</v>
      </c>
      <c r="F6241" s="9" t="s">
        <v>56</v>
      </c>
      <c r="G6241" s="7">
        <v>89.949829351535826</v>
      </c>
      <c r="H6241" s="8">
        <v>0.98994291927154121</v>
      </c>
      <c r="I6241" s="8">
        <v>2.718129926610492E-3</v>
      </c>
      <c r="J6241" s="8">
        <v>7.311769502582223E-2</v>
      </c>
      <c r="K6241" s="8">
        <v>0.10618126659082289</v>
      </c>
      <c r="L6241" s="8">
        <v>0.8301099734546834</v>
      </c>
    </row>
    <row r="6242" spans="2:12" x14ac:dyDescent="0.3">
      <c r="B6242" s="9" t="s">
        <v>10904</v>
      </c>
      <c r="C6242" s="9" t="s">
        <v>10905</v>
      </c>
      <c r="D6242" s="9" t="s">
        <v>10908</v>
      </c>
      <c r="E6242" s="6" t="s">
        <v>10909</v>
      </c>
      <c r="F6242" s="9" t="s">
        <v>56</v>
      </c>
      <c r="G6242" s="7">
        <v>86.732875536480705</v>
      </c>
      <c r="H6242" s="8">
        <v>0.98866855524079322</v>
      </c>
      <c r="I6242" s="8">
        <v>0</v>
      </c>
      <c r="J6242" s="8">
        <v>0.77230878186968843</v>
      </c>
      <c r="K6242" s="8">
        <v>3.1330472103004298E-2</v>
      </c>
      <c r="L6242" s="8">
        <v>0.74549356223175967</v>
      </c>
    </row>
    <row r="6243" spans="2:12" x14ac:dyDescent="0.3">
      <c r="B6243" s="9" t="s">
        <v>10904</v>
      </c>
      <c r="C6243" s="9" t="s">
        <v>10905</v>
      </c>
      <c r="D6243" s="9" t="s">
        <v>10910</v>
      </c>
      <c r="E6243" s="6" t="s">
        <v>19084</v>
      </c>
      <c r="F6243" s="9" t="s">
        <v>56</v>
      </c>
      <c r="G6243" s="7">
        <v>95.882054733064166</v>
      </c>
      <c r="H6243" s="8">
        <v>0.99749731855559531</v>
      </c>
      <c r="I6243" s="8">
        <v>3.5752592062924561E-4</v>
      </c>
      <c r="J6243" s="8">
        <v>0.87844118698605644</v>
      </c>
      <c r="K6243" s="8">
        <v>5.2041274113952443E-2</v>
      </c>
      <c r="L6243" s="8">
        <v>0.80215343203230149</v>
      </c>
    </row>
    <row r="6244" spans="2:12" x14ac:dyDescent="0.3">
      <c r="B6244" s="9" t="s">
        <v>10904</v>
      </c>
      <c r="C6244" s="9" t="s">
        <v>10905</v>
      </c>
      <c r="D6244" s="9" t="s">
        <v>10911</v>
      </c>
      <c r="E6244" s="6" t="s">
        <v>10912</v>
      </c>
      <c r="F6244" s="9" t="s">
        <v>56</v>
      </c>
      <c r="G6244" s="7">
        <v>94.560702560735422</v>
      </c>
      <c r="H6244" s="8">
        <v>0.99545454545454548</v>
      </c>
      <c r="I6244" s="8">
        <v>8.021390374331551E-4</v>
      </c>
      <c r="J6244" s="8">
        <v>0.88021390374331554</v>
      </c>
      <c r="K6244" s="8">
        <v>7.8135259356533163E-2</v>
      </c>
      <c r="L6244" s="8">
        <v>0.8282994090610637</v>
      </c>
    </row>
    <row r="6245" spans="2:12" x14ac:dyDescent="0.3">
      <c r="B6245" s="9" t="s">
        <v>10904</v>
      </c>
      <c r="C6245" s="9" t="s">
        <v>10905</v>
      </c>
      <c r="D6245" s="9" t="s">
        <v>10913</v>
      </c>
      <c r="E6245" s="6" t="s">
        <v>19083</v>
      </c>
      <c r="F6245" s="9" t="s">
        <v>56</v>
      </c>
      <c r="G6245" s="7">
        <v>73.34393789230262</v>
      </c>
      <c r="H6245" s="8">
        <v>0.96362629246676512</v>
      </c>
      <c r="I6245" s="8">
        <v>5.7237813884785816E-3</v>
      </c>
      <c r="J6245" s="8">
        <v>6.1115214180206795E-2</v>
      </c>
      <c r="K6245" s="8">
        <v>5.1866534522629668E-2</v>
      </c>
      <c r="L6245" s="8">
        <v>0.71721176081929305</v>
      </c>
    </row>
    <row r="6246" spans="2:12" x14ac:dyDescent="0.3">
      <c r="B6246" s="9" t="s">
        <v>10904</v>
      </c>
      <c r="C6246" s="9" t="s">
        <v>10905</v>
      </c>
      <c r="D6246" s="9" t="s">
        <v>10914</v>
      </c>
      <c r="E6246" s="6" t="s">
        <v>10915</v>
      </c>
      <c r="F6246" s="9" t="s">
        <v>56</v>
      </c>
      <c r="G6246" s="7">
        <v>100.03715083798883</v>
      </c>
      <c r="H6246" s="8">
        <v>0.99618466234261727</v>
      </c>
      <c r="I6246" s="8">
        <v>1.1446012972148034E-3</v>
      </c>
      <c r="J6246" s="8">
        <v>3.8153376573826786E-4</v>
      </c>
      <c r="K6246" s="8">
        <v>8.3798882681564241E-2</v>
      </c>
      <c r="L6246" s="8">
        <v>0.8016759776536313</v>
      </c>
    </row>
    <row r="6247" spans="2:12" x14ac:dyDescent="0.3">
      <c r="B6247" s="9" t="s">
        <v>10904</v>
      </c>
      <c r="C6247" s="9" t="s">
        <v>10905</v>
      </c>
      <c r="D6247" s="9" t="s">
        <v>10916</v>
      </c>
      <c r="E6247" s="6" t="s">
        <v>10917</v>
      </c>
      <c r="F6247" s="9" t="s">
        <v>56</v>
      </c>
      <c r="G6247" s="7">
        <v>86.399999999999991</v>
      </c>
      <c r="H6247" s="8">
        <v>0.96982281284606864</v>
      </c>
      <c r="I6247" s="8">
        <v>1.3842746400885937E-3</v>
      </c>
      <c r="J6247" s="8">
        <v>0.81423034330011079</v>
      </c>
      <c r="K6247" s="8">
        <v>4.1650447644998048E-2</v>
      </c>
      <c r="L6247" s="8">
        <v>0.77656675749318804</v>
      </c>
    </row>
    <row r="6248" spans="2:12" x14ac:dyDescent="0.3">
      <c r="B6248" s="9" t="s">
        <v>10904</v>
      </c>
      <c r="C6248" s="9" t="s">
        <v>10905</v>
      </c>
      <c r="D6248" s="9" t="s">
        <v>10918</v>
      </c>
      <c r="E6248" s="6" t="s">
        <v>10919</v>
      </c>
      <c r="F6248" s="9" t="s">
        <v>56</v>
      </c>
      <c r="G6248" s="7">
        <v>102.30641509433963</v>
      </c>
      <c r="H6248" s="8">
        <v>0.99822919301796109</v>
      </c>
      <c r="I6248" s="8">
        <v>1.2648621300278269E-3</v>
      </c>
      <c r="J6248" s="8">
        <v>0.92663799645838607</v>
      </c>
      <c r="K6248" s="8">
        <v>5.5974842767295592E-2</v>
      </c>
      <c r="L6248" s="8">
        <v>0.85880503144654086</v>
      </c>
    </row>
    <row r="6249" spans="2:12" x14ac:dyDescent="0.3">
      <c r="B6249" s="9" t="s">
        <v>10904</v>
      </c>
      <c r="C6249" s="9" t="s">
        <v>10905</v>
      </c>
      <c r="D6249" s="9" t="s">
        <v>10920</v>
      </c>
      <c r="E6249" s="6" t="s">
        <v>10921</v>
      </c>
      <c r="F6249" s="9" t="s">
        <v>56</v>
      </c>
      <c r="G6249" s="7">
        <v>92.506603773584928</v>
      </c>
      <c r="H6249" s="8">
        <v>0.99478487614080835</v>
      </c>
      <c r="I6249" s="8">
        <v>4.1286397218600612E-3</v>
      </c>
      <c r="J6249" s="8">
        <v>2.4554541503694047E-2</v>
      </c>
      <c r="K6249" s="8">
        <v>4.1083384053560559E-2</v>
      </c>
      <c r="L6249" s="8">
        <v>0.81253804017041997</v>
      </c>
    </row>
    <row r="6250" spans="2:12" x14ac:dyDescent="0.3">
      <c r="B6250" s="9" t="s">
        <v>10904</v>
      </c>
      <c r="C6250" s="9" t="s">
        <v>10905</v>
      </c>
      <c r="D6250" s="9" t="s">
        <v>10922</v>
      </c>
      <c r="E6250" s="6" t="s">
        <v>10923</v>
      </c>
      <c r="F6250" s="9" t="s">
        <v>56</v>
      </c>
      <c r="G6250" s="7">
        <v>91.821712115982052</v>
      </c>
      <c r="H6250" s="8">
        <v>0.99226254002134473</v>
      </c>
      <c r="I6250" s="8">
        <v>5.0693703308431161E-3</v>
      </c>
      <c r="J6250" s="8">
        <v>3.7086446104589117E-2</v>
      </c>
      <c r="K6250" s="8">
        <v>8.422506040731792E-2</v>
      </c>
      <c r="L6250" s="8">
        <v>0.79357956506731098</v>
      </c>
    </row>
    <row r="6251" spans="2:12" x14ac:dyDescent="0.3">
      <c r="B6251" s="9" t="s">
        <v>10904</v>
      </c>
      <c r="C6251" s="9" t="s">
        <v>10905</v>
      </c>
      <c r="D6251" s="9" t="s">
        <v>5385</v>
      </c>
      <c r="E6251" s="6" t="s">
        <v>5386</v>
      </c>
      <c r="F6251" s="9" t="s">
        <v>56</v>
      </c>
      <c r="G6251" s="7">
        <v>92.897090909090906</v>
      </c>
      <c r="H6251" s="8">
        <v>0.97799744897959184</v>
      </c>
      <c r="I6251" s="8">
        <v>8.2908163265306128E-3</v>
      </c>
      <c r="J6251" s="8">
        <v>0</v>
      </c>
      <c r="K6251" s="8">
        <v>2.7878787878787881E-2</v>
      </c>
      <c r="L6251" s="8">
        <v>0.77575757575757576</v>
      </c>
    </row>
    <row r="6252" spans="2:12" x14ac:dyDescent="0.3">
      <c r="B6252" s="9" t="s">
        <v>10904</v>
      </c>
      <c r="C6252" s="9" t="s">
        <v>10905</v>
      </c>
      <c r="D6252" s="9" t="s">
        <v>10924</v>
      </c>
      <c r="E6252" s="6" t="s">
        <v>10925</v>
      </c>
      <c r="F6252" s="9" t="s">
        <v>56</v>
      </c>
      <c r="G6252" s="7">
        <v>92.363867798124161</v>
      </c>
      <c r="H6252" s="8">
        <v>0.9975887013434378</v>
      </c>
      <c r="I6252" s="8">
        <v>6.889424733034792E-4</v>
      </c>
      <c r="J6252" s="8">
        <v>0.2228728901136755</v>
      </c>
      <c r="K6252" s="8">
        <v>8.9325591782045549E-2</v>
      </c>
      <c r="L6252" s="8">
        <v>0.86779812416257263</v>
      </c>
    </row>
    <row r="6253" spans="2:12" x14ac:dyDescent="0.3">
      <c r="B6253" s="9" t="s">
        <v>10904</v>
      </c>
      <c r="C6253" s="9" t="s">
        <v>10905</v>
      </c>
      <c r="D6253" s="9" t="s">
        <v>2527</v>
      </c>
      <c r="E6253" s="6" t="s">
        <v>2528</v>
      </c>
      <c r="F6253" s="9" t="s">
        <v>56</v>
      </c>
      <c r="G6253" s="7">
        <v>95.035764833968443</v>
      </c>
      <c r="H6253" s="8">
        <v>0.99872068230277189</v>
      </c>
      <c r="I6253" s="8">
        <v>1.0660980810234541E-3</v>
      </c>
      <c r="J6253" s="8">
        <v>0</v>
      </c>
      <c r="K6253" s="8">
        <v>3.0484485574305935E-2</v>
      </c>
      <c r="L6253" s="8">
        <v>0.82308111050626021</v>
      </c>
    </row>
    <row r="6254" spans="2:12" x14ac:dyDescent="0.3">
      <c r="B6254" s="9" t="s">
        <v>10926</v>
      </c>
      <c r="C6254" s="9" t="s">
        <v>10927</v>
      </c>
      <c r="D6254" s="9" t="s">
        <v>10928</v>
      </c>
      <c r="E6254" s="6" t="s">
        <v>17455</v>
      </c>
      <c r="F6254" s="9" t="s">
        <v>659</v>
      </c>
      <c r="G6254" s="7">
        <v>131.42859490550535</v>
      </c>
      <c r="H6254" s="8">
        <v>0.98997613365155135</v>
      </c>
      <c r="I6254" s="8">
        <v>2.3866348448687351E-4</v>
      </c>
      <c r="J6254" s="8">
        <v>2.3866348448687351E-4</v>
      </c>
      <c r="K6254" s="8">
        <v>8.9016707751301008E-2</v>
      </c>
      <c r="L6254" s="8">
        <v>0.87921117502054236</v>
      </c>
    </row>
    <row r="6255" spans="2:12" x14ac:dyDescent="0.3">
      <c r="B6255" s="9" t="s">
        <v>10926</v>
      </c>
      <c r="C6255" s="9" t="s">
        <v>10927</v>
      </c>
      <c r="D6255" s="9" t="s">
        <v>10929</v>
      </c>
      <c r="E6255" s="6" t="s">
        <v>10930</v>
      </c>
      <c r="F6255" s="9" t="s">
        <v>659</v>
      </c>
      <c r="G6255" s="7">
        <v>112.85993780039581</v>
      </c>
      <c r="H6255" s="8">
        <v>0.98519808445798873</v>
      </c>
      <c r="I6255" s="8">
        <v>0</v>
      </c>
      <c r="J6255" s="8">
        <v>3.852851545494123E-2</v>
      </c>
      <c r="K6255" s="8">
        <v>0.14249363867684478</v>
      </c>
      <c r="L6255" s="8">
        <v>0.83686740175289798</v>
      </c>
    </row>
    <row r="6256" spans="2:12" x14ac:dyDescent="0.3">
      <c r="B6256" s="9" t="s">
        <v>10926</v>
      </c>
      <c r="C6256" s="9" t="s">
        <v>10927</v>
      </c>
      <c r="D6256" s="9" t="s">
        <v>10931</v>
      </c>
      <c r="E6256" s="6" t="s">
        <v>10932</v>
      </c>
      <c r="F6256" s="9" t="s">
        <v>659</v>
      </c>
      <c r="G6256" s="7">
        <v>113.65080808080809</v>
      </c>
      <c r="H6256" s="8">
        <v>0.92066554135519652</v>
      </c>
      <c r="I6256" s="8">
        <v>6.993006993006993E-3</v>
      </c>
      <c r="J6256" s="8">
        <v>0</v>
      </c>
      <c r="K6256" s="8">
        <v>0.20471380471380471</v>
      </c>
      <c r="L6256" s="8">
        <v>0.73063973063973064</v>
      </c>
    </row>
    <row r="6257" spans="2:12" x14ac:dyDescent="0.3">
      <c r="B6257" s="9" t="s">
        <v>10926</v>
      </c>
      <c r="C6257" s="9" t="s">
        <v>10927</v>
      </c>
      <c r="D6257" s="9" t="s">
        <v>10933</v>
      </c>
      <c r="E6257" s="6" t="s">
        <v>10934</v>
      </c>
      <c r="F6257" s="9" t="s">
        <v>659</v>
      </c>
      <c r="G6257" s="7">
        <v>106.80509144834403</v>
      </c>
      <c r="H6257" s="8">
        <v>0.97848244620611546</v>
      </c>
      <c r="I6257" s="8">
        <v>1.887504718761797E-3</v>
      </c>
      <c r="J6257" s="8">
        <v>0</v>
      </c>
      <c r="K6257" s="8">
        <v>7.5135936727632233E-2</v>
      </c>
      <c r="L6257" s="8">
        <v>0.82402372713791394</v>
      </c>
    </row>
    <row r="6258" spans="2:12" x14ac:dyDescent="0.3">
      <c r="B6258" s="9" t="s">
        <v>10926</v>
      </c>
      <c r="C6258" s="9" t="s">
        <v>10927</v>
      </c>
      <c r="D6258" s="9" t="s">
        <v>10935</v>
      </c>
      <c r="E6258" s="6" t="s">
        <v>19085</v>
      </c>
      <c r="F6258" s="9" t="s">
        <v>659</v>
      </c>
      <c r="G6258" s="7">
        <v>69.955932203389821</v>
      </c>
      <c r="H6258" s="8">
        <v>0.79620535714285712</v>
      </c>
      <c r="I6258" s="8">
        <v>8.4821428571428565E-3</v>
      </c>
      <c r="J6258" s="8">
        <v>2.2544642857142857E-2</v>
      </c>
      <c r="K6258" s="8">
        <v>0.12438490978676872</v>
      </c>
      <c r="L6258" s="8">
        <v>0.70858392564242756</v>
      </c>
    </row>
    <row r="6259" spans="2:12" x14ac:dyDescent="0.3">
      <c r="B6259" s="9" t="s">
        <v>10926</v>
      </c>
      <c r="C6259" s="9" t="s">
        <v>10927</v>
      </c>
      <c r="D6259" s="9" t="s">
        <v>10936</v>
      </c>
      <c r="E6259" s="6" t="s">
        <v>10937</v>
      </c>
      <c r="F6259" s="9" t="s">
        <v>659</v>
      </c>
      <c r="G6259" s="7">
        <v>102.9723556679309</v>
      </c>
      <c r="H6259" s="8">
        <v>0.98772360575236762</v>
      </c>
      <c r="I6259" s="8">
        <v>4.5598035776920377E-3</v>
      </c>
      <c r="J6259" s="8">
        <v>0</v>
      </c>
      <c r="K6259" s="8">
        <v>6.9110830172777069E-2</v>
      </c>
      <c r="L6259" s="8">
        <v>0.77623261694058154</v>
      </c>
    </row>
    <row r="6260" spans="2:12" x14ac:dyDescent="0.3">
      <c r="B6260" s="9" t="s">
        <v>10926</v>
      </c>
      <c r="C6260" s="9" t="s">
        <v>10927</v>
      </c>
      <c r="D6260" s="9" t="s">
        <v>10938</v>
      </c>
      <c r="E6260" s="6" t="s">
        <v>17456</v>
      </c>
      <c r="F6260" s="9" t="s">
        <v>659</v>
      </c>
      <c r="G6260" s="7">
        <v>94.480548414738649</v>
      </c>
      <c r="H6260" s="8">
        <v>0.99737274220032845</v>
      </c>
      <c r="I6260" s="8">
        <v>0</v>
      </c>
      <c r="J6260" s="8">
        <v>0</v>
      </c>
      <c r="K6260" s="8">
        <v>1.8423307626392459E-2</v>
      </c>
      <c r="L6260" s="8">
        <v>0.77763496143958866</v>
      </c>
    </row>
    <row r="6261" spans="2:12" x14ac:dyDescent="0.3">
      <c r="B6261" s="9" t="s">
        <v>10926</v>
      </c>
      <c r="C6261" s="9" t="s">
        <v>10927</v>
      </c>
      <c r="D6261" s="9" t="s">
        <v>10939</v>
      </c>
      <c r="E6261" s="6" t="s">
        <v>10940</v>
      </c>
      <c r="F6261" s="9" t="s">
        <v>659</v>
      </c>
      <c r="G6261" s="7">
        <v>118.47936448598131</v>
      </c>
      <c r="H6261" s="8">
        <v>0.98690950483779172</v>
      </c>
      <c r="I6261" s="8">
        <v>2.8457598178713718E-4</v>
      </c>
      <c r="J6261" s="8">
        <v>0</v>
      </c>
      <c r="K6261" s="8">
        <v>0.21719626168224299</v>
      </c>
      <c r="L6261" s="8">
        <v>0.78056074766355144</v>
      </c>
    </row>
    <row r="6262" spans="2:12" x14ac:dyDescent="0.3">
      <c r="B6262" s="9" t="s">
        <v>10926</v>
      </c>
      <c r="C6262" s="9" t="s">
        <v>10927</v>
      </c>
      <c r="D6262" s="9" t="s">
        <v>10941</v>
      </c>
      <c r="E6262" s="6" t="s">
        <v>10942</v>
      </c>
      <c r="F6262" s="9" t="s">
        <v>659</v>
      </c>
      <c r="G6262" s="7">
        <v>106.95893094289511</v>
      </c>
      <c r="H6262" s="8">
        <v>0.99775784753363228</v>
      </c>
      <c r="I6262" s="8">
        <v>0</v>
      </c>
      <c r="J6262" s="8">
        <v>5.6801195814648729E-2</v>
      </c>
      <c r="K6262" s="8">
        <v>0.12881806108897742</v>
      </c>
      <c r="L6262" s="8">
        <v>0.85358565737051795</v>
      </c>
    </row>
    <row r="6263" spans="2:12" x14ac:dyDescent="0.3">
      <c r="B6263" s="9" t="s">
        <v>10926</v>
      </c>
      <c r="C6263" s="9" t="s">
        <v>10927</v>
      </c>
      <c r="D6263" s="9" t="s">
        <v>10943</v>
      </c>
      <c r="E6263" s="6" t="s">
        <v>10944</v>
      </c>
      <c r="F6263" s="9" t="s">
        <v>659</v>
      </c>
      <c r="G6263" s="7">
        <v>93.802261306532657</v>
      </c>
      <c r="H6263" s="8">
        <v>0.97386934673366832</v>
      </c>
      <c r="I6263" s="8">
        <v>2.2613065326633165E-3</v>
      </c>
      <c r="J6263" s="8">
        <v>3.7688442211055273E-2</v>
      </c>
      <c r="K6263" s="8">
        <v>3.2304379038047379E-2</v>
      </c>
      <c r="L6263" s="8">
        <v>0.74659009332376169</v>
      </c>
    </row>
    <row r="6264" spans="2:12" x14ac:dyDescent="0.3">
      <c r="B6264" s="9" t="s">
        <v>10926</v>
      </c>
      <c r="C6264" s="9" t="s">
        <v>10927</v>
      </c>
      <c r="D6264" s="9" t="s">
        <v>10945</v>
      </c>
      <c r="E6264" s="6" t="s">
        <v>10946</v>
      </c>
      <c r="F6264" s="9" t="s">
        <v>659</v>
      </c>
      <c r="G6264" s="7">
        <v>100.10886449978895</v>
      </c>
      <c r="H6264" s="8">
        <v>0.97922312556458901</v>
      </c>
      <c r="I6264" s="8">
        <v>0</v>
      </c>
      <c r="J6264" s="8">
        <v>0</v>
      </c>
      <c r="K6264" s="8">
        <v>0.2325875897002955</v>
      </c>
      <c r="L6264" s="8">
        <v>0.61629379485014779</v>
      </c>
    </row>
    <row r="6265" spans="2:12" x14ac:dyDescent="0.3">
      <c r="B6265" s="9" t="s">
        <v>10926</v>
      </c>
      <c r="C6265" s="9" t="s">
        <v>10927</v>
      </c>
      <c r="D6265" s="9" t="s">
        <v>10947</v>
      </c>
      <c r="E6265" s="6" t="s">
        <v>10948</v>
      </c>
      <c r="F6265" s="9" t="s">
        <v>659</v>
      </c>
      <c r="G6265" s="7">
        <v>76.085206196814298</v>
      </c>
      <c r="H6265" s="8">
        <v>0.89962076321403173</v>
      </c>
      <c r="I6265" s="8">
        <v>3.436833372837165E-3</v>
      </c>
      <c r="J6265" s="8">
        <v>9.6586868926285846E-2</v>
      </c>
      <c r="K6265" s="8">
        <v>0.11935413484617063</v>
      </c>
      <c r="L6265" s="8">
        <v>0.55705869517783113</v>
      </c>
    </row>
    <row r="6266" spans="2:12" x14ac:dyDescent="0.3">
      <c r="B6266" s="9" t="s">
        <v>10949</v>
      </c>
      <c r="C6266" s="9" t="s">
        <v>10950</v>
      </c>
      <c r="D6266" s="9" t="s">
        <v>10935</v>
      </c>
      <c r="E6266" s="6" t="s">
        <v>19085</v>
      </c>
      <c r="F6266" s="9" t="s">
        <v>659</v>
      </c>
      <c r="G6266" s="7">
        <v>69.955932203389821</v>
      </c>
      <c r="H6266" s="8">
        <v>0.79620535714285712</v>
      </c>
      <c r="I6266" s="8">
        <v>8.4821428571428565E-3</v>
      </c>
      <c r="J6266" s="8">
        <v>2.2544642857142857E-2</v>
      </c>
      <c r="K6266" s="8">
        <v>0.12438490978676872</v>
      </c>
      <c r="L6266" s="8">
        <v>0.70858392564242756</v>
      </c>
    </row>
    <row r="6267" spans="2:12" x14ac:dyDescent="0.3">
      <c r="B6267" s="9" t="s">
        <v>10949</v>
      </c>
      <c r="C6267" s="9" t="s">
        <v>10950</v>
      </c>
      <c r="D6267" s="9" t="s">
        <v>10941</v>
      </c>
      <c r="E6267" s="6" t="s">
        <v>10942</v>
      </c>
      <c r="F6267" s="9" t="s">
        <v>659</v>
      </c>
      <c r="G6267" s="7">
        <v>106.95893094289511</v>
      </c>
      <c r="H6267" s="8">
        <v>0.99775784753363228</v>
      </c>
      <c r="I6267" s="8">
        <v>0</v>
      </c>
      <c r="J6267" s="8">
        <v>5.6801195814648729E-2</v>
      </c>
      <c r="K6267" s="8">
        <v>0.12881806108897742</v>
      </c>
      <c r="L6267" s="8">
        <v>0.85358565737051795</v>
      </c>
    </row>
    <row r="6268" spans="2:12" x14ac:dyDescent="0.3">
      <c r="B6268" s="9" t="s">
        <v>10949</v>
      </c>
      <c r="C6268" s="9" t="s">
        <v>10950</v>
      </c>
      <c r="D6268" s="9" t="s">
        <v>10951</v>
      </c>
      <c r="E6268" s="6" t="s">
        <v>10952</v>
      </c>
      <c r="F6268" s="9" t="s">
        <v>659</v>
      </c>
      <c r="G6268" s="7">
        <v>107.24951555328914</v>
      </c>
      <c r="H6268" s="8">
        <v>0.99830723656369025</v>
      </c>
      <c r="I6268" s="8">
        <v>4.2319085907744394E-4</v>
      </c>
      <c r="J6268" s="8">
        <v>0</v>
      </c>
      <c r="K6268" s="8">
        <v>3.4166241713411524E-2</v>
      </c>
      <c r="L6268" s="8">
        <v>0.8480367159612443</v>
      </c>
    </row>
    <row r="6269" spans="2:12" x14ac:dyDescent="0.3">
      <c r="B6269" s="9" t="s">
        <v>10949</v>
      </c>
      <c r="C6269" s="9" t="s">
        <v>10950</v>
      </c>
      <c r="D6269" s="9" t="s">
        <v>10945</v>
      </c>
      <c r="E6269" s="6" t="s">
        <v>10946</v>
      </c>
      <c r="F6269" s="9" t="s">
        <v>659</v>
      </c>
      <c r="G6269" s="7">
        <v>100.10886449978895</v>
      </c>
      <c r="H6269" s="8">
        <v>0.97922312556458901</v>
      </c>
      <c r="I6269" s="8">
        <v>0</v>
      </c>
      <c r="J6269" s="8">
        <v>0</v>
      </c>
      <c r="K6269" s="8">
        <v>0.2325875897002955</v>
      </c>
      <c r="L6269" s="8">
        <v>0.61629379485014779</v>
      </c>
    </row>
    <row r="6270" spans="2:12" x14ac:dyDescent="0.3">
      <c r="B6270" s="9" t="s">
        <v>10949</v>
      </c>
      <c r="C6270" s="9" t="s">
        <v>10950</v>
      </c>
      <c r="D6270" s="9" t="s">
        <v>10953</v>
      </c>
      <c r="E6270" s="6" t="s">
        <v>10954</v>
      </c>
      <c r="F6270" s="9" t="s">
        <v>659</v>
      </c>
      <c r="G6270" s="7">
        <v>98.984792219274993</v>
      </c>
      <c r="H6270" s="8">
        <v>0.98799563477628227</v>
      </c>
      <c r="I6270" s="8">
        <v>0</v>
      </c>
      <c r="J6270" s="8">
        <v>0</v>
      </c>
      <c r="K6270" s="8">
        <v>8.532272325375774E-2</v>
      </c>
      <c r="L6270" s="8">
        <v>0.82714412024756856</v>
      </c>
    </row>
    <row r="6271" spans="2:12" x14ac:dyDescent="0.3">
      <c r="B6271" s="9" t="s">
        <v>10949</v>
      </c>
      <c r="C6271" s="9" t="s">
        <v>10950</v>
      </c>
      <c r="D6271" s="9" t="s">
        <v>10947</v>
      </c>
      <c r="E6271" s="6" t="s">
        <v>10948</v>
      </c>
      <c r="F6271" s="9" t="s">
        <v>659</v>
      </c>
      <c r="G6271" s="7">
        <v>76.085206196814298</v>
      </c>
      <c r="H6271" s="8">
        <v>0.89962076321403173</v>
      </c>
      <c r="I6271" s="8">
        <v>3.436833372837165E-3</v>
      </c>
      <c r="J6271" s="8">
        <v>9.6586868926285846E-2</v>
      </c>
      <c r="K6271" s="8">
        <v>0.11935413484617063</v>
      </c>
      <c r="L6271" s="8">
        <v>0.55705869517783113</v>
      </c>
    </row>
    <row r="6272" spans="2:12" x14ac:dyDescent="0.3">
      <c r="B6272" s="9" t="s">
        <v>10949</v>
      </c>
      <c r="C6272" s="9" t="s">
        <v>10950</v>
      </c>
      <c r="D6272" s="9" t="s">
        <v>10955</v>
      </c>
      <c r="E6272" s="6" t="s">
        <v>19086</v>
      </c>
      <c r="F6272" s="9" t="s">
        <v>659</v>
      </c>
      <c r="G6272" s="7">
        <v>103.44444444444444</v>
      </c>
      <c r="H6272" s="8">
        <v>0.99331395348837215</v>
      </c>
      <c r="I6272" s="8">
        <v>0</v>
      </c>
      <c r="J6272" s="8">
        <v>0</v>
      </c>
      <c r="K6272" s="8">
        <v>3.1944444444444442E-2</v>
      </c>
      <c r="L6272" s="8">
        <v>0.77708333333333335</v>
      </c>
    </row>
    <row r="6273" spans="2:12" x14ac:dyDescent="0.3">
      <c r="B6273" s="9" t="s">
        <v>10949</v>
      </c>
      <c r="C6273" s="9" t="s">
        <v>10950</v>
      </c>
      <c r="D6273" s="9" t="s">
        <v>10956</v>
      </c>
      <c r="E6273" s="6" t="s">
        <v>19087</v>
      </c>
      <c r="F6273" s="9" t="s">
        <v>659</v>
      </c>
      <c r="G6273" s="7">
        <v>99.657999077916088</v>
      </c>
      <c r="H6273" s="8">
        <v>0.98450704225352115</v>
      </c>
      <c r="I6273" s="8">
        <v>1.056338028169014E-3</v>
      </c>
      <c r="J6273" s="8">
        <v>0</v>
      </c>
      <c r="K6273" s="8">
        <v>6.8695251267865381E-2</v>
      </c>
      <c r="L6273" s="8">
        <v>0.71092669432918398</v>
      </c>
    </row>
    <row r="6274" spans="2:12" x14ac:dyDescent="0.3">
      <c r="B6274" s="9" t="s">
        <v>10949</v>
      </c>
      <c r="C6274" s="9" t="s">
        <v>10950</v>
      </c>
      <c r="D6274" s="9" t="s">
        <v>10957</v>
      </c>
      <c r="E6274" s="6" t="s">
        <v>19089</v>
      </c>
      <c r="F6274" s="9" t="s">
        <v>659</v>
      </c>
      <c r="G6274" s="7">
        <v>87.334251968503949</v>
      </c>
      <c r="H6274" s="8">
        <v>0.87743247168167293</v>
      </c>
      <c r="I6274" s="8">
        <v>2.9044437990124891E-4</v>
      </c>
      <c r="J6274" s="8">
        <v>1.7426662794074934E-3</v>
      </c>
      <c r="K6274" s="8">
        <v>0.34842519685039375</v>
      </c>
      <c r="L6274" s="8">
        <v>0.56692913385826771</v>
      </c>
    </row>
    <row r="6275" spans="2:12" x14ac:dyDescent="0.3">
      <c r="B6275" s="9" t="s">
        <v>10949</v>
      </c>
      <c r="C6275" s="9" t="s">
        <v>10950</v>
      </c>
      <c r="D6275" s="9" t="s">
        <v>10958</v>
      </c>
      <c r="E6275" s="6" t="s">
        <v>10959</v>
      </c>
      <c r="F6275" s="9" t="s">
        <v>659</v>
      </c>
      <c r="G6275" s="7">
        <v>103.50361155698235</v>
      </c>
      <c r="H6275" s="8">
        <v>0.98407539811504707</v>
      </c>
      <c r="I6275" s="8">
        <v>0</v>
      </c>
      <c r="J6275" s="8">
        <v>0.29704257393565159</v>
      </c>
      <c r="K6275" s="8">
        <v>0.29173354735152485</v>
      </c>
      <c r="L6275" s="8">
        <v>0.7050561797752809</v>
      </c>
    </row>
    <row r="6276" spans="2:12" x14ac:dyDescent="0.3">
      <c r="B6276" s="9" t="s">
        <v>10949</v>
      </c>
      <c r="C6276" s="9" t="s">
        <v>10950</v>
      </c>
      <c r="D6276" s="9" t="s">
        <v>10960</v>
      </c>
      <c r="E6276" s="6" t="s">
        <v>10961</v>
      </c>
      <c r="F6276" s="9" t="s">
        <v>659</v>
      </c>
      <c r="G6276" s="7">
        <v>101.08292322834644</v>
      </c>
      <c r="H6276" s="8">
        <v>0.978494623655914</v>
      </c>
      <c r="I6276" s="8">
        <v>0</v>
      </c>
      <c r="J6276" s="8">
        <v>0</v>
      </c>
      <c r="K6276" s="8">
        <v>0.19045275590551181</v>
      </c>
      <c r="L6276" s="8">
        <v>0.74360236220472442</v>
      </c>
    </row>
    <row r="6277" spans="2:12" x14ac:dyDescent="0.3">
      <c r="B6277" s="9" t="s">
        <v>10949</v>
      </c>
      <c r="C6277" s="9" t="s">
        <v>10950</v>
      </c>
      <c r="D6277" s="9" t="s">
        <v>10962</v>
      </c>
      <c r="E6277" s="6" t="s">
        <v>19088</v>
      </c>
      <c r="F6277" s="9" t="s">
        <v>659</v>
      </c>
      <c r="G6277" s="7">
        <v>97.175768442622953</v>
      </c>
      <c r="H6277" s="8">
        <v>0.94148537134283572</v>
      </c>
      <c r="I6277" s="8">
        <v>7.501875468867217E-4</v>
      </c>
      <c r="J6277" s="8">
        <v>1.72543135783946E-2</v>
      </c>
      <c r="K6277" s="8">
        <v>7.9918032786885251E-2</v>
      </c>
      <c r="L6277" s="8">
        <v>0.74077868852459017</v>
      </c>
    </row>
    <row r="6278" spans="2:12" x14ac:dyDescent="0.3">
      <c r="B6278" s="9" t="s">
        <v>10949</v>
      </c>
      <c r="C6278" s="9" t="s">
        <v>10950</v>
      </c>
      <c r="D6278" s="9" t="s">
        <v>10963</v>
      </c>
      <c r="E6278" s="6" t="s">
        <v>10964</v>
      </c>
      <c r="F6278" s="9" t="s">
        <v>659</v>
      </c>
      <c r="G6278" s="7">
        <v>96.292249674902493</v>
      </c>
      <c r="H6278" s="8">
        <v>0.95978260869565213</v>
      </c>
      <c r="I6278" s="8">
        <v>3.4782608695652175E-3</v>
      </c>
      <c r="J6278" s="8">
        <v>1.1304347826086957E-2</v>
      </c>
      <c r="K6278" s="8">
        <v>3.0429128738621587E-2</v>
      </c>
      <c r="L6278" s="8">
        <v>0.76098829648894672</v>
      </c>
    </row>
    <row r="6279" spans="2:12" x14ac:dyDescent="0.3">
      <c r="B6279" s="9" t="s">
        <v>10949</v>
      </c>
      <c r="C6279" s="9" t="s">
        <v>10950</v>
      </c>
      <c r="D6279" s="9" t="s">
        <v>10965</v>
      </c>
      <c r="E6279" s="6" t="s">
        <v>10966</v>
      </c>
      <c r="F6279" s="9" t="s">
        <v>659</v>
      </c>
      <c r="G6279" s="7">
        <v>99.058160123171689</v>
      </c>
      <c r="H6279" s="8">
        <v>0.96525885558583102</v>
      </c>
      <c r="I6279" s="8">
        <v>3.4059945504087192E-4</v>
      </c>
      <c r="J6279" s="8">
        <v>6.9482288828337874E-2</v>
      </c>
      <c r="K6279" s="8">
        <v>0.123941493456505</v>
      </c>
      <c r="L6279" s="8">
        <v>0.79368745188606615</v>
      </c>
    </row>
    <row r="6280" spans="2:12" x14ac:dyDescent="0.3">
      <c r="B6280" s="9" t="s">
        <v>10949</v>
      </c>
      <c r="C6280" s="9" t="s">
        <v>10950</v>
      </c>
      <c r="D6280" s="9" t="s">
        <v>10967</v>
      </c>
      <c r="E6280" s="6" t="s">
        <v>10968</v>
      </c>
      <c r="F6280" s="9" t="s">
        <v>659</v>
      </c>
      <c r="G6280" s="7">
        <v>99.151621223286668</v>
      </c>
      <c r="H6280" s="8">
        <v>0.99568965517241381</v>
      </c>
      <c r="I6280" s="8">
        <v>2.3209549071618036E-3</v>
      </c>
      <c r="J6280" s="8">
        <v>0.24718169761273209</v>
      </c>
      <c r="K6280" s="8">
        <v>8.6219602063375089E-2</v>
      </c>
      <c r="L6280" s="8">
        <v>0.88725128960943256</v>
      </c>
    </row>
    <row r="6281" spans="2:12" x14ac:dyDescent="0.3">
      <c r="B6281" s="9" t="s">
        <v>10949</v>
      </c>
      <c r="C6281" s="9" t="s">
        <v>10950</v>
      </c>
      <c r="D6281" s="9" t="s">
        <v>10969</v>
      </c>
      <c r="E6281" s="6" t="s">
        <v>10970</v>
      </c>
      <c r="F6281" s="9" t="s">
        <v>659</v>
      </c>
      <c r="G6281" s="7">
        <v>99.026429748176042</v>
      </c>
      <c r="H6281" s="8">
        <v>0.97857556456282568</v>
      </c>
      <c r="I6281" s="8">
        <v>3.8602586373287008E-4</v>
      </c>
      <c r="J6281" s="8">
        <v>9.0716077977224478E-3</v>
      </c>
      <c r="K6281" s="8">
        <v>8.5196516827488827E-2</v>
      </c>
      <c r="L6281" s="8">
        <v>0.83031301482701814</v>
      </c>
    </row>
    <row r="6282" spans="2:12" x14ac:dyDescent="0.3">
      <c r="B6282" s="9" t="s">
        <v>10971</v>
      </c>
      <c r="C6282" s="9" t="s">
        <v>10972</v>
      </c>
      <c r="D6282" s="9" t="s">
        <v>10973</v>
      </c>
      <c r="E6282" s="6" t="s">
        <v>10974</v>
      </c>
      <c r="F6282" s="9" t="s">
        <v>30</v>
      </c>
      <c r="G6282" s="7">
        <v>79.257331378299142</v>
      </c>
      <c r="H6282" s="8">
        <v>0.98472437458490147</v>
      </c>
      <c r="I6282" s="8">
        <v>1.5497011290679654E-3</v>
      </c>
      <c r="J6282" s="8">
        <v>0</v>
      </c>
      <c r="K6282" s="8">
        <v>3.3137829912023464E-2</v>
      </c>
      <c r="L6282" s="8">
        <v>0.75219941348973607</v>
      </c>
    </row>
    <row r="6283" spans="2:12" x14ac:dyDescent="0.3">
      <c r="B6283" s="9" t="s">
        <v>10971</v>
      </c>
      <c r="C6283" s="9" t="s">
        <v>10972</v>
      </c>
      <c r="D6283" s="9" t="s">
        <v>10975</v>
      </c>
      <c r="E6283" s="6" t="s">
        <v>19090</v>
      </c>
      <c r="F6283" s="9" t="s">
        <v>30</v>
      </c>
      <c r="G6283" s="7">
        <v>96.257647058823537</v>
      </c>
      <c r="H6283" s="8">
        <v>0.99844660194174761</v>
      </c>
      <c r="I6283" s="8">
        <v>3.8834951456310682E-4</v>
      </c>
      <c r="J6283" s="8">
        <v>0</v>
      </c>
      <c r="K6283" s="8">
        <v>0.11715686274509804</v>
      </c>
      <c r="L6283" s="8">
        <v>0.7803921568627451</v>
      </c>
    </row>
    <row r="6284" spans="2:12" x14ac:dyDescent="0.3">
      <c r="B6284" s="9" t="s">
        <v>10971</v>
      </c>
      <c r="C6284" s="9" t="s">
        <v>10972</v>
      </c>
      <c r="D6284" s="9" t="s">
        <v>10976</v>
      </c>
      <c r="E6284" s="6" t="s">
        <v>10977</v>
      </c>
      <c r="F6284" s="9" t="s">
        <v>30</v>
      </c>
      <c r="G6284" s="7">
        <v>92.880453479280675</v>
      </c>
      <c r="H6284" s="8">
        <v>0.99172087522176222</v>
      </c>
      <c r="I6284" s="8">
        <v>5.9136605558840927E-4</v>
      </c>
      <c r="J6284" s="8">
        <v>0</v>
      </c>
      <c r="K6284" s="8">
        <v>9.06958561376075E-2</v>
      </c>
      <c r="L6284" s="8">
        <v>0.80531665363565286</v>
      </c>
    </row>
    <row r="6285" spans="2:12" x14ac:dyDescent="0.3">
      <c r="B6285" s="9" t="s">
        <v>10971</v>
      </c>
      <c r="C6285" s="9" t="s">
        <v>10972</v>
      </c>
      <c r="D6285" s="9" t="s">
        <v>10978</v>
      </c>
      <c r="E6285" s="6" t="s">
        <v>10979</v>
      </c>
      <c r="F6285" s="9" t="s">
        <v>30</v>
      </c>
      <c r="G6285" s="7">
        <v>95.782921348314602</v>
      </c>
      <c r="H6285" s="8">
        <v>0.99725343320848936</v>
      </c>
      <c r="I6285" s="8">
        <v>7.4906367041198505E-4</v>
      </c>
      <c r="J6285" s="8">
        <v>0</v>
      </c>
      <c r="K6285" s="8">
        <v>5.9925093632958802E-2</v>
      </c>
      <c r="L6285" s="8">
        <v>0.79438202247191014</v>
      </c>
    </row>
    <row r="6286" spans="2:12" x14ac:dyDescent="0.3">
      <c r="B6286" s="9" t="s">
        <v>10971</v>
      </c>
      <c r="C6286" s="9" t="s">
        <v>10972</v>
      </c>
      <c r="D6286" s="9" t="s">
        <v>10980</v>
      </c>
      <c r="E6286" s="6" t="s">
        <v>10981</v>
      </c>
      <c r="F6286" s="9" t="s">
        <v>30</v>
      </c>
      <c r="G6286" s="7">
        <v>98.559373959373943</v>
      </c>
      <c r="H6286" s="8">
        <v>0.99776841061244737</v>
      </c>
      <c r="I6286" s="8">
        <v>2.4795437639474338E-4</v>
      </c>
      <c r="J6286" s="8">
        <v>0</v>
      </c>
      <c r="K6286" s="8">
        <v>0.11555111555111555</v>
      </c>
      <c r="L6286" s="8">
        <v>0.83549783549783552</v>
      </c>
    </row>
    <row r="6287" spans="2:12" x14ac:dyDescent="0.3">
      <c r="B6287" s="9" t="s">
        <v>10971</v>
      </c>
      <c r="C6287" s="9" t="s">
        <v>10972</v>
      </c>
      <c r="D6287" s="9" t="s">
        <v>10982</v>
      </c>
      <c r="E6287" s="6" t="s">
        <v>10983</v>
      </c>
      <c r="F6287" s="9" t="s">
        <v>30</v>
      </c>
      <c r="G6287" s="7">
        <v>72.259338772005151</v>
      </c>
      <c r="H6287" s="8">
        <v>0.91465307027266685</v>
      </c>
      <c r="I6287" s="8">
        <v>4.8769674129904676E-3</v>
      </c>
      <c r="J6287" s="8">
        <v>8.4238528042562631E-3</v>
      </c>
      <c r="K6287" s="8">
        <v>0.10047230571060541</v>
      </c>
      <c r="L6287" s="8">
        <v>0.66466294547015892</v>
      </c>
    </row>
    <row r="6288" spans="2:12" x14ac:dyDescent="0.3">
      <c r="B6288" s="9" t="s">
        <v>10971</v>
      </c>
      <c r="C6288" s="9" t="s">
        <v>10972</v>
      </c>
      <c r="D6288" s="9" t="s">
        <v>10984</v>
      </c>
      <c r="E6288" s="6" t="s">
        <v>19091</v>
      </c>
      <c r="F6288" s="9" t="s">
        <v>30</v>
      </c>
      <c r="G6288" s="7">
        <v>83.305584082156614</v>
      </c>
      <c r="H6288" s="8">
        <v>0.95414891458713735</v>
      </c>
      <c r="I6288" s="8">
        <v>2.4345709068776629E-3</v>
      </c>
      <c r="J6288" s="8">
        <v>4.2604990870359098E-3</v>
      </c>
      <c r="K6288" s="8">
        <v>8.1835686777920413E-2</v>
      </c>
      <c r="L6288" s="8">
        <v>0.72721437740693196</v>
      </c>
    </row>
    <row r="6289" spans="2:12" x14ac:dyDescent="0.3">
      <c r="B6289" s="9" t="s">
        <v>10971</v>
      </c>
      <c r="C6289" s="9" t="s">
        <v>10972</v>
      </c>
      <c r="D6289" s="9" t="s">
        <v>10985</v>
      </c>
      <c r="E6289" s="6" t="s">
        <v>10986</v>
      </c>
      <c r="F6289" s="9" t="s">
        <v>30</v>
      </c>
      <c r="G6289" s="7">
        <v>97.717391304347828</v>
      </c>
      <c r="H6289" s="8">
        <v>0.99841413683733571</v>
      </c>
      <c r="I6289" s="8">
        <v>0</v>
      </c>
      <c r="J6289" s="8">
        <v>0</v>
      </c>
      <c r="K6289" s="8">
        <v>9.0301003344481601E-2</v>
      </c>
      <c r="L6289" s="8">
        <v>0.85801155366372761</v>
      </c>
    </row>
    <row r="6290" spans="2:12" x14ac:dyDescent="0.3">
      <c r="B6290" s="9" t="s">
        <v>10971</v>
      </c>
      <c r="C6290" s="9" t="s">
        <v>10972</v>
      </c>
      <c r="D6290" s="9" t="s">
        <v>10987</v>
      </c>
      <c r="E6290" s="6" t="s">
        <v>10988</v>
      </c>
      <c r="F6290" s="9" t="s">
        <v>30</v>
      </c>
      <c r="G6290" s="7">
        <v>86.224317180616737</v>
      </c>
      <c r="H6290" s="8">
        <v>0.98481973434535108</v>
      </c>
      <c r="I6290" s="8">
        <v>1.0541851149061775E-3</v>
      </c>
      <c r="J6290" s="8">
        <v>2.8884672148429266E-2</v>
      </c>
      <c r="K6290" s="8">
        <v>9.221732745961822E-2</v>
      </c>
      <c r="L6290" s="8">
        <v>0.7970631424375918</v>
      </c>
    </row>
    <row r="6291" spans="2:12" x14ac:dyDescent="0.3">
      <c r="B6291" s="9" t="s">
        <v>10971</v>
      </c>
      <c r="C6291" s="9" t="s">
        <v>10972</v>
      </c>
      <c r="D6291" s="9" t="s">
        <v>10989</v>
      </c>
      <c r="E6291" s="6" t="s">
        <v>10990</v>
      </c>
      <c r="F6291" s="9" t="s">
        <v>30</v>
      </c>
      <c r="G6291" s="7">
        <v>91.545217136150228</v>
      </c>
      <c r="H6291" s="8">
        <v>0.96983848997859501</v>
      </c>
      <c r="I6291" s="8">
        <v>3.1134461957579296E-3</v>
      </c>
      <c r="J6291" s="8">
        <v>2.0042809885191672E-2</v>
      </c>
      <c r="K6291" s="8">
        <v>5.1349765258215961E-2</v>
      </c>
      <c r="L6291" s="8">
        <v>0.7696596244131455</v>
      </c>
    </row>
    <row r="6292" spans="2:12" x14ac:dyDescent="0.3">
      <c r="B6292" s="9" t="s">
        <v>10971</v>
      </c>
      <c r="C6292" s="9" t="s">
        <v>10972</v>
      </c>
      <c r="D6292" s="9" t="s">
        <v>10991</v>
      </c>
      <c r="E6292" s="6" t="s">
        <v>10992</v>
      </c>
      <c r="F6292" s="9" t="s">
        <v>30</v>
      </c>
      <c r="G6292" s="7">
        <v>95.817889087656511</v>
      </c>
      <c r="H6292" s="8">
        <v>0.99315256094220761</v>
      </c>
      <c r="I6292" s="8">
        <v>1.3694878115584771E-3</v>
      </c>
      <c r="J6292" s="8">
        <v>0</v>
      </c>
      <c r="K6292" s="8">
        <v>0.10196779964221825</v>
      </c>
      <c r="L6292" s="8">
        <v>0.83076923076923082</v>
      </c>
    </row>
    <row r="6293" spans="2:12" x14ac:dyDescent="0.3">
      <c r="B6293" s="9" t="s">
        <v>10993</v>
      </c>
      <c r="C6293" s="9" t="s">
        <v>10994</v>
      </c>
      <c r="D6293" s="9" t="s">
        <v>10995</v>
      </c>
      <c r="E6293" s="6" t="s">
        <v>19094</v>
      </c>
      <c r="F6293" s="9" t="s">
        <v>30</v>
      </c>
      <c r="G6293" s="7">
        <v>97.49006166122598</v>
      </c>
      <c r="H6293" s="8">
        <v>0.98826979472140764</v>
      </c>
      <c r="I6293" s="8">
        <v>5.8651026392961877E-4</v>
      </c>
      <c r="J6293" s="8">
        <v>0</v>
      </c>
      <c r="K6293" s="8">
        <v>8.1610446137105552E-2</v>
      </c>
      <c r="L6293" s="8">
        <v>0.83641639463184625</v>
      </c>
    </row>
    <row r="6294" spans="2:12" x14ac:dyDescent="0.3">
      <c r="B6294" s="9" t="s">
        <v>10993</v>
      </c>
      <c r="C6294" s="9" t="s">
        <v>10994</v>
      </c>
      <c r="D6294" s="9" t="s">
        <v>10996</v>
      </c>
      <c r="E6294" s="6" t="s">
        <v>10997</v>
      </c>
      <c r="F6294" s="9" t="s">
        <v>30</v>
      </c>
      <c r="G6294" s="7">
        <v>84.368416927899688</v>
      </c>
      <c r="H6294" s="8">
        <v>0.93552927927927931</v>
      </c>
      <c r="I6294" s="8">
        <v>8.4459459459459464E-4</v>
      </c>
      <c r="J6294" s="8">
        <v>1.6047297297297296E-2</v>
      </c>
      <c r="K6294" s="8">
        <v>9.4043887147335414E-2</v>
      </c>
      <c r="L6294" s="8">
        <v>0.83777429467084641</v>
      </c>
    </row>
    <row r="6295" spans="2:12" x14ac:dyDescent="0.3">
      <c r="B6295" s="9" t="s">
        <v>10993</v>
      </c>
      <c r="C6295" s="9" t="s">
        <v>10994</v>
      </c>
      <c r="D6295" s="9" t="s">
        <v>10998</v>
      </c>
      <c r="E6295" s="6" t="s">
        <v>10999</v>
      </c>
      <c r="F6295" s="9" t="s">
        <v>30</v>
      </c>
      <c r="G6295" s="7">
        <v>102.95599520383693</v>
      </c>
      <c r="H6295" s="8">
        <v>1</v>
      </c>
      <c r="I6295" s="8">
        <v>0</v>
      </c>
      <c r="J6295" s="8">
        <v>0</v>
      </c>
      <c r="K6295" s="8">
        <v>9.7921662669864101E-2</v>
      </c>
      <c r="L6295" s="8">
        <v>0.85211830535571542</v>
      </c>
    </row>
    <row r="6296" spans="2:12" x14ac:dyDescent="0.3">
      <c r="B6296" s="9" t="s">
        <v>10993</v>
      </c>
      <c r="C6296" s="9" t="s">
        <v>10994</v>
      </c>
      <c r="D6296" s="9" t="s">
        <v>11000</v>
      </c>
      <c r="E6296" s="6" t="s">
        <v>11001</v>
      </c>
      <c r="F6296" s="9" t="s">
        <v>30</v>
      </c>
      <c r="G6296" s="7">
        <v>94.778068340306859</v>
      </c>
      <c r="H6296" s="8">
        <v>0.97890403910470802</v>
      </c>
      <c r="I6296" s="8">
        <v>2.5726781579624391E-4</v>
      </c>
      <c r="J6296" s="8">
        <v>0</v>
      </c>
      <c r="K6296" s="8">
        <v>8.2287308228730829E-2</v>
      </c>
      <c r="L6296" s="8">
        <v>0.84483960948396097</v>
      </c>
    </row>
    <row r="6297" spans="2:12" x14ac:dyDescent="0.3">
      <c r="B6297" s="9" t="s">
        <v>10993</v>
      </c>
      <c r="C6297" s="9" t="s">
        <v>10994</v>
      </c>
      <c r="D6297" s="9" t="s">
        <v>11002</v>
      </c>
      <c r="E6297" s="6" t="s">
        <v>19093</v>
      </c>
      <c r="F6297" s="9" t="s">
        <v>30</v>
      </c>
      <c r="G6297" s="7">
        <v>82.806509635974308</v>
      </c>
      <c r="H6297" s="8">
        <v>0.9875923970432946</v>
      </c>
      <c r="I6297" s="8">
        <v>1.5839493136219642E-3</v>
      </c>
      <c r="J6297" s="8">
        <v>0</v>
      </c>
      <c r="K6297" s="8">
        <v>0.10235546038543897</v>
      </c>
      <c r="L6297" s="8">
        <v>0.81627408993576012</v>
      </c>
    </row>
    <row r="6298" spans="2:12" x14ac:dyDescent="0.3">
      <c r="B6298" s="9" t="s">
        <v>10993</v>
      </c>
      <c r="C6298" s="9" t="s">
        <v>10994</v>
      </c>
      <c r="D6298" s="9" t="s">
        <v>11003</v>
      </c>
      <c r="E6298" s="6" t="s">
        <v>11004</v>
      </c>
      <c r="F6298" s="9" t="s">
        <v>30</v>
      </c>
      <c r="G6298" s="7">
        <v>100.41755725190841</v>
      </c>
      <c r="H6298" s="8">
        <v>0.99879459980713592</v>
      </c>
      <c r="I6298" s="8">
        <v>4.8216007714561236E-4</v>
      </c>
      <c r="J6298" s="8">
        <v>0</v>
      </c>
      <c r="K6298" s="8">
        <v>6.5521628498727738E-2</v>
      </c>
      <c r="L6298" s="8">
        <v>0.8298346055979644</v>
      </c>
    </row>
    <row r="6299" spans="2:12" x14ac:dyDescent="0.3">
      <c r="B6299" s="9" t="s">
        <v>10993</v>
      </c>
      <c r="C6299" s="9" t="s">
        <v>10994</v>
      </c>
      <c r="D6299" s="9" t="s">
        <v>10973</v>
      </c>
      <c r="E6299" s="6" t="s">
        <v>10974</v>
      </c>
      <c r="F6299" s="9" t="s">
        <v>30</v>
      </c>
      <c r="G6299" s="7">
        <v>79.257331378299142</v>
      </c>
      <c r="H6299" s="8">
        <v>0.98472437458490147</v>
      </c>
      <c r="I6299" s="8">
        <v>1.5497011290679654E-3</v>
      </c>
      <c r="J6299" s="8">
        <v>0</v>
      </c>
      <c r="K6299" s="8">
        <v>3.3137829912023464E-2</v>
      </c>
      <c r="L6299" s="8">
        <v>0.75219941348973607</v>
      </c>
    </row>
    <row r="6300" spans="2:12" x14ac:dyDescent="0.3">
      <c r="B6300" s="9" t="s">
        <v>10993</v>
      </c>
      <c r="C6300" s="9" t="s">
        <v>10994</v>
      </c>
      <c r="D6300" s="9" t="s">
        <v>11005</v>
      </c>
      <c r="E6300" s="6" t="s">
        <v>19092</v>
      </c>
      <c r="F6300" s="9" t="s">
        <v>30</v>
      </c>
      <c r="G6300" s="7">
        <v>91.200200668896315</v>
      </c>
      <c r="H6300" s="8">
        <v>0.99672048435923311</v>
      </c>
      <c r="I6300" s="8">
        <v>7.568113017154389E-4</v>
      </c>
      <c r="J6300" s="8">
        <v>0</v>
      </c>
      <c r="K6300" s="8">
        <v>0.10133779264214046</v>
      </c>
      <c r="L6300" s="8">
        <v>0.80769230769230771</v>
      </c>
    </row>
    <row r="6301" spans="2:12" x14ac:dyDescent="0.3">
      <c r="B6301" s="9" t="s">
        <v>10993</v>
      </c>
      <c r="C6301" s="9" t="s">
        <v>10994</v>
      </c>
      <c r="D6301" s="9" t="s">
        <v>11006</v>
      </c>
      <c r="E6301" s="6" t="s">
        <v>11007</v>
      </c>
      <c r="F6301" s="9" t="s">
        <v>30</v>
      </c>
      <c r="G6301" s="7">
        <v>78.803131245836099</v>
      </c>
      <c r="H6301" s="8">
        <v>0.96206127003448971</v>
      </c>
      <c r="I6301" s="8">
        <v>2.4345709068776629E-3</v>
      </c>
      <c r="J6301" s="8">
        <v>0</v>
      </c>
      <c r="K6301" s="8">
        <v>4.0972684876748836E-2</v>
      </c>
      <c r="L6301" s="8">
        <v>0.75782811459027311</v>
      </c>
    </row>
    <row r="6302" spans="2:12" x14ac:dyDescent="0.3">
      <c r="B6302" s="9" t="s">
        <v>10993</v>
      </c>
      <c r="C6302" s="9" t="s">
        <v>10994</v>
      </c>
      <c r="D6302" s="9" t="s">
        <v>10975</v>
      </c>
      <c r="E6302" s="6" t="s">
        <v>19090</v>
      </c>
      <c r="F6302" s="9" t="s">
        <v>30</v>
      </c>
      <c r="G6302" s="7">
        <v>96.257647058823537</v>
      </c>
      <c r="H6302" s="8">
        <v>0.99844660194174761</v>
      </c>
      <c r="I6302" s="8">
        <v>3.8834951456310682E-4</v>
      </c>
      <c r="J6302" s="8">
        <v>0</v>
      </c>
      <c r="K6302" s="8">
        <v>0.11715686274509804</v>
      </c>
      <c r="L6302" s="8">
        <v>0.7803921568627451</v>
      </c>
    </row>
    <row r="6303" spans="2:12" x14ac:dyDescent="0.3">
      <c r="B6303" s="9" t="s">
        <v>10993</v>
      </c>
      <c r="C6303" s="9" t="s">
        <v>10994</v>
      </c>
      <c r="D6303" s="9" t="s">
        <v>11008</v>
      </c>
      <c r="E6303" s="6" t="s">
        <v>11009</v>
      </c>
      <c r="F6303" s="9" t="s">
        <v>30</v>
      </c>
      <c r="G6303" s="7">
        <v>90.5279120879121</v>
      </c>
      <c r="H6303" s="8">
        <v>0.97701149425287359</v>
      </c>
      <c r="I6303" s="8">
        <v>1.8711574445335472E-3</v>
      </c>
      <c r="J6303" s="8">
        <v>4.383854584335739E-2</v>
      </c>
      <c r="K6303" s="8">
        <v>6.9450549450549445E-2</v>
      </c>
      <c r="L6303" s="8">
        <v>0.8105494505494506</v>
      </c>
    </row>
    <row r="6304" spans="2:12" x14ac:dyDescent="0.3">
      <c r="B6304" s="9" t="s">
        <v>10993</v>
      </c>
      <c r="C6304" s="9" t="s">
        <v>10994</v>
      </c>
      <c r="D6304" s="9" t="s">
        <v>10837</v>
      </c>
      <c r="E6304" s="6" t="s">
        <v>10838</v>
      </c>
      <c r="F6304" s="9" t="s">
        <v>30</v>
      </c>
      <c r="G6304" s="7">
        <v>52.236966824644547</v>
      </c>
      <c r="H6304" s="8">
        <v>0.90541611624834872</v>
      </c>
      <c r="I6304" s="8">
        <v>3.1704095112285338E-3</v>
      </c>
      <c r="J6304" s="8">
        <v>0</v>
      </c>
      <c r="K6304" s="8">
        <v>0.11712931618144888</v>
      </c>
      <c r="L6304" s="8">
        <v>0.63202437373053488</v>
      </c>
    </row>
    <row r="6305" spans="2:12" x14ac:dyDescent="0.3">
      <c r="B6305" s="9" t="s">
        <v>10993</v>
      </c>
      <c r="C6305" s="9" t="s">
        <v>10994</v>
      </c>
      <c r="D6305" s="9" t="s">
        <v>11010</v>
      </c>
      <c r="E6305" s="6" t="s">
        <v>11011</v>
      </c>
      <c r="F6305" s="9" t="s">
        <v>30</v>
      </c>
      <c r="G6305" s="7">
        <v>70.440291018564963</v>
      </c>
      <c r="H6305" s="8">
        <v>0.99159049360146256</v>
      </c>
      <c r="I6305" s="8">
        <v>1.4625228519195613E-3</v>
      </c>
      <c r="J6305" s="8">
        <v>0</v>
      </c>
      <c r="K6305" s="8">
        <v>5.2182639237330658E-2</v>
      </c>
      <c r="L6305" s="8">
        <v>0.70647265429001505</v>
      </c>
    </row>
    <row r="6306" spans="2:12" x14ac:dyDescent="0.3">
      <c r="B6306" s="9" t="s">
        <v>10993</v>
      </c>
      <c r="C6306" s="9" t="s">
        <v>10994</v>
      </c>
      <c r="D6306" s="9" t="s">
        <v>11012</v>
      </c>
      <c r="E6306" s="6" t="s">
        <v>11013</v>
      </c>
      <c r="F6306" s="9" t="s">
        <v>30</v>
      </c>
      <c r="G6306" s="7">
        <v>64.306222080408418</v>
      </c>
      <c r="H6306" s="8">
        <v>0.99260672549487239</v>
      </c>
      <c r="I6306" s="8">
        <v>9.5397090388743143E-4</v>
      </c>
      <c r="J6306" s="8">
        <v>0.75292153589315525</v>
      </c>
      <c r="K6306" s="8">
        <v>0.11040204211869814</v>
      </c>
      <c r="L6306" s="8">
        <v>0.72271857051691124</v>
      </c>
    </row>
    <row r="6307" spans="2:12" x14ac:dyDescent="0.3">
      <c r="B6307" s="9" t="s">
        <v>10993</v>
      </c>
      <c r="C6307" s="9" t="s">
        <v>10994</v>
      </c>
      <c r="D6307" s="9" t="s">
        <v>7749</v>
      </c>
      <c r="E6307" s="6" t="s">
        <v>7750</v>
      </c>
      <c r="F6307" s="9" t="s">
        <v>30</v>
      </c>
      <c r="G6307" s="7">
        <v>78.026035998325654</v>
      </c>
      <c r="H6307" s="8">
        <v>0.93169656909033682</v>
      </c>
      <c r="I6307" s="8">
        <v>1.8885741265344664E-2</v>
      </c>
      <c r="J6307" s="8">
        <v>0.14699401951526597</v>
      </c>
      <c r="K6307" s="8">
        <v>8.9995814148179157E-2</v>
      </c>
      <c r="L6307" s="8">
        <v>0.75429049811636673</v>
      </c>
    </row>
    <row r="6308" spans="2:12" x14ac:dyDescent="0.3">
      <c r="B6308" s="9" t="s">
        <v>11014</v>
      </c>
      <c r="C6308" s="9" t="s">
        <v>11015</v>
      </c>
      <c r="D6308" s="9" t="s">
        <v>11016</v>
      </c>
      <c r="E6308" s="6" t="s">
        <v>11017</v>
      </c>
      <c r="F6308" s="9" t="s">
        <v>30</v>
      </c>
      <c r="G6308" s="7">
        <v>92.886068828590339</v>
      </c>
      <c r="H6308" s="8">
        <v>0.98330122029543998</v>
      </c>
      <c r="I6308" s="8">
        <v>1.7126953543138515E-3</v>
      </c>
      <c r="J6308" s="8">
        <v>0</v>
      </c>
      <c r="K6308" s="8">
        <v>9.1330244870946403E-2</v>
      </c>
      <c r="L6308" s="8">
        <v>0.81336863004632698</v>
      </c>
    </row>
    <row r="6309" spans="2:12" x14ac:dyDescent="0.3">
      <c r="B6309" s="9" t="s">
        <v>11014</v>
      </c>
      <c r="C6309" s="9" t="s">
        <v>11015</v>
      </c>
      <c r="D6309" s="9" t="s">
        <v>11018</v>
      </c>
      <c r="E6309" s="6" t="s">
        <v>11019</v>
      </c>
      <c r="F6309" s="9" t="s">
        <v>30</v>
      </c>
      <c r="G6309" s="7">
        <v>93.838813282525877</v>
      </c>
      <c r="H6309" s="8">
        <v>0.99476017734784361</v>
      </c>
      <c r="I6309" s="8">
        <v>1.6122531237404273E-3</v>
      </c>
      <c r="J6309" s="8">
        <v>0</v>
      </c>
      <c r="K6309" s="8">
        <v>9.0364725095264012E-2</v>
      </c>
      <c r="L6309" s="8">
        <v>0.77082199237887861</v>
      </c>
    </row>
    <row r="6310" spans="2:12" x14ac:dyDescent="0.3">
      <c r="B6310" s="9" t="s">
        <v>11014</v>
      </c>
      <c r="C6310" s="9" t="s">
        <v>11015</v>
      </c>
      <c r="D6310" s="9" t="s">
        <v>11020</v>
      </c>
      <c r="E6310" s="6" t="s">
        <v>11021</v>
      </c>
      <c r="F6310" s="9" t="s">
        <v>30</v>
      </c>
      <c r="G6310" s="7">
        <v>84.890413943355114</v>
      </c>
      <c r="H6310" s="8">
        <v>0.9841738197424893</v>
      </c>
      <c r="I6310" s="8">
        <v>2.1459227467811159E-3</v>
      </c>
      <c r="J6310" s="8">
        <v>9.1201716738197429E-3</v>
      </c>
      <c r="K6310" s="8">
        <v>5.0108932461873645E-2</v>
      </c>
      <c r="L6310" s="8">
        <v>0.77777777777777779</v>
      </c>
    </row>
    <row r="6311" spans="2:12" x14ac:dyDescent="0.3">
      <c r="B6311" s="9" t="s">
        <v>11014</v>
      </c>
      <c r="C6311" s="9" t="s">
        <v>11015</v>
      </c>
      <c r="D6311" s="9" t="s">
        <v>11022</v>
      </c>
      <c r="E6311" s="6" t="s">
        <v>11023</v>
      </c>
      <c r="F6311" s="9" t="s">
        <v>30</v>
      </c>
      <c r="G6311" s="7">
        <v>40.347909658817883</v>
      </c>
      <c r="H6311" s="8">
        <v>0.99780781877968583</v>
      </c>
      <c r="I6311" s="8">
        <v>0</v>
      </c>
      <c r="J6311" s="8">
        <v>0</v>
      </c>
      <c r="K6311" s="8">
        <v>0.158097068716963</v>
      </c>
      <c r="L6311" s="8">
        <v>0.72417107160019223</v>
      </c>
    </row>
    <row r="6312" spans="2:12" x14ac:dyDescent="0.3">
      <c r="B6312" s="9" t="s">
        <v>11014</v>
      </c>
      <c r="C6312" s="9" t="s">
        <v>11015</v>
      </c>
      <c r="D6312" s="9" t="s">
        <v>11024</v>
      </c>
      <c r="E6312" s="6" t="s">
        <v>11025</v>
      </c>
      <c r="F6312" s="9" t="s">
        <v>30</v>
      </c>
      <c r="G6312" s="7">
        <v>70.645249042145608</v>
      </c>
      <c r="H6312" s="8">
        <v>0.96572140853848554</v>
      </c>
      <c r="I6312" s="8">
        <v>3.1162355874104082E-4</v>
      </c>
      <c r="J6312" s="8">
        <v>0</v>
      </c>
      <c r="K6312" s="8">
        <v>9.0038314176245207E-2</v>
      </c>
      <c r="L6312" s="8">
        <v>0.70114942528735635</v>
      </c>
    </row>
    <row r="6313" spans="2:12" x14ac:dyDescent="0.3">
      <c r="B6313" s="9" t="s">
        <v>11014</v>
      </c>
      <c r="C6313" s="9" t="s">
        <v>11015</v>
      </c>
      <c r="D6313" s="9" t="s">
        <v>11026</v>
      </c>
      <c r="E6313" s="6" t="s">
        <v>19095</v>
      </c>
      <c r="F6313" s="9" t="s">
        <v>30</v>
      </c>
      <c r="G6313" s="7">
        <v>98.739728096676743</v>
      </c>
      <c r="H6313" s="8">
        <v>0.98122800156433321</v>
      </c>
      <c r="I6313" s="8">
        <v>0</v>
      </c>
      <c r="J6313" s="8">
        <v>0</v>
      </c>
      <c r="K6313" s="8">
        <v>0.14803625377643503</v>
      </c>
      <c r="L6313" s="8">
        <v>0.7603222557905337</v>
      </c>
    </row>
    <row r="6314" spans="2:12" x14ac:dyDescent="0.3">
      <c r="B6314" s="9" t="s">
        <v>11014</v>
      </c>
      <c r="C6314" s="9" t="s">
        <v>11015</v>
      </c>
      <c r="D6314" s="9" t="s">
        <v>11028</v>
      </c>
      <c r="E6314" s="6" t="s">
        <v>11029</v>
      </c>
      <c r="F6314" s="9" t="s">
        <v>30</v>
      </c>
      <c r="G6314" s="7">
        <v>83.166387795275597</v>
      </c>
      <c r="H6314" s="8">
        <v>0.99833110814419224</v>
      </c>
      <c r="I6314" s="8">
        <v>1.0013351134846463E-3</v>
      </c>
      <c r="J6314" s="8">
        <v>0</v>
      </c>
      <c r="K6314" s="8">
        <v>7.3818897637795269E-2</v>
      </c>
      <c r="L6314" s="8">
        <v>0.76722440944881887</v>
      </c>
    </row>
    <row r="6315" spans="2:12" x14ac:dyDescent="0.3">
      <c r="B6315" s="9" t="s">
        <v>11014</v>
      </c>
      <c r="C6315" s="9" t="s">
        <v>11015</v>
      </c>
      <c r="D6315" s="9" t="s">
        <v>11030</v>
      </c>
      <c r="E6315" s="6" t="s">
        <v>11031</v>
      </c>
      <c r="F6315" s="9" t="s">
        <v>30</v>
      </c>
      <c r="G6315" s="7">
        <v>38.085538321167888</v>
      </c>
      <c r="H6315" s="8">
        <v>0.92368421052631577</v>
      </c>
      <c r="I6315" s="8">
        <v>3.2894736842105262E-4</v>
      </c>
      <c r="J6315" s="8">
        <v>0</v>
      </c>
      <c r="K6315" s="8">
        <v>0.12864963503649635</v>
      </c>
      <c r="L6315" s="8">
        <v>0.65191605839416056</v>
      </c>
    </row>
    <row r="6316" spans="2:12" x14ac:dyDescent="0.3">
      <c r="B6316" s="9" t="s">
        <v>11014</v>
      </c>
      <c r="C6316" s="9" t="s">
        <v>11015</v>
      </c>
      <c r="D6316" s="9" t="s">
        <v>11032</v>
      </c>
      <c r="E6316" s="6" t="s">
        <v>11033</v>
      </c>
      <c r="F6316" s="9" t="s">
        <v>30</v>
      </c>
      <c r="G6316" s="7">
        <v>78.952644230769224</v>
      </c>
      <c r="H6316" s="8">
        <v>0.99291666666666667</v>
      </c>
      <c r="I6316" s="8">
        <v>1.25E-3</v>
      </c>
      <c r="J6316" s="8">
        <v>0</v>
      </c>
      <c r="K6316" s="8">
        <v>8.7139423076923087E-2</v>
      </c>
      <c r="L6316" s="8">
        <v>0.72896634615384615</v>
      </c>
    </row>
    <row r="6317" spans="2:12" x14ac:dyDescent="0.3">
      <c r="B6317" s="9" t="s">
        <v>11014</v>
      </c>
      <c r="C6317" s="9" t="s">
        <v>11015</v>
      </c>
      <c r="D6317" s="9" t="s">
        <v>11034</v>
      </c>
      <c r="E6317" s="6" t="s">
        <v>11035</v>
      </c>
      <c r="F6317" s="9" t="s">
        <v>30</v>
      </c>
      <c r="G6317" s="7">
        <v>75.537666513550775</v>
      </c>
      <c r="H6317" s="8">
        <v>0.9830866807610994</v>
      </c>
      <c r="I6317" s="8">
        <v>3.5236081747709656E-4</v>
      </c>
      <c r="J6317" s="8">
        <v>0</v>
      </c>
      <c r="K6317" s="8">
        <v>5.8796508957280662E-2</v>
      </c>
      <c r="L6317" s="8">
        <v>0.71841984382177304</v>
      </c>
    </row>
    <row r="6318" spans="2:12" x14ac:dyDescent="0.3">
      <c r="B6318" s="9" t="s">
        <v>11014</v>
      </c>
      <c r="C6318" s="9" t="s">
        <v>11015</v>
      </c>
      <c r="D6318" s="9" t="s">
        <v>11036</v>
      </c>
      <c r="E6318" s="6" t="s">
        <v>11037</v>
      </c>
      <c r="F6318" s="9" t="s">
        <v>30</v>
      </c>
      <c r="G6318" s="7">
        <v>56.219104926664151</v>
      </c>
      <c r="H6318" s="8">
        <v>0.96280991735537191</v>
      </c>
      <c r="I6318" s="8">
        <v>1.4757969303423849E-3</v>
      </c>
      <c r="J6318" s="8">
        <v>2.6269185360094451E-2</v>
      </c>
      <c r="K6318" s="8">
        <v>0.13125235050770967</v>
      </c>
      <c r="L6318" s="8">
        <v>0.69612636329447164</v>
      </c>
    </row>
    <row r="6319" spans="2:12" x14ac:dyDescent="0.3">
      <c r="B6319" s="9" t="s">
        <v>11014</v>
      </c>
      <c r="C6319" s="9" t="s">
        <v>11015</v>
      </c>
      <c r="D6319" s="9" t="s">
        <v>11038</v>
      </c>
      <c r="E6319" s="6" t="s">
        <v>19096</v>
      </c>
      <c r="F6319" s="9" t="s">
        <v>30</v>
      </c>
      <c r="G6319" s="7">
        <v>95.920335354976814</v>
      </c>
      <c r="H6319" s="8">
        <v>0.99945975148568345</v>
      </c>
      <c r="I6319" s="8">
        <v>2.7012425715829282E-4</v>
      </c>
      <c r="J6319" s="8">
        <v>0.15316045380875204</v>
      </c>
      <c r="K6319" s="8">
        <v>9.1687477702461648E-2</v>
      </c>
      <c r="L6319" s="8">
        <v>0.83446307527648944</v>
      </c>
    </row>
    <row r="6320" spans="2:12" x14ac:dyDescent="0.3">
      <c r="B6320" s="9" t="s">
        <v>11014</v>
      </c>
      <c r="C6320" s="9" t="s">
        <v>11015</v>
      </c>
      <c r="D6320" s="9" t="s">
        <v>11039</v>
      </c>
      <c r="E6320" s="6" t="s">
        <v>11040</v>
      </c>
      <c r="F6320" s="9" t="s">
        <v>30</v>
      </c>
      <c r="G6320" s="7">
        <v>33.483229491173418</v>
      </c>
      <c r="H6320" s="8">
        <v>0.91357504215851604</v>
      </c>
      <c r="I6320" s="8">
        <v>0</v>
      </c>
      <c r="J6320" s="8">
        <v>0</v>
      </c>
      <c r="K6320" s="8">
        <v>0.13447559709241952</v>
      </c>
      <c r="L6320" s="8">
        <v>0.57788161993769471</v>
      </c>
    </row>
    <row r="6321" spans="2:12" x14ac:dyDescent="0.3">
      <c r="B6321" s="9" t="s">
        <v>11014</v>
      </c>
      <c r="C6321" s="9" t="s">
        <v>11015</v>
      </c>
      <c r="D6321" s="9" t="s">
        <v>11041</v>
      </c>
      <c r="E6321" s="6" t="s">
        <v>11042</v>
      </c>
      <c r="F6321" s="9" t="s">
        <v>30</v>
      </c>
      <c r="G6321" s="7">
        <v>37.924875373878358</v>
      </c>
      <c r="H6321" s="8">
        <v>0.93063829787234043</v>
      </c>
      <c r="I6321" s="8">
        <v>4.2553191489361702E-4</v>
      </c>
      <c r="J6321" s="8">
        <v>0</v>
      </c>
      <c r="K6321" s="8">
        <v>0.12213359920239282</v>
      </c>
      <c r="L6321" s="8">
        <v>0.66051844466600196</v>
      </c>
    </row>
    <row r="6322" spans="2:12" x14ac:dyDescent="0.3">
      <c r="B6322" s="9" t="s">
        <v>11043</v>
      </c>
      <c r="C6322" s="9" t="s">
        <v>11044</v>
      </c>
      <c r="D6322" s="9" t="s">
        <v>7762</v>
      </c>
      <c r="E6322" s="6" t="s">
        <v>7763</v>
      </c>
      <c r="F6322" s="9" t="s">
        <v>30</v>
      </c>
      <c r="G6322" s="7">
        <v>75.239375320020486</v>
      </c>
      <c r="H6322" s="8">
        <v>0.94702194357366776</v>
      </c>
      <c r="I6322" s="8">
        <v>1.7241379310344827E-2</v>
      </c>
      <c r="J6322" s="8">
        <v>0.58181818181818179</v>
      </c>
      <c r="K6322" s="8">
        <v>0.13722478238607272</v>
      </c>
      <c r="L6322" s="8">
        <v>0.7721454173067076</v>
      </c>
    </row>
    <row r="6323" spans="2:12" x14ac:dyDescent="0.3">
      <c r="B6323" s="9" t="s">
        <v>11043</v>
      </c>
      <c r="C6323" s="9" t="s">
        <v>11044</v>
      </c>
      <c r="D6323" s="9" t="s">
        <v>7764</v>
      </c>
      <c r="E6323" s="6" t="s">
        <v>7765</v>
      </c>
      <c r="F6323" s="9" t="s">
        <v>30</v>
      </c>
      <c r="G6323" s="7">
        <v>46.144722524483136</v>
      </c>
      <c r="H6323" s="8">
        <v>0.93393629571372394</v>
      </c>
      <c r="I6323" s="8">
        <v>5.1120723554856466E-3</v>
      </c>
      <c r="J6323" s="8">
        <v>7.196224931183641E-2</v>
      </c>
      <c r="K6323" s="8">
        <v>7.399347116430903E-2</v>
      </c>
      <c r="L6323" s="8">
        <v>0.65451577801958649</v>
      </c>
    </row>
    <row r="6324" spans="2:12" x14ac:dyDescent="0.3">
      <c r="B6324" s="9" t="s">
        <v>11043</v>
      </c>
      <c r="C6324" s="9" t="s">
        <v>11044</v>
      </c>
      <c r="D6324" s="9" t="s">
        <v>11045</v>
      </c>
      <c r="E6324" s="6" t="s">
        <v>19101</v>
      </c>
      <c r="F6324" s="9" t="s">
        <v>30</v>
      </c>
      <c r="G6324" s="7">
        <v>46.873665194700919</v>
      </c>
      <c r="H6324" s="8">
        <v>0.84715104009647269</v>
      </c>
      <c r="I6324" s="8">
        <v>2.200783840820018E-2</v>
      </c>
      <c r="J6324" s="8">
        <v>0.13596623454929152</v>
      </c>
      <c r="K6324" s="8">
        <v>0.13247691690084301</v>
      </c>
      <c r="L6324" s="8">
        <v>0.64632677639502212</v>
      </c>
    </row>
    <row r="6325" spans="2:12" x14ac:dyDescent="0.3">
      <c r="B6325" s="9" t="s">
        <v>11043</v>
      </c>
      <c r="C6325" s="9" t="s">
        <v>11044</v>
      </c>
      <c r="D6325" s="9" t="s">
        <v>11046</v>
      </c>
      <c r="E6325" s="6" t="s">
        <v>11047</v>
      </c>
      <c r="F6325" s="9" t="s">
        <v>30</v>
      </c>
      <c r="G6325" s="7">
        <v>40.945603864734302</v>
      </c>
      <c r="H6325" s="8">
        <v>0.92535675082327118</v>
      </c>
      <c r="I6325" s="8">
        <v>1.4635931211123307E-3</v>
      </c>
      <c r="J6325" s="8">
        <v>4.7566776436150753E-3</v>
      </c>
      <c r="K6325" s="8">
        <v>0.12222222222222223</v>
      </c>
      <c r="L6325" s="8">
        <v>0.6550724637681159</v>
      </c>
    </row>
    <row r="6326" spans="2:12" x14ac:dyDescent="0.3">
      <c r="B6326" s="9" t="s">
        <v>11043</v>
      </c>
      <c r="C6326" s="9" t="s">
        <v>11044</v>
      </c>
      <c r="D6326" s="9" t="s">
        <v>11048</v>
      </c>
      <c r="E6326" s="6" t="s">
        <v>19097</v>
      </c>
      <c r="F6326" s="9" t="s">
        <v>30</v>
      </c>
      <c r="G6326" s="7">
        <v>52.143332029722345</v>
      </c>
      <c r="H6326" s="8">
        <v>0.84522760646108663</v>
      </c>
      <c r="I6326" s="8">
        <v>8.223201174743025E-3</v>
      </c>
      <c r="J6326" s="8">
        <v>8.1350954478707785E-2</v>
      </c>
      <c r="K6326" s="8">
        <v>0.14939382088384828</v>
      </c>
      <c r="L6326" s="8">
        <v>0.6405944466171295</v>
      </c>
    </row>
    <row r="6327" spans="2:12" x14ac:dyDescent="0.3">
      <c r="B6327" s="9" t="s">
        <v>11043</v>
      </c>
      <c r="C6327" s="9" t="s">
        <v>11044</v>
      </c>
      <c r="D6327" s="9" t="s">
        <v>11049</v>
      </c>
      <c r="E6327" s="6" t="s">
        <v>17457</v>
      </c>
      <c r="F6327" s="9" t="s">
        <v>30</v>
      </c>
      <c r="G6327" s="7">
        <v>77.380033637674217</v>
      </c>
      <c r="H6327" s="8">
        <v>0.95764207553829861</v>
      </c>
      <c r="I6327" s="8">
        <v>1.5884221673138016E-3</v>
      </c>
      <c r="J6327" s="8">
        <v>0.15213554535827745</v>
      </c>
      <c r="K6327" s="8">
        <v>6.5833733781835657E-2</v>
      </c>
      <c r="L6327" s="8">
        <v>0.73762614127823167</v>
      </c>
    </row>
    <row r="6328" spans="2:12" x14ac:dyDescent="0.3">
      <c r="B6328" s="9" t="s">
        <v>11043</v>
      </c>
      <c r="C6328" s="9" t="s">
        <v>11044</v>
      </c>
      <c r="D6328" s="9" t="s">
        <v>11050</v>
      </c>
      <c r="E6328" s="6" t="s">
        <v>11051</v>
      </c>
      <c r="F6328" s="9" t="s">
        <v>30</v>
      </c>
      <c r="G6328" s="7">
        <v>63.302150181938472</v>
      </c>
      <c r="H6328" s="8">
        <v>0.90509761388286336</v>
      </c>
      <c r="I6328" s="8">
        <v>1.5997830802603037E-2</v>
      </c>
      <c r="J6328" s="8">
        <v>0.18492407809110628</v>
      </c>
      <c r="K6328" s="8">
        <v>0.20707906053589151</v>
      </c>
      <c r="L6328" s="8">
        <v>0.68706582864703936</v>
      </c>
    </row>
    <row r="6329" spans="2:12" x14ac:dyDescent="0.3">
      <c r="B6329" s="9" t="s">
        <v>11043</v>
      </c>
      <c r="C6329" s="9" t="s">
        <v>11044</v>
      </c>
      <c r="D6329" s="9" t="s">
        <v>11052</v>
      </c>
      <c r="E6329" s="6" t="s">
        <v>19100</v>
      </c>
      <c r="F6329" s="9" t="s">
        <v>30</v>
      </c>
      <c r="G6329" s="7">
        <v>49.780952380952371</v>
      </c>
      <c r="H6329" s="8">
        <v>0.84802784222737815</v>
      </c>
      <c r="I6329" s="8">
        <v>1.2761020881670533E-2</v>
      </c>
      <c r="J6329" s="8">
        <v>0.14617169373549885</v>
      </c>
      <c r="K6329" s="8">
        <v>0.12728361784965558</v>
      </c>
      <c r="L6329" s="8">
        <v>0.65828092243186587</v>
      </c>
    </row>
    <row r="6330" spans="2:12" x14ac:dyDescent="0.3">
      <c r="B6330" s="9" t="s">
        <v>11043</v>
      </c>
      <c r="C6330" s="9" t="s">
        <v>11044</v>
      </c>
      <c r="D6330" s="9" t="s">
        <v>10821</v>
      </c>
      <c r="E6330" s="6" t="s">
        <v>10822</v>
      </c>
      <c r="F6330" s="9" t="s">
        <v>30</v>
      </c>
      <c r="G6330" s="7">
        <v>80.68602022605593</v>
      </c>
      <c r="H6330" s="8">
        <v>0.93134184533847264</v>
      </c>
      <c r="I6330" s="8">
        <v>5.0590219224283303E-3</v>
      </c>
      <c r="J6330" s="8">
        <v>0.48494338713562996</v>
      </c>
      <c r="K6330" s="8">
        <v>9.8453301606186788E-2</v>
      </c>
      <c r="L6330" s="8">
        <v>0.73497917906008325</v>
      </c>
    </row>
    <row r="6331" spans="2:12" x14ac:dyDescent="0.3">
      <c r="B6331" s="9" t="s">
        <v>11043</v>
      </c>
      <c r="C6331" s="9" t="s">
        <v>11044</v>
      </c>
      <c r="D6331" s="9" t="s">
        <v>11053</v>
      </c>
      <c r="E6331" s="6" t="s">
        <v>11054</v>
      </c>
      <c r="F6331" s="9" t="s">
        <v>30</v>
      </c>
      <c r="G6331" s="7">
        <v>41.319794264339151</v>
      </c>
      <c r="H6331" s="8">
        <v>0.78757854035766073</v>
      </c>
      <c r="I6331" s="8">
        <v>1.304978250362494E-2</v>
      </c>
      <c r="J6331" s="8">
        <v>7.008216529724505E-3</v>
      </c>
      <c r="K6331" s="8">
        <v>0.13061097256857856</v>
      </c>
      <c r="L6331" s="8">
        <v>0.63092269326683292</v>
      </c>
    </row>
    <row r="6332" spans="2:12" x14ac:dyDescent="0.3">
      <c r="B6332" s="9" t="s">
        <v>11043</v>
      </c>
      <c r="C6332" s="9" t="s">
        <v>11044</v>
      </c>
      <c r="D6332" s="9" t="s">
        <v>10853</v>
      </c>
      <c r="E6332" s="6" t="s">
        <v>19079</v>
      </c>
      <c r="F6332" s="9" t="s">
        <v>30</v>
      </c>
      <c r="G6332" s="7">
        <v>37.924720068906112</v>
      </c>
      <c r="H6332" s="8">
        <v>0.86104140526976158</v>
      </c>
      <c r="I6332" s="8">
        <v>1.3488080301129234E-2</v>
      </c>
      <c r="J6332" s="8">
        <v>3.35633626097867E-2</v>
      </c>
      <c r="K6332" s="8">
        <v>0.15116279069767444</v>
      </c>
      <c r="L6332" s="8">
        <v>0.60809646856158484</v>
      </c>
    </row>
    <row r="6333" spans="2:12" x14ac:dyDescent="0.3">
      <c r="B6333" s="9" t="s">
        <v>11043</v>
      </c>
      <c r="C6333" s="9" t="s">
        <v>11044</v>
      </c>
      <c r="D6333" s="9" t="s">
        <v>11055</v>
      </c>
      <c r="E6333" s="6" t="s">
        <v>19098</v>
      </c>
      <c r="F6333" s="9" t="s">
        <v>30</v>
      </c>
      <c r="G6333" s="7">
        <v>40.253213483146062</v>
      </c>
      <c r="H6333" s="8">
        <v>0.97597977243994938</v>
      </c>
      <c r="I6333" s="8">
        <v>1.2642225031605564E-3</v>
      </c>
      <c r="J6333" s="8">
        <v>1.7699115044247787E-2</v>
      </c>
      <c r="K6333" s="8">
        <v>5.6179775280898875E-2</v>
      </c>
      <c r="L6333" s="8">
        <v>0.6256179775280899</v>
      </c>
    </row>
    <row r="6334" spans="2:12" x14ac:dyDescent="0.3">
      <c r="B6334" s="9" t="s">
        <v>11043</v>
      </c>
      <c r="C6334" s="9" t="s">
        <v>11044</v>
      </c>
      <c r="D6334" s="9" t="s">
        <v>10854</v>
      </c>
      <c r="E6334" s="6" t="s">
        <v>19081</v>
      </c>
      <c r="F6334" s="9" t="s">
        <v>30</v>
      </c>
      <c r="G6334" s="7">
        <v>38.271423384168479</v>
      </c>
      <c r="H6334" s="8">
        <v>0.92343706967777472</v>
      </c>
      <c r="I6334" s="8">
        <v>3.0294684659873312E-3</v>
      </c>
      <c r="J6334" s="8">
        <v>2.8642247314789315E-2</v>
      </c>
      <c r="K6334" s="8">
        <v>0.12745098039215685</v>
      </c>
      <c r="L6334" s="8">
        <v>0.61111111111111116</v>
      </c>
    </row>
    <row r="6335" spans="2:12" x14ac:dyDescent="0.3">
      <c r="B6335" s="9" t="s">
        <v>11043</v>
      </c>
      <c r="C6335" s="9" t="s">
        <v>11044</v>
      </c>
      <c r="D6335" s="9" t="s">
        <v>11056</v>
      </c>
      <c r="E6335" s="6" t="s">
        <v>19099</v>
      </c>
      <c r="F6335" s="9" t="s">
        <v>30</v>
      </c>
      <c r="G6335" s="7">
        <v>40.019441674975077</v>
      </c>
      <c r="H6335" s="8">
        <v>0.91121976325270204</v>
      </c>
      <c r="I6335" s="8">
        <v>9.7786927431806493E-3</v>
      </c>
      <c r="J6335" s="8">
        <v>2.1616057642820381E-2</v>
      </c>
      <c r="K6335" s="8">
        <v>8.2087072116982379E-2</v>
      </c>
      <c r="L6335" s="8">
        <v>0.62612163509471586</v>
      </c>
    </row>
    <row r="6336" spans="2:12" x14ac:dyDescent="0.3">
      <c r="B6336" s="9" t="s">
        <v>11057</v>
      </c>
      <c r="C6336" s="9" t="s">
        <v>11058</v>
      </c>
      <c r="D6336" s="9" t="s">
        <v>3674</v>
      </c>
      <c r="E6336" s="6" t="s">
        <v>3675</v>
      </c>
      <c r="F6336" s="9" t="s">
        <v>30</v>
      </c>
      <c r="G6336" s="7">
        <v>91.235955882352954</v>
      </c>
      <c r="H6336" s="8">
        <v>0.98356982823002237</v>
      </c>
      <c r="I6336" s="8">
        <v>4.4809559372666168E-3</v>
      </c>
      <c r="J6336" s="8">
        <v>0.86482449589245702</v>
      </c>
      <c r="K6336" s="8">
        <v>0.14669117647058824</v>
      </c>
      <c r="L6336" s="8">
        <v>0.78014705882352942</v>
      </c>
    </row>
    <row r="6337" spans="2:12" x14ac:dyDescent="0.3">
      <c r="B6337" s="9" t="s">
        <v>11057</v>
      </c>
      <c r="C6337" s="9" t="s">
        <v>11058</v>
      </c>
      <c r="D6337" s="9" t="s">
        <v>3688</v>
      </c>
      <c r="E6337" s="6" t="s">
        <v>3689</v>
      </c>
      <c r="F6337" s="9" t="s">
        <v>30</v>
      </c>
      <c r="G6337" s="7">
        <v>105.90168946098152</v>
      </c>
      <c r="H6337" s="8">
        <v>0.9963855421686747</v>
      </c>
      <c r="I6337" s="8">
        <v>9.0361445783132533E-4</v>
      </c>
      <c r="J6337" s="8">
        <v>0.9189759036144578</v>
      </c>
      <c r="K6337" s="8">
        <v>0.1170555108608206</v>
      </c>
      <c r="L6337" s="8">
        <v>0.80329847144006439</v>
      </c>
    </row>
    <row r="6338" spans="2:12" x14ac:dyDescent="0.3">
      <c r="B6338" s="9" t="s">
        <v>11057</v>
      </c>
      <c r="C6338" s="9" t="s">
        <v>11058</v>
      </c>
      <c r="D6338" s="9" t="s">
        <v>3694</v>
      </c>
      <c r="E6338" s="6" t="s">
        <v>3695</v>
      </c>
      <c r="F6338" s="9" t="s">
        <v>30</v>
      </c>
      <c r="G6338" s="7">
        <v>92.561100066269034</v>
      </c>
      <c r="H6338" s="8">
        <v>0.99786527514231504</v>
      </c>
      <c r="I6338" s="8">
        <v>1.4231499051233396E-3</v>
      </c>
      <c r="J6338" s="8">
        <v>0.87239089184060725</v>
      </c>
      <c r="K6338" s="8">
        <v>8.6812458581842278E-2</v>
      </c>
      <c r="L6338" s="8">
        <v>0.8124585818422797</v>
      </c>
    </row>
    <row r="6339" spans="2:12" x14ac:dyDescent="0.3">
      <c r="B6339" s="9" t="s">
        <v>11057</v>
      </c>
      <c r="C6339" s="9" t="s">
        <v>11058</v>
      </c>
      <c r="D6339" s="9" t="s">
        <v>11059</v>
      </c>
      <c r="E6339" s="6" t="s">
        <v>11060</v>
      </c>
      <c r="F6339" s="9" t="s">
        <v>30</v>
      </c>
      <c r="G6339" s="7">
        <v>87.963439356868221</v>
      </c>
      <c r="H6339" s="8">
        <v>0.98864223025296849</v>
      </c>
      <c r="I6339" s="8">
        <v>0</v>
      </c>
      <c r="J6339" s="8">
        <v>0.86267423851316472</v>
      </c>
      <c r="K6339" s="8">
        <v>9.1576371897937797E-2</v>
      </c>
      <c r="L6339" s="8">
        <v>0.75987416987067458</v>
      </c>
    </row>
    <row r="6340" spans="2:12" x14ac:dyDescent="0.3">
      <c r="B6340" s="9" t="s">
        <v>11057</v>
      </c>
      <c r="C6340" s="9" t="s">
        <v>11058</v>
      </c>
      <c r="D6340" s="9" t="s">
        <v>11061</v>
      </c>
      <c r="E6340" s="6" t="s">
        <v>11062</v>
      </c>
      <c r="F6340" s="9" t="s">
        <v>30</v>
      </c>
      <c r="G6340" s="7">
        <v>93.858161512027493</v>
      </c>
      <c r="H6340" s="8">
        <v>0.99965253648366925</v>
      </c>
      <c r="I6340" s="8">
        <v>0</v>
      </c>
      <c r="J6340" s="8">
        <v>0.9444058373870744</v>
      </c>
      <c r="K6340" s="8">
        <v>6.4432989690721656E-2</v>
      </c>
      <c r="L6340" s="8">
        <v>0.8170103092783505</v>
      </c>
    </row>
    <row r="6341" spans="2:12" x14ac:dyDescent="0.3">
      <c r="B6341" s="9" t="s">
        <v>11057</v>
      </c>
      <c r="C6341" s="9" t="s">
        <v>11058</v>
      </c>
      <c r="D6341" s="9" t="s">
        <v>11063</v>
      </c>
      <c r="E6341" s="6" t="s">
        <v>11064</v>
      </c>
      <c r="F6341" s="9" t="s">
        <v>30</v>
      </c>
      <c r="G6341" s="7">
        <v>103.45259445843827</v>
      </c>
      <c r="H6341" s="8">
        <v>0.9969026548672566</v>
      </c>
      <c r="I6341" s="8">
        <v>4.4247787610619468E-4</v>
      </c>
      <c r="J6341" s="8">
        <v>0.97123893805309736</v>
      </c>
      <c r="K6341" s="8">
        <v>7.8085642317380355E-2</v>
      </c>
      <c r="L6341" s="8">
        <v>0.83123425692695219</v>
      </c>
    </row>
    <row r="6342" spans="2:12" x14ac:dyDescent="0.3">
      <c r="B6342" s="9" t="s">
        <v>11057</v>
      </c>
      <c r="C6342" s="9" t="s">
        <v>11058</v>
      </c>
      <c r="D6342" s="9" t="s">
        <v>11065</v>
      </c>
      <c r="E6342" s="6" t="s">
        <v>11066</v>
      </c>
      <c r="F6342" s="9" t="s">
        <v>30</v>
      </c>
      <c r="G6342" s="7">
        <v>95.24626723728008</v>
      </c>
      <c r="H6342" s="8">
        <v>0.99890550893834362</v>
      </c>
      <c r="I6342" s="8">
        <v>0</v>
      </c>
      <c r="J6342" s="8">
        <v>0.96242247354979937</v>
      </c>
      <c r="K6342" s="8">
        <v>0.13504517356157869</v>
      </c>
      <c r="L6342" s="8">
        <v>0.79457917261055633</v>
      </c>
    </row>
    <row r="6343" spans="2:12" x14ac:dyDescent="0.3">
      <c r="B6343" s="9" t="s">
        <v>11057</v>
      </c>
      <c r="C6343" s="9" t="s">
        <v>11058</v>
      </c>
      <c r="D6343" s="9" t="s">
        <v>11067</v>
      </c>
      <c r="E6343" s="6" t="s">
        <v>11068</v>
      </c>
      <c r="F6343" s="9" t="s">
        <v>30</v>
      </c>
      <c r="G6343" s="7">
        <v>83.038212058212054</v>
      </c>
      <c r="H6343" s="8">
        <v>0.99873856827499208</v>
      </c>
      <c r="I6343" s="8">
        <v>3.1535793125197099E-4</v>
      </c>
      <c r="J6343" s="8">
        <v>0.87480290129296756</v>
      </c>
      <c r="K6343" s="8">
        <v>5.4885654885654889E-2</v>
      </c>
      <c r="L6343" s="8">
        <v>0.78752598752598757</v>
      </c>
    </row>
    <row r="6344" spans="2:12" x14ac:dyDescent="0.3">
      <c r="B6344" s="9" t="s">
        <v>11057</v>
      </c>
      <c r="C6344" s="9" t="s">
        <v>11058</v>
      </c>
      <c r="D6344" s="9" t="s">
        <v>11069</v>
      </c>
      <c r="E6344" s="6" t="s">
        <v>11070</v>
      </c>
      <c r="F6344" s="9" t="s">
        <v>30</v>
      </c>
      <c r="G6344" s="7">
        <v>88.337761263353485</v>
      </c>
      <c r="H6344" s="8">
        <v>0.97862979258328098</v>
      </c>
      <c r="I6344" s="8">
        <v>6.9138906348208675E-3</v>
      </c>
      <c r="J6344" s="8">
        <v>0.77184160905091137</v>
      </c>
      <c r="K6344" s="8">
        <v>8.4068741291221549E-2</v>
      </c>
      <c r="L6344" s="8">
        <v>0.75568973525313521</v>
      </c>
    </row>
    <row r="6345" spans="2:12" x14ac:dyDescent="0.3">
      <c r="B6345" s="9" t="s">
        <v>11057</v>
      </c>
      <c r="C6345" s="9" t="s">
        <v>11058</v>
      </c>
      <c r="D6345" s="9" t="s">
        <v>4976</v>
      </c>
      <c r="E6345" s="6" t="s">
        <v>4977</v>
      </c>
      <c r="F6345" s="9" t="s">
        <v>30</v>
      </c>
      <c r="G6345" s="7">
        <v>88.24648014440433</v>
      </c>
      <c r="H6345" s="8">
        <v>0.99932249322493227</v>
      </c>
      <c r="I6345" s="8">
        <v>6.7750677506775068E-4</v>
      </c>
      <c r="J6345" s="8">
        <v>0.88256549232158987</v>
      </c>
      <c r="K6345" s="8">
        <v>8.9350180505415169E-2</v>
      </c>
      <c r="L6345" s="8">
        <v>0.79663056558363421</v>
      </c>
    </row>
    <row r="6346" spans="2:12" x14ac:dyDescent="0.3">
      <c r="B6346" s="9" t="s">
        <v>11057</v>
      </c>
      <c r="C6346" s="9" t="s">
        <v>11058</v>
      </c>
      <c r="D6346" s="9" t="s">
        <v>11071</v>
      </c>
      <c r="E6346" s="6" t="s">
        <v>11072</v>
      </c>
      <c r="F6346" s="9" t="s">
        <v>30</v>
      </c>
      <c r="G6346" s="7">
        <v>86.602188868042518</v>
      </c>
      <c r="H6346" s="8">
        <v>0.99688057040998213</v>
      </c>
      <c r="I6346" s="8">
        <v>1.1140819964349377E-3</v>
      </c>
      <c r="J6346" s="8">
        <v>0.83199643493761144</v>
      </c>
      <c r="K6346" s="8">
        <v>3.9399624765478425E-2</v>
      </c>
      <c r="L6346" s="8">
        <v>0.79143214509068172</v>
      </c>
    </row>
    <row r="6347" spans="2:12" x14ac:dyDescent="0.3">
      <c r="B6347" s="9" t="s">
        <v>11057</v>
      </c>
      <c r="C6347" s="9" t="s">
        <v>11058</v>
      </c>
      <c r="D6347" s="9" t="s">
        <v>11073</v>
      </c>
      <c r="E6347" s="6" t="s">
        <v>11074</v>
      </c>
      <c r="F6347" s="9" t="s">
        <v>30</v>
      </c>
      <c r="G6347" s="7">
        <v>89.3164303178484</v>
      </c>
      <c r="H6347" s="8">
        <v>0.99616735867135098</v>
      </c>
      <c r="I6347" s="8">
        <v>6.3877355477483233E-4</v>
      </c>
      <c r="J6347" s="8">
        <v>0.91408495688278502</v>
      </c>
      <c r="K6347" s="8">
        <v>6.6992665036674823E-2</v>
      </c>
      <c r="L6347" s="8">
        <v>0.76283618581907087</v>
      </c>
    </row>
    <row r="6348" spans="2:12" x14ac:dyDescent="0.3">
      <c r="B6348" s="9" t="s">
        <v>11057</v>
      </c>
      <c r="C6348" s="9" t="s">
        <v>11058</v>
      </c>
      <c r="D6348" s="9" t="s">
        <v>11075</v>
      </c>
      <c r="E6348" s="6" t="s">
        <v>10937</v>
      </c>
      <c r="F6348" s="9" t="s">
        <v>30</v>
      </c>
      <c r="G6348" s="7">
        <v>94.146038647342991</v>
      </c>
      <c r="H6348" s="8">
        <v>0.99338778685336449</v>
      </c>
      <c r="I6348" s="8">
        <v>6.6122131466355505E-3</v>
      </c>
      <c r="J6348" s="8">
        <v>0.97666277712952154</v>
      </c>
      <c r="K6348" s="8">
        <v>0.10966183574879228</v>
      </c>
      <c r="L6348" s="8">
        <v>0.79758454106280197</v>
      </c>
    </row>
    <row r="6349" spans="2:12" x14ac:dyDescent="0.3">
      <c r="B6349" s="9" t="s">
        <v>11057</v>
      </c>
      <c r="C6349" s="9" t="s">
        <v>11058</v>
      </c>
      <c r="D6349" s="9" t="s">
        <v>11076</v>
      </c>
      <c r="E6349" s="6" t="s">
        <v>11077</v>
      </c>
      <c r="F6349" s="9" t="s">
        <v>30</v>
      </c>
      <c r="G6349" s="7">
        <v>90.85999087591243</v>
      </c>
      <c r="H6349" s="8">
        <v>0.99856989631748305</v>
      </c>
      <c r="I6349" s="8">
        <v>0</v>
      </c>
      <c r="J6349" s="8">
        <v>0.88809438684304609</v>
      </c>
      <c r="K6349" s="8">
        <v>5.7025547445255474E-2</v>
      </c>
      <c r="L6349" s="8">
        <v>0.77828467153284675</v>
      </c>
    </row>
    <row r="6350" spans="2:12" x14ac:dyDescent="0.3">
      <c r="B6350" s="9" t="s">
        <v>11057</v>
      </c>
      <c r="C6350" s="9" t="s">
        <v>11058</v>
      </c>
      <c r="D6350" s="9" t="s">
        <v>11078</v>
      </c>
      <c r="E6350" s="6" t="s">
        <v>10944</v>
      </c>
      <c r="F6350" s="9" t="s">
        <v>30</v>
      </c>
      <c r="G6350" s="7">
        <v>85.284897959183667</v>
      </c>
      <c r="H6350" s="8">
        <v>0.96832579185520362</v>
      </c>
      <c r="I6350" s="8">
        <v>0</v>
      </c>
      <c r="J6350" s="8">
        <v>0.89102564102564108</v>
      </c>
      <c r="K6350" s="8">
        <v>0.11564625850340136</v>
      </c>
      <c r="L6350" s="8">
        <v>0.70249433106575965</v>
      </c>
    </row>
    <row r="6351" spans="2:12" x14ac:dyDescent="0.3">
      <c r="B6351" s="9" t="s">
        <v>11057</v>
      </c>
      <c r="C6351" s="9" t="s">
        <v>11058</v>
      </c>
      <c r="D6351" s="9" t="s">
        <v>11079</v>
      </c>
      <c r="E6351" s="6" t="s">
        <v>11080</v>
      </c>
      <c r="F6351" s="9" t="s">
        <v>30</v>
      </c>
      <c r="G6351" s="7">
        <v>88.263229927007288</v>
      </c>
      <c r="H6351" s="8">
        <v>0.95099139543583988</v>
      </c>
      <c r="I6351" s="8">
        <v>3.7411148522259631E-4</v>
      </c>
      <c r="J6351" s="8">
        <v>0.85895997007108116</v>
      </c>
      <c r="K6351" s="8">
        <v>0.14051094890510948</v>
      </c>
      <c r="L6351" s="8">
        <v>0.70574817518248179</v>
      </c>
    </row>
    <row r="6352" spans="2:12" x14ac:dyDescent="0.3">
      <c r="B6352" s="9" t="s">
        <v>11081</v>
      </c>
      <c r="C6352" s="9" t="s">
        <v>11082</v>
      </c>
      <c r="D6352" s="9" t="s">
        <v>11083</v>
      </c>
      <c r="E6352" s="6" t="s">
        <v>19352</v>
      </c>
      <c r="F6352" s="9" t="s">
        <v>30</v>
      </c>
      <c r="G6352" s="7">
        <v>43.032054924242424</v>
      </c>
      <c r="H6352" s="8">
        <v>0.88131785847997002</v>
      </c>
      <c r="I6352" s="8">
        <v>5.9902658180456762E-3</v>
      </c>
      <c r="J6352" s="8">
        <v>0.20666417072257581</v>
      </c>
      <c r="K6352" s="8">
        <v>0.15672348484848486</v>
      </c>
      <c r="L6352" s="8">
        <v>0.62357954545454541</v>
      </c>
    </row>
    <row r="6353" spans="2:12" x14ac:dyDescent="0.3">
      <c r="B6353" s="9" t="s">
        <v>11081</v>
      </c>
      <c r="C6353" s="9" t="s">
        <v>11082</v>
      </c>
      <c r="D6353" s="9" t="s">
        <v>11084</v>
      </c>
      <c r="E6353" s="6" t="s">
        <v>11085</v>
      </c>
      <c r="F6353" s="9" t="s">
        <v>30</v>
      </c>
      <c r="G6353" s="7">
        <v>46.599060693641611</v>
      </c>
      <c r="H6353" s="8">
        <v>0.96458684654300164</v>
      </c>
      <c r="I6353" s="8">
        <v>5.621135469364812E-3</v>
      </c>
      <c r="J6353" s="8">
        <v>0.57419898819561555</v>
      </c>
      <c r="K6353" s="8">
        <v>8.5621387283236997E-2</v>
      </c>
      <c r="L6353" s="8">
        <v>0.69111271676300579</v>
      </c>
    </row>
    <row r="6354" spans="2:12" x14ac:dyDescent="0.3">
      <c r="B6354" s="9" t="s">
        <v>11081</v>
      </c>
      <c r="C6354" s="9" t="s">
        <v>11082</v>
      </c>
      <c r="D6354" s="9" t="s">
        <v>11086</v>
      </c>
      <c r="E6354" s="6" t="s">
        <v>11087</v>
      </c>
      <c r="F6354" s="9" t="s">
        <v>30</v>
      </c>
      <c r="G6354" s="7">
        <v>87.503275620028049</v>
      </c>
      <c r="H6354" s="8">
        <v>0.9844632768361582</v>
      </c>
      <c r="I6354" s="8">
        <v>7.0621468926553672E-4</v>
      </c>
      <c r="J6354" s="8">
        <v>0.83156779661016944</v>
      </c>
      <c r="K6354" s="8">
        <v>3.4627983153954142E-2</v>
      </c>
      <c r="L6354" s="8">
        <v>0.74029012634534397</v>
      </c>
    </row>
    <row r="6355" spans="2:12" x14ac:dyDescent="0.3">
      <c r="B6355" s="9" t="s">
        <v>11081</v>
      </c>
      <c r="C6355" s="9" t="s">
        <v>11082</v>
      </c>
      <c r="D6355" s="9" t="s">
        <v>11088</v>
      </c>
      <c r="E6355" s="6" t="s">
        <v>11089</v>
      </c>
      <c r="F6355" s="9" t="s">
        <v>30</v>
      </c>
      <c r="G6355" s="7">
        <v>41.570111492281306</v>
      </c>
      <c r="H6355" s="8">
        <v>0.97783933518005539</v>
      </c>
      <c r="I6355" s="8">
        <v>3.3856571252693138E-3</v>
      </c>
      <c r="J6355" s="8">
        <v>2.4622960911049553E-3</v>
      </c>
      <c r="K6355" s="8">
        <v>4.245283018867925E-2</v>
      </c>
      <c r="L6355" s="8">
        <v>0.62564322469982847</v>
      </c>
    </row>
    <row r="6356" spans="2:12" x14ac:dyDescent="0.3">
      <c r="B6356" s="9" t="s">
        <v>11081</v>
      </c>
      <c r="C6356" s="9" t="s">
        <v>11082</v>
      </c>
      <c r="D6356" s="9" t="s">
        <v>11090</v>
      </c>
      <c r="E6356" s="6" t="s">
        <v>11091</v>
      </c>
      <c r="F6356" s="9" t="s">
        <v>30</v>
      </c>
      <c r="G6356" s="7">
        <v>47.355778894472358</v>
      </c>
      <c r="H6356" s="8">
        <v>0.90479115479115479</v>
      </c>
      <c r="I6356" s="8">
        <v>1.1977886977886978E-2</v>
      </c>
      <c r="J6356" s="8">
        <v>0.14834152334152334</v>
      </c>
      <c r="K6356" s="8">
        <v>0.12640123695400077</v>
      </c>
      <c r="L6356" s="8">
        <v>0.66370313103981449</v>
      </c>
    </row>
    <row r="6357" spans="2:12" x14ac:dyDescent="0.3">
      <c r="B6357" s="9" t="s">
        <v>11081</v>
      </c>
      <c r="C6357" s="9" t="s">
        <v>11082</v>
      </c>
      <c r="D6357" s="9" t="s">
        <v>6130</v>
      </c>
      <c r="E6357" s="6" t="s">
        <v>6131</v>
      </c>
      <c r="F6357" s="9" t="s">
        <v>30</v>
      </c>
      <c r="G6357" s="7">
        <v>58.398245614035091</v>
      </c>
      <c r="H6357" s="8">
        <v>0.90081266930610548</v>
      </c>
      <c r="I6357" s="8">
        <v>6.8764325901229419E-3</v>
      </c>
      <c r="J6357" s="8">
        <v>0.35257345280266722</v>
      </c>
      <c r="K6357" s="8">
        <v>9.1331269349845201E-2</v>
      </c>
      <c r="L6357" s="8">
        <v>0.6836945304437565</v>
      </c>
    </row>
    <row r="6358" spans="2:12" x14ac:dyDescent="0.3">
      <c r="B6358" s="9" t="s">
        <v>11081</v>
      </c>
      <c r="C6358" s="9" t="s">
        <v>11082</v>
      </c>
      <c r="D6358" s="9" t="s">
        <v>11092</v>
      </c>
      <c r="E6358" s="6" t="s">
        <v>11093</v>
      </c>
      <c r="F6358" s="9" t="s">
        <v>30</v>
      </c>
      <c r="G6358" s="7">
        <v>68.494779605931342</v>
      </c>
      <c r="H6358" s="8">
        <v>0.97322199827238698</v>
      </c>
      <c r="I6358" s="8">
        <v>1.2669162107687877E-2</v>
      </c>
      <c r="J6358" s="8">
        <v>0.55816297149438521</v>
      </c>
      <c r="K6358" s="8">
        <v>6.9266707292301444E-2</v>
      </c>
      <c r="L6358" s="8">
        <v>0.76274629291082674</v>
      </c>
    </row>
    <row r="6359" spans="2:12" x14ac:dyDescent="0.3">
      <c r="B6359" s="9" t="s">
        <v>11081</v>
      </c>
      <c r="C6359" s="9" t="s">
        <v>11082</v>
      </c>
      <c r="D6359" s="9" t="s">
        <v>11094</v>
      </c>
      <c r="E6359" s="6" t="s">
        <v>11095</v>
      </c>
      <c r="F6359" s="9" t="s">
        <v>30</v>
      </c>
      <c r="G6359" s="7">
        <v>68.561480075901329</v>
      </c>
      <c r="H6359" s="8">
        <v>0.94323829453308916</v>
      </c>
      <c r="I6359" s="8">
        <v>1.2294009939837824E-2</v>
      </c>
      <c r="J6359" s="8">
        <v>0.52262620978289298</v>
      </c>
      <c r="K6359" s="8">
        <v>0.12586970271979758</v>
      </c>
      <c r="L6359" s="8">
        <v>0.73782416192283362</v>
      </c>
    </row>
    <row r="6360" spans="2:12" x14ac:dyDescent="0.3">
      <c r="B6360" s="9" t="s">
        <v>11081</v>
      </c>
      <c r="C6360" s="9" t="s">
        <v>11082</v>
      </c>
      <c r="D6360" s="9" t="s">
        <v>11096</v>
      </c>
      <c r="E6360" s="6" t="s">
        <v>11097</v>
      </c>
      <c r="F6360" s="9" t="s">
        <v>30</v>
      </c>
      <c r="G6360" s="7">
        <v>67.385770855332623</v>
      </c>
      <c r="H6360" s="8">
        <v>0.99579158316633265</v>
      </c>
      <c r="I6360" s="8">
        <v>1.002004008016032E-3</v>
      </c>
      <c r="J6360" s="8">
        <v>0.57034068136272542</v>
      </c>
      <c r="K6360" s="8">
        <v>9.5828933474128825E-2</v>
      </c>
      <c r="L6360" s="8">
        <v>0.74234424498416052</v>
      </c>
    </row>
    <row r="6361" spans="2:12" x14ac:dyDescent="0.3">
      <c r="B6361" s="9" t="s">
        <v>11081</v>
      </c>
      <c r="C6361" s="9" t="s">
        <v>11082</v>
      </c>
      <c r="D6361" s="9" t="s">
        <v>11098</v>
      </c>
      <c r="E6361" s="6" t="s">
        <v>11099</v>
      </c>
      <c r="F6361" s="9" t="s">
        <v>30</v>
      </c>
      <c r="G6361" s="7">
        <v>46.618718622997847</v>
      </c>
      <c r="H6361" s="8">
        <v>0.88731585995791085</v>
      </c>
      <c r="I6361" s="8">
        <v>1.0330973789936866E-2</v>
      </c>
      <c r="J6361" s="8">
        <v>0.17964415534723552</v>
      </c>
      <c r="K6361" s="8">
        <v>0.11068611044704757</v>
      </c>
      <c r="L6361" s="8">
        <v>0.65144633038489119</v>
      </c>
    </row>
    <row r="6362" spans="2:12" x14ac:dyDescent="0.3">
      <c r="B6362" s="9" t="s">
        <v>11081</v>
      </c>
      <c r="C6362" s="9" t="s">
        <v>11082</v>
      </c>
      <c r="D6362" s="9" t="s">
        <v>6132</v>
      </c>
      <c r="E6362" s="6" t="s">
        <v>18590</v>
      </c>
      <c r="F6362" s="9" t="s">
        <v>30</v>
      </c>
      <c r="G6362" s="7">
        <v>50.404812989272259</v>
      </c>
      <c r="H6362" s="8">
        <v>0.92045709164239298</v>
      </c>
      <c r="I6362" s="8">
        <v>8.0663231010531036E-3</v>
      </c>
      <c r="J6362" s="8">
        <v>0.13309433116737621</v>
      </c>
      <c r="K6362" s="8">
        <v>0.10901710640765438</v>
      </c>
      <c r="L6362" s="8">
        <v>0.71962887793563357</v>
      </c>
    </row>
    <row r="6363" spans="2:12" x14ac:dyDescent="0.3">
      <c r="B6363" s="9" t="s">
        <v>11081</v>
      </c>
      <c r="C6363" s="9" t="s">
        <v>11082</v>
      </c>
      <c r="D6363" s="9" t="s">
        <v>11100</v>
      </c>
      <c r="E6363" s="6" t="s">
        <v>11101</v>
      </c>
      <c r="F6363" s="9" t="s">
        <v>30</v>
      </c>
      <c r="G6363" s="7">
        <v>49.270016657412548</v>
      </c>
      <c r="H6363" s="8">
        <v>0.89795918367346939</v>
      </c>
      <c r="I6363" s="8">
        <v>1.4862466725820762E-2</v>
      </c>
      <c r="J6363" s="8">
        <v>0.13243123336291038</v>
      </c>
      <c r="K6363" s="8">
        <v>0.11465852304275403</v>
      </c>
      <c r="L6363" s="8">
        <v>0.7334813992226541</v>
      </c>
    </row>
    <row r="6364" spans="2:12" x14ac:dyDescent="0.3">
      <c r="B6364" s="9" t="s">
        <v>11081</v>
      </c>
      <c r="C6364" s="9" t="s">
        <v>11082</v>
      </c>
      <c r="D6364" s="9" t="s">
        <v>11102</v>
      </c>
      <c r="E6364" s="6" t="s">
        <v>19102</v>
      </c>
      <c r="F6364" s="9" t="s">
        <v>30</v>
      </c>
      <c r="G6364" s="7">
        <v>44.10861759425493</v>
      </c>
      <c r="H6364" s="8">
        <v>0.91658546092379656</v>
      </c>
      <c r="I6364" s="8">
        <v>5.6519197037614502E-3</v>
      </c>
      <c r="J6364" s="8">
        <v>8.6532839602416686E-2</v>
      </c>
      <c r="K6364" s="8">
        <v>9.2587843036676068E-2</v>
      </c>
      <c r="L6364" s="8">
        <v>0.66196460630931009</v>
      </c>
    </row>
    <row r="6365" spans="2:12" x14ac:dyDescent="0.3">
      <c r="B6365" s="9" t="s">
        <v>11103</v>
      </c>
      <c r="C6365" s="9" t="s">
        <v>11104</v>
      </c>
      <c r="D6365" s="9" t="s">
        <v>11105</v>
      </c>
      <c r="E6365" s="6" t="s">
        <v>19105</v>
      </c>
      <c r="F6365" s="9" t="s">
        <v>270</v>
      </c>
      <c r="G6365" s="7">
        <v>61.602628538417108</v>
      </c>
      <c r="H6365" s="8">
        <v>0.99853064651553314</v>
      </c>
      <c r="I6365" s="8">
        <v>6.2972292191435767E-4</v>
      </c>
      <c r="J6365" s="8">
        <v>9.0890008396305622E-2</v>
      </c>
      <c r="K6365" s="8">
        <v>6.7590987868284227E-2</v>
      </c>
      <c r="L6365" s="8">
        <v>0.78076256499133445</v>
      </c>
    </row>
    <row r="6366" spans="2:12" x14ac:dyDescent="0.3">
      <c r="B6366" s="9" t="s">
        <v>11103</v>
      </c>
      <c r="C6366" s="9" t="s">
        <v>11104</v>
      </c>
      <c r="D6366" s="9" t="s">
        <v>3706</v>
      </c>
      <c r="E6366" s="6" t="s">
        <v>3707</v>
      </c>
      <c r="F6366" s="9" t="s">
        <v>270</v>
      </c>
      <c r="G6366" s="7">
        <v>66.181012250161174</v>
      </c>
      <c r="H6366" s="8">
        <v>0.98314855875831486</v>
      </c>
      <c r="I6366" s="8">
        <v>1.1086474501108647E-3</v>
      </c>
      <c r="J6366" s="8">
        <v>8.3370288248337032E-2</v>
      </c>
      <c r="K6366" s="8">
        <v>4.4809800128949064E-2</v>
      </c>
      <c r="L6366" s="8">
        <v>0.75048355899419728</v>
      </c>
    </row>
    <row r="6367" spans="2:12" x14ac:dyDescent="0.3">
      <c r="B6367" s="9" t="s">
        <v>11103</v>
      </c>
      <c r="C6367" s="9" t="s">
        <v>11104</v>
      </c>
      <c r="D6367" s="9" t="s">
        <v>11106</v>
      </c>
      <c r="E6367" s="6" t="s">
        <v>11107</v>
      </c>
      <c r="F6367" s="9" t="s">
        <v>270</v>
      </c>
      <c r="G6367" s="7">
        <v>60.144174950298215</v>
      </c>
      <c r="H6367" s="8">
        <v>0.9948126801152738</v>
      </c>
      <c r="I6367" s="8">
        <v>5.7636887608069167E-4</v>
      </c>
      <c r="J6367" s="8">
        <v>1.3832853025936599E-2</v>
      </c>
      <c r="K6367" s="8">
        <v>0.11769383697813121</v>
      </c>
      <c r="L6367" s="8">
        <v>0.76381709741550696</v>
      </c>
    </row>
    <row r="6368" spans="2:12" x14ac:dyDescent="0.3">
      <c r="B6368" s="9" t="s">
        <v>11103</v>
      </c>
      <c r="C6368" s="9" t="s">
        <v>11104</v>
      </c>
      <c r="D6368" s="9" t="s">
        <v>11108</v>
      </c>
      <c r="E6368" s="6" t="s">
        <v>11109</v>
      </c>
      <c r="F6368" s="9" t="s">
        <v>270</v>
      </c>
      <c r="G6368" s="7">
        <v>79.728190338860841</v>
      </c>
      <c r="H6368" s="8">
        <v>0.99282021826536471</v>
      </c>
      <c r="I6368" s="8">
        <v>6.3182079264790351E-3</v>
      </c>
      <c r="J6368" s="8">
        <v>3.8483630097645029E-2</v>
      </c>
      <c r="K6368" s="8">
        <v>5.1910598413842823E-2</v>
      </c>
      <c r="L6368" s="8">
        <v>0.80209084354722426</v>
      </c>
    </row>
    <row r="6369" spans="2:12" x14ac:dyDescent="0.3">
      <c r="B6369" s="9" t="s">
        <v>11103</v>
      </c>
      <c r="C6369" s="9" t="s">
        <v>11104</v>
      </c>
      <c r="D6369" s="9" t="s">
        <v>11110</v>
      </c>
      <c r="E6369" s="6" t="s">
        <v>19104</v>
      </c>
      <c r="F6369" s="9" t="s">
        <v>270</v>
      </c>
      <c r="G6369" s="7">
        <v>67.862207474676921</v>
      </c>
      <c r="H6369" s="8">
        <v>0.98882952889752307</v>
      </c>
      <c r="I6369" s="8">
        <v>4.8567265662943174E-4</v>
      </c>
      <c r="J6369" s="8">
        <v>2.5497814473045166E-2</v>
      </c>
      <c r="K6369" s="8">
        <v>4.5406915822563745E-2</v>
      </c>
      <c r="L6369" s="8">
        <v>0.74362556758644782</v>
      </c>
    </row>
    <row r="6370" spans="2:12" x14ac:dyDescent="0.3">
      <c r="B6370" s="9" t="s">
        <v>11103</v>
      </c>
      <c r="C6370" s="9" t="s">
        <v>11104</v>
      </c>
      <c r="D6370" s="9" t="s">
        <v>11111</v>
      </c>
      <c r="E6370" s="6" t="s">
        <v>19103</v>
      </c>
      <c r="F6370" s="9" t="s">
        <v>270</v>
      </c>
      <c r="G6370" s="7">
        <v>42.757923832923829</v>
      </c>
      <c r="H6370" s="8">
        <v>0.81765363128491619</v>
      </c>
      <c r="I6370" s="8">
        <v>6.0335195530726261E-3</v>
      </c>
      <c r="J6370" s="8">
        <v>0.15329608938547487</v>
      </c>
      <c r="K6370" s="8">
        <v>4.5761670761670759E-2</v>
      </c>
      <c r="L6370" s="8">
        <v>0.52272727272727271</v>
      </c>
    </row>
    <row r="6371" spans="2:12" x14ac:dyDescent="0.3">
      <c r="B6371" s="9" t="s">
        <v>11103</v>
      </c>
      <c r="C6371" s="9" t="s">
        <v>11104</v>
      </c>
      <c r="D6371" s="9" t="s">
        <v>11112</v>
      </c>
      <c r="E6371" s="6" t="s">
        <v>11113</v>
      </c>
      <c r="F6371" s="9" t="s">
        <v>270</v>
      </c>
      <c r="G6371" s="7">
        <v>51.491623218630529</v>
      </c>
      <c r="H6371" s="8">
        <v>0.96611810261374642</v>
      </c>
      <c r="I6371" s="8">
        <v>4.3562439496611814E-3</v>
      </c>
      <c r="J6371" s="8">
        <v>0.33833494675701842</v>
      </c>
      <c r="K6371" s="8">
        <v>2.9892248870351062E-2</v>
      </c>
      <c r="L6371" s="8">
        <v>0.62669447340980189</v>
      </c>
    </row>
    <row r="6372" spans="2:12" x14ac:dyDescent="0.3">
      <c r="B6372" s="9" t="s">
        <v>11103</v>
      </c>
      <c r="C6372" s="9" t="s">
        <v>11104</v>
      </c>
      <c r="D6372" s="9" t="s">
        <v>11114</v>
      </c>
      <c r="E6372" s="6" t="s">
        <v>11115</v>
      </c>
      <c r="F6372" s="9" t="s">
        <v>270</v>
      </c>
      <c r="G6372" s="7">
        <v>54.558778154890469</v>
      </c>
      <c r="H6372" s="8">
        <v>0.98918789043728972</v>
      </c>
      <c r="I6372" s="8">
        <v>4.8053820278712159E-4</v>
      </c>
      <c r="J6372" s="8">
        <v>1.8260451705910619E-2</v>
      </c>
      <c r="K6372" s="8">
        <v>2.3141005862388153E-2</v>
      </c>
      <c r="L6372" s="8">
        <v>0.77044122184510955</v>
      </c>
    </row>
    <row r="6373" spans="2:12" x14ac:dyDescent="0.3">
      <c r="B6373" s="9" t="s">
        <v>11103</v>
      </c>
      <c r="C6373" s="9" t="s">
        <v>11104</v>
      </c>
      <c r="D6373" s="9" t="s">
        <v>11116</v>
      </c>
      <c r="E6373" s="6" t="s">
        <v>11117</v>
      </c>
      <c r="F6373" s="9" t="s">
        <v>270</v>
      </c>
      <c r="G6373" s="7">
        <v>54.619512195121949</v>
      </c>
      <c r="H6373" s="8">
        <v>0.93611187277214147</v>
      </c>
      <c r="I6373" s="8">
        <v>3.016177680285166E-3</v>
      </c>
      <c r="J6373" s="8">
        <v>0</v>
      </c>
      <c r="K6373" s="8">
        <v>8.2271568984346566E-2</v>
      </c>
      <c r="L6373" s="8">
        <v>0.70003640334910811</v>
      </c>
    </row>
    <row r="6374" spans="2:12" x14ac:dyDescent="0.3">
      <c r="B6374" s="9" t="s">
        <v>11103</v>
      </c>
      <c r="C6374" s="9" t="s">
        <v>11104</v>
      </c>
      <c r="D6374" s="9" t="s">
        <v>11118</v>
      </c>
      <c r="E6374" s="6" t="s">
        <v>11119</v>
      </c>
      <c r="F6374" s="9" t="s">
        <v>270</v>
      </c>
      <c r="G6374" s="7">
        <v>52.72501605651896</v>
      </c>
      <c r="H6374" s="8">
        <v>0.92961393596986819</v>
      </c>
      <c r="I6374" s="8">
        <v>4.7080979284369113E-4</v>
      </c>
      <c r="J6374" s="8">
        <v>0.13229755178907721</v>
      </c>
      <c r="K6374" s="8">
        <v>4.3352601156069363E-2</v>
      </c>
      <c r="L6374" s="8">
        <v>0.6653821451509313</v>
      </c>
    </row>
    <row r="6375" spans="2:12" x14ac:dyDescent="0.3">
      <c r="B6375" s="9" t="s">
        <v>11103</v>
      </c>
      <c r="C6375" s="9" t="s">
        <v>11104</v>
      </c>
      <c r="D6375" s="9" t="s">
        <v>3712</v>
      </c>
      <c r="E6375" s="6" t="s">
        <v>18413</v>
      </c>
      <c r="F6375" s="9" t="s">
        <v>270</v>
      </c>
      <c r="G6375" s="7">
        <v>58.772921697136951</v>
      </c>
      <c r="H6375" s="8">
        <v>0.95080707148347421</v>
      </c>
      <c r="I6375" s="8">
        <v>5.1242633871380989E-4</v>
      </c>
      <c r="J6375" s="8">
        <v>4.8680502177811938E-3</v>
      </c>
      <c r="K6375" s="8">
        <v>5.7606071058985853E-2</v>
      </c>
      <c r="L6375" s="8">
        <v>0.64022076578130394</v>
      </c>
    </row>
    <row r="6376" spans="2:12" x14ac:dyDescent="0.3">
      <c r="B6376" s="9" t="s">
        <v>11103</v>
      </c>
      <c r="C6376" s="9" t="s">
        <v>11104</v>
      </c>
      <c r="D6376" s="9" t="s">
        <v>11120</v>
      </c>
      <c r="E6376" s="6" t="s">
        <v>11121</v>
      </c>
      <c r="F6376" s="9" t="s">
        <v>270</v>
      </c>
      <c r="G6376" s="7">
        <v>57.748081761006297</v>
      </c>
      <c r="H6376" s="8">
        <v>0.94632573139829534</v>
      </c>
      <c r="I6376" s="8">
        <v>3.4554250172771253E-3</v>
      </c>
      <c r="J6376" s="8">
        <v>0.15180833909237504</v>
      </c>
      <c r="K6376" s="8">
        <v>3.4591194968553458E-2</v>
      </c>
      <c r="L6376" s="8">
        <v>0.67610062893081757</v>
      </c>
    </row>
    <row r="6377" spans="2:12" x14ac:dyDescent="0.3">
      <c r="B6377" s="9" t="s">
        <v>11103</v>
      </c>
      <c r="C6377" s="9" t="s">
        <v>11104</v>
      </c>
      <c r="D6377" s="9" t="s">
        <v>3715</v>
      </c>
      <c r="E6377" s="6" t="s">
        <v>18414</v>
      </c>
      <c r="F6377" s="9" t="s">
        <v>270</v>
      </c>
      <c r="G6377" s="7">
        <v>69.532159373888305</v>
      </c>
      <c r="H6377" s="8">
        <v>0.92866941015089166</v>
      </c>
      <c r="I6377" s="8">
        <v>2.7434842249657066E-4</v>
      </c>
      <c r="J6377" s="8">
        <v>0</v>
      </c>
      <c r="K6377" s="8">
        <v>8.1821415866239769E-2</v>
      </c>
      <c r="L6377" s="8">
        <v>0.68979011028103876</v>
      </c>
    </row>
    <row r="6378" spans="2:12" x14ac:dyDescent="0.3">
      <c r="B6378" s="9" t="s">
        <v>11103</v>
      </c>
      <c r="C6378" s="9" t="s">
        <v>11104</v>
      </c>
      <c r="D6378" s="9" t="s">
        <v>11122</v>
      </c>
      <c r="E6378" s="6" t="s">
        <v>19106</v>
      </c>
      <c r="F6378" s="9" t="s">
        <v>270</v>
      </c>
      <c r="G6378" s="7">
        <v>62.878390045708485</v>
      </c>
      <c r="H6378" s="8">
        <v>0.96597709010087196</v>
      </c>
      <c r="I6378" s="8">
        <v>2.9064797401265174E-3</v>
      </c>
      <c r="J6378" s="8">
        <v>6.2745768507437169E-2</v>
      </c>
      <c r="K6378" s="8">
        <v>8.811579481970544E-2</v>
      </c>
      <c r="L6378" s="8">
        <v>0.68994413407821231</v>
      </c>
    </row>
    <row r="6379" spans="2:12" x14ac:dyDescent="0.3">
      <c r="B6379" s="9" t="s">
        <v>11103</v>
      </c>
      <c r="C6379" s="9" t="s">
        <v>11104</v>
      </c>
      <c r="D6379" s="9" t="s">
        <v>11123</v>
      </c>
      <c r="E6379" s="6" t="s">
        <v>11124</v>
      </c>
      <c r="F6379" s="9" t="s">
        <v>270</v>
      </c>
      <c r="G6379" s="7">
        <v>70.822844827586209</v>
      </c>
      <c r="H6379" s="8">
        <v>0.96542553191489366</v>
      </c>
      <c r="I6379" s="8">
        <v>3.4574468085106381E-3</v>
      </c>
      <c r="J6379" s="8">
        <v>1.4893617021276596E-2</v>
      </c>
      <c r="K6379" s="8">
        <v>7.7227011494252873E-2</v>
      </c>
      <c r="L6379" s="8">
        <v>0.73635057471264365</v>
      </c>
    </row>
    <row r="6380" spans="2:12" x14ac:dyDescent="0.3">
      <c r="B6380" s="9" t="s">
        <v>11103</v>
      </c>
      <c r="C6380" s="9" t="s">
        <v>11104</v>
      </c>
      <c r="D6380" s="9" t="s">
        <v>11125</v>
      </c>
      <c r="E6380" s="6" t="s">
        <v>11126</v>
      </c>
      <c r="F6380" s="9" t="s">
        <v>270</v>
      </c>
      <c r="G6380" s="7">
        <v>80.220530406950161</v>
      </c>
      <c r="H6380" s="8">
        <v>0.94655041698256259</v>
      </c>
      <c r="I6380" s="8">
        <v>3.7907505686125853E-4</v>
      </c>
      <c r="J6380" s="8">
        <v>0</v>
      </c>
      <c r="K6380" s="8">
        <v>0.11751257430269776</v>
      </c>
      <c r="L6380" s="8">
        <v>0.74394147233653407</v>
      </c>
    </row>
    <row r="6381" spans="2:12" x14ac:dyDescent="0.3">
      <c r="B6381" s="9" t="s">
        <v>11127</v>
      </c>
      <c r="C6381" s="9" t="s">
        <v>11128</v>
      </c>
      <c r="D6381" s="9" t="s">
        <v>11129</v>
      </c>
      <c r="E6381" s="6" t="s">
        <v>11130</v>
      </c>
      <c r="F6381" s="9" t="s">
        <v>56</v>
      </c>
      <c r="G6381" s="7">
        <v>46.52181705809641</v>
      </c>
      <c r="H6381" s="8">
        <v>0.99656791907514453</v>
      </c>
      <c r="I6381" s="8">
        <v>1.2644508670520231E-3</v>
      </c>
      <c r="J6381" s="8">
        <v>0.19472543352601157</v>
      </c>
      <c r="K6381" s="8">
        <v>6.5512978986402973E-2</v>
      </c>
      <c r="L6381" s="8">
        <v>0.73269468479604449</v>
      </c>
    </row>
    <row r="6382" spans="2:12" x14ac:dyDescent="0.3">
      <c r="B6382" s="9" t="s">
        <v>11127</v>
      </c>
      <c r="C6382" s="9" t="s">
        <v>11128</v>
      </c>
      <c r="D6382" s="9" t="s">
        <v>11131</v>
      </c>
      <c r="E6382" s="6" t="s">
        <v>11132</v>
      </c>
      <c r="F6382" s="9" t="s">
        <v>56</v>
      </c>
      <c r="G6382" s="7">
        <v>92.486295928500482</v>
      </c>
      <c r="H6382" s="8">
        <v>0.97547683923705719</v>
      </c>
      <c r="I6382" s="8">
        <v>2.2293782511766161E-3</v>
      </c>
      <c r="J6382" s="8">
        <v>0.77508050532573691</v>
      </c>
      <c r="K6382" s="8">
        <v>0.11287653095001655</v>
      </c>
      <c r="L6382" s="8">
        <v>0.74809665673618009</v>
      </c>
    </row>
    <row r="6383" spans="2:12" x14ac:dyDescent="0.3">
      <c r="B6383" s="9" t="s">
        <v>11127</v>
      </c>
      <c r="C6383" s="9" t="s">
        <v>11128</v>
      </c>
      <c r="D6383" s="9" t="s">
        <v>11133</v>
      </c>
      <c r="E6383" s="6" t="s">
        <v>8150</v>
      </c>
      <c r="F6383" s="9" t="s">
        <v>56</v>
      </c>
      <c r="G6383" s="7">
        <v>88.444660846205508</v>
      </c>
      <c r="H6383" s="8">
        <v>0.98374187093546772</v>
      </c>
      <c r="I6383" s="8">
        <v>6.7533766883441718E-3</v>
      </c>
      <c r="J6383" s="8">
        <v>0.86218109054527259</v>
      </c>
      <c r="K6383" s="8">
        <v>3.9623908663532575E-2</v>
      </c>
      <c r="L6383" s="8">
        <v>0.77535258562793818</v>
      </c>
    </row>
    <row r="6384" spans="2:12" x14ac:dyDescent="0.3">
      <c r="B6384" s="9" t="s">
        <v>11127</v>
      </c>
      <c r="C6384" s="9" t="s">
        <v>11128</v>
      </c>
      <c r="D6384" s="9" t="s">
        <v>11134</v>
      </c>
      <c r="E6384" s="6" t="s">
        <v>11135</v>
      </c>
      <c r="F6384" s="9" t="s">
        <v>56</v>
      </c>
      <c r="G6384" s="7">
        <v>66.331787819253449</v>
      </c>
      <c r="H6384" s="8">
        <v>0.99277038750722957</v>
      </c>
      <c r="I6384" s="8">
        <v>2.3134759976865238E-3</v>
      </c>
      <c r="J6384" s="8">
        <v>0.34210526315789475</v>
      </c>
      <c r="K6384" s="8">
        <v>4.0864440078585459E-2</v>
      </c>
      <c r="L6384" s="8">
        <v>0.75402750491159132</v>
      </c>
    </row>
    <row r="6385" spans="2:12" x14ac:dyDescent="0.3">
      <c r="B6385" s="9" t="s">
        <v>11127</v>
      </c>
      <c r="C6385" s="9" t="s">
        <v>11128</v>
      </c>
      <c r="D6385" s="9" t="s">
        <v>11136</v>
      </c>
      <c r="E6385" s="6" t="s">
        <v>11137</v>
      </c>
      <c r="F6385" s="9" t="s">
        <v>56</v>
      </c>
      <c r="G6385" s="7">
        <v>85.640528925619861</v>
      </c>
      <c r="H6385" s="8">
        <v>0.99641873278236914</v>
      </c>
      <c r="I6385" s="8">
        <v>2.7548209366391182E-4</v>
      </c>
      <c r="J6385" s="8">
        <v>0.77741046831955918</v>
      </c>
      <c r="K6385" s="8">
        <v>0.10181818181818181</v>
      </c>
      <c r="L6385" s="8">
        <v>0.77586776859504136</v>
      </c>
    </row>
    <row r="6386" spans="2:12" x14ac:dyDescent="0.3">
      <c r="B6386" s="9" t="s">
        <v>11127</v>
      </c>
      <c r="C6386" s="9" t="s">
        <v>11128</v>
      </c>
      <c r="D6386" s="9" t="s">
        <v>11138</v>
      </c>
      <c r="E6386" s="6" t="s">
        <v>11139</v>
      </c>
      <c r="F6386" s="9" t="s">
        <v>56</v>
      </c>
      <c r="G6386" s="7">
        <v>95.00527182866557</v>
      </c>
      <c r="H6386" s="8">
        <v>0.99199380165289253</v>
      </c>
      <c r="I6386" s="8">
        <v>1.5495867768595042E-3</v>
      </c>
      <c r="J6386" s="8">
        <v>0.84943181818181823</v>
      </c>
      <c r="K6386" s="8">
        <v>6.5568369028006585E-2</v>
      </c>
      <c r="L6386" s="8">
        <v>0.79868204283360789</v>
      </c>
    </row>
    <row r="6387" spans="2:12" x14ac:dyDescent="0.3">
      <c r="B6387" s="9" t="s">
        <v>11127</v>
      </c>
      <c r="C6387" s="9" t="s">
        <v>11128</v>
      </c>
      <c r="D6387" s="9" t="s">
        <v>11140</v>
      </c>
      <c r="E6387" s="6" t="s">
        <v>11141</v>
      </c>
      <c r="F6387" s="9" t="s">
        <v>56</v>
      </c>
      <c r="G6387" s="7">
        <v>104.42271805273832</v>
      </c>
      <c r="H6387" s="8">
        <v>0.98554350847928829</v>
      </c>
      <c r="I6387" s="8">
        <v>2.5020850708924102E-3</v>
      </c>
      <c r="J6387" s="8">
        <v>0.92160133444537118</v>
      </c>
      <c r="K6387" s="8">
        <v>9.2630155510480053E-2</v>
      </c>
      <c r="L6387" s="8">
        <v>0.83569979716024345</v>
      </c>
    </row>
    <row r="6388" spans="2:12" x14ac:dyDescent="0.3">
      <c r="B6388" s="9" t="s">
        <v>11127</v>
      </c>
      <c r="C6388" s="9" t="s">
        <v>11128</v>
      </c>
      <c r="D6388" s="9" t="s">
        <v>11142</v>
      </c>
      <c r="E6388" s="6" t="s">
        <v>11143</v>
      </c>
      <c r="F6388" s="9" t="s">
        <v>56</v>
      </c>
      <c r="G6388" s="7">
        <v>89.714245810055857</v>
      </c>
      <c r="H6388" s="8">
        <v>0.9953515398024404</v>
      </c>
      <c r="I6388" s="8">
        <v>8.7158628704241722E-4</v>
      </c>
      <c r="J6388" s="8">
        <v>0.84631028471818714</v>
      </c>
      <c r="K6388" s="8">
        <v>5.6664006384676779E-2</v>
      </c>
      <c r="L6388" s="8">
        <v>0.79169992019154034</v>
      </c>
    </row>
    <row r="6389" spans="2:12" x14ac:dyDescent="0.3">
      <c r="B6389" s="9" t="s">
        <v>11127</v>
      </c>
      <c r="C6389" s="9" t="s">
        <v>11128</v>
      </c>
      <c r="D6389" s="9" t="s">
        <v>11144</v>
      </c>
      <c r="E6389" s="6" t="s">
        <v>11145</v>
      </c>
      <c r="F6389" s="9" t="s">
        <v>56</v>
      </c>
      <c r="G6389" s="7">
        <v>79.956947444204459</v>
      </c>
      <c r="H6389" s="8">
        <v>0.95936441781713988</v>
      </c>
      <c r="I6389" s="8">
        <v>2.3443605105496223E-3</v>
      </c>
      <c r="J6389" s="8">
        <v>0.64782495441521226</v>
      </c>
      <c r="K6389" s="8">
        <v>1.8718502519798418E-2</v>
      </c>
      <c r="L6389" s="8">
        <v>0.74838012958963285</v>
      </c>
    </row>
    <row r="6390" spans="2:12" x14ac:dyDescent="0.3">
      <c r="B6390" s="9" t="s">
        <v>11127</v>
      </c>
      <c r="C6390" s="9" t="s">
        <v>11128</v>
      </c>
      <c r="D6390" s="9" t="s">
        <v>11146</v>
      </c>
      <c r="E6390" s="6" t="s">
        <v>11147</v>
      </c>
      <c r="F6390" s="9" t="s">
        <v>56</v>
      </c>
      <c r="G6390" s="7">
        <v>74.926554105909432</v>
      </c>
      <c r="H6390" s="8">
        <v>1</v>
      </c>
      <c r="I6390" s="8">
        <v>0</v>
      </c>
      <c r="J6390" s="8">
        <v>0.56186868686868685</v>
      </c>
      <c r="K6390" s="8">
        <v>4.6047582501918649E-2</v>
      </c>
      <c r="L6390" s="8">
        <v>0.78165771297006903</v>
      </c>
    </row>
    <row r="6391" spans="2:12" x14ac:dyDescent="0.3">
      <c r="B6391" s="9" t="s">
        <v>11127</v>
      </c>
      <c r="C6391" s="9" t="s">
        <v>11128</v>
      </c>
      <c r="D6391" s="9" t="s">
        <v>11148</v>
      </c>
      <c r="E6391" s="6" t="s">
        <v>17458</v>
      </c>
      <c r="F6391" s="9" t="s">
        <v>56</v>
      </c>
      <c r="G6391" s="7">
        <v>92.09591433278419</v>
      </c>
      <c r="H6391" s="8">
        <v>0.973019801980198</v>
      </c>
      <c r="I6391" s="8">
        <v>2.1534653465346533E-2</v>
      </c>
      <c r="J6391" s="8">
        <v>0.8143564356435643</v>
      </c>
      <c r="K6391" s="8">
        <v>2.042833607907743E-2</v>
      </c>
      <c r="L6391" s="8">
        <v>0.77660626029654034</v>
      </c>
    </row>
    <row r="6392" spans="2:12" x14ac:dyDescent="0.3">
      <c r="B6392" s="9" t="s">
        <v>11127</v>
      </c>
      <c r="C6392" s="9" t="s">
        <v>11128</v>
      </c>
      <c r="D6392" s="9" t="s">
        <v>57</v>
      </c>
      <c r="E6392" s="6" t="s">
        <v>58</v>
      </c>
      <c r="F6392" s="9" t="s">
        <v>56</v>
      </c>
      <c r="G6392" s="7">
        <v>100.73589530535936</v>
      </c>
      <c r="H6392" s="8">
        <v>0.99730911537167843</v>
      </c>
      <c r="I6392" s="8">
        <v>3.3636057854019509E-4</v>
      </c>
      <c r="J6392" s="8">
        <v>0.91187352842246894</v>
      </c>
      <c r="K6392" s="8">
        <v>8.1429164935604481E-2</v>
      </c>
      <c r="L6392" s="8">
        <v>0.82467802243456589</v>
      </c>
    </row>
    <row r="6393" spans="2:12" x14ac:dyDescent="0.3">
      <c r="B6393" s="9" t="s">
        <v>11127</v>
      </c>
      <c r="C6393" s="9" t="s">
        <v>11128</v>
      </c>
      <c r="D6393" s="9" t="s">
        <v>11149</v>
      </c>
      <c r="E6393" s="6" t="s">
        <v>11150</v>
      </c>
      <c r="F6393" s="9" t="s">
        <v>56</v>
      </c>
      <c r="G6393" s="7">
        <v>41.413278453829641</v>
      </c>
      <c r="H6393" s="8">
        <v>0.96100347739692005</v>
      </c>
      <c r="I6393" s="8">
        <v>7.2031793343268757E-3</v>
      </c>
      <c r="J6393" s="8">
        <v>3.825136612021858E-2</v>
      </c>
      <c r="K6393" s="8">
        <v>0.15712240515390119</v>
      </c>
      <c r="L6393" s="8">
        <v>0.6843235504652827</v>
      </c>
    </row>
    <row r="6394" spans="2:12" x14ac:dyDescent="0.3">
      <c r="B6394" s="9" t="s">
        <v>11151</v>
      </c>
      <c r="C6394" s="9" t="s">
        <v>11152</v>
      </c>
      <c r="D6394" s="9" t="s">
        <v>11153</v>
      </c>
      <c r="E6394" s="6" t="s">
        <v>11154</v>
      </c>
      <c r="F6394" s="9" t="s">
        <v>453</v>
      </c>
      <c r="G6394" s="7">
        <v>90.343221476510067</v>
      </c>
      <c r="H6394" s="8">
        <v>0.95602003048116702</v>
      </c>
      <c r="I6394" s="8">
        <v>1.7417809710428913E-3</v>
      </c>
      <c r="J6394" s="8">
        <v>0.27890267798824298</v>
      </c>
      <c r="K6394" s="8">
        <v>0.13503355704697986</v>
      </c>
      <c r="L6394" s="8">
        <v>0.73637583892617453</v>
      </c>
    </row>
    <row r="6395" spans="2:12" x14ac:dyDescent="0.3">
      <c r="B6395" s="9" t="s">
        <v>11151</v>
      </c>
      <c r="C6395" s="9" t="s">
        <v>11152</v>
      </c>
      <c r="D6395" s="9" t="s">
        <v>11155</v>
      </c>
      <c r="E6395" s="6" t="s">
        <v>19108</v>
      </c>
      <c r="F6395" s="9" t="s">
        <v>453</v>
      </c>
      <c r="G6395" s="7">
        <v>75.666257440476187</v>
      </c>
      <c r="H6395" s="8">
        <v>0.88913525498891355</v>
      </c>
      <c r="I6395" s="8">
        <v>1.0769718086791258E-2</v>
      </c>
      <c r="J6395" s="8">
        <v>0.43807412100095028</v>
      </c>
      <c r="K6395" s="8">
        <v>0.19159226190476192</v>
      </c>
      <c r="L6395" s="8">
        <v>0.58333333333333337</v>
      </c>
    </row>
    <row r="6396" spans="2:12" x14ac:dyDescent="0.3">
      <c r="B6396" s="9" t="s">
        <v>11151</v>
      </c>
      <c r="C6396" s="9" t="s">
        <v>11152</v>
      </c>
      <c r="D6396" s="9" t="s">
        <v>11156</v>
      </c>
      <c r="E6396" s="6" t="s">
        <v>19107</v>
      </c>
      <c r="F6396" s="9" t="s">
        <v>453</v>
      </c>
      <c r="G6396" s="7">
        <v>50.546073500967125</v>
      </c>
      <c r="H6396" s="8">
        <v>0.77819431427678853</v>
      </c>
      <c r="I6396" s="8">
        <v>1.2496094970321774E-3</v>
      </c>
      <c r="J6396" s="8">
        <v>0.3149015932521087</v>
      </c>
      <c r="K6396" s="8">
        <v>0.15319148936170213</v>
      </c>
      <c r="L6396" s="8">
        <v>0.58839458413926504</v>
      </c>
    </row>
    <row r="6397" spans="2:12" x14ac:dyDescent="0.3">
      <c r="B6397" s="9" t="s">
        <v>11151</v>
      </c>
      <c r="C6397" s="9" t="s">
        <v>11152</v>
      </c>
      <c r="D6397" s="9" t="s">
        <v>11157</v>
      </c>
      <c r="E6397" s="6" t="s">
        <v>11158</v>
      </c>
      <c r="F6397" s="9" t="s">
        <v>453</v>
      </c>
      <c r="G6397" s="7">
        <v>42.713687150838005</v>
      </c>
      <c r="H6397" s="8">
        <v>0.96388782174414134</v>
      </c>
      <c r="I6397" s="8">
        <v>9.6043027276219745E-4</v>
      </c>
      <c r="J6397" s="8">
        <v>2.9197080291970802E-2</v>
      </c>
      <c r="K6397" s="8">
        <v>0.1185881157948197</v>
      </c>
      <c r="L6397" s="8">
        <v>0.6922295581513459</v>
      </c>
    </row>
    <row r="6398" spans="2:12" x14ac:dyDescent="0.3">
      <c r="B6398" s="9" t="s">
        <v>11151</v>
      </c>
      <c r="C6398" s="9" t="s">
        <v>11152</v>
      </c>
      <c r="D6398" s="9" t="s">
        <v>11159</v>
      </c>
      <c r="E6398" s="6" t="s">
        <v>8855</v>
      </c>
      <c r="F6398" s="9" t="s">
        <v>453</v>
      </c>
      <c r="G6398" s="7">
        <v>45.246006944444453</v>
      </c>
      <c r="H6398" s="8">
        <v>0.99071518193224595</v>
      </c>
      <c r="I6398" s="8">
        <v>2.2584692597239649E-3</v>
      </c>
      <c r="J6398" s="8">
        <v>5.520702634880803E-3</v>
      </c>
      <c r="K6398" s="8">
        <v>5.451388888888889E-2</v>
      </c>
      <c r="L6398" s="8">
        <v>0.71250000000000002</v>
      </c>
    </row>
    <row r="6399" spans="2:12" x14ac:dyDescent="0.3">
      <c r="B6399" s="9" t="s">
        <v>11151</v>
      </c>
      <c r="C6399" s="9" t="s">
        <v>11152</v>
      </c>
      <c r="D6399" s="9" t="s">
        <v>11160</v>
      </c>
      <c r="E6399" s="6" t="s">
        <v>19109</v>
      </c>
      <c r="F6399" s="9" t="s">
        <v>453</v>
      </c>
      <c r="G6399" s="7">
        <v>40.898146002317482</v>
      </c>
      <c r="H6399" s="8">
        <v>0.86809470124013532</v>
      </c>
      <c r="I6399" s="8">
        <v>4.0264132710581416E-3</v>
      </c>
      <c r="J6399" s="8">
        <v>3.2211306168465131E-3</v>
      </c>
      <c r="K6399" s="8">
        <v>0.14414831981460025</v>
      </c>
      <c r="L6399" s="8">
        <v>0.63661645422943225</v>
      </c>
    </row>
    <row r="6400" spans="2:12" x14ac:dyDescent="0.3">
      <c r="B6400" s="9" t="s">
        <v>11151</v>
      </c>
      <c r="C6400" s="9" t="s">
        <v>11152</v>
      </c>
      <c r="D6400" s="9" t="s">
        <v>11161</v>
      </c>
      <c r="E6400" s="6" t="s">
        <v>11162</v>
      </c>
      <c r="F6400" s="9" t="s">
        <v>453</v>
      </c>
      <c r="G6400" s="7">
        <v>39.507277289836892</v>
      </c>
      <c r="H6400" s="8">
        <v>0.96316262353998205</v>
      </c>
      <c r="I6400" s="8">
        <v>8.9847259658580418E-4</v>
      </c>
      <c r="J6400" s="8">
        <v>0.11979634621144056</v>
      </c>
      <c r="K6400" s="8">
        <v>0.15516520284399832</v>
      </c>
      <c r="L6400" s="8">
        <v>0.57758260142199913</v>
      </c>
    </row>
    <row r="6401" spans="2:12" x14ac:dyDescent="0.3">
      <c r="B6401" s="9" t="s">
        <v>11151</v>
      </c>
      <c r="C6401" s="9" t="s">
        <v>11152</v>
      </c>
      <c r="D6401" s="9" t="s">
        <v>11163</v>
      </c>
      <c r="E6401" s="6" t="s">
        <v>11164</v>
      </c>
      <c r="F6401" s="9" t="s">
        <v>453</v>
      </c>
      <c r="G6401" s="7">
        <v>44.712610712779423</v>
      </c>
      <c r="H6401" s="8">
        <v>0.93672627235213202</v>
      </c>
      <c r="I6401" s="8">
        <v>3.43878954607978E-4</v>
      </c>
      <c r="J6401" s="8">
        <v>0.11176066024759285</v>
      </c>
      <c r="K6401" s="8">
        <v>0.15689582454660481</v>
      </c>
      <c r="L6401" s="8">
        <v>0.70223534373681995</v>
      </c>
    </row>
    <row r="6402" spans="2:12" x14ac:dyDescent="0.3">
      <c r="B6402" s="9" t="s">
        <v>11151</v>
      </c>
      <c r="C6402" s="9" t="s">
        <v>11152</v>
      </c>
      <c r="D6402" s="9" t="s">
        <v>11165</v>
      </c>
      <c r="E6402" s="6" t="s">
        <v>11166</v>
      </c>
      <c r="F6402" s="9" t="s">
        <v>453</v>
      </c>
      <c r="G6402" s="7">
        <v>44.485536062378166</v>
      </c>
      <c r="H6402" s="8">
        <v>0.89622641509433965</v>
      </c>
      <c r="I6402" s="8">
        <v>2.8301886792452828E-3</v>
      </c>
      <c r="J6402" s="8">
        <v>6.3207547169811321E-2</v>
      </c>
      <c r="K6402" s="8">
        <v>0.18284600389863548</v>
      </c>
      <c r="L6402" s="8">
        <v>0.69317738791423</v>
      </c>
    </row>
    <row r="6403" spans="2:12" x14ac:dyDescent="0.3">
      <c r="B6403" s="9" t="s">
        <v>11151</v>
      </c>
      <c r="C6403" s="9" t="s">
        <v>11152</v>
      </c>
      <c r="D6403" s="9" t="s">
        <v>11167</v>
      </c>
      <c r="E6403" s="6" t="s">
        <v>11168</v>
      </c>
      <c r="F6403" s="9" t="s">
        <v>453</v>
      </c>
      <c r="G6403" s="7">
        <v>39.295155038759688</v>
      </c>
      <c r="H6403" s="8">
        <v>0.85671008785216596</v>
      </c>
      <c r="I6403" s="8">
        <v>4.2411390487730989E-3</v>
      </c>
      <c r="J6403" s="8">
        <v>2.5749772796122387E-2</v>
      </c>
      <c r="K6403" s="8">
        <v>0.16550387596899224</v>
      </c>
      <c r="L6403" s="8">
        <v>0.57093023255813957</v>
      </c>
    </row>
    <row r="6404" spans="2:12" x14ac:dyDescent="0.3">
      <c r="B6404" s="9" t="s">
        <v>11151</v>
      </c>
      <c r="C6404" s="9" t="s">
        <v>11152</v>
      </c>
      <c r="D6404" s="9" t="s">
        <v>11169</v>
      </c>
      <c r="E6404" s="6" t="s">
        <v>11170</v>
      </c>
      <c r="F6404" s="9" t="s">
        <v>453</v>
      </c>
      <c r="G6404" s="7">
        <v>45.145994914176725</v>
      </c>
      <c r="H6404" s="8">
        <v>0.90427647936350075</v>
      </c>
      <c r="I6404" s="8">
        <v>1.9890601690701142E-3</v>
      </c>
      <c r="J6404" s="8">
        <v>1.9890601690701143E-2</v>
      </c>
      <c r="K6404" s="8">
        <v>0.1751430387794024</v>
      </c>
      <c r="L6404" s="8">
        <v>0.62523839796567071</v>
      </c>
    </row>
    <row r="6405" spans="2:12" x14ac:dyDescent="0.3">
      <c r="B6405" s="9" t="s">
        <v>11151</v>
      </c>
      <c r="C6405" s="9" t="s">
        <v>11152</v>
      </c>
      <c r="D6405" s="9" t="s">
        <v>11171</v>
      </c>
      <c r="E6405" s="6" t="s">
        <v>11172</v>
      </c>
      <c r="F6405" s="9" t="s">
        <v>453</v>
      </c>
      <c r="G6405" s="7">
        <v>38.186987207763565</v>
      </c>
      <c r="H6405" s="8">
        <v>0.69595490716180375</v>
      </c>
      <c r="I6405" s="8">
        <v>1.2931034482758621E-2</v>
      </c>
      <c r="J6405" s="8">
        <v>6.9960212201591515E-2</v>
      </c>
      <c r="K6405" s="8">
        <v>0.19805910895456552</v>
      </c>
      <c r="L6405" s="8">
        <v>0.48037053374503752</v>
      </c>
    </row>
    <row r="6406" spans="2:12" x14ac:dyDescent="0.3">
      <c r="B6406" s="9" t="s">
        <v>11151</v>
      </c>
      <c r="C6406" s="9" t="s">
        <v>11152</v>
      </c>
      <c r="D6406" s="9" t="s">
        <v>11173</v>
      </c>
      <c r="E6406" s="6" t="s">
        <v>11174</v>
      </c>
      <c r="F6406" s="9" t="s">
        <v>453</v>
      </c>
      <c r="G6406" s="7">
        <v>38.494620123203283</v>
      </c>
      <c r="H6406" s="8">
        <v>0.85613927916921195</v>
      </c>
      <c r="I6406" s="8">
        <v>9.7739767868051317E-3</v>
      </c>
      <c r="J6406" s="8">
        <v>0</v>
      </c>
      <c r="K6406" s="8">
        <v>0.12731006160164271</v>
      </c>
      <c r="L6406" s="8">
        <v>0.56098562628336757</v>
      </c>
    </row>
    <row r="6407" spans="2:12" x14ac:dyDescent="0.3">
      <c r="B6407" s="9" t="s">
        <v>11151</v>
      </c>
      <c r="C6407" s="9" t="s">
        <v>11152</v>
      </c>
      <c r="D6407" s="9" t="s">
        <v>11175</v>
      </c>
      <c r="E6407" s="6" t="s">
        <v>11176</v>
      </c>
      <c r="F6407" s="9" t="s">
        <v>453</v>
      </c>
      <c r="G6407" s="7">
        <v>45.843205705705699</v>
      </c>
      <c r="H6407" s="8">
        <v>0.99322225360067773</v>
      </c>
      <c r="I6407" s="8">
        <v>2.8240609997175941E-4</v>
      </c>
      <c r="J6407" s="8">
        <v>6.3258966393674107E-2</v>
      </c>
      <c r="K6407" s="8">
        <v>3.1531531531531529E-2</v>
      </c>
      <c r="L6407" s="8">
        <v>0.69406906906906907</v>
      </c>
    </row>
    <row r="6408" spans="2:12" x14ac:dyDescent="0.3">
      <c r="B6408" s="9" t="s">
        <v>11177</v>
      </c>
      <c r="C6408" s="9" t="s">
        <v>11178</v>
      </c>
      <c r="D6408" s="9" t="s">
        <v>11179</v>
      </c>
      <c r="E6408" s="6" t="s">
        <v>19113</v>
      </c>
      <c r="F6408" s="9" t="s">
        <v>375</v>
      </c>
      <c r="G6408" s="7">
        <v>40.860609243697482</v>
      </c>
      <c r="H6408" s="8">
        <v>0.80233147491130263</v>
      </c>
      <c r="I6408" s="8">
        <v>4.7136340598073999E-2</v>
      </c>
      <c r="J6408" s="8">
        <v>0.13836796756208819</v>
      </c>
      <c r="K6408" s="8">
        <v>0.18207282913165265</v>
      </c>
      <c r="L6408" s="8">
        <v>0.57668067226890751</v>
      </c>
    </row>
    <row r="6409" spans="2:12" x14ac:dyDescent="0.3">
      <c r="B6409" s="9" t="s">
        <v>11177</v>
      </c>
      <c r="C6409" s="9" t="s">
        <v>11178</v>
      </c>
      <c r="D6409" s="9" t="s">
        <v>11180</v>
      </c>
      <c r="E6409" s="6" t="s">
        <v>17460</v>
      </c>
      <c r="F6409" s="9" t="s">
        <v>375</v>
      </c>
      <c r="G6409" s="7">
        <v>44.439180072651787</v>
      </c>
      <c r="H6409" s="8">
        <v>0.94059209219153583</v>
      </c>
      <c r="I6409" s="8">
        <v>8.1462348499900649E-3</v>
      </c>
      <c r="J6409" s="8">
        <v>0.5197695211603417</v>
      </c>
      <c r="K6409" s="8">
        <v>9.0036325895173852E-2</v>
      </c>
      <c r="L6409" s="8">
        <v>0.64504411001556827</v>
      </c>
    </row>
    <row r="6410" spans="2:12" x14ac:dyDescent="0.3">
      <c r="B6410" s="9" t="s">
        <v>11177</v>
      </c>
      <c r="C6410" s="9" t="s">
        <v>11178</v>
      </c>
      <c r="D6410" s="9" t="s">
        <v>11181</v>
      </c>
      <c r="E6410" s="6" t="s">
        <v>11182</v>
      </c>
      <c r="F6410" s="9" t="s">
        <v>375</v>
      </c>
      <c r="G6410" s="7">
        <v>43.42539447731756</v>
      </c>
      <c r="H6410" s="8">
        <v>0.96450124245651403</v>
      </c>
      <c r="I6410" s="8">
        <v>5.1473198438054665E-3</v>
      </c>
      <c r="J6410" s="8">
        <v>2.4849130280440185E-2</v>
      </c>
      <c r="K6410" s="8">
        <v>5.7938856015779097E-2</v>
      </c>
      <c r="L6410" s="8">
        <v>0.64718934911242598</v>
      </c>
    </row>
    <row r="6411" spans="2:12" x14ac:dyDescent="0.3">
      <c r="B6411" s="9" t="s">
        <v>11177</v>
      </c>
      <c r="C6411" s="9" t="s">
        <v>11178</v>
      </c>
      <c r="D6411" s="9" t="s">
        <v>2459</v>
      </c>
      <c r="E6411" s="6" t="s">
        <v>2460</v>
      </c>
      <c r="F6411" s="9" t="s">
        <v>375</v>
      </c>
      <c r="G6411" s="7">
        <v>40.968773360516479</v>
      </c>
      <c r="H6411" s="8">
        <v>0.94892747701736468</v>
      </c>
      <c r="I6411" s="8">
        <v>6.3840653728294179E-3</v>
      </c>
      <c r="J6411" s="8">
        <v>5.8222676200204292E-2</v>
      </c>
      <c r="K6411" s="8">
        <v>0.11009174311926605</v>
      </c>
      <c r="L6411" s="8">
        <v>0.6466190961603806</v>
      </c>
    </row>
    <row r="6412" spans="2:12" x14ac:dyDescent="0.3">
      <c r="B6412" s="9" t="s">
        <v>11177</v>
      </c>
      <c r="C6412" s="9" t="s">
        <v>11178</v>
      </c>
      <c r="D6412" s="9" t="s">
        <v>11183</v>
      </c>
      <c r="E6412" s="6" t="s">
        <v>19110</v>
      </c>
      <c r="F6412" s="9" t="s">
        <v>375</v>
      </c>
      <c r="G6412" s="7">
        <v>45.520735785953178</v>
      </c>
      <c r="H6412" s="8">
        <v>0.87948430493273544</v>
      </c>
      <c r="I6412" s="8">
        <v>1.7937219730941704E-2</v>
      </c>
      <c r="J6412" s="8">
        <v>0.13284753363228699</v>
      </c>
      <c r="K6412" s="8">
        <v>0.16619500900437356</v>
      </c>
      <c r="L6412" s="8">
        <v>0.68381785438641629</v>
      </c>
    </row>
    <row r="6413" spans="2:12" x14ac:dyDescent="0.3">
      <c r="B6413" s="9" t="s">
        <v>11177</v>
      </c>
      <c r="C6413" s="9" t="s">
        <v>11178</v>
      </c>
      <c r="D6413" s="9" t="s">
        <v>11184</v>
      </c>
      <c r="E6413" s="6" t="s">
        <v>11185</v>
      </c>
      <c r="F6413" s="9" t="s">
        <v>375</v>
      </c>
      <c r="G6413" s="7">
        <v>40.890465701699185</v>
      </c>
      <c r="H6413" s="8">
        <v>0.93621717060251597</v>
      </c>
      <c r="I6413" s="8">
        <v>1.0372986095784595E-2</v>
      </c>
      <c r="J6413" s="8">
        <v>6.4003531229309199E-3</v>
      </c>
      <c r="K6413" s="8">
        <v>7.457520453115167E-2</v>
      </c>
      <c r="L6413" s="8">
        <v>0.65103838892385146</v>
      </c>
    </row>
    <row r="6414" spans="2:12" x14ac:dyDescent="0.3">
      <c r="B6414" s="9" t="s">
        <v>11177</v>
      </c>
      <c r="C6414" s="9" t="s">
        <v>11178</v>
      </c>
      <c r="D6414" s="9" t="s">
        <v>2464</v>
      </c>
      <c r="E6414" s="6" t="s">
        <v>2465</v>
      </c>
      <c r="F6414" s="9" t="s">
        <v>375</v>
      </c>
      <c r="G6414" s="7">
        <v>43.079099307159353</v>
      </c>
      <c r="H6414" s="8">
        <v>0.89872122762148332</v>
      </c>
      <c r="I6414" s="8">
        <v>2.8985507246376812E-3</v>
      </c>
      <c r="J6414" s="8">
        <v>0.11662404092071611</v>
      </c>
      <c r="K6414" s="8">
        <v>0.13876058506543493</v>
      </c>
      <c r="L6414" s="8">
        <v>0.66474210931485755</v>
      </c>
    </row>
    <row r="6415" spans="2:12" x14ac:dyDescent="0.3">
      <c r="B6415" s="9" t="s">
        <v>11177</v>
      </c>
      <c r="C6415" s="9" t="s">
        <v>11178</v>
      </c>
      <c r="D6415" s="9" t="s">
        <v>2466</v>
      </c>
      <c r="E6415" s="6" t="s">
        <v>18311</v>
      </c>
      <c r="F6415" s="9" t="s">
        <v>375</v>
      </c>
      <c r="G6415" s="7">
        <v>67.438241042345282</v>
      </c>
      <c r="H6415" s="8">
        <v>0.91570247933884297</v>
      </c>
      <c r="I6415" s="8">
        <v>1.3774104683195593E-3</v>
      </c>
      <c r="J6415" s="8">
        <v>5.7024793388429751E-2</v>
      </c>
      <c r="K6415" s="8">
        <v>0.12605863192182409</v>
      </c>
      <c r="L6415" s="8">
        <v>0.70456026058631926</v>
      </c>
    </row>
    <row r="6416" spans="2:12" x14ac:dyDescent="0.3">
      <c r="B6416" s="9" t="s">
        <v>11177</v>
      </c>
      <c r="C6416" s="9" t="s">
        <v>11178</v>
      </c>
      <c r="D6416" s="9" t="s">
        <v>11186</v>
      </c>
      <c r="E6416" s="6" t="s">
        <v>19112</v>
      </c>
      <c r="F6416" s="9" t="s">
        <v>375</v>
      </c>
      <c r="G6416" s="7">
        <v>88.185109366236688</v>
      </c>
      <c r="H6416" s="8">
        <v>0.96528960817717202</v>
      </c>
      <c r="I6416" s="8">
        <v>2.981260647359455E-3</v>
      </c>
      <c r="J6416" s="8">
        <v>0.125</v>
      </c>
      <c r="K6416" s="8">
        <v>0.10095344924284913</v>
      </c>
      <c r="L6416" s="8">
        <v>0.77061132922041498</v>
      </c>
    </row>
    <row r="6417" spans="2:12" x14ac:dyDescent="0.3">
      <c r="B6417" s="9" t="s">
        <v>11177</v>
      </c>
      <c r="C6417" s="9" t="s">
        <v>11178</v>
      </c>
      <c r="D6417" s="9" t="s">
        <v>11187</v>
      </c>
      <c r="E6417" s="6" t="s">
        <v>11188</v>
      </c>
      <c r="F6417" s="9" t="s">
        <v>375</v>
      </c>
      <c r="G6417" s="7">
        <v>47.46526508226691</v>
      </c>
      <c r="H6417" s="8">
        <v>0.96037181996086107</v>
      </c>
      <c r="I6417" s="8">
        <v>3.4246575342465752E-3</v>
      </c>
      <c r="J6417" s="8">
        <v>0.1049412915851272</v>
      </c>
      <c r="K6417" s="8">
        <v>5.9414990859232172E-2</v>
      </c>
      <c r="L6417" s="8">
        <v>0.65112736136502136</v>
      </c>
    </row>
    <row r="6418" spans="2:12" x14ac:dyDescent="0.3">
      <c r="B6418" s="9" t="s">
        <v>11177</v>
      </c>
      <c r="C6418" s="9" t="s">
        <v>11178</v>
      </c>
      <c r="D6418" s="9" t="s">
        <v>11189</v>
      </c>
      <c r="E6418" s="6" t="s">
        <v>11190</v>
      </c>
      <c r="F6418" s="9" t="s">
        <v>375</v>
      </c>
      <c r="G6418" s="7">
        <v>83.276228686058175</v>
      </c>
      <c r="H6418" s="8">
        <v>0.96707317073170729</v>
      </c>
      <c r="I6418" s="8">
        <v>7.3170731707317073E-4</v>
      </c>
      <c r="J6418" s="8">
        <v>7.1707317073170726E-2</v>
      </c>
      <c r="K6418" s="8">
        <v>9.3614175860916082E-2</v>
      </c>
      <c r="L6418" s="8">
        <v>0.77766633233032434</v>
      </c>
    </row>
    <row r="6419" spans="2:12" x14ac:dyDescent="0.3">
      <c r="B6419" s="9" t="s">
        <v>11177</v>
      </c>
      <c r="C6419" s="9" t="s">
        <v>11178</v>
      </c>
      <c r="D6419" s="9" t="s">
        <v>11191</v>
      </c>
      <c r="E6419" s="6" t="s">
        <v>11192</v>
      </c>
      <c r="F6419" s="9" t="s">
        <v>375</v>
      </c>
      <c r="G6419" s="7">
        <v>42.701486540779428</v>
      </c>
      <c r="H6419" s="8">
        <v>0.98096514745308316</v>
      </c>
      <c r="I6419" s="8">
        <v>4.2895442359249334E-3</v>
      </c>
      <c r="J6419" s="8">
        <v>6.4343163538873996E-2</v>
      </c>
      <c r="K6419" s="8">
        <v>8.4773001205303344E-2</v>
      </c>
      <c r="L6419" s="8">
        <v>0.65970269184411412</v>
      </c>
    </row>
    <row r="6420" spans="2:12" x14ac:dyDescent="0.3">
      <c r="B6420" s="9" t="s">
        <v>11177</v>
      </c>
      <c r="C6420" s="9" t="s">
        <v>11178</v>
      </c>
      <c r="D6420" s="9" t="s">
        <v>11193</v>
      </c>
      <c r="E6420" s="6" t="s">
        <v>19111</v>
      </c>
      <c r="F6420" s="9" t="s">
        <v>375</v>
      </c>
      <c r="G6420" s="7">
        <v>44.553019243530187</v>
      </c>
      <c r="H6420" s="8">
        <v>0.94200230149597242</v>
      </c>
      <c r="I6420" s="8">
        <v>7.8250863060989641E-3</v>
      </c>
      <c r="J6420" s="8">
        <v>7.7330264672036825E-2</v>
      </c>
      <c r="K6420" s="8">
        <v>9.0577305905773065E-2</v>
      </c>
      <c r="L6420" s="8">
        <v>0.64067684140676839</v>
      </c>
    </row>
    <row r="6421" spans="2:12" x14ac:dyDescent="0.3">
      <c r="B6421" s="9" t="s">
        <v>11177</v>
      </c>
      <c r="C6421" s="9" t="s">
        <v>11178</v>
      </c>
      <c r="D6421" s="9" t="s">
        <v>11194</v>
      </c>
      <c r="E6421" s="6" t="s">
        <v>17459</v>
      </c>
      <c r="F6421" s="9" t="s">
        <v>375</v>
      </c>
      <c r="G6421" s="7">
        <v>41.293320825515956</v>
      </c>
      <c r="H6421" s="8">
        <v>0.95234493192133129</v>
      </c>
      <c r="I6421" s="8">
        <v>7.3121533030761476E-3</v>
      </c>
      <c r="J6421" s="8">
        <v>6.933938477054967E-2</v>
      </c>
      <c r="K6421" s="8">
        <v>7.2045028142589118E-2</v>
      </c>
      <c r="L6421" s="8">
        <v>0.61688555347091933</v>
      </c>
    </row>
    <row r="6422" spans="2:12" x14ac:dyDescent="0.3">
      <c r="B6422" s="9" t="s">
        <v>11195</v>
      </c>
      <c r="C6422" s="9" t="s">
        <v>11196</v>
      </c>
      <c r="D6422" s="9" t="s">
        <v>11197</v>
      </c>
      <c r="E6422" s="6" t="s">
        <v>11198</v>
      </c>
      <c r="F6422" s="9" t="s">
        <v>659</v>
      </c>
      <c r="G6422" s="7">
        <v>43.215206692913384</v>
      </c>
      <c r="H6422" s="8">
        <v>0.99847502859321391</v>
      </c>
      <c r="I6422" s="8">
        <v>0</v>
      </c>
      <c r="J6422" s="8">
        <v>0</v>
      </c>
      <c r="K6422" s="8">
        <v>0.15452755905511811</v>
      </c>
      <c r="L6422" s="8">
        <v>0.76427165354330706</v>
      </c>
    </row>
    <row r="6423" spans="2:12" x14ac:dyDescent="0.3">
      <c r="B6423" s="9" t="s">
        <v>11195</v>
      </c>
      <c r="C6423" s="9" t="s">
        <v>11196</v>
      </c>
      <c r="D6423" s="9" t="s">
        <v>11199</v>
      </c>
      <c r="E6423" s="6" t="s">
        <v>11200</v>
      </c>
      <c r="F6423" s="9" t="s">
        <v>659</v>
      </c>
      <c r="G6423" s="7">
        <v>41.966063704286277</v>
      </c>
      <c r="H6423" s="8">
        <v>0.99234771962044688</v>
      </c>
      <c r="I6423" s="8">
        <v>3.0609121518212427E-4</v>
      </c>
      <c r="J6423" s="8">
        <v>0.23752678298132843</v>
      </c>
      <c r="K6423" s="8">
        <v>0.12976799056232796</v>
      </c>
      <c r="L6423" s="8">
        <v>0.74085725521038148</v>
      </c>
    </row>
    <row r="6424" spans="2:12" x14ac:dyDescent="0.3">
      <c r="B6424" s="9" t="s">
        <v>11195</v>
      </c>
      <c r="C6424" s="9" t="s">
        <v>11196</v>
      </c>
      <c r="D6424" s="9" t="s">
        <v>11201</v>
      </c>
      <c r="E6424" s="6" t="s">
        <v>11202</v>
      </c>
      <c r="F6424" s="9" t="s">
        <v>659</v>
      </c>
      <c r="G6424" s="7">
        <v>73.714913176710922</v>
      </c>
      <c r="H6424" s="8">
        <v>0.9916707496325331</v>
      </c>
      <c r="I6424" s="8">
        <v>2.4497795198432141E-3</v>
      </c>
      <c r="J6424" s="8">
        <v>0</v>
      </c>
      <c r="K6424" s="8">
        <v>8.8525706503234589E-2</v>
      </c>
      <c r="L6424" s="8">
        <v>0.72659176029962547</v>
      </c>
    </row>
    <row r="6425" spans="2:12" x14ac:dyDescent="0.3">
      <c r="B6425" s="9" t="s">
        <v>11195</v>
      </c>
      <c r="C6425" s="9" t="s">
        <v>11196</v>
      </c>
      <c r="D6425" s="9" t="s">
        <v>11203</v>
      </c>
      <c r="E6425" s="6" t="s">
        <v>11204</v>
      </c>
      <c r="F6425" s="9" t="s">
        <v>659</v>
      </c>
      <c r="G6425" s="7">
        <v>60.556852986217478</v>
      </c>
      <c r="H6425" s="8">
        <v>0.98267384687426829</v>
      </c>
      <c r="I6425" s="8">
        <v>2.8096464528213532E-3</v>
      </c>
      <c r="J6425" s="8">
        <v>0</v>
      </c>
      <c r="K6425" s="8">
        <v>5.9341500765696782E-2</v>
      </c>
      <c r="L6425" s="8">
        <v>0.71745788667687593</v>
      </c>
    </row>
    <row r="6426" spans="2:12" x14ac:dyDescent="0.3">
      <c r="B6426" s="9" t="s">
        <v>11195</v>
      </c>
      <c r="C6426" s="9" t="s">
        <v>11196</v>
      </c>
      <c r="D6426" s="9" t="s">
        <v>11205</v>
      </c>
      <c r="E6426" s="6" t="s">
        <v>11206</v>
      </c>
      <c r="F6426" s="9" t="s">
        <v>659</v>
      </c>
      <c r="G6426" s="7">
        <v>63.305804260574234</v>
      </c>
      <c r="H6426" s="8">
        <v>0.99878787878787878</v>
      </c>
      <c r="I6426" s="8">
        <v>4.0404040404040404E-4</v>
      </c>
      <c r="J6426" s="8">
        <v>0.17414141414141415</v>
      </c>
      <c r="K6426" s="8">
        <v>0.14201914171040445</v>
      </c>
      <c r="L6426" s="8">
        <v>0.75362766285890703</v>
      </c>
    </row>
    <row r="6427" spans="2:12" x14ac:dyDescent="0.3">
      <c r="B6427" s="9" t="s">
        <v>11195</v>
      </c>
      <c r="C6427" s="9" t="s">
        <v>11196</v>
      </c>
      <c r="D6427" s="9" t="s">
        <v>11207</v>
      </c>
      <c r="E6427" s="6" t="s">
        <v>19114</v>
      </c>
      <c r="F6427" s="9" t="s">
        <v>659</v>
      </c>
      <c r="G6427" s="7">
        <v>80.700870985302117</v>
      </c>
      <c r="H6427" s="8">
        <v>0.99215552523874484</v>
      </c>
      <c r="I6427" s="8">
        <v>4.7748976807639835E-3</v>
      </c>
      <c r="J6427" s="8">
        <v>3.4106412005457026E-4</v>
      </c>
      <c r="K6427" s="8">
        <v>0.10724006532389765</v>
      </c>
      <c r="L6427" s="8">
        <v>0.77789874795862823</v>
      </c>
    </row>
    <row r="6428" spans="2:12" x14ac:dyDescent="0.3">
      <c r="B6428" s="9" t="s">
        <v>11195</v>
      </c>
      <c r="C6428" s="9" t="s">
        <v>11196</v>
      </c>
      <c r="D6428" s="9" t="s">
        <v>11208</v>
      </c>
      <c r="E6428" s="6" t="s">
        <v>19116</v>
      </c>
      <c r="F6428" s="9" t="s">
        <v>659</v>
      </c>
      <c r="G6428" s="7">
        <v>92.690020790020782</v>
      </c>
      <c r="H6428" s="8">
        <v>0.94569732937685458</v>
      </c>
      <c r="I6428" s="8">
        <v>5.341246290801187E-3</v>
      </c>
      <c r="J6428" s="8">
        <v>0</v>
      </c>
      <c r="K6428" s="8">
        <v>0.120997920997921</v>
      </c>
      <c r="L6428" s="8">
        <v>0.76340956340956345</v>
      </c>
    </row>
    <row r="6429" spans="2:12" x14ac:dyDescent="0.3">
      <c r="B6429" s="9" t="s">
        <v>11195</v>
      </c>
      <c r="C6429" s="9" t="s">
        <v>11196</v>
      </c>
      <c r="D6429" s="9" t="s">
        <v>11209</v>
      </c>
      <c r="E6429" s="6" t="s">
        <v>19117</v>
      </c>
      <c r="F6429" s="9" t="s">
        <v>659</v>
      </c>
      <c r="G6429" s="7">
        <v>52.967608618862592</v>
      </c>
      <c r="H6429" s="8">
        <v>0.88634478181516507</v>
      </c>
      <c r="I6429" s="8">
        <v>3.8161606105856978E-3</v>
      </c>
      <c r="J6429" s="8">
        <v>3.0197444831591175E-2</v>
      </c>
      <c r="K6429" s="8">
        <v>5.9342988343341577E-2</v>
      </c>
      <c r="L6429" s="8">
        <v>0.64252914164606145</v>
      </c>
    </row>
    <row r="6430" spans="2:12" x14ac:dyDescent="0.3">
      <c r="B6430" s="9" t="s">
        <v>11195</v>
      </c>
      <c r="C6430" s="9" t="s">
        <v>11196</v>
      </c>
      <c r="D6430" s="9" t="s">
        <v>11210</v>
      </c>
      <c r="E6430" s="6" t="s">
        <v>19115</v>
      </c>
      <c r="F6430" s="9" t="s">
        <v>659</v>
      </c>
      <c r="G6430" s="7">
        <v>94.814314824248598</v>
      </c>
      <c r="H6430" s="8">
        <v>0.9996209249431387</v>
      </c>
      <c r="I6430" s="8">
        <v>3.7907505686125853E-4</v>
      </c>
      <c r="J6430" s="8">
        <v>0</v>
      </c>
      <c r="K6430" s="8">
        <v>9.8318899643402957E-2</v>
      </c>
      <c r="L6430" s="8">
        <v>0.8364747834946511</v>
      </c>
    </row>
    <row r="6431" spans="2:12" x14ac:dyDescent="0.3">
      <c r="B6431" s="9" t="s">
        <v>11195</v>
      </c>
      <c r="C6431" s="9" t="s">
        <v>11196</v>
      </c>
      <c r="D6431" s="9" t="s">
        <v>11211</v>
      </c>
      <c r="E6431" s="6" t="s">
        <v>11212</v>
      </c>
      <c r="F6431" s="9" t="s">
        <v>659</v>
      </c>
      <c r="G6431" s="7">
        <v>45.593092862624701</v>
      </c>
      <c r="H6431" s="8">
        <v>0.95302914110429449</v>
      </c>
      <c r="I6431" s="8">
        <v>6.7101226993865034E-3</v>
      </c>
      <c r="J6431" s="8">
        <v>0</v>
      </c>
      <c r="K6431" s="8">
        <v>8.7874136607828085E-2</v>
      </c>
      <c r="L6431" s="8">
        <v>0.68726016884113583</v>
      </c>
    </row>
    <row r="6432" spans="2:12" x14ac:dyDescent="0.3">
      <c r="B6432" s="9" t="s">
        <v>11195</v>
      </c>
      <c r="C6432" s="9" t="s">
        <v>11196</v>
      </c>
      <c r="D6432" s="9" t="s">
        <v>11213</v>
      </c>
      <c r="E6432" s="6" t="s">
        <v>11214</v>
      </c>
      <c r="F6432" s="9" t="s">
        <v>659</v>
      </c>
      <c r="G6432" s="7">
        <v>88.589340885684877</v>
      </c>
      <c r="H6432" s="8">
        <v>0.99925093632958806</v>
      </c>
      <c r="I6432" s="8">
        <v>7.4906367041198505E-4</v>
      </c>
      <c r="J6432" s="8">
        <v>0</v>
      </c>
      <c r="K6432" s="8">
        <v>0.11277033985581875</v>
      </c>
      <c r="L6432" s="8">
        <v>0.80535530381050469</v>
      </c>
    </row>
    <row r="6433" spans="2:12" x14ac:dyDescent="0.3">
      <c r="B6433" s="9" t="s">
        <v>11195</v>
      </c>
      <c r="C6433" s="9" t="s">
        <v>11196</v>
      </c>
      <c r="D6433" s="9" t="s">
        <v>5809</v>
      </c>
      <c r="E6433" s="6" t="s">
        <v>5810</v>
      </c>
      <c r="F6433" s="9" t="s">
        <v>659</v>
      </c>
      <c r="G6433" s="7">
        <v>86.686398678414093</v>
      </c>
      <c r="H6433" s="8">
        <v>0.99822340661781039</v>
      </c>
      <c r="I6433" s="8">
        <v>2.2207417277370642E-4</v>
      </c>
      <c r="J6433" s="8">
        <v>0</v>
      </c>
      <c r="K6433" s="8">
        <v>9.4713656387665199E-2</v>
      </c>
      <c r="L6433" s="8">
        <v>0.81580396475770922</v>
      </c>
    </row>
    <row r="6434" spans="2:12" x14ac:dyDescent="0.3">
      <c r="B6434" s="9" t="s">
        <v>11195</v>
      </c>
      <c r="C6434" s="9" t="s">
        <v>11196</v>
      </c>
      <c r="D6434" s="9" t="s">
        <v>5811</v>
      </c>
      <c r="E6434" s="6" t="s">
        <v>5812</v>
      </c>
      <c r="F6434" s="9" t="s">
        <v>659</v>
      </c>
      <c r="G6434" s="7">
        <v>95.61555349412491</v>
      </c>
      <c r="H6434" s="8">
        <v>0.99955436720142599</v>
      </c>
      <c r="I6434" s="8">
        <v>0</v>
      </c>
      <c r="J6434" s="8">
        <v>0</v>
      </c>
      <c r="K6434" s="8">
        <v>3.5868893011750155E-2</v>
      </c>
      <c r="L6434" s="8">
        <v>0.76530612244897955</v>
      </c>
    </row>
    <row r="6435" spans="2:12" x14ac:dyDescent="0.3">
      <c r="B6435" s="9" t="s">
        <v>11195</v>
      </c>
      <c r="C6435" s="9" t="s">
        <v>11196</v>
      </c>
      <c r="D6435" s="9" t="s">
        <v>5813</v>
      </c>
      <c r="E6435" s="6" t="s">
        <v>5814</v>
      </c>
      <c r="F6435" s="9" t="s">
        <v>659</v>
      </c>
      <c r="G6435" s="7">
        <v>90.364302059496552</v>
      </c>
      <c r="H6435" s="8">
        <v>0.97723523589574401</v>
      </c>
      <c r="I6435" s="8">
        <v>9.8977235235895742E-4</v>
      </c>
      <c r="J6435" s="8">
        <v>0</v>
      </c>
      <c r="K6435" s="8">
        <v>0.10617848970251717</v>
      </c>
      <c r="L6435" s="8">
        <v>0.83798627002288328</v>
      </c>
    </row>
    <row r="6436" spans="2:12" x14ac:dyDescent="0.3">
      <c r="B6436" s="9" t="s">
        <v>11195</v>
      </c>
      <c r="C6436" s="9" t="s">
        <v>11196</v>
      </c>
      <c r="D6436" s="9" t="s">
        <v>11215</v>
      </c>
      <c r="E6436" s="6" t="s">
        <v>11216</v>
      </c>
      <c r="F6436" s="9" t="s">
        <v>659</v>
      </c>
      <c r="G6436" s="7">
        <v>57.249252306713331</v>
      </c>
      <c r="H6436" s="8">
        <v>0.97372159090909094</v>
      </c>
      <c r="I6436" s="8">
        <v>5.4450757575757579E-3</v>
      </c>
      <c r="J6436" s="8">
        <v>5.2556818181818184E-2</v>
      </c>
      <c r="K6436" s="8">
        <v>2.4180719058224626E-2</v>
      </c>
      <c r="L6436" s="8">
        <v>0.70728603245307031</v>
      </c>
    </row>
    <row r="6437" spans="2:12" x14ac:dyDescent="0.3">
      <c r="B6437" s="9" t="s">
        <v>11217</v>
      </c>
      <c r="C6437" s="9" t="s">
        <v>11218</v>
      </c>
      <c r="D6437" s="9" t="s">
        <v>11219</v>
      </c>
      <c r="E6437" s="6" t="s">
        <v>11220</v>
      </c>
      <c r="F6437" s="9" t="s">
        <v>5</v>
      </c>
      <c r="G6437" s="7">
        <v>105.24052539404556</v>
      </c>
      <c r="H6437" s="8">
        <v>0.99873457766529583</v>
      </c>
      <c r="I6437" s="8">
        <v>0</v>
      </c>
      <c r="J6437" s="8">
        <v>0</v>
      </c>
      <c r="K6437" s="8">
        <v>6.3397548161120837E-2</v>
      </c>
      <c r="L6437" s="8">
        <v>0.88686514886164625</v>
      </c>
    </row>
    <row r="6438" spans="2:12" x14ac:dyDescent="0.3">
      <c r="B6438" s="9" t="s">
        <v>11217</v>
      </c>
      <c r="C6438" s="9" t="s">
        <v>11218</v>
      </c>
      <c r="D6438" s="9" t="s">
        <v>11221</v>
      </c>
      <c r="E6438" s="6" t="s">
        <v>11222</v>
      </c>
      <c r="F6438" s="9" t="s">
        <v>5</v>
      </c>
      <c r="G6438" s="7">
        <v>98.096463306808118</v>
      </c>
      <c r="H6438" s="8">
        <v>0.99962078119074704</v>
      </c>
      <c r="I6438" s="8">
        <v>0</v>
      </c>
      <c r="J6438" s="8">
        <v>0</v>
      </c>
      <c r="K6438" s="8">
        <v>6.9407603890362518E-2</v>
      </c>
      <c r="L6438" s="8">
        <v>0.88682581786030057</v>
      </c>
    </row>
    <row r="6439" spans="2:12" x14ac:dyDescent="0.3">
      <c r="B6439" s="9" t="s">
        <v>11217</v>
      </c>
      <c r="C6439" s="9" t="s">
        <v>11218</v>
      </c>
      <c r="D6439" s="9" t="s">
        <v>11223</v>
      </c>
      <c r="E6439" s="6" t="s">
        <v>11224</v>
      </c>
      <c r="F6439" s="9" t="s">
        <v>5</v>
      </c>
      <c r="G6439" s="7">
        <v>93.412466333205103</v>
      </c>
      <c r="H6439" s="8">
        <v>0.98687845303867405</v>
      </c>
      <c r="I6439" s="8">
        <v>1.0359116022099447E-3</v>
      </c>
      <c r="J6439" s="8">
        <v>3.4530386740331494E-2</v>
      </c>
      <c r="K6439" s="8">
        <v>7.2720277029626773E-2</v>
      </c>
      <c r="L6439" s="8">
        <v>0.84647941515967684</v>
      </c>
    </row>
    <row r="6440" spans="2:12" x14ac:dyDescent="0.3">
      <c r="B6440" s="9" t="s">
        <v>11217</v>
      </c>
      <c r="C6440" s="9" t="s">
        <v>11218</v>
      </c>
      <c r="D6440" s="9" t="s">
        <v>11225</v>
      </c>
      <c r="E6440" s="6" t="s">
        <v>11226</v>
      </c>
      <c r="F6440" s="9" t="s">
        <v>5</v>
      </c>
      <c r="G6440" s="7">
        <v>45.893156596794086</v>
      </c>
      <c r="H6440" s="8">
        <v>0.91091142490372268</v>
      </c>
      <c r="I6440" s="8">
        <v>1.7971758664955071E-3</v>
      </c>
      <c r="J6440" s="8">
        <v>5.5712451861360722E-2</v>
      </c>
      <c r="K6440" s="8">
        <v>8.4771886559802709E-2</v>
      </c>
      <c r="L6440" s="8">
        <v>0.71270036991368679</v>
      </c>
    </row>
    <row r="6441" spans="2:12" x14ac:dyDescent="0.3">
      <c r="B6441" s="9" t="s">
        <v>11217</v>
      </c>
      <c r="C6441" s="9" t="s">
        <v>11218</v>
      </c>
      <c r="D6441" s="9" t="s">
        <v>11227</v>
      </c>
      <c r="E6441" s="6" t="s">
        <v>11228</v>
      </c>
      <c r="F6441" s="9" t="s">
        <v>5</v>
      </c>
      <c r="G6441" s="7">
        <v>47.331926121372028</v>
      </c>
      <c r="H6441" s="8">
        <v>0.98522687302145617</v>
      </c>
      <c r="I6441" s="8">
        <v>7.0348223707351388E-4</v>
      </c>
      <c r="J6441" s="8">
        <v>0</v>
      </c>
      <c r="K6441" s="8">
        <v>2.3306948109058926E-2</v>
      </c>
      <c r="L6441" s="8">
        <v>0.72955145118733511</v>
      </c>
    </row>
    <row r="6442" spans="2:12" x14ac:dyDescent="0.3">
      <c r="B6442" s="9" t="s">
        <v>11217</v>
      </c>
      <c r="C6442" s="9" t="s">
        <v>11218</v>
      </c>
      <c r="D6442" s="9" t="s">
        <v>11229</v>
      </c>
      <c r="E6442" s="6" t="s">
        <v>11230</v>
      </c>
      <c r="F6442" s="9" t="s">
        <v>5</v>
      </c>
      <c r="G6442" s="7">
        <v>70.904520222045988</v>
      </c>
      <c r="H6442" s="8">
        <v>0.99085055913249742</v>
      </c>
      <c r="I6442" s="8">
        <v>0</v>
      </c>
      <c r="J6442" s="8">
        <v>0.6502880379532362</v>
      </c>
      <c r="K6442" s="8">
        <v>8.3663758921490888E-2</v>
      </c>
      <c r="L6442" s="8">
        <v>0.82434575733544802</v>
      </c>
    </row>
    <row r="6443" spans="2:12" x14ac:dyDescent="0.3">
      <c r="B6443" s="9" t="s">
        <v>11217</v>
      </c>
      <c r="C6443" s="9" t="s">
        <v>11218</v>
      </c>
      <c r="D6443" s="9" t="s">
        <v>11231</v>
      </c>
      <c r="E6443" s="6" t="s">
        <v>11232</v>
      </c>
      <c r="F6443" s="9" t="s">
        <v>5</v>
      </c>
      <c r="G6443" s="7">
        <v>96.727132656895904</v>
      </c>
      <c r="H6443" s="8">
        <v>0.99457994579945797</v>
      </c>
      <c r="I6443" s="8">
        <v>0</v>
      </c>
      <c r="J6443" s="8">
        <v>0</v>
      </c>
      <c r="K6443" s="8">
        <v>6.9146937241638479E-2</v>
      </c>
      <c r="L6443" s="8">
        <v>0.83990980834272833</v>
      </c>
    </row>
    <row r="6444" spans="2:12" x14ac:dyDescent="0.3">
      <c r="B6444" s="9" t="s">
        <v>11217</v>
      </c>
      <c r="C6444" s="9" t="s">
        <v>11218</v>
      </c>
      <c r="D6444" s="9" t="s">
        <v>11233</v>
      </c>
      <c r="E6444" s="6" t="s">
        <v>11234</v>
      </c>
      <c r="F6444" s="9" t="s">
        <v>5</v>
      </c>
      <c r="G6444" s="7">
        <v>101.42858627858628</v>
      </c>
      <c r="H6444" s="8">
        <v>0.97338294218660559</v>
      </c>
      <c r="I6444" s="8">
        <v>5.7240984544934168E-4</v>
      </c>
      <c r="J6444" s="8">
        <v>1.8603319977103606E-2</v>
      </c>
      <c r="K6444" s="8">
        <v>4.677754677754678E-2</v>
      </c>
      <c r="L6444" s="8">
        <v>0.78309078309078306</v>
      </c>
    </row>
    <row r="6445" spans="2:12" x14ac:dyDescent="0.3">
      <c r="B6445" s="9" t="s">
        <v>11217</v>
      </c>
      <c r="C6445" s="9" t="s">
        <v>11218</v>
      </c>
      <c r="D6445" s="9" t="s">
        <v>11235</v>
      </c>
      <c r="E6445" s="6" t="s">
        <v>11236</v>
      </c>
      <c r="F6445" s="9" t="s">
        <v>5</v>
      </c>
      <c r="G6445" s="7">
        <v>100.6683698296837</v>
      </c>
      <c r="H6445" s="8">
        <v>0.97295104138490673</v>
      </c>
      <c r="I6445" s="8">
        <v>1.6229375169055991E-3</v>
      </c>
      <c r="J6445" s="8">
        <v>0.10873681363267514</v>
      </c>
      <c r="K6445" s="8">
        <v>6.3868613138686137E-2</v>
      </c>
      <c r="L6445" s="8">
        <v>0.8521897810218978</v>
      </c>
    </row>
    <row r="6446" spans="2:12" x14ac:dyDescent="0.3">
      <c r="B6446" s="9" t="s">
        <v>11217</v>
      </c>
      <c r="C6446" s="9" t="s">
        <v>11218</v>
      </c>
      <c r="D6446" s="9" t="s">
        <v>11237</v>
      </c>
      <c r="E6446" s="6" t="s">
        <v>11238</v>
      </c>
      <c r="F6446" s="9" t="s">
        <v>5</v>
      </c>
      <c r="G6446" s="7">
        <v>117.72252212389381</v>
      </c>
      <c r="H6446" s="8">
        <v>0.99960047942469032</v>
      </c>
      <c r="I6446" s="8">
        <v>0</v>
      </c>
      <c r="J6446" s="8">
        <v>3.316020775069916E-2</v>
      </c>
      <c r="K6446" s="8">
        <v>2.6991150442477876E-2</v>
      </c>
      <c r="L6446" s="8">
        <v>0.92389380530973453</v>
      </c>
    </row>
    <row r="6447" spans="2:12" x14ac:dyDescent="0.3">
      <c r="B6447" s="9" t="s">
        <v>11217</v>
      </c>
      <c r="C6447" s="9" t="s">
        <v>11218</v>
      </c>
      <c r="D6447" s="9" t="s">
        <v>11239</v>
      </c>
      <c r="E6447" s="6" t="s">
        <v>11240</v>
      </c>
      <c r="F6447" s="9" t="s">
        <v>5</v>
      </c>
      <c r="G6447" s="7">
        <v>94.085474308300391</v>
      </c>
      <c r="H6447" s="8">
        <v>0.98261512853708155</v>
      </c>
      <c r="I6447" s="8">
        <v>1.664508969853893E-3</v>
      </c>
      <c r="J6447" s="8">
        <v>3.5139633808026634E-3</v>
      </c>
      <c r="K6447" s="8">
        <v>3.2361660079051384E-2</v>
      </c>
      <c r="L6447" s="8">
        <v>0.80904150197628455</v>
      </c>
    </row>
    <row r="6448" spans="2:12" x14ac:dyDescent="0.3">
      <c r="B6448" s="9" t="s">
        <v>11217</v>
      </c>
      <c r="C6448" s="9" t="s">
        <v>11218</v>
      </c>
      <c r="D6448" s="9" t="s">
        <v>11241</v>
      </c>
      <c r="E6448" s="6" t="s">
        <v>11242</v>
      </c>
      <c r="F6448" s="9" t="s">
        <v>5</v>
      </c>
      <c r="G6448" s="7">
        <v>116.45172884440399</v>
      </c>
      <c r="H6448" s="8">
        <v>1</v>
      </c>
      <c r="I6448" s="8">
        <v>0</v>
      </c>
      <c r="J6448" s="8">
        <v>4.830917874396135E-3</v>
      </c>
      <c r="K6448" s="8">
        <v>3.7761601455868973E-2</v>
      </c>
      <c r="L6448" s="8">
        <v>0.93585077343039125</v>
      </c>
    </row>
    <row r="6449" spans="2:12" x14ac:dyDescent="0.3">
      <c r="B6449" s="9" t="s">
        <v>11217</v>
      </c>
      <c r="C6449" s="9" t="s">
        <v>11218</v>
      </c>
      <c r="D6449" s="9" t="s">
        <v>11243</v>
      </c>
      <c r="E6449" s="6" t="s">
        <v>11244</v>
      </c>
      <c r="F6449" s="9" t="s">
        <v>5</v>
      </c>
      <c r="G6449" s="7">
        <v>107.09532710280374</v>
      </c>
      <c r="H6449" s="8">
        <v>0.99715707178393742</v>
      </c>
      <c r="I6449" s="8">
        <v>1.0660980810234541E-3</v>
      </c>
      <c r="J6449" s="8">
        <v>5.4726368159203981E-2</v>
      </c>
      <c r="K6449" s="8">
        <v>7.4321317311971516E-2</v>
      </c>
      <c r="L6449" s="8">
        <v>0.88161993769470404</v>
      </c>
    </row>
    <row r="6450" spans="2:12" x14ac:dyDescent="0.3">
      <c r="B6450" s="9" t="s">
        <v>11217</v>
      </c>
      <c r="C6450" s="9" t="s">
        <v>11218</v>
      </c>
      <c r="D6450" s="9" t="s">
        <v>11245</v>
      </c>
      <c r="E6450" s="6" t="s">
        <v>11246</v>
      </c>
      <c r="F6450" s="9" t="s">
        <v>5</v>
      </c>
      <c r="G6450" s="7">
        <v>108.01390070921985</v>
      </c>
      <c r="H6450" s="8">
        <v>0.99957698815566831</v>
      </c>
      <c r="I6450" s="8">
        <v>0</v>
      </c>
      <c r="J6450" s="8">
        <v>4.2301184433164127E-4</v>
      </c>
      <c r="K6450" s="8">
        <v>4.4444444444444439E-2</v>
      </c>
      <c r="L6450" s="8">
        <v>0.8803782505910166</v>
      </c>
    </row>
    <row r="6451" spans="2:12" x14ac:dyDescent="0.3">
      <c r="B6451" s="9" t="s">
        <v>11217</v>
      </c>
      <c r="C6451" s="9" t="s">
        <v>11218</v>
      </c>
      <c r="D6451" s="9" t="s">
        <v>11247</v>
      </c>
      <c r="E6451" s="6" t="s">
        <v>11248</v>
      </c>
      <c r="F6451" s="9" t="s">
        <v>5</v>
      </c>
      <c r="G6451" s="7">
        <v>84.904439159730472</v>
      </c>
      <c r="H6451" s="8">
        <v>0.94088669950738912</v>
      </c>
      <c r="I6451" s="8">
        <v>1.4074595355383533E-3</v>
      </c>
      <c r="J6451" s="8">
        <v>2.3574947220267418E-2</v>
      </c>
      <c r="K6451" s="8">
        <v>5.9453032104637343E-2</v>
      </c>
      <c r="L6451" s="8">
        <v>0.82481173206500202</v>
      </c>
    </row>
    <row r="6452" spans="2:12" x14ac:dyDescent="0.3">
      <c r="B6452" s="9" t="s">
        <v>11249</v>
      </c>
      <c r="C6452" s="9" t="s">
        <v>11250</v>
      </c>
      <c r="D6452" s="9" t="s">
        <v>11251</v>
      </c>
      <c r="E6452" s="6" t="s">
        <v>11252</v>
      </c>
      <c r="F6452" s="9" t="s">
        <v>270</v>
      </c>
      <c r="G6452" s="7">
        <v>96.64244525547447</v>
      </c>
      <c r="H6452" s="8">
        <v>0.99498275321417373</v>
      </c>
      <c r="I6452" s="8">
        <v>0</v>
      </c>
      <c r="J6452" s="8">
        <v>0</v>
      </c>
      <c r="K6452" s="8">
        <v>7.3722627737226279E-2</v>
      </c>
      <c r="L6452" s="8">
        <v>0.83248175182481754</v>
      </c>
    </row>
    <row r="6453" spans="2:12" x14ac:dyDescent="0.3">
      <c r="B6453" s="9" t="s">
        <v>11249</v>
      </c>
      <c r="C6453" s="9" t="s">
        <v>11250</v>
      </c>
      <c r="D6453" s="9" t="s">
        <v>11253</v>
      </c>
      <c r="E6453" s="6" t="s">
        <v>11254</v>
      </c>
      <c r="F6453" s="9" t="s">
        <v>270</v>
      </c>
      <c r="G6453" s="7">
        <v>85.090706886045098</v>
      </c>
      <c r="H6453" s="8">
        <v>0.9994944388270981</v>
      </c>
      <c r="I6453" s="8">
        <v>2.5278058645096058E-4</v>
      </c>
      <c r="J6453" s="8">
        <v>6.9767441860465115E-2</v>
      </c>
      <c r="K6453" s="8">
        <v>3.7172455819622183E-2</v>
      </c>
      <c r="L6453" s="8">
        <v>0.79098110907982933</v>
      </c>
    </row>
    <row r="6454" spans="2:12" x14ac:dyDescent="0.3">
      <c r="B6454" s="9" t="s">
        <v>11249</v>
      </c>
      <c r="C6454" s="9" t="s">
        <v>11250</v>
      </c>
      <c r="D6454" s="9" t="s">
        <v>11255</v>
      </c>
      <c r="E6454" s="6" t="s">
        <v>6231</v>
      </c>
      <c r="F6454" s="9" t="s">
        <v>270</v>
      </c>
      <c r="G6454" s="7">
        <v>93.979825653798272</v>
      </c>
      <c r="H6454" s="8">
        <v>0.99792531120331951</v>
      </c>
      <c r="I6454" s="8">
        <v>3.4578146611341634E-4</v>
      </c>
      <c r="J6454" s="8">
        <v>1.4177040110650069E-2</v>
      </c>
      <c r="K6454" s="8">
        <v>5.894562058945621E-2</v>
      </c>
      <c r="L6454" s="8">
        <v>0.83769198837691994</v>
      </c>
    </row>
    <row r="6455" spans="2:12" x14ac:dyDescent="0.3">
      <c r="B6455" s="9" t="s">
        <v>11249</v>
      </c>
      <c r="C6455" s="9" t="s">
        <v>11250</v>
      </c>
      <c r="D6455" s="9" t="s">
        <v>11256</v>
      </c>
      <c r="E6455" s="6" t="s">
        <v>11257</v>
      </c>
      <c r="F6455" s="9" t="s">
        <v>270</v>
      </c>
      <c r="G6455" s="7">
        <v>90.050357253805529</v>
      </c>
      <c r="H6455" s="8">
        <v>0.99948717948717947</v>
      </c>
      <c r="I6455" s="8">
        <v>2.5641025641025641E-4</v>
      </c>
      <c r="J6455" s="8">
        <v>3.6410256410256407E-2</v>
      </c>
      <c r="K6455" s="8">
        <v>5.4364709537123329E-2</v>
      </c>
      <c r="L6455" s="8">
        <v>0.82820751786269031</v>
      </c>
    </row>
    <row r="6456" spans="2:12" x14ac:dyDescent="0.3">
      <c r="B6456" s="9" t="s">
        <v>11249</v>
      </c>
      <c r="C6456" s="9" t="s">
        <v>11250</v>
      </c>
      <c r="D6456" s="9" t="s">
        <v>11258</v>
      </c>
      <c r="E6456" s="6" t="s">
        <v>11259</v>
      </c>
      <c r="F6456" s="9" t="s">
        <v>270</v>
      </c>
      <c r="G6456" s="7">
        <v>94.803211182470719</v>
      </c>
      <c r="H6456" s="8">
        <v>0.96222791293213827</v>
      </c>
      <c r="I6456" s="8">
        <v>3.201024327784891E-4</v>
      </c>
      <c r="J6456" s="8">
        <v>0</v>
      </c>
      <c r="K6456" s="8">
        <v>2.2289384208537967E-2</v>
      </c>
      <c r="L6456" s="8">
        <v>0.79675103891197585</v>
      </c>
    </row>
    <row r="6457" spans="2:12" x14ac:dyDescent="0.3">
      <c r="B6457" s="9" t="s">
        <v>11249</v>
      </c>
      <c r="C6457" s="9" t="s">
        <v>11250</v>
      </c>
      <c r="D6457" s="9" t="s">
        <v>11260</v>
      </c>
      <c r="E6457" s="6" t="s">
        <v>11261</v>
      </c>
      <c r="F6457" s="9" t="s">
        <v>270</v>
      </c>
      <c r="G6457" s="7">
        <v>74.04482384823848</v>
      </c>
      <c r="H6457" s="8">
        <v>0.92832106554504035</v>
      </c>
      <c r="I6457" s="8">
        <v>2.2783035401331931E-3</v>
      </c>
      <c r="J6457" s="8">
        <v>0.29898352611286366</v>
      </c>
      <c r="K6457" s="8">
        <v>5.5826558265582658E-2</v>
      </c>
      <c r="L6457" s="8">
        <v>0.68157181571815717</v>
      </c>
    </row>
    <row r="6458" spans="2:12" x14ac:dyDescent="0.3">
      <c r="B6458" s="9" t="s">
        <v>11249</v>
      </c>
      <c r="C6458" s="9" t="s">
        <v>11250</v>
      </c>
      <c r="D6458" s="9" t="s">
        <v>2385</v>
      </c>
      <c r="E6458" s="6" t="s">
        <v>2386</v>
      </c>
      <c r="F6458" s="9" t="s">
        <v>270</v>
      </c>
      <c r="G6458" s="7">
        <v>96.627477954144609</v>
      </c>
      <c r="H6458" s="8">
        <v>0.9926707710348871</v>
      </c>
      <c r="I6458" s="8">
        <v>2.3453532688361184E-3</v>
      </c>
      <c r="J6458" s="8">
        <v>7.0360598065083556E-3</v>
      </c>
      <c r="K6458" s="8">
        <v>4.5502645502645503E-2</v>
      </c>
      <c r="L6458" s="8">
        <v>0.83597883597883593</v>
      </c>
    </row>
    <row r="6459" spans="2:12" x14ac:dyDescent="0.3">
      <c r="B6459" s="9" t="s">
        <v>11249</v>
      </c>
      <c r="C6459" s="9" t="s">
        <v>11250</v>
      </c>
      <c r="D6459" s="9" t="s">
        <v>11262</v>
      </c>
      <c r="E6459" s="6" t="s">
        <v>11263</v>
      </c>
      <c r="F6459" s="9" t="s">
        <v>270</v>
      </c>
      <c r="G6459" s="7">
        <v>94.451583873290133</v>
      </c>
      <c r="H6459" s="8">
        <v>0.99969650986342939</v>
      </c>
      <c r="I6459" s="8">
        <v>0</v>
      </c>
      <c r="J6459" s="8">
        <v>2.9438543247344462E-2</v>
      </c>
      <c r="K6459" s="8">
        <v>1.9798416126709864E-2</v>
      </c>
      <c r="L6459" s="8">
        <v>0.82325413966882655</v>
      </c>
    </row>
    <row r="6460" spans="2:12" x14ac:dyDescent="0.3">
      <c r="B6460" s="9" t="s">
        <v>11249</v>
      </c>
      <c r="C6460" s="9" t="s">
        <v>11250</v>
      </c>
      <c r="D6460" s="9" t="s">
        <v>11264</v>
      </c>
      <c r="E6460" s="6" t="s">
        <v>17461</v>
      </c>
      <c r="F6460" s="9" t="s">
        <v>270</v>
      </c>
      <c r="G6460" s="7">
        <v>91.323829059829066</v>
      </c>
      <c r="H6460" s="8">
        <v>0.9988555078683834</v>
      </c>
      <c r="I6460" s="8">
        <v>2.861230329041488E-4</v>
      </c>
      <c r="J6460" s="8">
        <v>0</v>
      </c>
      <c r="K6460" s="8">
        <v>5.0598290598290595E-2</v>
      </c>
      <c r="L6460" s="8">
        <v>0.81880341880341878</v>
      </c>
    </row>
    <row r="6461" spans="2:12" x14ac:dyDescent="0.3">
      <c r="B6461" s="9" t="s">
        <v>11249</v>
      </c>
      <c r="C6461" s="9" t="s">
        <v>11250</v>
      </c>
      <c r="D6461" s="9" t="s">
        <v>11265</v>
      </c>
      <c r="E6461" s="6" t="s">
        <v>11266</v>
      </c>
      <c r="F6461" s="9" t="s">
        <v>270</v>
      </c>
      <c r="G6461" s="7">
        <v>84.66607301869989</v>
      </c>
      <c r="H6461" s="8">
        <v>0.99235403151065804</v>
      </c>
      <c r="I6461" s="8">
        <v>0</v>
      </c>
      <c r="J6461" s="8">
        <v>3.2669138090824841E-2</v>
      </c>
      <c r="K6461" s="8">
        <v>1.6325319085782129E-2</v>
      </c>
      <c r="L6461" s="8">
        <v>0.79519145146927872</v>
      </c>
    </row>
    <row r="6462" spans="2:12" x14ac:dyDescent="0.3">
      <c r="B6462" s="9" t="s">
        <v>11249</v>
      </c>
      <c r="C6462" s="9" t="s">
        <v>11250</v>
      </c>
      <c r="D6462" s="9" t="s">
        <v>11267</v>
      </c>
      <c r="E6462" s="6" t="s">
        <v>11268</v>
      </c>
      <c r="F6462" s="9" t="s">
        <v>270</v>
      </c>
      <c r="G6462" s="7">
        <v>82.637328034240312</v>
      </c>
      <c r="H6462" s="8">
        <v>0.96188289322617682</v>
      </c>
      <c r="I6462" s="8">
        <v>3.9035591274397246E-3</v>
      </c>
      <c r="J6462" s="8">
        <v>0.12009184845005741</v>
      </c>
      <c r="K6462" s="8">
        <v>2.720880464689697E-2</v>
      </c>
      <c r="L6462" s="8">
        <v>0.78936105166615711</v>
      </c>
    </row>
    <row r="6463" spans="2:12" x14ac:dyDescent="0.3">
      <c r="B6463" s="9" t="s">
        <v>11249</v>
      </c>
      <c r="C6463" s="9" t="s">
        <v>11250</v>
      </c>
      <c r="D6463" s="9" t="s">
        <v>2393</v>
      </c>
      <c r="E6463" s="6" t="s">
        <v>18297</v>
      </c>
      <c r="F6463" s="9" t="s">
        <v>270</v>
      </c>
      <c r="G6463" s="7">
        <v>95.749353527890648</v>
      </c>
      <c r="H6463" s="8">
        <v>0.99531615925058547</v>
      </c>
      <c r="I6463" s="8">
        <v>0</v>
      </c>
      <c r="J6463" s="8">
        <v>1.9739043158246906E-2</v>
      </c>
      <c r="K6463" s="8">
        <v>5.6150720354636127E-2</v>
      </c>
      <c r="L6463" s="8">
        <v>0.84484669375692645</v>
      </c>
    </row>
    <row r="6464" spans="2:12" x14ac:dyDescent="0.3">
      <c r="B6464" s="9" t="s">
        <v>11249</v>
      </c>
      <c r="C6464" s="9" t="s">
        <v>11250</v>
      </c>
      <c r="D6464" s="9" t="s">
        <v>11269</v>
      </c>
      <c r="E6464" s="6" t="s">
        <v>11270</v>
      </c>
      <c r="F6464" s="9" t="s">
        <v>270</v>
      </c>
      <c r="G6464" s="7">
        <v>80.843298622774611</v>
      </c>
      <c r="H6464" s="8">
        <v>0.99412800939518498</v>
      </c>
      <c r="I6464" s="8">
        <v>2.0551967116852611E-3</v>
      </c>
      <c r="J6464" s="8">
        <v>0.10628302994715208</v>
      </c>
      <c r="K6464" s="8">
        <v>9.1367148135707094E-2</v>
      </c>
      <c r="L6464" s="8">
        <v>0.75814578434665769</v>
      </c>
    </row>
    <row r="6465" spans="2:12" x14ac:dyDescent="0.3">
      <c r="B6465" s="9" t="s">
        <v>11271</v>
      </c>
      <c r="C6465" s="9" t="s">
        <v>11272</v>
      </c>
      <c r="D6465" s="9" t="s">
        <v>11273</v>
      </c>
      <c r="E6465" s="6" t="s">
        <v>11274</v>
      </c>
      <c r="F6465" s="9" t="s">
        <v>30</v>
      </c>
      <c r="G6465" s="7">
        <v>53.063809967396367</v>
      </c>
      <c r="H6465" s="8">
        <v>0.99198542805100187</v>
      </c>
      <c r="I6465" s="8">
        <v>3.6429872495446266E-4</v>
      </c>
      <c r="J6465" s="8">
        <v>0.65100182149362473</v>
      </c>
      <c r="K6465" s="8">
        <v>0.11970190964136004</v>
      </c>
      <c r="L6465" s="8">
        <v>0.76944573823940376</v>
      </c>
    </row>
    <row r="6466" spans="2:12" x14ac:dyDescent="0.3">
      <c r="B6466" s="9" t="s">
        <v>11271</v>
      </c>
      <c r="C6466" s="9" t="s">
        <v>11272</v>
      </c>
      <c r="D6466" s="9" t="s">
        <v>11275</v>
      </c>
      <c r="E6466" s="6" t="s">
        <v>11276</v>
      </c>
      <c r="F6466" s="9" t="s">
        <v>30</v>
      </c>
      <c r="G6466" s="7">
        <v>58.91500938086304</v>
      </c>
      <c r="H6466" s="8">
        <v>0.97146118721461183</v>
      </c>
      <c r="I6466" s="8">
        <v>1.1415525114155251E-3</v>
      </c>
      <c r="J6466" s="8">
        <v>0.6355593607305936</v>
      </c>
      <c r="K6466" s="8">
        <v>6.7542213883677302E-2</v>
      </c>
      <c r="L6466" s="8">
        <v>0.72007504690431523</v>
      </c>
    </row>
    <row r="6467" spans="2:12" x14ac:dyDescent="0.3">
      <c r="B6467" s="9" t="s">
        <v>11271</v>
      </c>
      <c r="C6467" s="9" t="s">
        <v>11272</v>
      </c>
      <c r="D6467" s="9" t="s">
        <v>11277</v>
      </c>
      <c r="E6467" s="6" t="s">
        <v>11278</v>
      </c>
      <c r="F6467" s="9" t="s">
        <v>30</v>
      </c>
      <c r="G6467" s="7">
        <v>78.053872157344827</v>
      </c>
      <c r="H6467" s="8">
        <v>0.98395292859053218</v>
      </c>
      <c r="I6467" s="8">
        <v>2.6745119015779618E-4</v>
      </c>
      <c r="J6467" s="8">
        <v>0.96068467504680399</v>
      </c>
      <c r="K6467" s="8">
        <v>7.7443146896127843E-2</v>
      </c>
      <c r="L6467" s="8">
        <v>0.75599262446220039</v>
      </c>
    </row>
    <row r="6468" spans="2:12" x14ac:dyDescent="0.3">
      <c r="B6468" s="9" t="s">
        <v>11271</v>
      </c>
      <c r="C6468" s="9" t="s">
        <v>11272</v>
      </c>
      <c r="D6468" s="9" t="s">
        <v>11279</v>
      </c>
      <c r="E6468" s="6" t="s">
        <v>11280</v>
      </c>
      <c r="F6468" s="9" t="s">
        <v>30</v>
      </c>
      <c r="G6468" s="7">
        <v>76.311389906963626</v>
      </c>
      <c r="H6468" s="8">
        <v>0.98613396004700349</v>
      </c>
      <c r="I6468" s="8">
        <v>1.6451233842538189E-3</v>
      </c>
      <c r="J6468" s="8">
        <v>0.75863689776733256</v>
      </c>
      <c r="K6468" s="8">
        <v>6.5689314914011837E-2</v>
      </c>
      <c r="L6468" s="8">
        <v>0.7476740907809416</v>
      </c>
    </row>
    <row r="6469" spans="2:12" x14ac:dyDescent="0.3">
      <c r="B6469" s="9" t="s">
        <v>11271</v>
      </c>
      <c r="C6469" s="9" t="s">
        <v>11272</v>
      </c>
      <c r="D6469" s="9" t="s">
        <v>11281</v>
      </c>
      <c r="E6469" s="6" t="s">
        <v>11282</v>
      </c>
      <c r="F6469" s="9" t="s">
        <v>30</v>
      </c>
      <c r="G6469" s="7">
        <v>89.048253094910621</v>
      </c>
      <c r="H6469" s="8">
        <v>0.98146951088127554</v>
      </c>
      <c r="I6469" s="8">
        <v>2.1547080370609782E-4</v>
      </c>
      <c r="J6469" s="8">
        <v>0.83882783882783885</v>
      </c>
      <c r="K6469" s="8">
        <v>8.1430536451169183E-2</v>
      </c>
      <c r="L6469" s="8">
        <v>0.75983493810178815</v>
      </c>
    </row>
    <row r="6470" spans="2:12" x14ac:dyDescent="0.3">
      <c r="B6470" s="9" t="s">
        <v>11271</v>
      </c>
      <c r="C6470" s="9" t="s">
        <v>11272</v>
      </c>
      <c r="D6470" s="9" t="s">
        <v>11283</v>
      </c>
      <c r="E6470" s="6" t="s">
        <v>11284</v>
      </c>
      <c r="F6470" s="9" t="s">
        <v>30</v>
      </c>
      <c r="G6470" s="7">
        <v>86.945281054823042</v>
      </c>
      <c r="H6470" s="8">
        <v>0.9862750480373319</v>
      </c>
      <c r="I6470" s="8">
        <v>5.4899807850672519E-4</v>
      </c>
      <c r="J6470" s="8">
        <v>0.8858083996706011</v>
      </c>
      <c r="K6470" s="8">
        <v>7.0437196391394868E-2</v>
      </c>
      <c r="L6470" s="8">
        <v>0.75329632199861207</v>
      </c>
    </row>
    <row r="6471" spans="2:12" x14ac:dyDescent="0.3">
      <c r="B6471" s="9" t="s">
        <v>11271</v>
      </c>
      <c r="C6471" s="9" t="s">
        <v>11272</v>
      </c>
      <c r="D6471" s="9" t="s">
        <v>838</v>
      </c>
      <c r="E6471" s="6" t="s">
        <v>839</v>
      </c>
      <c r="F6471" s="9" t="s">
        <v>30</v>
      </c>
      <c r="G6471" s="7">
        <v>103.88991228070175</v>
      </c>
      <c r="H6471" s="8">
        <v>0.98904665314401619</v>
      </c>
      <c r="I6471" s="8">
        <v>4.0567951318458417E-4</v>
      </c>
      <c r="J6471" s="8">
        <v>0.97890466531440157</v>
      </c>
      <c r="K6471" s="8">
        <v>9.8440545808966856E-2</v>
      </c>
      <c r="L6471" s="8">
        <v>0.87183235867446396</v>
      </c>
    </row>
    <row r="6472" spans="2:12" x14ac:dyDescent="0.3">
      <c r="B6472" s="9" t="s">
        <v>11271</v>
      </c>
      <c r="C6472" s="9" t="s">
        <v>11272</v>
      </c>
      <c r="D6472" s="9" t="s">
        <v>11285</v>
      </c>
      <c r="E6472" s="6" t="s">
        <v>11286</v>
      </c>
      <c r="F6472" s="9" t="s">
        <v>30</v>
      </c>
      <c r="G6472" s="7">
        <v>90.546371226718051</v>
      </c>
      <c r="H6472" s="8">
        <v>0.97247259439707678</v>
      </c>
      <c r="I6472" s="8">
        <v>7.3081607795371501E-4</v>
      </c>
      <c r="J6472" s="8">
        <v>0.85529841656516448</v>
      </c>
      <c r="K6472" s="8">
        <v>6.6152858060372507E-2</v>
      </c>
      <c r="L6472" s="8">
        <v>0.75465639049454081</v>
      </c>
    </row>
    <row r="6473" spans="2:12" x14ac:dyDescent="0.3">
      <c r="B6473" s="9" t="s">
        <v>11271</v>
      </c>
      <c r="C6473" s="9" t="s">
        <v>11272</v>
      </c>
      <c r="D6473" s="9" t="s">
        <v>840</v>
      </c>
      <c r="E6473" s="6" t="s">
        <v>841</v>
      </c>
      <c r="F6473" s="9" t="s">
        <v>30</v>
      </c>
      <c r="G6473" s="7">
        <v>98.014773073408449</v>
      </c>
      <c r="H6473" s="8">
        <v>0.99139626352015731</v>
      </c>
      <c r="I6473" s="8">
        <v>7.3746312684365781E-4</v>
      </c>
      <c r="J6473" s="8">
        <v>0.93682399213372669</v>
      </c>
      <c r="K6473" s="8">
        <v>0.10874200426439232</v>
      </c>
      <c r="L6473" s="8">
        <v>0.85592445933597316</v>
      </c>
    </row>
    <row r="6474" spans="2:12" x14ac:dyDescent="0.3">
      <c r="B6474" s="9" t="s">
        <v>11271</v>
      </c>
      <c r="C6474" s="9" t="s">
        <v>11272</v>
      </c>
      <c r="D6474" s="9" t="s">
        <v>11287</v>
      </c>
      <c r="E6474" s="6" t="s">
        <v>11288</v>
      </c>
      <c r="F6474" s="9" t="s">
        <v>30</v>
      </c>
      <c r="G6474" s="7">
        <v>87.132455216016865</v>
      </c>
      <c r="H6474" s="8">
        <v>0.94002411091018689</v>
      </c>
      <c r="I6474" s="8">
        <v>1.2055455093429777E-3</v>
      </c>
      <c r="J6474" s="8">
        <v>0.80349608197709466</v>
      </c>
      <c r="K6474" s="8">
        <v>0.11099402880224797</v>
      </c>
      <c r="L6474" s="8">
        <v>0.71584123638918162</v>
      </c>
    </row>
    <row r="6475" spans="2:12" x14ac:dyDescent="0.3">
      <c r="B6475" s="9" t="s">
        <v>11271</v>
      </c>
      <c r="C6475" s="9" t="s">
        <v>11272</v>
      </c>
      <c r="D6475" s="9" t="s">
        <v>845</v>
      </c>
      <c r="E6475" s="6" t="s">
        <v>846</v>
      </c>
      <c r="F6475" s="9" t="s">
        <v>30</v>
      </c>
      <c r="G6475" s="7">
        <v>101.43827772768259</v>
      </c>
      <c r="H6475" s="8">
        <v>0.99096622152395919</v>
      </c>
      <c r="I6475" s="8">
        <v>7.855459544383347E-4</v>
      </c>
      <c r="J6475" s="8">
        <v>0.94226237234878241</v>
      </c>
      <c r="K6475" s="8">
        <v>0.1253381424706943</v>
      </c>
      <c r="L6475" s="8">
        <v>0.79756537421100093</v>
      </c>
    </row>
    <row r="6476" spans="2:12" x14ac:dyDescent="0.3">
      <c r="B6476" s="9" t="s">
        <v>11271</v>
      </c>
      <c r="C6476" s="9" t="s">
        <v>11272</v>
      </c>
      <c r="D6476" s="9" t="s">
        <v>847</v>
      </c>
      <c r="E6476" s="6" t="s">
        <v>848</v>
      </c>
      <c r="F6476" s="9" t="s">
        <v>30</v>
      </c>
      <c r="G6476" s="7">
        <v>94.182659604126016</v>
      </c>
      <c r="H6476" s="8">
        <v>0.9432768822689247</v>
      </c>
      <c r="I6476" s="8">
        <v>2.0403999183840033E-4</v>
      </c>
      <c r="J6476" s="8">
        <v>0.88328912466843501</v>
      </c>
      <c r="K6476" s="8">
        <v>0.12405910231391135</v>
      </c>
      <c r="L6476" s="8">
        <v>0.79035405631446887</v>
      </c>
    </row>
    <row r="6477" spans="2:12" x14ac:dyDescent="0.3">
      <c r="B6477" s="9" t="s">
        <v>11271</v>
      </c>
      <c r="C6477" s="9" t="s">
        <v>11272</v>
      </c>
      <c r="D6477" s="9" t="s">
        <v>11289</v>
      </c>
      <c r="E6477" s="6" t="s">
        <v>11290</v>
      </c>
      <c r="F6477" s="9" t="s">
        <v>30</v>
      </c>
      <c r="G6477" s="7">
        <v>90.711169702780438</v>
      </c>
      <c r="H6477" s="8">
        <v>0.9634703196347032</v>
      </c>
      <c r="I6477" s="8">
        <v>1.2937595129375951E-2</v>
      </c>
      <c r="J6477" s="8">
        <v>0.91704718417047182</v>
      </c>
      <c r="K6477" s="8">
        <v>0.14141898370086289</v>
      </c>
      <c r="L6477" s="8">
        <v>0.66730584851390218</v>
      </c>
    </row>
    <row r="6478" spans="2:12" x14ac:dyDescent="0.3">
      <c r="B6478" s="9" t="s">
        <v>11291</v>
      </c>
      <c r="C6478" s="9" t="s">
        <v>11292</v>
      </c>
      <c r="D6478" s="9" t="s">
        <v>6740</v>
      </c>
      <c r="E6478" s="6" t="s">
        <v>18643</v>
      </c>
      <c r="F6478" s="9" t="s">
        <v>30</v>
      </c>
      <c r="G6478" s="7">
        <v>72.981663455362892</v>
      </c>
      <c r="H6478" s="8">
        <v>0.85562191638535445</v>
      </c>
      <c r="I6478" s="8">
        <v>9.0885484289794857E-3</v>
      </c>
      <c r="J6478" s="8">
        <v>0.39418332900545311</v>
      </c>
      <c r="K6478" s="8">
        <v>9.4733461785484918E-2</v>
      </c>
      <c r="L6478" s="8">
        <v>0.75112395632626849</v>
      </c>
    </row>
    <row r="6479" spans="2:12" x14ac:dyDescent="0.3">
      <c r="B6479" s="9" t="s">
        <v>11291</v>
      </c>
      <c r="C6479" s="9" t="s">
        <v>11292</v>
      </c>
      <c r="D6479" s="9" t="s">
        <v>11293</v>
      </c>
      <c r="E6479" s="6" t="s">
        <v>19120</v>
      </c>
      <c r="F6479" s="9" t="s">
        <v>30</v>
      </c>
      <c r="G6479" s="7">
        <v>45.570507880910682</v>
      </c>
      <c r="H6479" s="8">
        <v>0.91224084067026412</v>
      </c>
      <c r="I6479" s="8">
        <v>1.4200511218403862E-3</v>
      </c>
      <c r="J6479" s="8">
        <v>0.32178358420903153</v>
      </c>
      <c r="K6479" s="8">
        <v>0.13274956217162873</v>
      </c>
      <c r="L6479" s="8">
        <v>0.69141856392294221</v>
      </c>
    </row>
    <row r="6480" spans="2:12" x14ac:dyDescent="0.3">
      <c r="B6480" s="9" t="s">
        <v>11291</v>
      </c>
      <c r="C6480" s="9" t="s">
        <v>11292</v>
      </c>
      <c r="D6480" s="9" t="s">
        <v>11294</v>
      </c>
      <c r="E6480" s="6" t="s">
        <v>11295</v>
      </c>
      <c r="F6480" s="9" t="s">
        <v>30</v>
      </c>
      <c r="G6480" s="7">
        <v>75.451604835348064</v>
      </c>
      <c r="H6480" s="8">
        <v>0.91896869244935542</v>
      </c>
      <c r="I6480" s="8">
        <v>6.1387354205033762E-3</v>
      </c>
      <c r="J6480" s="8">
        <v>0.5948434622467772</v>
      </c>
      <c r="K6480" s="8">
        <v>0.14297624010004167</v>
      </c>
      <c r="L6480" s="8">
        <v>0.70446019174656105</v>
      </c>
    </row>
    <row r="6481" spans="2:12" x14ac:dyDescent="0.3">
      <c r="B6481" s="9" t="s">
        <v>11291</v>
      </c>
      <c r="C6481" s="9" t="s">
        <v>11292</v>
      </c>
      <c r="D6481" s="9" t="s">
        <v>11296</v>
      </c>
      <c r="E6481" s="6" t="s">
        <v>11297</v>
      </c>
      <c r="F6481" s="9" t="s">
        <v>30</v>
      </c>
      <c r="G6481" s="7">
        <v>96.408940092165892</v>
      </c>
      <c r="H6481" s="8">
        <v>0.97785811116131949</v>
      </c>
      <c r="I6481" s="8">
        <v>6.3262539539087215E-3</v>
      </c>
      <c r="J6481" s="8">
        <v>0.88138273836421144</v>
      </c>
      <c r="K6481" s="8">
        <v>9.7695852534562228E-2</v>
      </c>
      <c r="L6481" s="8">
        <v>0.84055299539170503</v>
      </c>
    </row>
    <row r="6482" spans="2:12" x14ac:dyDescent="0.3">
      <c r="B6482" s="9" t="s">
        <v>11291</v>
      </c>
      <c r="C6482" s="9" t="s">
        <v>11292</v>
      </c>
      <c r="D6482" s="9" t="s">
        <v>11298</v>
      </c>
      <c r="E6482" s="6" t="s">
        <v>11299</v>
      </c>
      <c r="F6482" s="9" t="s">
        <v>30</v>
      </c>
      <c r="G6482" s="7">
        <v>79.88471001757469</v>
      </c>
      <c r="H6482" s="8">
        <v>0.99543852374041053</v>
      </c>
      <c r="I6482" s="8">
        <v>1.0366991499066972E-3</v>
      </c>
      <c r="J6482" s="8">
        <v>0.64607091022185359</v>
      </c>
      <c r="K6482" s="8">
        <v>4.8506151142355007E-2</v>
      </c>
      <c r="L6482" s="8">
        <v>0.77785588752196833</v>
      </c>
    </row>
    <row r="6483" spans="2:12" x14ac:dyDescent="0.3">
      <c r="B6483" s="9" t="s">
        <v>11291</v>
      </c>
      <c r="C6483" s="9" t="s">
        <v>11292</v>
      </c>
      <c r="D6483" s="9" t="s">
        <v>11300</v>
      </c>
      <c r="E6483" s="6" t="s">
        <v>11301</v>
      </c>
      <c r="F6483" s="9" t="s">
        <v>30</v>
      </c>
      <c r="G6483" s="7">
        <v>95.503153648698202</v>
      </c>
      <c r="H6483" s="8">
        <v>0.99533223503569468</v>
      </c>
      <c r="I6483" s="8">
        <v>4.3931905546403076E-3</v>
      </c>
      <c r="J6483" s="8">
        <v>0.86738056013179576</v>
      </c>
      <c r="K6483" s="8">
        <v>7.7007700770077001E-2</v>
      </c>
      <c r="L6483" s="8">
        <v>0.88302163549688306</v>
      </c>
    </row>
    <row r="6484" spans="2:12" x14ac:dyDescent="0.3">
      <c r="B6484" s="9" t="s">
        <v>11291</v>
      </c>
      <c r="C6484" s="9" t="s">
        <v>11292</v>
      </c>
      <c r="D6484" s="9" t="s">
        <v>11302</v>
      </c>
      <c r="E6484" s="6" t="s">
        <v>11303</v>
      </c>
      <c r="F6484" s="9" t="s">
        <v>30</v>
      </c>
      <c r="G6484" s="7">
        <v>92.258218623481795</v>
      </c>
      <c r="H6484" s="8">
        <v>0.99305135951661627</v>
      </c>
      <c r="I6484" s="8">
        <v>6.0422960725075529E-4</v>
      </c>
      <c r="J6484" s="8">
        <v>0.94561933534743203</v>
      </c>
      <c r="K6484" s="8">
        <v>9.1902834008097151E-2</v>
      </c>
      <c r="L6484" s="8">
        <v>0.78016194331983801</v>
      </c>
    </row>
    <row r="6485" spans="2:12" x14ac:dyDescent="0.3">
      <c r="B6485" s="9" t="s">
        <v>11291</v>
      </c>
      <c r="C6485" s="9" t="s">
        <v>11292</v>
      </c>
      <c r="D6485" s="9" t="s">
        <v>11304</v>
      </c>
      <c r="E6485" s="6" t="s">
        <v>11305</v>
      </c>
      <c r="F6485" s="9" t="s">
        <v>30</v>
      </c>
      <c r="G6485" s="7">
        <v>87.296015180265655</v>
      </c>
      <c r="H6485" s="8">
        <v>0.99711607786589762</v>
      </c>
      <c r="I6485" s="8">
        <v>1.4419610670511895E-3</v>
      </c>
      <c r="J6485" s="8">
        <v>0.75666906993511174</v>
      </c>
      <c r="K6485" s="8">
        <v>5.9772296015180262E-2</v>
      </c>
      <c r="L6485" s="8">
        <v>0.79554079696394686</v>
      </c>
    </row>
    <row r="6486" spans="2:12" x14ac:dyDescent="0.3">
      <c r="B6486" s="9" t="s">
        <v>11291</v>
      </c>
      <c r="C6486" s="9" t="s">
        <v>11292</v>
      </c>
      <c r="D6486" s="9" t="s">
        <v>11306</v>
      </c>
      <c r="E6486" s="6" t="s">
        <v>11307</v>
      </c>
      <c r="F6486" s="9" t="s">
        <v>30</v>
      </c>
      <c r="G6486" s="7">
        <v>90.315526090675789</v>
      </c>
      <c r="H6486" s="8">
        <v>0.974851554313657</v>
      </c>
      <c r="I6486" s="8">
        <v>6.9856793573174988E-4</v>
      </c>
      <c r="J6486" s="8">
        <v>0.85993712888578411</v>
      </c>
      <c r="K6486" s="8">
        <v>7.2711719418306245E-2</v>
      </c>
      <c r="L6486" s="8">
        <v>0.76390076988879385</v>
      </c>
    </row>
    <row r="6487" spans="2:12" x14ac:dyDescent="0.3">
      <c r="B6487" s="9" t="s">
        <v>11291</v>
      </c>
      <c r="C6487" s="9" t="s">
        <v>11292</v>
      </c>
      <c r="D6487" s="9" t="s">
        <v>11308</v>
      </c>
      <c r="E6487" s="6" t="s">
        <v>11309</v>
      </c>
      <c r="F6487" s="9" t="s">
        <v>30</v>
      </c>
      <c r="G6487" s="7">
        <v>93.049518127581464</v>
      </c>
      <c r="H6487" s="8">
        <v>0.99820981023988542</v>
      </c>
      <c r="I6487" s="8">
        <v>0</v>
      </c>
      <c r="J6487" s="8">
        <v>0.77300393841747228</v>
      </c>
      <c r="K6487" s="8">
        <v>5.9201468563561267E-2</v>
      </c>
      <c r="L6487" s="8">
        <v>0.89857732905002297</v>
      </c>
    </row>
    <row r="6488" spans="2:12" x14ac:dyDescent="0.3">
      <c r="B6488" s="9" t="s">
        <v>11291</v>
      </c>
      <c r="C6488" s="9" t="s">
        <v>11292</v>
      </c>
      <c r="D6488" s="9" t="s">
        <v>11310</v>
      </c>
      <c r="E6488" s="6" t="s">
        <v>17462</v>
      </c>
      <c r="F6488" s="9" t="s">
        <v>30</v>
      </c>
      <c r="G6488" s="7">
        <v>99.875543071161047</v>
      </c>
      <c r="H6488" s="8">
        <v>0.99453902987471887</v>
      </c>
      <c r="I6488" s="8">
        <v>0</v>
      </c>
      <c r="J6488" s="8">
        <v>0.85576614198522327</v>
      </c>
      <c r="K6488" s="8">
        <v>5.5430711610486891E-2</v>
      </c>
      <c r="L6488" s="8">
        <v>0.90149812734082402</v>
      </c>
    </row>
    <row r="6489" spans="2:12" x14ac:dyDescent="0.3">
      <c r="B6489" s="9" t="s">
        <v>11291</v>
      </c>
      <c r="C6489" s="9" t="s">
        <v>11292</v>
      </c>
      <c r="D6489" s="9" t="s">
        <v>11311</v>
      </c>
      <c r="E6489" s="6" t="s">
        <v>11312</v>
      </c>
      <c r="F6489" s="9" t="s">
        <v>30</v>
      </c>
      <c r="G6489" s="7">
        <v>76.253694581280783</v>
      </c>
      <c r="H6489" s="8">
        <v>0.99873777216787629</v>
      </c>
      <c r="I6489" s="8">
        <v>6.3111391606184919E-4</v>
      </c>
      <c r="J6489" s="8">
        <v>0.74818554749132216</v>
      </c>
      <c r="K6489" s="8">
        <v>2.9177718832891247E-2</v>
      </c>
      <c r="L6489" s="8">
        <v>0.7605153467222433</v>
      </c>
    </row>
    <row r="6490" spans="2:12" x14ac:dyDescent="0.3">
      <c r="B6490" s="9" t="s">
        <v>11291</v>
      </c>
      <c r="C6490" s="9" t="s">
        <v>11292</v>
      </c>
      <c r="D6490" s="9" t="s">
        <v>11313</v>
      </c>
      <c r="E6490" s="6" t="s">
        <v>19121</v>
      </c>
      <c r="F6490" s="9" t="s">
        <v>30</v>
      </c>
      <c r="G6490" s="7">
        <v>82.862478632478613</v>
      </c>
      <c r="H6490" s="8">
        <v>0.98870967741935489</v>
      </c>
      <c r="I6490" s="8">
        <v>1.3824884792626728E-3</v>
      </c>
      <c r="J6490" s="8">
        <v>0.68940092165898614</v>
      </c>
      <c r="K6490" s="8">
        <v>8.5185185185185183E-2</v>
      </c>
      <c r="L6490" s="8">
        <v>0.79800569800569798</v>
      </c>
    </row>
    <row r="6491" spans="2:12" x14ac:dyDescent="0.3">
      <c r="B6491" s="9" t="s">
        <v>11314</v>
      </c>
      <c r="C6491" s="9" t="s">
        <v>11315</v>
      </c>
      <c r="D6491" s="9" t="s">
        <v>11316</v>
      </c>
      <c r="E6491" s="6" t="s">
        <v>11317</v>
      </c>
      <c r="F6491" s="9" t="s">
        <v>56</v>
      </c>
      <c r="G6491" s="7">
        <v>87.328803611738152</v>
      </c>
      <c r="H6491" s="8">
        <v>0.98660403618649961</v>
      </c>
      <c r="I6491" s="8">
        <v>6.9589422407794019E-4</v>
      </c>
      <c r="J6491" s="8">
        <v>0.65588030619345861</v>
      </c>
      <c r="K6491" s="8">
        <v>0.10564334085778782</v>
      </c>
      <c r="L6491" s="8">
        <v>0.8130925507900677</v>
      </c>
    </row>
    <row r="6492" spans="2:12" x14ac:dyDescent="0.3">
      <c r="B6492" s="9" t="s">
        <v>11314</v>
      </c>
      <c r="C6492" s="9" t="s">
        <v>11315</v>
      </c>
      <c r="D6492" s="9" t="s">
        <v>11318</v>
      </c>
      <c r="E6492" s="6" t="s">
        <v>11319</v>
      </c>
      <c r="F6492" s="9" t="s">
        <v>56</v>
      </c>
      <c r="G6492" s="7">
        <v>77.28106796116505</v>
      </c>
      <c r="H6492" s="8">
        <v>0.99931717309662005</v>
      </c>
      <c r="I6492" s="8">
        <v>3.414134516899966E-4</v>
      </c>
      <c r="J6492" s="8">
        <v>0.58688972345510415</v>
      </c>
      <c r="K6492" s="8">
        <v>5.1779935275080909E-2</v>
      </c>
      <c r="L6492" s="8">
        <v>0.79207119741100329</v>
      </c>
    </row>
    <row r="6493" spans="2:12" x14ac:dyDescent="0.3">
      <c r="B6493" s="9" t="s">
        <v>11314</v>
      </c>
      <c r="C6493" s="9" t="s">
        <v>11315</v>
      </c>
      <c r="D6493" s="9" t="s">
        <v>11320</v>
      </c>
      <c r="E6493" s="6" t="s">
        <v>11321</v>
      </c>
      <c r="F6493" s="9" t="s">
        <v>56</v>
      </c>
      <c r="G6493" s="7">
        <v>77.175739448321693</v>
      </c>
      <c r="H6493" s="8">
        <v>0.9447004608294931</v>
      </c>
      <c r="I6493" s="8">
        <v>2.304147465437788E-3</v>
      </c>
      <c r="J6493" s="8">
        <v>0.66513056835637485</v>
      </c>
      <c r="K6493" s="8">
        <v>3.9880358923230309E-2</v>
      </c>
      <c r="L6493" s="8">
        <v>0.70056497175141241</v>
      </c>
    </row>
    <row r="6494" spans="2:12" x14ac:dyDescent="0.3">
      <c r="B6494" s="9" t="s">
        <v>11314</v>
      </c>
      <c r="C6494" s="9" t="s">
        <v>11315</v>
      </c>
      <c r="D6494" s="9" t="s">
        <v>11322</v>
      </c>
      <c r="E6494" s="6" t="s">
        <v>19124</v>
      </c>
      <c r="F6494" s="9" t="s">
        <v>56</v>
      </c>
      <c r="G6494" s="7">
        <v>38.27712815715622</v>
      </c>
      <c r="H6494" s="8">
        <v>0.72710174910663905</v>
      </c>
      <c r="I6494" s="8">
        <v>1.9747978183186007E-2</v>
      </c>
      <c r="J6494" s="8">
        <v>9.7235283054353958E-2</v>
      </c>
      <c r="K6494" s="8">
        <v>0.21000935453695041</v>
      </c>
      <c r="L6494" s="8">
        <v>0.50561272217025255</v>
      </c>
    </row>
    <row r="6495" spans="2:12" x14ac:dyDescent="0.3">
      <c r="B6495" s="9" t="s">
        <v>11314</v>
      </c>
      <c r="C6495" s="9" t="s">
        <v>11315</v>
      </c>
      <c r="D6495" s="9" t="s">
        <v>11323</v>
      </c>
      <c r="E6495" s="6" t="s">
        <v>19122</v>
      </c>
      <c r="F6495" s="9" t="s">
        <v>56</v>
      </c>
      <c r="G6495" s="7">
        <v>54.55361766945925</v>
      </c>
      <c r="H6495" s="8">
        <v>0.94046482012098054</v>
      </c>
      <c r="I6495" s="8">
        <v>9.5510983763132757E-4</v>
      </c>
      <c r="J6495" s="8">
        <v>0.25787965616045844</v>
      </c>
      <c r="K6495" s="8">
        <v>0.11043412033511044</v>
      </c>
      <c r="L6495" s="8">
        <v>0.71096725057121102</v>
      </c>
    </row>
    <row r="6496" spans="2:12" x14ac:dyDescent="0.3">
      <c r="B6496" s="9" t="s">
        <v>11314</v>
      </c>
      <c r="C6496" s="9" t="s">
        <v>11315</v>
      </c>
      <c r="D6496" s="9" t="s">
        <v>11324</v>
      </c>
      <c r="E6496" s="6" t="s">
        <v>11325</v>
      </c>
      <c r="F6496" s="9" t="s">
        <v>56</v>
      </c>
      <c r="G6496" s="7">
        <v>88.950822962665583</v>
      </c>
      <c r="H6496" s="8">
        <v>0.99308176100628931</v>
      </c>
      <c r="I6496" s="8">
        <v>3.1446540880503146E-3</v>
      </c>
      <c r="J6496" s="8">
        <v>0.84874213836477985</v>
      </c>
      <c r="K6496" s="8">
        <v>6.8245684464070658E-2</v>
      </c>
      <c r="L6496" s="8">
        <v>0.81814532316338817</v>
      </c>
    </row>
    <row r="6497" spans="2:12" x14ac:dyDescent="0.3">
      <c r="B6497" s="9" t="s">
        <v>11314</v>
      </c>
      <c r="C6497" s="9" t="s">
        <v>11315</v>
      </c>
      <c r="D6497" s="9" t="s">
        <v>11326</v>
      </c>
      <c r="E6497" s="6" t="s">
        <v>11327</v>
      </c>
      <c r="F6497" s="9" t="s">
        <v>56</v>
      </c>
      <c r="G6497" s="7">
        <v>87.603936170212762</v>
      </c>
      <c r="H6497" s="8">
        <v>0.9795744680851064</v>
      </c>
      <c r="I6497" s="8">
        <v>1.1347517730496454E-3</v>
      </c>
      <c r="J6497" s="8">
        <v>0.705531914893617</v>
      </c>
      <c r="K6497" s="8">
        <v>3.4751773049645392E-2</v>
      </c>
      <c r="L6497" s="8">
        <v>0.79042553191489362</v>
      </c>
    </row>
    <row r="6498" spans="2:12" x14ac:dyDescent="0.3">
      <c r="B6498" s="9" t="s">
        <v>11314</v>
      </c>
      <c r="C6498" s="9" t="s">
        <v>11315</v>
      </c>
      <c r="D6498" s="9" t="s">
        <v>11328</v>
      </c>
      <c r="E6498" s="6" t="s">
        <v>11329</v>
      </c>
      <c r="F6498" s="9" t="s">
        <v>56</v>
      </c>
      <c r="G6498" s="7">
        <v>64.767573827446455</v>
      </c>
      <c r="H6498" s="8">
        <v>0.92297174111212399</v>
      </c>
      <c r="I6498" s="8">
        <v>9.1157702825888785E-4</v>
      </c>
      <c r="J6498" s="8">
        <v>0.42866909753874205</v>
      </c>
      <c r="K6498" s="8">
        <v>7.5854082223508978E-2</v>
      </c>
      <c r="L6498" s="8">
        <v>0.70092646207295883</v>
      </c>
    </row>
    <row r="6499" spans="2:12" x14ac:dyDescent="0.3">
      <c r="B6499" s="9" t="s">
        <v>11314</v>
      </c>
      <c r="C6499" s="9" t="s">
        <v>11315</v>
      </c>
      <c r="D6499" s="9" t="s">
        <v>11330</v>
      </c>
      <c r="E6499" s="6" t="s">
        <v>11331</v>
      </c>
      <c r="F6499" s="9" t="s">
        <v>56</v>
      </c>
      <c r="G6499" s="7">
        <v>44.653826638477796</v>
      </c>
      <c r="H6499" s="8">
        <v>0.78147795750079285</v>
      </c>
      <c r="I6499" s="8">
        <v>1.2052013954963527E-2</v>
      </c>
      <c r="J6499" s="8">
        <v>0.2889311766571519</v>
      </c>
      <c r="K6499" s="8">
        <v>0.20845665961945031</v>
      </c>
      <c r="L6499" s="8">
        <v>0.56321353065539115</v>
      </c>
    </row>
    <row r="6500" spans="2:12" x14ac:dyDescent="0.3">
      <c r="B6500" s="9" t="s">
        <v>11314</v>
      </c>
      <c r="C6500" s="9" t="s">
        <v>11315</v>
      </c>
      <c r="D6500" s="9" t="s">
        <v>11332</v>
      </c>
      <c r="E6500" s="6" t="s">
        <v>11333</v>
      </c>
      <c r="F6500" s="9" t="s">
        <v>56</v>
      </c>
      <c r="G6500" s="7">
        <v>50.575739041794094</v>
      </c>
      <c r="H6500" s="8">
        <v>0.99503816793893129</v>
      </c>
      <c r="I6500" s="8">
        <v>1.5267175572519084E-3</v>
      </c>
      <c r="J6500" s="8">
        <v>1.2977099236641221E-2</v>
      </c>
      <c r="K6500" s="8">
        <v>0.11467889908256881</v>
      </c>
      <c r="L6500" s="8">
        <v>0.82670744138634045</v>
      </c>
    </row>
    <row r="6501" spans="2:12" x14ac:dyDescent="0.3">
      <c r="B6501" s="9" t="s">
        <v>11314</v>
      </c>
      <c r="C6501" s="9" t="s">
        <v>11315</v>
      </c>
      <c r="D6501" s="9" t="s">
        <v>11334</v>
      </c>
      <c r="E6501" s="6" t="s">
        <v>19123</v>
      </c>
      <c r="F6501" s="9" t="s">
        <v>56</v>
      </c>
      <c r="G6501" s="7">
        <v>48.139015982450644</v>
      </c>
      <c r="H6501" s="8">
        <v>0.9069373942470389</v>
      </c>
      <c r="I6501" s="8">
        <v>4.1092579163645154E-3</v>
      </c>
      <c r="J6501" s="8">
        <v>0.18225767464346146</v>
      </c>
      <c r="K6501" s="8">
        <v>0.144468818552178</v>
      </c>
      <c r="L6501" s="8">
        <v>0.66186148542776557</v>
      </c>
    </row>
    <row r="6502" spans="2:12" x14ac:dyDescent="0.3">
      <c r="B6502" s="9" t="s">
        <v>11314</v>
      </c>
      <c r="C6502" s="9" t="s">
        <v>11315</v>
      </c>
      <c r="D6502" s="9" t="s">
        <v>11335</v>
      </c>
      <c r="E6502" s="6" t="s">
        <v>11336</v>
      </c>
      <c r="F6502" s="9" t="s">
        <v>56</v>
      </c>
      <c r="G6502" s="7">
        <v>48.050902184235525</v>
      </c>
      <c r="H6502" s="8">
        <v>0.99273834621691259</v>
      </c>
      <c r="I6502" s="8">
        <v>2.3424689622862497E-4</v>
      </c>
      <c r="J6502" s="8">
        <v>1.8271257905832748E-2</v>
      </c>
      <c r="K6502" s="8">
        <v>7.5656853434631216E-2</v>
      </c>
      <c r="L6502" s="8">
        <v>0.73345995568217792</v>
      </c>
    </row>
    <row r="6503" spans="2:12" x14ac:dyDescent="0.3">
      <c r="B6503" s="9" t="s">
        <v>11337</v>
      </c>
      <c r="C6503" s="9" t="s">
        <v>11338</v>
      </c>
      <c r="D6503" s="9" t="s">
        <v>11339</v>
      </c>
      <c r="E6503" s="6" t="s">
        <v>19125</v>
      </c>
      <c r="F6503" s="9" t="s">
        <v>453</v>
      </c>
      <c r="G6503" s="7">
        <v>35.816389452332658</v>
      </c>
      <c r="H6503" s="8">
        <v>0.80076997112608272</v>
      </c>
      <c r="I6503" s="8">
        <v>2.3419955085017645E-2</v>
      </c>
      <c r="J6503" s="8">
        <v>0.33397497593840231</v>
      </c>
      <c r="K6503" s="8">
        <v>0.19959432048681541</v>
      </c>
      <c r="L6503" s="8">
        <v>0.56673427991886405</v>
      </c>
    </row>
    <row r="6504" spans="2:12" x14ac:dyDescent="0.3">
      <c r="B6504" s="9" t="s">
        <v>11337</v>
      </c>
      <c r="C6504" s="9" t="s">
        <v>11338</v>
      </c>
      <c r="D6504" s="9" t="s">
        <v>11340</v>
      </c>
      <c r="E6504" s="6" t="s">
        <v>11341</v>
      </c>
      <c r="F6504" s="9" t="s">
        <v>453</v>
      </c>
      <c r="G6504" s="7">
        <v>45.410830324909739</v>
      </c>
      <c r="H6504" s="8">
        <v>0.88444193912063129</v>
      </c>
      <c r="I6504" s="8">
        <v>7.6099210822998869E-3</v>
      </c>
      <c r="J6504" s="8">
        <v>8.3709131905298759E-2</v>
      </c>
      <c r="K6504" s="8">
        <v>0.15631768953068592</v>
      </c>
      <c r="L6504" s="8">
        <v>0.65920577617328524</v>
      </c>
    </row>
    <row r="6505" spans="2:12" x14ac:dyDescent="0.3">
      <c r="B6505" s="9" t="s">
        <v>11337</v>
      </c>
      <c r="C6505" s="9" t="s">
        <v>11338</v>
      </c>
      <c r="D6505" s="9" t="s">
        <v>11342</v>
      </c>
      <c r="E6505" s="6" t="s">
        <v>11343</v>
      </c>
      <c r="F6505" s="9" t="s">
        <v>453</v>
      </c>
      <c r="G6505" s="7">
        <v>33.388725722406448</v>
      </c>
      <c r="H6505" s="8">
        <v>0.66912306558585111</v>
      </c>
      <c r="I6505" s="8">
        <v>7.369196757553427E-2</v>
      </c>
      <c r="J6505" s="8">
        <v>7.3691967575534268E-4</v>
      </c>
      <c r="K6505" s="8">
        <v>0.25201326385599243</v>
      </c>
      <c r="L6505" s="8">
        <v>0.48128848886783515</v>
      </c>
    </row>
    <row r="6506" spans="2:12" x14ac:dyDescent="0.3">
      <c r="B6506" s="9" t="s">
        <v>11337</v>
      </c>
      <c r="C6506" s="9" t="s">
        <v>11338</v>
      </c>
      <c r="D6506" s="9" t="s">
        <v>11344</v>
      </c>
      <c r="E6506" s="6" t="s">
        <v>11345</v>
      </c>
      <c r="F6506" s="9" t="s">
        <v>453</v>
      </c>
      <c r="G6506" s="7">
        <v>43.043726235741453</v>
      </c>
      <c r="H6506" s="8">
        <v>0.98068077276908927</v>
      </c>
      <c r="I6506" s="8">
        <v>9.1996320147194111E-4</v>
      </c>
      <c r="J6506" s="8">
        <v>1.2266176019625882E-3</v>
      </c>
      <c r="K6506" s="8">
        <v>0.18419940853400929</v>
      </c>
      <c r="L6506" s="8">
        <v>0.73595268272074355</v>
      </c>
    </row>
    <row r="6507" spans="2:12" x14ac:dyDescent="0.3">
      <c r="B6507" s="9" t="s">
        <v>11337</v>
      </c>
      <c r="C6507" s="9" t="s">
        <v>11338</v>
      </c>
      <c r="D6507" s="9" t="s">
        <v>11346</v>
      </c>
      <c r="E6507" s="6" t="s">
        <v>11347</v>
      </c>
      <c r="F6507" s="9" t="s">
        <v>453</v>
      </c>
      <c r="G6507" s="7">
        <v>34.393945793734602</v>
      </c>
      <c r="H6507" s="8">
        <v>0.73361976369495163</v>
      </c>
      <c r="I6507" s="8">
        <v>3.6788399570354458E-2</v>
      </c>
      <c r="J6507" s="8">
        <v>0</v>
      </c>
      <c r="K6507" s="8">
        <v>0.18866596268919394</v>
      </c>
      <c r="L6507" s="8">
        <v>0.54699049630411822</v>
      </c>
    </row>
    <row r="6508" spans="2:12" x14ac:dyDescent="0.3">
      <c r="B6508" s="9" t="s">
        <v>11337</v>
      </c>
      <c r="C6508" s="9" t="s">
        <v>11338</v>
      </c>
      <c r="D6508" s="9" t="s">
        <v>11348</v>
      </c>
      <c r="E6508" s="6" t="s">
        <v>19126</v>
      </c>
      <c r="F6508" s="9" t="s">
        <v>453</v>
      </c>
      <c r="G6508" s="7">
        <v>51.74222694658517</v>
      </c>
      <c r="H6508" s="8">
        <v>0.9419354838709677</v>
      </c>
      <c r="I6508" s="8">
        <v>2.3655913978494624E-3</v>
      </c>
      <c r="J6508" s="8">
        <v>0.18731182795698925</v>
      </c>
      <c r="K6508" s="8">
        <v>0.11692798299229337</v>
      </c>
      <c r="L6508" s="8">
        <v>0.7727876694127026</v>
      </c>
    </row>
    <row r="6509" spans="2:12" x14ac:dyDescent="0.3">
      <c r="B6509" s="9" t="s">
        <v>11337</v>
      </c>
      <c r="C6509" s="9" t="s">
        <v>11338</v>
      </c>
      <c r="D6509" s="9" t="s">
        <v>11349</v>
      </c>
      <c r="E6509" s="6" t="s">
        <v>11350</v>
      </c>
      <c r="F6509" s="9" t="s">
        <v>453</v>
      </c>
      <c r="G6509" s="7">
        <v>45.107464049303815</v>
      </c>
      <c r="H6509" s="8">
        <v>0.98998831970632406</v>
      </c>
      <c r="I6509" s="8">
        <v>2.0023360587351911E-3</v>
      </c>
      <c r="J6509" s="8">
        <v>0</v>
      </c>
      <c r="K6509" s="8">
        <v>9.1531613786806673E-2</v>
      </c>
      <c r="L6509" s="8">
        <v>0.67107966217758508</v>
      </c>
    </row>
    <row r="6510" spans="2:12" x14ac:dyDescent="0.3">
      <c r="B6510" s="9" t="s">
        <v>11337</v>
      </c>
      <c r="C6510" s="9" t="s">
        <v>11338</v>
      </c>
      <c r="D6510" s="9" t="s">
        <v>11351</v>
      </c>
      <c r="E6510" s="6" t="s">
        <v>11352</v>
      </c>
      <c r="F6510" s="9" t="s">
        <v>453</v>
      </c>
      <c r="G6510" s="7">
        <v>42.747669305189106</v>
      </c>
      <c r="H6510" s="8">
        <v>0.9209090909090909</v>
      </c>
      <c r="I6510" s="8">
        <v>6.8181818181818187E-4</v>
      </c>
      <c r="J6510" s="8">
        <v>7.3636363636363639E-2</v>
      </c>
      <c r="K6510" s="8">
        <v>0.15713866901201995</v>
      </c>
      <c r="L6510" s="8">
        <v>0.64321313397830548</v>
      </c>
    </row>
    <row r="6511" spans="2:12" x14ac:dyDescent="0.3">
      <c r="B6511" s="9" t="s">
        <v>11337</v>
      </c>
      <c r="C6511" s="9" t="s">
        <v>11338</v>
      </c>
      <c r="D6511" s="9" t="s">
        <v>11353</v>
      </c>
      <c r="E6511" s="6" t="s">
        <v>11354</v>
      </c>
      <c r="F6511" s="9" t="s">
        <v>453</v>
      </c>
      <c r="G6511" s="7">
        <v>40.826405693950186</v>
      </c>
      <c r="H6511" s="8">
        <v>0.96571729957805907</v>
      </c>
      <c r="I6511" s="8">
        <v>1.3185654008438818E-3</v>
      </c>
      <c r="J6511" s="8">
        <v>5.274261603375527E-4</v>
      </c>
      <c r="K6511" s="8">
        <v>0.17330960854092525</v>
      </c>
      <c r="L6511" s="8">
        <v>0.69395017793594305</v>
      </c>
    </row>
    <row r="6512" spans="2:12" x14ac:dyDescent="0.3">
      <c r="B6512" s="9" t="s">
        <v>11337</v>
      </c>
      <c r="C6512" s="9" t="s">
        <v>11338</v>
      </c>
      <c r="D6512" s="9" t="s">
        <v>11355</v>
      </c>
      <c r="E6512" s="6" t="s">
        <v>11356</v>
      </c>
      <c r="F6512" s="9" t="s">
        <v>453</v>
      </c>
      <c r="G6512" s="7">
        <v>41.067048054919908</v>
      </c>
      <c r="H6512" s="8">
        <v>0.9813188866056417</v>
      </c>
      <c r="I6512" s="8">
        <v>2.4285447412665793E-3</v>
      </c>
      <c r="J6512" s="8">
        <v>0</v>
      </c>
      <c r="K6512" s="8">
        <v>0.10869565217391304</v>
      </c>
      <c r="L6512" s="8">
        <v>0.62614416475972545</v>
      </c>
    </row>
    <row r="6513" spans="2:12" x14ac:dyDescent="0.3">
      <c r="B6513" s="9" t="s">
        <v>11337</v>
      </c>
      <c r="C6513" s="9" t="s">
        <v>11338</v>
      </c>
      <c r="D6513" s="9" t="s">
        <v>11357</v>
      </c>
      <c r="E6513" s="6" t="s">
        <v>11358</v>
      </c>
      <c r="F6513" s="9" t="s">
        <v>453</v>
      </c>
      <c r="G6513" s="7">
        <v>41.393891242937855</v>
      </c>
      <c r="H6513" s="8">
        <v>0.95109890109890105</v>
      </c>
      <c r="I6513" s="8">
        <v>0</v>
      </c>
      <c r="J6513" s="8">
        <v>0</v>
      </c>
      <c r="K6513" s="8">
        <v>0.14830508474576271</v>
      </c>
      <c r="L6513" s="8">
        <v>0.71009887005649719</v>
      </c>
    </row>
    <row r="6514" spans="2:12" x14ac:dyDescent="0.3">
      <c r="B6514" s="9" t="s">
        <v>11337</v>
      </c>
      <c r="C6514" s="9" t="s">
        <v>11338</v>
      </c>
      <c r="D6514" s="9" t="s">
        <v>11359</v>
      </c>
      <c r="E6514" s="6" t="s">
        <v>11360</v>
      </c>
      <c r="F6514" s="9" t="s">
        <v>453</v>
      </c>
      <c r="G6514" s="7">
        <v>48.503792361484656</v>
      </c>
      <c r="H6514" s="8">
        <v>0.98187906243844791</v>
      </c>
      <c r="I6514" s="8">
        <v>2.5605672641323615E-3</v>
      </c>
      <c r="J6514" s="8">
        <v>0.1069529249556825</v>
      </c>
      <c r="K6514" s="8">
        <v>6.4819795589026369E-2</v>
      </c>
      <c r="L6514" s="8">
        <v>0.67912856374394837</v>
      </c>
    </row>
    <row r="6515" spans="2:12" x14ac:dyDescent="0.3">
      <c r="B6515" s="9" t="s">
        <v>11337</v>
      </c>
      <c r="C6515" s="9" t="s">
        <v>11338</v>
      </c>
      <c r="D6515" s="9" t="s">
        <v>11361</v>
      </c>
      <c r="E6515" s="6" t="s">
        <v>19127</v>
      </c>
      <c r="F6515" s="9" t="s">
        <v>453</v>
      </c>
      <c r="G6515" s="7">
        <v>36.354183991683989</v>
      </c>
      <c r="H6515" s="8">
        <v>0.80142123963679435</v>
      </c>
      <c r="I6515" s="8">
        <v>3.335965258586656E-2</v>
      </c>
      <c r="J6515" s="8">
        <v>3.178049743387288E-2</v>
      </c>
      <c r="K6515" s="8">
        <v>0.20971933471933471</v>
      </c>
      <c r="L6515" s="8">
        <v>0.5465176715176715</v>
      </c>
    </row>
    <row r="6516" spans="2:12" x14ac:dyDescent="0.3">
      <c r="B6516" s="9" t="s">
        <v>11337</v>
      </c>
      <c r="C6516" s="9" t="s">
        <v>11338</v>
      </c>
      <c r="D6516" s="9" t="s">
        <v>11362</v>
      </c>
      <c r="E6516" s="6" t="s">
        <v>11363</v>
      </c>
      <c r="F6516" s="9" t="s">
        <v>453</v>
      </c>
      <c r="G6516" s="7">
        <v>37.253351480095276</v>
      </c>
      <c r="H6516" s="8">
        <v>0.72287802136031476</v>
      </c>
      <c r="I6516" s="8">
        <v>3.87858347386172E-2</v>
      </c>
      <c r="J6516" s="8">
        <v>0.10539629005059022</v>
      </c>
      <c r="K6516" s="8">
        <v>0.25893160939094928</v>
      </c>
      <c r="L6516" s="8">
        <v>0.48485879550867644</v>
      </c>
    </row>
    <row r="6517" spans="2:12" x14ac:dyDescent="0.3">
      <c r="B6517" s="9" t="s">
        <v>11364</v>
      </c>
      <c r="C6517" s="9" t="s">
        <v>11365</v>
      </c>
      <c r="D6517" s="9" t="s">
        <v>11366</v>
      </c>
      <c r="E6517" s="6" t="s">
        <v>11367</v>
      </c>
      <c r="F6517" s="9" t="s">
        <v>30</v>
      </c>
      <c r="G6517" s="7">
        <v>90.384572885677869</v>
      </c>
      <c r="H6517" s="8">
        <v>0.99736668861092825</v>
      </c>
      <c r="I6517" s="8">
        <v>1.3166556945358788E-3</v>
      </c>
      <c r="J6517" s="8">
        <v>3.0283080974325215E-2</v>
      </c>
      <c r="K6517" s="8">
        <v>6.1198470038249048E-2</v>
      </c>
      <c r="L6517" s="8">
        <v>0.78665533361665962</v>
      </c>
    </row>
    <row r="6518" spans="2:12" x14ac:dyDescent="0.3">
      <c r="B6518" s="9" t="s">
        <v>11364</v>
      </c>
      <c r="C6518" s="9" t="s">
        <v>11365</v>
      </c>
      <c r="D6518" s="9" t="s">
        <v>11368</v>
      </c>
      <c r="E6518" s="6" t="s">
        <v>19130</v>
      </c>
      <c r="F6518" s="9" t="s">
        <v>30</v>
      </c>
      <c r="G6518" s="7">
        <v>55.885232956041072</v>
      </c>
      <c r="H6518" s="8">
        <v>0.90319934372436428</v>
      </c>
      <c r="I6518" s="8">
        <v>4.1017227235438884E-3</v>
      </c>
      <c r="J6518" s="8">
        <v>9.7005742411812965E-2</v>
      </c>
      <c r="K6518" s="8">
        <v>0.10871281916293762</v>
      </c>
      <c r="L6518" s="8">
        <v>0.73335088181100294</v>
      </c>
    </row>
    <row r="6519" spans="2:12" x14ac:dyDescent="0.3">
      <c r="B6519" s="9" t="s">
        <v>11364</v>
      </c>
      <c r="C6519" s="9" t="s">
        <v>11365</v>
      </c>
      <c r="D6519" s="9" t="s">
        <v>11369</v>
      </c>
      <c r="E6519" s="6" t="s">
        <v>8974</v>
      </c>
      <c r="F6519" s="9" t="s">
        <v>30</v>
      </c>
      <c r="G6519" s="7">
        <v>84.411459754433835</v>
      </c>
      <c r="H6519" s="8">
        <v>0.99153976311336722</v>
      </c>
      <c r="I6519" s="8">
        <v>3.3840947546531303E-4</v>
      </c>
      <c r="J6519" s="8">
        <v>2.6734348561759731E-2</v>
      </c>
      <c r="K6519" s="8">
        <v>4.5475216007276033E-2</v>
      </c>
      <c r="L6519" s="8">
        <v>0.75352432924056389</v>
      </c>
    </row>
    <row r="6520" spans="2:12" x14ac:dyDescent="0.3">
      <c r="B6520" s="9" t="s">
        <v>11364</v>
      </c>
      <c r="C6520" s="9" t="s">
        <v>11365</v>
      </c>
      <c r="D6520" s="9" t="s">
        <v>11370</v>
      </c>
      <c r="E6520" s="6" t="s">
        <v>11371</v>
      </c>
      <c r="F6520" s="9" t="s">
        <v>30</v>
      </c>
      <c r="G6520" s="7">
        <v>81.650194653516749</v>
      </c>
      <c r="H6520" s="8">
        <v>0.99226754301179199</v>
      </c>
      <c r="I6520" s="8">
        <v>2.7063599458728013E-3</v>
      </c>
      <c r="J6520" s="8">
        <v>3.4796056446936012E-3</v>
      </c>
      <c r="K6520" s="8">
        <v>7.2411108227355303E-2</v>
      </c>
      <c r="L6520" s="8">
        <v>0.76849208409031922</v>
      </c>
    </row>
    <row r="6521" spans="2:12" x14ac:dyDescent="0.3">
      <c r="B6521" s="9" t="s">
        <v>11364</v>
      </c>
      <c r="C6521" s="9" t="s">
        <v>11365</v>
      </c>
      <c r="D6521" s="9" t="s">
        <v>11372</v>
      </c>
      <c r="E6521" s="6" t="s">
        <v>11373</v>
      </c>
      <c r="F6521" s="9" t="s">
        <v>30</v>
      </c>
      <c r="G6521" s="7">
        <v>81.033681361175567</v>
      </c>
      <c r="H6521" s="8">
        <v>0.98471252907942841</v>
      </c>
      <c r="I6521" s="8">
        <v>0</v>
      </c>
      <c r="J6521" s="8">
        <v>0.18245264207377868</v>
      </c>
      <c r="K6521" s="8">
        <v>9.0100541376643473E-2</v>
      </c>
      <c r="L6521" s="8">
        <v>0.81477184841453987</v>
      </c>
    </row>
    <row r="6522" spans="2:12" x14ac:dyDescent="0.3">
      <c r="B6522" s="9" t="s">
        <v>11364</v>
      </c>
      <c r="C6522" s="9" t="s">
        <v>11365</v>
      </c>
      <c r="D6522" s="9" t="s">
        <v>11374</v>
      </c>
      <c r="E6522" s="6" t="s">
        <v>19129</v>
      </c>
      <c r="F6522" s="9" t="s">
        <v>30</v>
      </c>
      <c r="G6522" s="7">
        <v>93.155022359821132</v>
      </c>
      <c r="H6522" s="8">
        <v>0.97359206302888823</v>
      </c>
      <c r="I6522" s="8">
        <v>6.2737087831922968E-3</v>
      </c>
      <c r="J6522" s="8">
        <v>0.32346075284505399</v>
      </c>
      <c r="K6522" s="8">
        <v>8.5139318885448914E-2</v>
      </c>
      <c r="L6522" s="8">
        <v>0.81424148606811142</v>
      </c>
    </row>
    <row r="6523" spans="2:12" x14ac:dyDescent="0.3">
      <c r="B6523" s="9" t="s">
        <v>11364</v>
      </c>
      <c r="C6523" s="9" t="s">
        <v>11365</v>
      </c>
      <c r="D6523" s="9" t="s">
        <v>11375</v>
      </c>
      <c r="E6523" s="6" t="s">
        <v>11376</v>
      </c>
      <c r="F6523" s="9" t="s">
        <v>30</v>
      </c>
      <c r="G6523" s="7">
        <v>94.819490045406923</v>
      </c>
      <c r="H6523" s="8">
        <v>0.99267015706806283</v>
      </c>
      <c r="I6523" s="8">
        <v>5.2356020942408382E-4</v>
      </c>
      <c r="J6523" s="8">
        <v>6.2827225130890049E-2</v>
      </c>
      <c r="K6523" s="8">
        <v>2.4449877750611249E-2</v>
      </c>
      <c r="L6523" s="8">
        <v>0.83024799161718477</v>
      </c>
    </row>
    <row r="6524" spans="2:12" x14ac:dyDescent="0.3">
      <c r="B6524" s="9" t="s">
        <v>11364</v>
      </c>
      <c r="C6524" s="9" t="s">
        <v>11365</v>
      </c>
      <c r="D6524" s="9" t="s">
        <v>11377</v>
      </c>
      <c r="E6524" s="6" t="s">
        <v>19128</v>
      </c>
      <c r="F6524" s="9" t="s">
        <v>30</v>
      </c>
      <c r="G6524" s="7">
        <v>91.649226569608729</v>
      </c>
      <c r="H6524" s="8">
        <v>0.99022346368715086</v>
      </c>
      <c r="I6524" s="8">
        <v>2.3277467411545624E-4</v>
      </c>
      <c r="J6524" s="8">
        <v>9.0782122905027941E-3</v>
      </c>
      <c r="K6524" s="8">
        <v>4.0946314831665151E-2</v>
      </c>
      <c r="L6524" s="8">
        <v>0.77464361540794657</v>
      </c>
    </row>
    <row r="6525" spans="2:12" x14ac:dyDescent="0.3">
      <c r="B6525" s="9" t="s">
        <v>11364</v>
      </c>
      <c r="C6525" s="9" t="s">
        <v>11365</v>
      </c>
      <c r="D6525" s="9" t="s">
        <v>11378</v>
      </c>
      <c r="E6525" s="6" t="s">
        <v>11379</v>
      </c>
      <c r="F6525" s="9" t="s">
        <v>30</v>
      </c>
      <c r="G6525" s="7">
        <v>88.855520614954571</v>
      </c>
      <c r="H6525" s="8">
        <v>0.99664429530201337</v>
      </c>
      <c r="I6525" s="8">
        <v>5.5928411633109618E-4</v>
      </c>
      <c r="J6525" s="8">
        <v>3.4955257270693513E-2</v>
      </c>
      <c r="K6525" s="8">
        <v>3.2494758909853254E-2</v>
      </c>
      <c r="L6525" s="8">
        <v>0.81236897274633124</v>
      </c>
    </row>
    <row r="6526" spans="2:12" x14ac:dyDescent="0.3">
      <c r="B6526" s="9" t="s">
        <v>11364</v>
      </c>
      <c r="C6526" s="9" t="s">
        <v>11365</v>
      </c>
      <c r="D6526" s="9" t="s">
        <v>11380</v>
      </c>
      <c r="E6526" s="6" t="s">
        <v>11381</v>
      </c>
      <c r="F6526" s="9" t="s">
        <v>30</v>
      </c>
      <c r="G6526" s="7">
        <v>96.42891719745225</v>
      </c>
      <c r="H6526" s="8">
        <v>0.99930191972076787</v>
      </c>
      <c r="I6526" s="8">
        <v>0</v>
      </c>
      <c r="J6526" s="8">
        <v>0</v>
      </c>
      <c r="K6526" s="8">
        <v>2.2929936305732482E-2</v>
      </c>
      <c r="L6526" s="8">
        <v>0.82165605095541405</v>
      </c>
    </row>
    <row r="6527" spans="2:12" x14ac:dyDescent="0.3">
      <c r="B6527" s="9" t="s">
        <v>11364</v>
      </c>
      <c r="C6527" s="9" t="s">
        <v>11365</v>
      </c>
      <c r="D6527" s="9" t="s">
        <v>11382</v>
      </c>
      <c r="E6527" s="6" t="s">
        <v>11383</v>
      </c>
      <c r="F6527" s="9" t="s">
        <v>30</v>
      </c>
      <c r="G6527" s="7">
        <v>95.189889078498311</v>
      </c>
      <c r="H6527" s="8">
        <v>0.99964739069111419</v>
      </c>
      <c r="I6527" s="8">
        <v>0</v>
      </c>
      <c r="J6527" s="8">
        <v>3.5260930888575458E-4</v>
      </c>
      <c r="K6527" s="8">
        <v>4.308873720136519E-2</v>
      </c>
      <c r="L6527" s="8">
        <v>0.86006825938566556</v>
      </c>
    </row>
    <row r="6528" spans="2:12" x14ac:dyDescent="0.3">
      <c r="B6528" s="9" t="s">
        <v>11364</v>
      </c>
      <c r="C6528" s="9" t="s">
        <v>11365</v>
      </c>
      <c r="D6528" s="9" t="s">
        <v>11384</v>
      </c>
      <c r="E6528" s="6" t="s">
        <v>11385</v>
      </c>
      <c r="F6528" s="9" t="s">
        <v>30</v>
      </c>
      <c r="G6528" s="7">
        <v>90.19574964969641</v>
      </c>
      <c r="H6528" s="8">
        <v>0.96112084063047287</v>
      </c>
      <c r="I6528" s="8">
        <v>3.5026269702276709E-4</v>
      </c>
      <c r="J6528" s="8">
        <v>2.2066549912434327E-2</v>
      </c>
      <c r="K6528" s="8">
        <v>4.4838860345632885E-2</v>
      </c>
      <c r="L6528" s="8">
        <v>0.7673984119570294</v>
      </c>
    </row>
    <row r="6529" spans="2:12" x14ac:dyDescent="0.3">
      <c r="B6529" s="9" t="s">
        <v>11364</v>
      </c>
      <c r="C6529" s="9" t="s">
        <v>11365</v>
      </c>
      <c r="D6529" s="9" t="s">
        <v>11386</v>
      </c>
      <c r="E6529" s="6" t="s">
        <v>11387</v>
      </c>
      <c r="F6529" s="9" t="s">
        <v>30</v>
      </c>
      <c r="G6529" s="7">
        <v>85.486751532296083</v>
      </c>
      <c r="H6529" s="8">
        <v>0.93706293706293708</v>
      </c>
      <c r="I6529" s="8">
        <v>0</v>
      </c>
      <c r="J6529" s="8">
        <v>1.3986013986013986E-3</v>
      </c>
      <c r="K6529" s="8">
        <v>3.818953323903819E-2</v>
      </c>
      <c r="L6529" s="8">
        <v>0.752946723243753</v>
      </c>
    </row>
    <row r="6530" spans="2:12" x14ac:dyDescent="0.3">
      <c r="B6530" s="9" t="s">
        <v>11388</v>
      </c>
      <c r="C6530" s="9" t="s">
        <v>11389</v>
      </c>
      <c r="D6530" s="9" t="s">
        <v>11390</v>
      </c>
      <c r="E6530" s="6" t="s">
        <v>19131</v>
      </c>
      <c r="F6530" s="9" t="s">
        <v>453</v>
      </c>
      <c r="G6530" s="7">
        <v>104.55355191256832</v>
      </c>
      <c r="H6530" s="8">
        <v>0.98362939742250088</v>
      </c>
      <c r="I6530" s="8">
        <v>8.0111459421804247E-3</v>
      </c>
      <c r="J6530" s="8">
        <v>9.7875304771856492E-2</v>
      </c>
      <c r="K6530" s="8">
        <v>0.10655737704918034</v>
      </c>
      <c r="L6530" s="8">
        <v>0.87522768670309659</v>
      </c>
    </row>
    <row r="6531" spans="2:12" x14ac:dyDescent="0.3">
      <c r="B6531" s="9" t="s">
        <v>11388</v>
      </c>
      <c r="C6531" s="9" t="s">
        <v>11389</v>
      </c>
      <c r="D6531" s="9" t="s">
        <v>11391</v>
      </c>
      <c r="E6531" s="6" t="s">
        <v>11392</v>
      </c>
      <c r="F6531" s="9" t="s">
        <v>453</v>
      </c>
      <c r="G6531" s="7">
        <v>59.338555304740403</v>
      </c>
      <c r="H6531" s="8">
        <v>0.98398576512455516</v>
      </c>
      <c r="I6531" s="8">
        <v>7.1174377224199293E-4</v>
      </c>
      <c r="J6531" s="8">
        <v>8.1494661921708192E-2</v>
      </c>
      <c r="K6531" s="8">
        <v>0.12144469525959367</v>
      </c>
      <c r="L6531" s="8">
        <v>0.78871331828442437</v>
      </c>
    </row>
    <row r="6532" spans="2:12" x14ac:dyDescent="0.3">
      <c r="B6532" s="9" t="s">
        <v>11388</v>
      </c>
      <c r="C6532" s="9" t="s">
        <v>11389</v>
      </c>
      <c r="D6532" s="9" t="s">
        <v>11393</v>
      </c>
      <c r="E6532" s="6" t="s">
        <v>11394</v>
      </c>
      <c r="F6532" s="9" t="s">
        <v>453</v>
      </c>
      <c r="G6532" s="7">
        <v>121.90550803968524</v>
      </c>
      <c r="H6532" s="8">
        <v>0.99765327075388677</v>
      </c>
      <c r="I6532" s="8">
        <v>0</v>
      </c>
      <c r="J6532" s="8">
        <v>2.9334115576415371E-4</v>
      </c>
      <c r="K6532" s="8">
        <v>8.0396852548751285E-2</v>
      </c>
      <c r="L6532" s="8">
        <v>0.88949709202873761</v>
      </c>
    </row>
    <row r="6533" spans="2:12" x14ac:dyDescent="0.3">
      <c r="B6533" s="9" t="s">
        <v>11388</v>
      </c>
      <c r="C6533" s="9" t="s">
        <v>11389</v>
      </c>
      <c r="D6533" s="9" t="s">
        <v>4714</v>
      </c>
      <c r="E6533" s="6" t="s">
        <v>4715</v>
      </c>
      <c r="F6533" s="9" t="s">
        <v>453</v>
      </c>
      <c r="G6533" s="7">
        <v>92.182615432290049</v>
      </c>
      <c r="H6533" s="8">
        <v>0.98859825620388997</v>
      </c>
      <c r="I6533" s="8">
        <v>2.23563603845294E-4</v>
      </c>
      <c r="J6533" s="8">
        <v>1.6990833892242343E-2</v>
      </c>
      <c r="K6533" s="8">
        <v>8.7697551905794854E-2</v>
      </c>
      <c r="L6533" s="8">
        <v>0.77316392934614198</v>
      </c>
    </row>
    <row r="6534" spans="2:12" x14ac:dyDescent="0.3">
      <c r="B6534" s="9" t="s">
        <v>11388</v>
      </c>
      <c r="C6534" s="9" t="s">
        <v>11389</v>
      </c>
      <c r="D6534" s="9" t="s">
        <v>11395</v>
      </c>
      <c r="E6534" s="6" t="s">
        <v>11396</v>
      </c>
      <c r="F6534" s="9" t="s">
        <v>453</v>
      </c>
      <c r="G6534" s="7">
        <v>50.310573808422021</v>
      </c>
      <c r="H6534" s="8">
        <v>0.94037749162109718</v>
      </c>
      <c r="I6534" s="8">
        <v>1.9580172869994708E-2</v>
      </c>
      <c r="J6534" s="8">
        <v>0.18768742282589521</v>
      </c>
      <c r="K6534" s="8">
        <v>0.13627950023137436</v>
      </c>
      <c r="L6534" s="8">
        <v>0.75937066173068024</v>
      </c>
    </row>
    <row r="6535" spans="2:12" x14ac:dyDescent="0.3">
      <c r="B6535" s="9" t="s">
        <v>11388</v>
      </c>
      <c r="C6535" s="9" t="s">
        <v>11389</v>
      </c>
      <c r="D6535" s="9" t="s">
        <v>11397</v>
      </c>
      <c r="E6535" s="6" t="s">
        <v>11398</v>
      </c>
      <c r="F6535" s="9" t="s">
        <v>453</v>
      </c>
      <c r="G6535" s="7">
        <v>44.737936893203887</v>
      </c>
      <c r="H6535" s="8">
        <v>0.9550561797752809</v>
      </c>
      <c r="I6535" s="8">
        <v>9.1292134831460672E-3</v>
      </c>
      <c r="J6535" s="8">
        <v>0.17942415730337077</v>
      </c>
      <c r="K6535" s="8">
        <v>8.1310679611650477E-2</v>
      </c>
      <c r="L6535" s="8">
        <v>0.63470873786407767</v>
      </c>
    </row>
    <row r="6536" spans="2:12" x14ac:dyDescent="0.3">
      <c r="B6536" s="9" t="s">
        <v>11388</v>
      </c>
      <c r="C6536" s="9" t="s">
        <v>11389</v>
      </c>
      <c r="D6536" s="9" t="s">
        <v>11399</v>
      </c>
      <c r="E6536" s="6" t="s">
        <v>11400</v>
      </c>
      <c r="F6536" s="9" t="s">
        <v>453</v>
      </c>
      <c r="G6536" s="7">
        <v>62.666739726027402</v>
      </c>
      <c r="H6536" s="8">
        <v>0.91797730439976111</v>
      </c>
      <c r="I6536" s="8">
        <v>1.094963169420665E-2</v>
      </c>
      <c r="J6536" s="8">
        <v>0.30081624527174994</v>
      </c>
      <c r="K6536" s="8">
        <v>0.14109589041095891</v>
      </c>
      <c r="L6536" s="8">
        <v>0.6279452054794521</v>
      </c>
    </row>
    <row r="6537" spans="2:12" x14ac:dyDescent="0.3">
      <c r="B6537" s="9" t="s">
        <v>11388</v>
      </c>
      <c r="C6537" s="9" t="s">
        <v>11389</v>
      </c>
      <c r="D6537" s="9" t="s">
        <v>4562</v>
      </c>
      <c r="E6537" s="6" t="s">
        <v>18456</v>
      </c>
      <c r="F6537" s="9" t="s">
        <v>453</v>
      </c>
      <c r="G6537" s="7">
        <v>77.136200071968318</v>
      </c>
      <c r="H6537" s="8">
        <v>0.86712898751733702</v>
      </c>
      <c r="I6537" s="8">
        <v>1.8030513176144243E-2</v>
      </c>
      <c r="J6537" s="8">
        <v>0.38446601941747571</v>
      </c>
      <c r="K6537" s="8">
        <v>0.21014753508456277</v>
      </c>
      <c r="L6537" s="8">
        <v>0.62900323857502694</v>
      </c>
    </row>
    <row r="6538" spans="2:12" x14ac:dyDescent="0.3">
      <c r="B6538" s="9" t="s">
        <v>11388</v>
      </c>
      <c r="C6538" s="9" t="s">
        <v>11389</v>
      </c>
      <c r="D6538" s="9" t="s">
        <v>11401</v>
      </c>
      <c r="E6538" s="6" t="s">
        <v>11402</v>
      </c>
      <c r="F6538" s="9" t="s">
        <v>453</v>
      </c>
      <c r="G6538" s="7">
        <v>84.636308449548821</v>
      </c>
      <c r="H6538" s="8">
        <v>0.92465662088278433</v>
      </c>
      <c r="I6538" s="8">
        <v>2.6670222696359514E-3</v>
      </c>
      <c r="J6538" s="8">
        <v>9.934657954393919E-2</v>
      </c>
      <c r="K6538" s="8">
        <v>4.8072190319934371E-2</v>
      </c>
      <c r="L6538" s="8">
        <v>0.65709598031173089</v>
      </c>
    </row>
    <row r="6539" spans="2:12" x14ac:dyDescent="0.3">
      <c r="B6539" s="9" t="s">
        <v>11388</v>
      </c>
      <c r="C6539" s="9" t="s">
        <v>11389</v>
      </c>
      <c r="D6539" s="9" t="s">
        <v>4563</v>
      </c>
      <c r="E6539" s="6" t="s">
        <v>4564</v>
      </c>
      <c r="F6539" s="9" t="s">
        <v>453</v>
      </c>
      <c r="G6539" s="7">
        <v>85.73287619047619</v>
      </c>
      <c r="H6539" s="8">
        <v>0.88657067293564507</v>
      </c>
      <c r="I6539" s="8">
        <v>1.0872759330002939E-2</v>
      </c>
      <c r="J6539" s="8">
        <v>0.54216867469879515</v>
      </c>
      <c r="K6539" s="8">
        <v>0.19733333333333336</v>
      </c>
      <c r="L6539" s="8">
        <v>0.59619047619047616</v>
      </c>
    </row>
    <row r="6540" spans="2:12" x14ac:dyDescent="0.3">
      <c r="B6540" s="9" t="s">
        <v>11388</v>
      </c>
      <c r="C6540" s="9" t="s">
        <v>11389</v>
      </c>
      <c r="D6540" s="9" t="s">
        <v>11403</v>
      </c>
      <c r="E6540" s="6" t="s">
        <v>11404</v>
      </c>
      <c r="F6540" s="9" t="s">
        <v>453</v>
      </c>
      <c r="G6540" s="7">
        <v>91.555158817086522</v>
      </c>
      <c r="H6540" s="8">
        <v>0.87458046281575696</v>
      </c>
      <c r="I6540" s="8">
        <v>1.7664723547076487E-3</v>
      </c>
      <c r="J6540" s="8">
        <v>0.1725843490549373</v>
      </c>
      <c r="K6540" s="8">
        <v>0.17020810514786416</v>
      </c>
      <c r="L6540" s="8">
        <v>0.51128148959474262</v>
      </c>
    </row>
    <row r="6541" spans="2:12" x14ac:dyDescent="0.3">
      <c r="B6541" s="9" t="s">
        <v>11388</v>
      </c>
      <c r="C6541" s="9" t="s">
        <v>11389</v>
      </c>
      <c r="D6541" s="9" t="s">
        <v>11405</v>
      </c>
      <c r="E6541" s="6" t="s">
        <v>11406</v>
      </c>
      <c r="F6541" s="9" t="s">
        <v>453</v>
      </c>
      <c r="G6541" s="7">
        <v>84.564942112879891</v>
      </c>
      <c r="H6541" s="8">
        <v>0.82674620929654485</v>
      </c>
      <c r="I6541" s="8">
        <v>3.231419338801889E-3</v>
      </c>
      <c r="J6541" s="8">
        <v>0.40343027591349739</v>
      </c>
      <c r="K6541" s="8">
        <v>0.16931982633863965</v>
      </c>
      <c r="L6541" s="8">
        <v>0.63241678726483352</v>
      </c>
    </row>
    <row r="6542" spans="2:12" x14ac:dyDescent="0.3">
      <c r="B6542" s="9" t="s">
        <v>11388</v>
      </c>
      <c r="C6542" s="9" t="s">
        <v>11389</v>
      </c>
      <c r="D6542" s="9" t="s">
        <v>11407</v>
      </c>
      <c r="E6542" s="6" t="s">
        <v>17463</v>
      </c>
      <c r="F6542" s="9" t="s">
        <v>453</v>
      </c>
      <c r="G6542" s="7">
        <v>90.142319819819818</v>
      </c>
      <c r="H6542" s="8">
        <v>0.88817021276595742</v>
      </c>
      <c r="I6542" s="8">
        <v>6.0936170212765955E-2</v>
      </c>
      <c r="J6542" s="8">
        <v>0.28374468085106386</v>
      </c>
      <c r="K6542" s="8">
        <v>0.16599099099099099</v>
      </c>
      <c r="L6542" s="8">
        <v>0.65900900900900905</v>
      </c>
    </row>
    <row r="6543" spans="2:12" x14ac:dyDescent="0.3">
      <c r="B6543" s="9" t="s">
        <v>11408</v>
      </c>
      <c r="C6543" s="9" t="s">
        <v>11409</v>
      </c>
      <c r="D6543" s="9" t="s">
        <v>11410</v>
      </c>
      <c r="E6543" s="6" t="s">
        <v>19135</v>
      </c>
      <c r="F6543" s="9" t="s">
        <v>453</v>
      </c>
      <c r="G6543" s="7">
        <v>58.437869362363926</v>
      </c>
      <c r="H6543" s="8">
        <v>0.874949083503055</v>
      </c>
      <c r="I6543" s="8">
        <v>3.8085539714867618E-2</v>
      </c>
      <c r="J6543" s="8">
        <v>0.52627291242362528</v>
      </c>
      <c r="K6543" s="8">
        <v>0.17651632970451009</v>
      </c>
      <c r="L6543" s="8">
        <v>0.56972524624157594</v>
      </c>
    </row>
    <row r="6544" spans="2:12" x14ac:dyDescent="0.3">
      <c r="B6544" s="9" t="s">
        <v>11408</v>
      </c>
      <c r="C6544" s="9" t="s">
        <v>11409</v>
      </c>
      <c r="D6544" s="9" t="s">
        <v>11411</v>
      </c>
      <c r="E6544" s="6" t="s">
        <v>19134</v>
      </c>
      <c r="F6544" s="9" t="s">
        <v>453</v>
      </c>
      <c r="G6544" s="7">
        <v>54.983035915970184</v>
      </c>
      <c r="H6544" s="8">
        <v>0.93816780521982834</v>
      </c>
      <c r="I6544" s="8">
        <v>2.277106323349098E-3</v>
      </c>
      <c r="J6544" s="8">
        <v>0.3624102294622526</v>
      </c>
      <c r="K6544" s="8">
        <v>0.12333408628868309</v>
      </c>
      <c r="L6544" s="8">
        <v>0.57488140953241473</v>
      </c>
    </row>
    <row r="6545" spans="2:12" x14ac:dyDescent="0.3">
      <c r="B6545" s="9" t="s">
        <v>11408</v>
      </c>
      <c r="C6545" s="9" t="s">
        <v>11409</v>
      </c>
      <c r="D6545" s="9" t="s">
        <v>11412</v>
      </c>
      <c r="E6545" s="6" t="s">
        <v>19132</v>
      </c>
      <c r="F6545" s="9" t="s">
        <v>453</v>
      </c>
      <c r="G6545" s="7">
        <v>61.862289395441024</v>
      </c>
      <c r="H6545" s="8">
        <v>0.94219653179190754</v>
      </c>
      <c r="I6545" s="8">
        <v>3.7159372419488025E-3</v>
      </c>
      <c r="J6545" s="8">
        <v>0.44075144508670522</v>
      </c>
      <c r="K6545" s="8">
        <v>0.11546085232903866</v>
      </c>
      <c r="L6545" s="8">
        <v>0.61967294350842417</v>
      </c>
    </row>
    <row r="6546" spans="2:12" x14ac:dyDescent="0.3">
      <c r="B6546" s="9" t="s">
        <v>11408</v>
      </c>
      <c r="C6546" s="9" t="s">
        <v>11409</v>
      </c>
      <c r="D6546" s="9" t="s">
        <v>11413</v>
      </c>
      <c r="E6546" s="6" t="s">
        <v>11414</v>
      </c>
      <c r="F6546" s="9" t="s">
        <v>453</v>
      </c>
      <c r="G6546" s="7">
        <v>111.90502828409805</v>
      </c>
      <c r="H6546" s="8">
        <v>0.94365395560614684</v>
      </c>
      <c r="I6546" s="8">
        <v>1.4228799089356859E-2</v>
      </c>
      <c r="J6546" s="8">
        <v>0.75071143995446787</v>
      </c>
      <c r="K6546" s="8">
        <v>0.21495914519170334</v>
      </c>
      <c r="L6546" s="8">
        <v>0.6583909490886235</v>
      </c>
    </row>
    <row r="6547" spans="2:12" x14ac:dyDescent="0.3">
      <c r="B6547" s="9" t="s">
        <v>11408</v>
      </c>
      <c r="C6547" s="9" t="s">
        <v>11409</v>
      </c>
      <c r="D6547" s="9" t="s">
        <v>11415</v>
      </c>
      <c r="E6547" s="6" t="s">
        <v>11416</v>
      </c>
      <c r="F6547" s="9" t="s">
        <v>453</v>
      </c>
      <c r="G6547" s="7">
        <v>83.836050061050045</v>
      </c>
      <c r="H6547" s="8">
        <v>0.96125265392781312</v>
      </c>
      <c r="I6547" s="8">
        <v>3.1847133757961785E-3</v>
      </c>
      <c r="J6547" s="8">
        <v>0.48779193205944799</v>
      </c>
      <c r="K6547" s="8">
        <v>0.16361416361416362</v>
      </c>
      <c r="L6547" s="8">
        <v>0.65140415140415142</v>
      </c>
    </row>
    <row r="6548" spans="2:12" x14ac:dyDescent="0.3">
      <c r="B6548" s="9" t="s">
        <v>11408</v>
      </c>
      <c r="C6548" s="9" t="s">
        <v>11409</v>
      </c>
      <c r="D6548" s="9" t="s">
        <v>11417</v>
      </c>
      <c r="E6548" s="6" t="s">
        <v>11418</v>
      </c>
      <c r="F6548" s="9" t="s">
        <v>453</v>
      </c>
      <c r="G6548" s="7">
        <v>45.283444592790389</v>
      </c>
      <c r="H6548" s="8">
        <v>0.954520697167756</v>
      </c>
      <c r="I6548" s="8">
        <v>2.7233115468409589E-4</v>
      </c>
      <c r="J6548" s="8">
        <v>6.8082788671023964E-2</v>
      </c>
      <c r="K6548" s="8">
        <v>0.11248331108144193</v>
      </c>
      <c r="L6548" s="8">
        <v>0.61648865153538046</v>
      </c>
    </row>
    <row r="6549" spans="2:12" x14ac:dyDescent="0.3">
      <c r="B6549" s="9" t="s">
        <v>11408</v>
      </c>
      <c r="C6549" s="9" t="s">
        <v>11409</v>
      </c>
      <c r="D6549" s="9" t="s">
        <v>11419</v>
      </c>
      <c r="E6549" s="6" t="s">
        <v>19133</v>
      </c>
      <c r="F6549" s="9" t="s">
        <v>453</v>
      </c>
      <c r="G6549" s="7">
        <v>36.422363847045197</v>
      </c>
      <c r="H6549" s="8">
        <v>0.79449633930825547</v>
      </c>
      <c r="I6549" s="8">
        <v>1.009845998485231E-3</v>
      </c>
      <c r="J6549" s="8">
        <v>0.16864428174703358</v>
      </c>
      <c r="K6549" s="8">
        <v>7.4546156817303977E-2</v>
      </c>
      <c r="L6549" s="8">
        <v>0.47701815372730783</v>
      </c>
    </row>
    <row r="6550" spans="2:12" x14ac:dyDescent="0.3">
      <c r="B6550" s="9" t="s">
        <v>11408</v>
      </c>
      <c r="C6550" s="9" t="s">
        <v>11409</v>
      </c>
      <c r="D6550" s="9" t="s">
        <v>11420</v>
      </c>
      <c r="E6550" s="6" t="s">
        <v>11421</v>
      </c>
      <c r="F6550" s="9" t="s">
        <v>453</v>
      </c>
      <c r="G6550" s="7">
        <v>47.106498722161383</v>
      </c>
      <c r="H6550" s="8">
        <v>0.86547945205479448</v>
      </c>
      <c r="I6550" s="8">
        <v>5.4794520547945202E-4</v>
      </c>
      <c r="J6550" s="8">
        <v>0.30136986301369861</v>
      </c>
      <c r="K6550" s="8">
        <v>0.15699160277473528</v>
      </c>
      <c r="L6550" s="8">
        <v>0.5191675794085433</v>
      </c>
    </row>
    <row r="6551" spans="2:12" x14ac:dyDescent="0.3">
      <c r="B6551" s="9" t="s">
        <v>11408</v>
      </c>
      <c r="C6551" s="9" t="s">
        <v>11409</v>
      </c>
      <c r="D6551" s="9" t="s">
        <v>11422</v>
      </c>
      <c r="E6551" s="6" t="s">
        <v>11423</v>
      </c>
      <c r="F6551" s="9" t="s">
        <v>453</v>
      </c>
      <c r="G6551" s="7">
        <v>58.909730905137273</v>
      </c>
      <c r="H6551" s="8">
        <v>0.97208684093929998</v>
      </c>
      <c r="I6551" s="8">
        <v>3.1014621178555605E-3</v>
      </c>
      <c r="J6551" s="8">
        <v>0.19472751439964556</v>
      </c>
      <c r="K6551" s="8">
        <v>6.061429736341397E-2</v>
      </c>
      <c r="L6551" s="8">
        <v>0.73063332427290029</v>
      </c>
    </row>
    <row r="6552" spans="2:12" x14ac:dyDescent="0.3">
      <c r="B6552" s="9" t="s">
        <v>11408</v>
      </c>
      <c r="C6552" s="9" t="s">
        <v>11409</v>
      </c>
      <c r="D6552" s="9" t="s">
        <v>11424</v>
      </c>
      <c r="E6552" s="6" t="s">
        <v>11425</v>
      </c>
      <c r="F6552" s="9" t="s">
        <v>453</v>
      </c>
      <c r="G6552" s="7">
        <v>77.190071848465053</v>
      </c>
      <c r="H6552" s="8">
        <v>0.97873563218390802</v>
      </c>
      <c r="I6552" s="8">
        <v>2.5862068965517241E-3</v>
      </c>
      <c r="J6552" s="8">
        <v>0.41293103448275864</v>
      </c>
      <c r="K6552" s="8">
        <v>0.18941868060091444</v>
      </c>
      <c r="L6552" s="8">
        <v>0.64141084258654479</v>
      </c>
    </row>
    <row r="6553" spans="2:12" x14ac:dyDescent="0.3">
      <c r="B6553" s="9" t="s">
        <v>11408</v>
      </c>
      <c r="C6553" s="9" t="s">
        <v>11409</v>
      </c>
      <c r="D6553" s="9" t="s">
        <v>11426</v>
      </c>
      <c r="E6553" s="6" t="s">
        <v>11427</v>
      </c>
      <c r="F6553" s="9" t="s">
        <v>453</v>
      </c>
      <c r="G6553" s="7">
        <v>51.401259259259263</v>
      </c>
      <c r="H6553" s="8">
        <v>0.90590080376396787</v>
      </c>
      <c r="I6553" s="8">
        <v>2.9798078808076847E-2</v>
      </c>
      <c r="J6553" s="8">
        <v>0.31797686728092533</v>
      </c>
      <c r="K6553" s="8">
        <v>0.15259259259259261</v>
      </c>
      <c r="L6553" s="8">
        <v>0.5955555555555555</v>
      </c>
    </row>
    <row r="6554" spans="2:12" x14ac:dyDescent="0.3">
      <c r="B6554" s="9" t="s">
        <v>11408</v>
      </c>
      <c r="C6554" s="9" t="s">
        <v>11409</v>
      </c>
      <c r="D6554" s="9" t="s">
        <v>11167</v>
      </c>
      <c r="E6554" s="6" t="s">
        <v>11168</v>
      </c>
      <c r="F6554" s="9" t="s">
        <v>453</v>
      </c>
      <c r="G6554" s="7">
        <v>39.295155038759688</v>
      </c>
      <c r="H6554" s="8">
        <v>0.85671008785216596</v>
      </c>
      <c r="I6554" s="8">
        <v>4.2411390487730989E-3</v>
      </c>
      <c r="J6554" s="8">
        <v>2.5749772796122387E-2</v>
      </c>
      <c r="K6554" s="8">
        <v>0.16550387596899224</v>
      </c>
      <c r="L6554" s="8">
        <v>0.57093023255813957</v>
      </c>
    </row>
    <row r="6555" spans="2:12" x14ac:dyDescent="0.3">
      <c r="B6555" s="9" t="s">
        <v>11408</v>
      </c>
      <c r="C6555" s="9" t="s">
        <v>11409</v>
      </c>
      <c r="D6555" s="9" t="s">
        <v>11428</v>
      </c>
      <c r="E6555" s="6" t="s">
        <v>17464</v>
      </c>
      <c r="F6555" s="9" t="s">
        <v>453</v>
      </c>
      <c r="G6555" s="7">
        <v>59.631399317406149</v>
      </c>
      <c r="H6555" s="8">
        <v>0.84738955823293172</v>
      </c>
      <c r="I6555" s="8">
        <v>1.355421686746988E-2</v>
      </c>
      <c r="J6555" s="8">
        <v>0.60090361445783136</v>
      </c>
      <c r="K6555" s="8">
        <v>0.16878684455476264</v>
      </c>
      <c r="L6555" s="8">
        <v>0.60099286379149863</v>
      </c>
    </row>
    <row r="6556" spans="2:12" x14ac:dyDescent="0.3">
      <c r="B6556" s="9" t="s">
        <v>11429</v>
      </c>
      <c r="C6556" s="9" t="s">
        <v>11430</v>
      </c>
      <c r="D6556" s="9" t="s">
        <v>11431</v>
      </c>
      <c r="E6556" s="6" t="s">
        <v>11432</v>
      </c>
      <c r="F6556" s="9" t="s">
        <v>30</v>
      </c>
      <c r="G6556" s="7">
        <v>85.548717948717965</v>
      </c>
      <c r="H6556" s="8">
        <v>0.99122807017543857</v>
      </c>
      <c r="I6556" s="8">
        <v>7.6277650648360028E-3</v>
      </c>
      <c r="J6556" s="8">
        <v>1.2585812356979404E-2</v>
      </c>
      <c r="K6556" s="8">
        <v>1.5481373971940011E-2</v>
      </c>
      <c r="L6556" s="8">
        <v>0.8016448959845186</v>
      </c>
    </row>
    <row r="6557" spans="2:12" x14ac:dyDescent="0.3">
      <c r="B6557" s="9" t="s">
        <v>11429</v>
      </c>
      <c r="C6557" s="9" t="s">
        <v>11430</v>
      </c>
      <c r="D6557" s="9" t="s">
        <v>11433</v>
      </c>
      <c r="E6557" s="6" t="s">
        <v>19136</v>
      </c>
      <c r="F6557" s="9" t="s">
        <v>30</v>
      </c>
      <c r="G6557" s="7">
        <v>51.275851851851854</v>
      </c>
      <c r="H6557" s="8">
        <v>0.83634268152132152</v>
      </c>
      <c r="I6557" s="8">
        <v>1.882443334613907E-2</v>
      </c>
      <c r="J6557" s="8">
        <v>7.0303495966192855E-2</v>
      </c>
      <c r="K6557" s="8">
        <v>0.11851851851851852</v>
      </c>
      <c r="L6557" s="8">
        <v>0.67506172839506173</v>
      </c>
    </row>
    <row r="6558" spans="2:12" x14ac:dyDescent="0.3">
      <c r="B6558" s="9" t="s">
        <v>11429</v>
      </c>
      <c r="C6558" s="9" t="s">
        <v>11430</v>
      </c>
      <c r="D6558" s="9" t="s">
        <v>11434</v>
      </c>
      <c r="E6558" s="6" t="s">
        <v>11435</v>
      </c>
      <c r="F6558" s="9" t="s">
        <v>30</v>
      </c>
      <c r="G6558" s="7">
        <v>82.672789664917246</v>
      </c>
      <c r="H6558" s="8">
        <v>0.99525644826563886</v>
      </c>
      <c r="I6558" s="8">
        <v>1.4823599169878447E-3</v>
      </c>
      <c r="J6558" s="8">
        <v>1.3637711236288172E-2</v>
      </c>
      <c r="K6558" s="8">
        <v>1.8167137666532097E-2</v>
      </c>
      <c r="L6558" s="8">
        <v>0.78603148970528869</v>
      </c>
    </row>
    <row r="6559" spans="2:12" x14ac:dyDescent="0.3">
      <c r="B6559" s="9" t="s">
        <v>11429</v>
      </c>
      <c r="C6559" s="9" t="s">
        <v>11430</v>
      </c>
      <c r="D6559" s="9" t="s">
        <v>11436</v>
      </c>
      <c r="E6559" s="6" t="s">
        <v>11437</v>
      </c>
      <c r="F6559" s="9" t="s">
        <v>30</v>
      </c>
      <c r="G6559" s="7">
        <v>69.709931506849315</v>
      </c>
      <c r="H6559" s="8">
        <v>0.96368814524741897</v>
      </c>
      <c r="I6559" s="8">
        <v>1.423994304022784E-3</v>
      </c>
      <c r="J6559" s="8">
        <v>8.1879672481310079E-3</v>
      </c>
      <c r="K6559" s="8">
        <v>9.7174657534246575E-2</v>
      </c>
      <c r="L6559" s="8">
        <v>0.78210616438356162</v>
      </c>
    </row>
    <row r="6560" spans="2:12" x14ac:dyDescent="0.3">
      <c r="B6560" s="9" t="s">
        <v>11429</v>
      </c>
      <c r="C6560" s="9" t="s">
        <v>11430</v>
      </c>
      <c r="D6560" s="9" t="s">
        <v>11438</v>
      </c>
      <c r="E6560" s="6" t="s">
        <v>11439</v>
      </c>
      <c r="F6560" s="9" t="s">
        <v>30</v>
      </c>
      <c r="G6560" s="7">
        <v>84.413681002370467</v>
      </c>
      <c r="H6560" s="8">
        <v>0.98211972013474991</v>
      </c>
      <c r="I6560" s="8">
        <v>6.9966312516195903E-3</v>
      </c>
      <c r="J6560" s="8">
        <v>3.8870173620108835E-3</v>
      </c>
      <c r="K6560" s="8">
        <v>4.5038943447341682E-2</v>
      </c>
      <c r="L6560" s="8">
        <v>0.79004402302742971</v>
      </c>
    </row>
    <row r="6561" spans="2:12" x14ac:dyDescent="0.3">
      <c r="B6561" s="9" t="s">
        <v>11429</v>
      </c>
      <c r="C6561" s="9" t="s">
        <v>11430</v>
      </c>
      <c r="D6561" s="9" t="s">
        <v>11440</v>
      </c>
      <c r="E6561" s="6" t="s">
        <v>11441</v>
      </c>
      <c r="F6561" s="9" t="s">
        <v>30</v>
      </c>
      <c r="G6561" s="7">
        <v>91.159527882312688</v>
      </c>
      <c r="H6561" s="8">
        <v>0.99833240689271818</v>
      </c>
      <c r="I6561" s="8">
        <v>2.7793218454697053E-4</v>
      </c>
      <c r="J6561" s="8">
        <v>0</v>
      </c>
      <c r="K6561" s="8">
        <v>4.6869654464591175E-2</v>
      </c>
      <c r="L6561" s="8">
        <v>0.83407458091002395</v>
      </c>
    </row>
    <row r="6562" spans="2:12" x14ac:dyDescent="0.3">
      <c r="B6562" s="9" t="s">
        <v>11429</v>
      </c>
      <c r="C6562" s="9" t="s">
        <v>11430</v>
      </c>
      <c r="D6562" s="9" t="s">
        <v>11442</v>
      </c>
      <c r="E6562" s="6" t="s">
        <v>11443</v>
      </c>
      <c r="F6562" s="9" t="s">
        <v>30</v>
      </c>
      <c r="G6562" s="7">
        <v>84.545780885780871</v>
      </c>
      <c r="H6562" s="8">
        <v>0.99923430321592654</v>
      </c>
      <c r="I6562" s="8">
        <v>0</v>
      </c>
      <c r="J6562" s="8">
        <v>2.4502297090352222E-2</v>
      </c>
      <c r="K6562" s="8">
        <v>8.7645687645687642E-2</v>
      </c>
      <c r="L6562" s="8">
        <v>0.85827505827505823</v>
      </c>
    </row>
    <row r="6563" spans="2:12" x14ac:dyDescent="0.3">
      <c r="B6563" s="9" t="s">
        <v>11429</v>
      </c>
      <c r="C6563" s="9" t="s">
        <v>11430</v>
      </c>
      <c r="D6563" s="9" t="s">
        <v>11444</v>
      </c>
      <c r="E6563" s="6" t="s">
        <v>11445</v>
      </c>
      <c r="F6563" s="9" t="s">
        <v>30</v>
      </c>
      <c r="G6563" s="7">
        <v>93.911281614094904</v>
      </c>
      <c r="H6563" s="8">
        <v>0.99484189280107649</v>
      </c>
      <c r="I6563" s="8">
        <v>1.5698587127158557E-3</v>
      </c>
      <c r="J6563" s="8">
        <v>2.2202287508409958E-2</v>
      </c>
      <c r="K6563" s="8">
        <v>8.269394714407502E-2</v>
      </c>
      <c r="L6563" s="8">
        <v>0.87212276214833762</v>
      </c>
    </row>
    <row r="6564" spans="2:12" x14ac:dyDescent="0.3">
      <c r="B6564" s="9" t="s">
        <v>11429</v>
      </c>
      <c r="C6564" s="9" t="s">
        <v>11430</v>
      </c>
      <c r="D6564" s="9" t="s">
        <v>11368</v>
      </c>
      <c r="E6564" s="6" t="s">
        <v>19130</v>
      </c>
      <c r="F6564" s="9" t="s">
        <v>30</v>
      </c>
      <c r="G6564" s="7">
        <v>55.885232956041072</v>
      </c>
      <c r="H6564" s="8">
        <v>0.90319934372436428</v>
      </c>
      <c r="I6564" s="8">
        <v>4.1017227235438884E-3</v>
      </c>
      <c r="J6564" s="8">
        <v>9.7005742411812965E-2</v>
      </c>
      <c r="K6564" s="8">
        <v>0.10871281916293762</v>
      </c>
      <c r="L6564" s="8">
        <v>0.73335088181100294</v>
      </c>
    </row>
    <row r="6565" spans="2:12" x14ac:dyDescent="0.3">
      <c r="B6565" s="9" t="s">
        <v>11429</v>
      </c>
      <c r="C6565" s="9" t="s">
        <v>11430</v>
      </c>
      <c r="D6565" s="9" t="s">
        <v>11446</v>
      </c>
      <c r="E6565" s="6" t="s">
        <v>11447</v>
      </c>
      <c r="F6565" s="9" t="s">
        <v>30</v>
      </c>
      <c r="G6565" s="7">
        <v>81.715289438798052</v>
      </c>
      <c r="H6565" s="8">
        <v>0.98489231758277085</v>
      </c>
      <c r="I6565" s="8">
        <v>6.4288010286081641E-4</v>
      </c>
      <c r="J6565" s="8">
        <v>0</v>
      </c>
      <c r="K6565" s="8">
        <v>4.8166151126822807E-2</v>
      </c>
      <c r="L6565" s="8">
        <v>0.77330976579761379</v>
      </c>
    </row>
    <row r="6566" spans="2:12" x14ac:dyDescent="0.3">
      <c r="B6566" s="9" t="s">
        <v>11429</v>
      </c>
      <c r="C6566" s="9" t="s">
        <v>11430</v>
      </c>
      <c r="D6566" s="9" t="s">
        <v>11448</v>
      </c>
      <c r="E6566" s="6" t="s">
        <v>11449</v>
      </c>
      <c r="F6566" s="9" t="s">
        <v>30</v>
      </c>
      <c r="G6566" s="7">
        <v>80.366367552045944</v>
      </c>
      <c r="H6566" s="8">
        <v>0.97811930190153684</v>
      </c>
      <c r="I6566" s="8">
        <v>7.8145350351654073E-4</v>
      </c>
      <c r="J6566" s="8">
        <v>3.8551706173482678E-2</v>
      </c>
      <c r="K6566" s="8">
        <v>2.0818377602297197E-2</v>
      </c>
      <c r="L6566" s="8">
        <v>0.77997128499641066</v>
      </c>
    </row>
    <row r="6567" spans="2:12" x14ac:dyDescent="0.3">
      <c r="B6567" s="9" t="s">
        <v>11429</v>
      </c>
      <c r="C6567" s="9" t="s">
        <v>11430</v>
      </c>
      <c r="D6567" s="9" t="s">
        <v>11450</v>
      </c>
      <c r="E6567" s="6" t="s">
        <v>11451</v>
      </c>
      <c r="F6567" s="9" t="s">
        <v>30</v>
      </c>
      <c r="G6567" s="7">
        <v>88.304845115170778</v>
      </c>
      <c r="H6567" s="8">
        <v>0.91603053435114501</v>
      </c>
      <c r="I6567" s="8">
        <v>1.0315659170621003E-2</v>
      </c>
      <c r="J6567" s="8">
        <v>7.1796987827522182E-2</v>
      </c>
      <c r="K6567" s="8">
        <v>5.9835848557055871E-2</v>
      </c>
      <c r="L6567" s="8">
        <v>0.74715382578766221</v>
      </c>
    </row>
    <row r="6568" spans="2:12" x14ac:dyDescent="0.3">
      <c r="B6568" s="9" t="s">
        <v>11429</v>
      </c>
      <c r="C6568" s="9" t="s">
        <v>11430</v>
      </c>
      <c r="D6568" s="9" t="s">
        <v>11452</v>
      </c>
      <c r="E6568" s="6" t="s">
        <v>11453</v>
      </c>
      <c r="F6568" s="9" t="s">
        <v>30</v>
      </c>
      <c r="G6568" s="7">
        <v>68.445706618962447</v>
      </c>
      <c r="H6568" s="8">
        <v>0.8591782637508284</v>
      </c>
      <c r="I6568" s="8">
        <v>9.2776673293571907E-3</v>
      </c>
      <c r="J6568" s="8">
        <v>7.9522862823061622E-3</v>
      </c>
      <c r="K6568" s="8">
        <v>0.11225402504472272</v>
      </c>
      <c r="L6568" s="8">
        <v>0.66860465116279066</v>
      </c>
    </row>
    <row r="6569" spans="2:12" x14ac:dyDescent="0.3">
      <c r="B6569" s="9" t="s">
        <v>11454</v>
      </c>
      <c r="C6569" s="9" t="s">
        <v>11455</v>
      </c>
      <c r="D6569" s="9" t="s">
        <v>9201</v>
      </c>
      <c r="E6569" s="6" t="s">
        <v>18899</v>
      </c>
      <c r="F6569" s="9" t="s">
        <v>302</v>
      </c>
      <c r="G6569" s="7">
        <v>38.937651039149344</v>
      </c>
      <c r="H6569" s="8">
        <v>0.81599713055954093</v>
      </c>
      <c r="I6569" s="8">
        <v>1.7575322812051649E-2</v>
      </c>
      <c r="J6569" s="8">
        <v>0.15961262553802008</v>
      </c>
      <c r="K6569" s="8">
        <v>0.20299661672305463</v>
      </c>
      <c r="L6569" s="8">
        <v>0.56307394876752059</v>
      </c>
    </row>
    <row r="6570" spans="2:12" x14ac:dyDescent="0.3">
      <c r="B6570" s="9" t="s">
        <v>11454</v>
      </c>
      <c r="C6570" s="9" t="s">
        <v>11455</v>
      </c>
      <c r="D6570" s="9" t="s">
        <v>11456</v>
      </c>
      <c r="E6570" s="6" t="s">
        <v>11457</v>
      </c>
      <c r="F6570" s="9" t="s">
        <v>302</v>
      </c>
      <c r="G6570" s="7">
        <v>47.302511125238389</v>
      </c>
      <c r="H6570" s="8">
        <v>0.92569382273948075</v>
      </c>
      <c r="I6570" s="8">
        <v>4.4762757385854966E-3</v>
      </c>
      <c r="J6570" s="8">
        <v>5.1253357206803941E-2</v>
      </c>
      <c r="K6570" s="8">
        <v>9.5359186268277191E-2</v>
      </c>
      <c r="L6570" s="8">
        <v>0.68722186904005089</v>
      </c>
    </row>
    <row r="6571" spans="2:12" x14ac:dyDescent="0.3">
      <c r="B6571" s="9" t="s">
        <v>11454</v>
      </c>
      <c r="C6571" s="9" t="s">
        <v>11455</v>
      </c>
      <c r="D6571" s="9" t="s">
        <v>11458</v>
      </c>
      <c r="E6571" s="6" t="s">
        <v>11459</v>
      </c>
      <c r="F6571" s="9" t="s">
        <v>302</v>
      </c>
      <c r="G6571" s="7">
        <v>75.10615097856477</v>
      </c>
      <c r="H6571" s="8">
        <v>0.86685159500693476</v>
      </c>
      <c r="I6571" s="8">
        <v>6.0101710587147483E-3</v>
      </c>
      <c r="J6571" s="8">
        <v>0.16227461858529821</v>
      </c>
      <c r="K6571" s="8">
        <v>0.12861136999068035</v>
      </c>
      <c r="L6571" s="8">
        <v>0.67381174277725997</v>
      </c>
    </row>
    <row r="6572" spans="2:12" x14ac:dyDescent="0.3">
      <c r="B6572" s="9" t="s">
        <v>11454</v>
      </c>
      <c r="C6572" s="9" t="s">
        <v>11455</v>
      </c>
      <c r="D6572" s="9" t="s">
        <v>11460</v>
      </c>
      <c r="E6572" s="6" t="s">
        <v>17465</v>
      </c>
      <c r="F6572" s="9" t="s">
        <v>302</v>
      </c>
      <c r="G6572" s="7">
        <v>43.046802239905688</v>
      </c>
      <c r="H6572" s="8">
        <v>0.88006094906399657</v>
      </c>
      <c r="I6572" s="8">
        <v>1.6325642141924248E-2</v>
      </c>
      <c r="J6572" s="8">
        <v>6.0731388767958208E-2</v>
      </c>
      <c r="K6572" s="8">
        <v>0.11494252873563218</v>
      </c>
      <c r="L6572" s="8">
        <v>0.68199233716475094</v>
      </c>
    </row>
    <row r="6573" spans="2:12" x14ac:dyDescent="0.3">
      <c r="B6573" s="9" t="s">
        <v>11454</v>
      </c>
      <c r="C6573" s="9" t="s">
        <v>11455</v>
      </c>
      <c r="D6573" s="9" t="s">
        <v>11461</v>
      </c>
      <c r="E6573" s="6" t="s">
        <v>19137</v>
      </c>
      <c r="F6573" s="9" t="s">
        <v>302</v>
      </c>
      <c r="G6573" s="7">
        <v>46.632838589981453</v>
      </c>
      <c r="H6573" s="8">
        <v>0.8636693255982596</v>
      </c>
      <c r="I6573" s="8">
        <v>2.3205221174764323E-2</v>
      </c>
      <c r="J6573" s="8">
        <v>7.7955039883973898E-2</v>
      </c>
      <c r="K6573" s="8">
        <v>0.11410018552875695</v>
      </c>
      <c r="L6573" s="8">
        <v>0.70454545454545459</v>
      </c>
    </row>
    <row r="6574" spans="2:12" x14ac:dyDescent="0.3">
      <c r="B6574" s="9" t="s">
        <v>11454</v>
      </c>
      <c r="C6574" s="9" t="s">
        <v>11455</v>
      </c>
      <c r="D6574" s="9" t="s">
        <v>11462</v>
      </c>
      <c r="E6574" s="6" t="s">
        <v>11463</v>
      </c>
      <c r="F6574" s="9" t="s">
        <v>302</v>
      </c>
      <c r="G6574" s="7">
        <v>42.34310502283104</v>
      </c>
      <c r="H6574" s="8">
        <v>0.77976986887877975</v>
      </c>
      <c r="I6574" s="8">
        <v>4.2012309339042014E-2</v>
      </c>
      <c r="J6574" s="8">
        <v>2.0069574525020069E-2</v>
      </c>
      <c r="K6574" s="8">
        <v>0.12191780821917808</v>
      </c>
      <c r="L6574" s="8">
        <v>0.66940639269406388</v>
      </c>
    </row>
    <row r="6575" spans="2:12" x14ac:dyDescent="0.3">
      <c r="B6575" s="9" t="s">
        <v>11454</v>
      </c>
      <c r="C6575" s="9" t="s">
        <v>11455</v>
      </c>
      <c r="D6575" s="9" t="s">
        <v>11464</v>
      </c>
      <c r="E6575" s="6" t="s">
        <v>11465</v>
      </c>
      <c r="F6575" s="9" t="s">
        <v>302</v>
      </c>
      <c r="G6575" s="7">
        <v>39.822052947052953</v>
      </c>
      <c r="H6575" s="8">
        <v>0.90149927454457524</v>
      </c>
      <c r="I6575" s="8">
        <v>1.5315170078994035E-2</v>
      </c>
      <c r="J6575" s="8">
        <v>4.1753990004836372E-2</v>
      </c>
      <c r="K6575" s="8">
        <v>9.8901098901098911E-2</v>
      </c>
      <c r="L6575" s="8">
        <v>0.61563436563436569</v>
      </c>
    </row>
    <row r="6576" spans="2:12" x14ac:dyDescent="0.3">
      <c r="B6576" s="9" t="s">
        <v>11454</v>
      </c>
      <c r="C6576" s="9" t="s">
        <v>11455</v>
      </c>
      <c r="D6576" s="9" t="s">
        <v>11466</v>
      </c>
      <c r="E6576" s="6" t="s">
        <v>11467</v>
      </c>
      <c r="F6576" s="9" t="s">
        <v>302</v>
      </c>
      <c r="G6576" s="7">
        <v>42.920265780730894</v>
      </c>
      <c r="H6576" s="8">
        <v>0.73372034326097935</v>
      </c>
      <c r="I6576" s="8">
        <v>7.2690560323069156E-2</v>
      </c>
      <c r="J6576" s="8">
        <v>0.12468450277637556</v>
      </c>
      <c r="K6576" s="8">
        <v>0.18687707641196016</v>
      </c>
      <c r="L6576" s="8">
        <v>0.6187707641196013</v>
      </c>
    </row>
    <row r="6577" spans="2:12" x14ac:dyDescent="0.3">
      <c r="B6577" s="9" t="s">
        <v>11454</v>
      </c>
      <c r="C6577" s="9" t="s">
        <v>11455</v>
      </c>
      <c r="D6577" s="9" t="s">
        <v>11468</v>
      </c>
      <c r="E6577" s="6" t="s">
        <v>11469</v>
      </c>
      <c r="F6577" s="9" t="s">
        <v>302</v>
      </c>
      <c r="G6577" s="7">
        <v>44.040446543580941</v>
      </c>
      <c r="H6577" s="8">
        <v>0.72811326206298754</v>
      </c>
      <c r="I6577" s="8">
        <v>6.9633054030626987E-2</v>
      </c>
      <c r="J6577" s="8">
        <v>0.11817393816815949</v>
      </c>
      <c r="K6577" s="8">
        <v>0.16273078574495492</v>
      </c>
      <c r="L6577" s="8">
        <v>0.62601975096607987</v>
      </c>
    </row>
    <row r="6578" spans="2:12" x14ac:dyDescent="0.3">
      <c r="B6578" s="9" t="s">
        <v>11454</v>
      </c>
      <c r="C6578" s="9" t="s">
        <v>11455</v>
      </c>
      <c r="D6578" s="9" t="s">
        <v>11470</v>
      </c>
      <c r="E6578" s="6" t="s">
        <v>19138</v>
      </c>
      <c r="F6578" s="9" t="s">
        <v>302</v>
      </c>
      <c r="G6578" s="7">
        <v>43.820206489675513</v>
      </c>
      <c r="H6578" s="8">
        <v>0.77048216385731083</v>
      </c>
      <c r="I6578" s="8">
        <v>3.547628381027048E-2</v>
      </c>
      <c r="J6578" s="8">
        <v>0.12720501764014111</v>
      </c>
      <c r="K6578" s="8">
        <v>0.17581120943952805</v>
      </c>
      <c r="L6578" s="8">
        <v>0.61887905604719762</v>
      </c>
    </row>
    <row r="6579" spans="2:12" x14ac:dyDescent="0.3">
      <c r="B6579" s="9" t="s">
        <v>11454</v>
      </c>
      <c r="C6579" s="9" t="s">
        <v>11455</v>
      </c>
      <c r="D6579" s="9" t="s">
        <v>11471</v>
      </c>
      <c r="E6579" s="6" t="s">
        <v>11472</v>
      </c>
      <c r="F6579" s="9" t="s">
        <v>302</v>
      </c>
      <c r="G6579" s="7">
        <v>41.276068012752404</v>
      </c>
      <c r="H6579" s="8">
        <v>0.95567023951303431</v>
      </c>
      <c r="I6579" s="8">
        <v>3.4405187243615192E-3</v>
      </c>
      <c r="J6579" s="8">
        <v>1.0189228529839884E-2</v>
      </c>
      <c r="K6579" s="8">
        <v>7.1413390010626993E-2</v>
      </c>
      <c r="L6579" s="8">
        <v>0.6376195536663124</v>
      </c>
    </row>
    <row r="6580" spans="2:12" x14ac:dyDescent="0.3">
      <c r="B6580" s="9" t="s">
        <v>11454</v>
      </c>
      <c r="C6580" s="9" t="s">
        <v>11455</v>
      </c>
      <c r="D6580" s="9" t="s">
        <v>11473</v>
      </c>
      <c r="E6580" s="6" t="s">
        <v>11474</v>
      </c>
      <c r="F6580" s="9" t="s">
        <v>302</v>
      </c>
      <c r="G6580" s="7">
        <v>46.0692048012003</v>
      </c>
      <c r="H6580" s="8">
        <v>0.94827815450073127</v>
      </c>
      <c r="I6580" s="8">
        <v>1.7284935513894428E-3</v>
      </c>
      <c r="J6580" s="8">
        <v>4.3212338784736071E-2</v>
      </c>
      <c r="K6580" s="8">
        <v>7.5393848462115526E-2</v>
      </c>
      <c r="L6580" s="8">
        <v>0.68473368342085517</v>
      </c>
    </row>
    <row r="6581" spans="2:12" x14ac:dyDescent="0.3">
      <c r="B6581" s="9" t="s">
        <v>11475</v>
      </c>
      <c r="C6581" s="9" t="s">
        <v>11476</v>
      </c>
      <c r="D6581" s="9" t="s">
        <v>11477</v>
      </c>
      <c r="E6581" s="6" t="s">
        <v>11478</v>
      </c>
      <c r="F6581" s="9" t="s">
        <v>453</v>
      </c>
      <c r="G6581" s="7">
        <v>100.94885306881586</v>
      </c>
      <c r="H6581" s="8">
        <v>0.98048008441044576</v>
      </c>
      <c r="I6581" s="8">
        <v>1.0551305724083356E-3</v>
      </c>
      <c r="J6581" s="8">
        <v>0.2405697705091005</v>
      </c>
      <c r="K6581" s="8">
        <v>6.0446373217606944E-2</v>
      </c>
      <c r="L6581" s="8">
        <v>0.77216367017978926</v>
      </c>
    </row>
    <row r="6582" spans="2:12" x14ac:dyDescent="0.3">
      <c r="B6582" s="9" t="s">
        <v>11475</v>
      </c>
      <c r="C6582" s="9" t="s">
        <v>11476</v>
      </c>
      <c r="D6582" s="9" t="s">
        <v>11479</v>
      </c>
      <c r="E6582" s="6" t="s">
        <v>11480</v>
      </c>
      <c r="F6582" s="9" t="s">
        <v>453</v>
      </c>
      <c r="G6582" s="7">
        <v>92.471110257395324</v>
      </c>
      <c r="H6582" s="8">
        <v>0.98855198019801982</v>
      </c>
      <c r="I6582" s="8">
        <v>6.1881188118811882E-4</v>
      </c>
      <c r="J6582" s="8">
        <v>6.6522277227722776E-2</v>
      </c>
      <c r="K6582" s="8">
        <v>4.0338071456012294E-2</v>
      </c>
      <c r="L6582" s="8">
        <v>0.78563196311947747</v>
      </c>
    </row>
    <row r="6583" spans="2:12" x14ac:dyDescent="0.3">
      <c r="B6583" s="9" t="s">
        <v>11475</v>
      </c>
      <c r="C6583" s="9" t="s">
        <v>11476</v>
      </c>
      <c r="D6583" s="9" t="s">
        <v>11481</v>
      </c>
      <c r="E6583" s="6" t="s">
        <v>19139</v>
      </c>
      <c r="F6583" s="9" t="s">
        <v>453</v>
      </c>
      <c r="G6583" s="7">
        <v>55.851661527920534</v>
      </c>
      <c r="H6583" s="8">
        <v>0.94679399727148705</v>
      </c>
      <c r="I6583" s="8">
        <v>8.4583901773533417E-3</v>
      </c>
      <c r="J6583" s="8">
        <v>0.26712141882673945</v>
      </c>
      <c r="K6583" s="8">
        <v>9.3525179856115109E-2</v>
      </c>
      <c r="L6583" s="8">
        <v>0.75847893114080167</v>
      </c>
    </row>
    <row r="6584" spans="2:12" x14ac:dyDescent="0.3">
      <c r="B6584" s="9" t="s">
        <v>11475</v>
      </c>
      <c r="C6584" s="9" t="s">
        <v>11476</v>
      </c>
      <c r="D6584" s="9" t="s">
        <v>11482</v>
      </c>
      <c r="E6584" s="6" t="s">
        <v>19340</v>
      </c>
      <c r="F6584" s="9" t="s">
        <v>453</v>
      </c>
      <c r="G6584" s="7">
        <v>64.153549446040216</v>
      </c>
      <c r="H6584" s="8">
        <v>0.9444255028980566</v>
      </c>
      <c r="I6584" s="8">
        <v>2.0456870098874871E-3</v>
      </c>
      <c r="J6584" s="8">
        <v>0.21343334469826117</v>
      </c>
      <c r="K6584" s="8">
        <v>0.16659827656955273</v>
      </c>
      <c r="L6584" s="8">
        <v>0.68116536725482146</v>
      </c>
    </row>
    <row r="6585" spans="2:12" x14ac:dyDescent="0.3">
      <c r="B6585" s="9" t="s">
        <v>11475</v>
      </c>
      <c r="C6585" s="9" t="s">
        <v>11476</v>
      </c>
      <c r="D6585" s="9" t="s">
        <v>11483</v>
      </c>
      <c r="E6585" s="6" t="s">
        <v>11484</v>
      </c>
      <c r="F6585" s="9" t="s">
        <v>453</v>
      </c>
      <c r="G6585" s="7">
        <v>90.718002011397914</v>
      </c>
      <c r="H6585" s="8">
        <v>0.9739851343624929</v>
      </c>
      <c r="I6585" s="8">
        <v>5.717552887364208E-3</v>
      </c>
      <c r="J6585" s="8">
        <v>0.25871926815323043</v>
      </c>
      <c r="K6585" s="8">
        <v>0.10526315789473684</v>
      </c>
      <c r="L6585" s="8">
        <v>0.6932618169627891</v>
      </c>
    </row>
    <row r="6586" spans="2:12" x14ac:dyDescent="0.3">
      <c r="B6586" s="9" t="s">
        <v>11475</v>
      </c>
      <c r="C6586" s="9" t="s">
        <v>11476</v>
      </c>
      <c r="D6586" s="9" t="s">
        <v>11485</v>
      </c>
      <c r="E6586" s="6" t="s">
        <v>11486</v>
      </c>
      <c r="F6586" s="9" t="s">
        <v>453</v>
      </c>
      <c r="G6586" s="7">
        <v>94.495923566878972</v>
      </c>
      <c r="H6586" s="8">
        <v>0.99020979020979016</v>
      </c>
      <c r="I6586" s="8">
        <v>6.993006993006993E-4</v>
      </c>
      <c r="J6586" s="8">
        <v>0</v>
      </c>
      <c r="K6586" s="8">
        <v>0.1019108280254777</v>
      </c>
      <c r="L6586" s="8">
        <v>0.75711252653927819</v>
      </c>
    </row>
    <row r="6587" spans="2:12" x14ac:dyDescent="0.3">
      <c r="B6587" s="9" t="s">
        <v>11475</v>
      </c>
      <c r="C6587" s="9" t="s">
        <v>11476</v>
      </c>
      <c r="D6587" s="9" t="s">
        <v>11487</v>
      </c>
      <c r="E6587" s="6" t="s">
        <v>11488</v>
      </c>
      <c r="F6587" s="9" t="s">
        <v>453</v>
      </c>
      <c r="G6587" s="7">
        <v>91.84931183641369</v>
      </c>
      <c r="H6587" s="8">
        <v>0.99274676758120461</v>
      </c>
      <c r="I6587" s="8">
        <v>6.3071586250394197E-4</v>
      </c>
      <c r="J6587" s="8">
        <v>4.2573320719016081E-2</v>
      </c>
      <c r="K6587" s="8">
        <v>5.7805741250491545E-2</v>
      </c>
      <c r="L6587" s="8">
        <v>0.79512386944553681</v>
      </c>
    </row>
    <row r="6588" spans="2:12" x14ac:dyDescent="0.3">
      <c r="B6588" s="9" t="s">
        <v>11475</v>
      </c>
      <c r="C6588" s="9" t="s">
        <v>11476</v>
      </c>
      <c r="D6588" s="9" t="s">
        <v>11489</v>
      </c>
      <c r="E6588" s="6" t="s">
        <v>17466</v>
      </c>
      <c r="F6588" s="9" t="s">
        <v>453</v>
      </c>
      <c r="G6588" s="7">
        <v>87.832773109243703</v>
      </c>
      <c r="H6588" s="8">
        <v>0.99521817095038856</v>
      </c>
      <c r="I6588" s="8">
        <v>5.977286312014345E-4</v>
      </c>
      <c r="J6588" s="8">
        <v>5.7381948595337719E-2</v>
      </c>
      <c r="K6588" s="8">
        <v>9.2436974789915971E-2</v>
      </c>
      <c r="L6588" s="8">
        <v>0.76141761052246981</v>
      </c>
    </row>
    <row r="6589" spans="2:12" x14ac:dyDescent="0.3">
      <c r="B6589" s="9" t="s">
        <v>11475</v>
      </c>
      <c r="C6589" s="9" t="s">
        <v>11476</v>
      </c>
      <c r="D6589" s="9" t="s">
        <v>11490</v>
      </c>
      <c r="E6589" s="6" t="s">
        <v>11491</v>
      </c>
      <c r="F6589" s="9" t="s">
        <v>453</v>
      </c>
      <c r="G6589" s="7">
        <v>90.14528530959123</v>
      </c>
      <c r="H6589" s="8">
        <v>0.98807495741056217</v>
      </c>
      <c r="I6589" s="8">
        <v>2.3850085178875641E-3</v>
      </c>
      <c r="J6589" s="8">
        <v>9.1311754684838153E-2</v>
      </c>
      <c r="K6589" s="8">
        <v>0.12545528126264671</v>
      </c>
      <c r="L6589" s="8">
        <v>0.81262646701740182</v>
      </c>
    </row>
    <row r="6590" spans="2:12" x14ac:dyDescent="0.3">
      <c r="B6590" s="9" t="s">
        <v>11475</v>
      </c>
      <c r="C6590" s="9" t="s">
        <v>11476</v>
      </c>
      <c r="D6590" s="9" t="s">
        <v>11492</v>
      </c>
      <c r="E6590" s="6" t="s">
        <v>11493</v>
      </c>
      <c r="F6590" s="9" t="s">
        <v>453</v>
      </c>
      <c r="G6590" s="7">
        <v>111.37195365561328</v>
      </c>
      <c r="H6590" s="8">
        <v>0.9993127147766323</v>
      </c>
      <c r="I6590" s="8">
        <v>3.4364261168384882E-4</v>
      </c>
      <c r="J6590" s="8">
        <v>0</v>
      </c>
      <c r="K6590" s="8">
        <v>6.1526168597682777E-2</v>
      </c>
      <c r="L6590" s="8">
        <v>0.86096683979224931</v>
      </c>
    </row>
    <row r="6591" spans="2:12" x14ac:dyDescent="0.3">
      <c r="B6591" s="9" t="s">
        <v>11475</v>
      </c>
      <c r="C6591" s="9" t="s">
        <v>11476</v>
      </c>
      <c r="D6591" s="9" t="s">
        <v>6291</v>
      </c>
      <c r="E6591" s="6" t="s">
        <v>18602</v>
      </c>
      <c r="F6591" s="9" t="s">
        <v>453</v>
      </c>
      <c r="G6591" s="7">
        <v>69.933366238894365</v>
      </c>
      <c r="H6591" s="8">
        <v>0.95791311093871223</v>
      </c>
      <c r="I6591" s="8">
        <v>4.8487199379363844E-3</v>
      </c>
      <c r="J6591" s="8">
        <v>0.34406516679596588</v>
      </c>
      <c r="K6591" s="8">
        <v>9.4274432379072071E-2</v>
      </c>
      <c r="L6591" s="8">
        <v>0.78208292201382035</v>
      </c>
    </row>
    <row r="6592" spans="2:12" x14ac:dyDescent="0.3">
      <c r="B6592" s="9" t="s">
        <v>11475</v>
      </c>
      <c r="C6592" s="9" t="s">
        <v>11476</v>
      </c>
      <c r="D6592" s="9" t="s">
        <v>6296</v>
      </c>
      <c r="E6592" s="6" t="s">
        <v>18601</v>
      </c>
      <c r="F6592" s="9" t="s">
        <v>453</v>
      </c>
      <c r="G6592" s="7">
        <v>51.221041331186271</v>
      </c>
      <c r="H6592" s="8">
        <v>0.90379637618636754</v>
      </c>
      <c r="I6592" s="8">
        <v>1.8550474547023296E-2</v>
      </c>
      <c r="J6592" s="8">
        <v>0.1499137187230371</v>
      </c>
      <c r="K6592" s="8">
        <v>0.13177670424047236</v>
      </c>
      <c r="L6592" s="8">
        <v>0.69484702093397743</v>
      </c>
    </row>
    <row r="6593" spans="2:12" x14ac:dyDescent="0.3">
      <c r="B6593" s="9" t="s">
        <v>11494</v>
      </c>
      <c r="C6593" s="9" t="s">
        <v>11495</v>
      </c>
      <c r="D6593" s="9" t="s">
        <v>11496</v>
      </c>
      <c r="E6593" s="6" t="s">
        <v>11497</v>
      </c>
      <c r="F6593" s="9" t="s">
        <v>375</v>
      </c>
      <c r="G6593" s="7">
        <v>79.146533613445385</v>
      </c>
      <c r="H6593" s="8">
        <v>0.90568421052631576</v>
      </c>
      <c r="I6593" s="8">
        <v>6.3157894736842106E-4</v>
      </c>
      <c r="J6593" s="8">
        <v>0.20526315789473684</v>
      </c>
      <c r="K6593" s="8">
        <v>8.1670168067226892E-2</v>
      </c>
      <c r="L6593" s="8">
        <v>0.67174369747899154</v>
      </c>
    </row>
    <row r="6594" spans="2:12" x14ac:dyDescent="0.3">
      <c r="B6594" s="9" t="s">
        <v>11494</v>
      </c>
      <c r="C6594" s="9" t="s">
        <v>11495</v>
      </c>
      <c r="D6594" s="9" t="s">
        <v>11498</v>
      </c>
      <c r="E6594" s="6" t="s">
        <v>11499</v>
      </c>
      <c r="F6594" s="9" t="s">
        <v>375</v>
      </c>
      <c r="G6594" s="7">
        <v>91.745220479431808</v>
      </c>
      <c r="H6594" s="8">
        <v>0.99789177793394235</v>
      </c>
      <c r="I6594" s="8">
        <v>0</v>
      </c>
      <c r="J6594" s="8">
        <v>0</v>
      </c>
      <c r="K6594" s="8">
        <v>2.1308079313406333E-2</v>
      </c>
      <c r="L6594" s="8">
        <v>0.79017460787215155</v>
      </c>
    </row>
    <row r="6595" spans="2:12" x14ac:dyDescent="0.3">
      <c r="B6595" s="9" t="s">
        <v>11494</v>
      </c>
      <c r="C6595" s="9" t="s">
        <v>11495</v>
      </c>
      <c r="D6595" s="9" t="s">
        <v>11500</v>
      </c>
      <c r="E6595" s="6" t="s">
        <v>11501</v>
      </c>
      <c r="F6595" s="9" t="s">
        <v>375</v>
      </c>
      <c r="G6595" s="7">
        <v>128.67294154619736</v>
      </c>
      <c r="H6595" s="8">
        <v>0.9853671282989287</v>
      </c>
      <c r="I6595" s="8">
        <v>5.2260256075254764E-4</v>
      </c>
      <c r="J6595" s="8">
        <v>0.18029788345962897</v>
      </c>
      <c r="K6595" s="8">
        <v>0.10339409176618479</v>
      </c>
      <c r="L6595" s="8">
        <v>0.77875549968573221</v>
      </c>
    </row>
    <row r="6596" spans="2:12" x14ac:dyDescent="0.3">
      <c r="B6596" s="9" t="s">
        <v>11494</v>
      </c>
      <c r="C6596" s="9" t="s">
        <v>11495</v>
      </c>
      <c r="D6596" s="9" t="s">
        <v>11502</v>
      </c>
      <c r="E6596" s="6" t="s">
        <v>11503</v>
      </c>
      <c r="F6596" s="9" t="s">
        <v>375</v>
      </c>
      <c r="G6596" s="7">
        <v>103.00963434022258</v>
      </c>
      <c r="H6596" s="8">
        <v>0.9989542483660131</v>
      </c>
      <c r="I6596" s="8">
        <v>2.6143790849673205E-4</v>
      </c>
      <c r="J6596" s="8">
        <v>0</v>
      </c>
      <c r="K6596" s="8">
        <v>7.567567567567568E-2</v>
      </c>
      <c r="L6596" s="8">
        <v>0.7802861685214626</v>
      </c>
    </row>
    <row r="6597" spans="2:12" x14ac:dyDescent="0.3">
      <c r="B6597" s="9" t="s">
        <v>11494</v>
      </c>
      <c r="C6597" s="9" t="s">
        <v>11495</v>
      </c>
      <c r="D6597" s="9" t="s">
        <v>11504</v>
      </c>
      <c r="E6597" s="6" t="s">
        <v>11505</v>
      </c>
      <c r="F6597" s="9" t="s">
        <v>375</v>
      </c>
      <c r="G6597" s="7">
        <v>107.44801854974705</v>
      </c>
      <c r="H6597" s="8">
        <v>0.99640158330334649</v>
      </c>
      <c r="I6597" s="8">
        <v>0</v>
      </c>
      <c r="J6597" s="8">
        <v>6.0453400503778336E-2</v>
      </c>
      <c r="K6597" s="8">
        <v>0.10202360876897135</v>
      </c>
      <c r="L6597" s="8">
        <v>0.7892074198988196</v>
      </c>
    </row>
    <row r="6598" spans="2:12" x14ac:dyDescent="0.3">
      <c r="B6598" s="9" t="s">
        <v>11494</v>
      </c>
      <c r="C6598" s="9" t="s">
        <v>11495</v>
      </c>
      <c r="D6598" s="9" t="s">
        <v>11506</v>
      </c>
      <c r="E6598" s="6" t="s">
        <v>11507</v>
      </c>
      <c r="F6598" s="9" t="s">
        <v>375</v>
      </c>
      <c r="G6598" s="7">
        <v>103.68370123979442</v>
      </c>
      <c r="H6598" s="8">
        <v>0.98152591170825332</v>
      </c>
      <c r="I6598" s="8">
        <v>2.3992322456813819E-4</v>
      </c>
      <c r="J6598" s="8">
        <v>6.5499040307101727E-2</v>
      </c>
      <c r="K6598" s="8">
        <v>0.10492893861505896</v>
      </c>
      <c r="L6598" s="8">
        <v>0.8155427880254007</v>
      </c>
    </row>
    <row r="6599" spans="2:12" x14ac:dyDescent="0.3">
      <c r="B6599" s="9" t="s">
        <v>11494</v>
      </c>
      <c r="C6599" s="9" t="s">
        <v>11495</v>
      </c>
      <c r="D6599" s="9" t="s">
        <v>11508</v>
      </c>
      <c r="E6599" s="6" t="s">
        <v>11509</v>
      </c>
      <c r="F6599" s="9" t="s">
        <v>375</v>
      </c>
      <c r="G6599" s="7">
        <v>101.14060515502429</v>
      </c>
      <c r="H6599" s="8">
        <v>0.99425808401329707</v>
      </c>
      <c r="I6599" s="8">
        <v>1.2088244182532487E-3</v>
      </c>
      <c r="J6599" s="8">
        <v>2.2061045633121789E-2</v>
      </c>
      <c r="K6599" s="8">
        <v>3.548748599178185E-2</v>
      </c>
      <c r="L6599" s="8">
        <v>0.81845349271572654</v>
      </c>
    </row>
    <row r="6600" spans="2:12" x14ac:dyDescent="0.3">
      <c r="B6600" s="9" t="s">
        <v>11494</v>
      </c>
      <c r="C6600" s="9" t="s">
        <v>11495</v>
      </c>
      <c r="D6600" s="9" t="s">
        <v>11510</v>
      </c>
      <c r="E6600" s="6" t="s">
        <v>11511</v>
      </c>
      <c r="F6600" s="9" t="s">
        <v>375</v>
      </c>
      <c r="G6600" s="7">
        <v>57.879238824003217</v>
      </c>
      <c r="H6600" s="8">
        <v>0.89272429697961608</v>
      </c>
      <c r="I6600" s="8">
        <v>3.4221098050885284E-3</v>
      </c>
      <c r="J6600" s="8">
        <v>0.17140306502008629</v>
      </c>
      <c r="K6600" s="8">
        <v>0.247885622231172</v>
      </c>
      <c r="L6600" s="8">
        <v>0.64981876761981472</v>
      </c>
    </row>
    <row r="6601" spans="2:12" x14ac:dyDescent="0.3">
      <c r="B6601" s="9" t="s">
        <v>11494</v>
      </c>
      <c r="C6601" s="9" t="s">
        <v>11495</v>
      </c>
      <c r="D6601" s="9" t="s">
        <v>11512</v>
      </c>
      <c r="E6601" s="6" t="s">
        <v>19140</v>
      </c>
      <c r="F6601" s="9" t="s">
        <v>375</v>
      </c>
      <c r="G6601" s="7">
        <v>100.59409296320209</v>
      </c>
      <c r="H6601" s="8">
        <v>0.97188449848024316</v>
      </c>
      <c r="I6601" s="8">
        <v>7.5987841945288754E-4</v>
      </c>
      <c r="J6601" s="8">
        <v>3.242147922998987E-2</v>
      </c>
      <c r="K6601" s="8">
        <v>3.9703034215622983E-2</v>
      </c>
      <c r="L6601" s="8">
        <v>0.77985797288573278</v>
      </c>
    </row>
    <row r="6602" spans="2:12" x14ac:dyDescent="0.3">
      <c r="B6602" s="9" t="s">
        <v>11494</v>
      </c>
      <c r="C6602" s="9" t="s">
        <v>11495</v>
      </c>
      <c r="D6602" s="9" t="s">
        <v>11513</v>
      </c>
      <c r="E6602" s="6" t="s">
        <v>17467</v>
      </c>
      <c r="F6602" s="9" t="s">
        <v>375</v>
      </c>
      <c r="G6602" s="7">
        <v>87.033662106267869</v>
      </c>
      <c r="H6602" s="8">
        <v>0.96927171546092428</v>
      </c>
      <c r="I6602" s="8">
        <v>7.2586498911202514E-4</v>
      </c>
      <c r="J6602" s="8">
        <v>0.27897411081538837</v>
      </c>
      <c r="K6602" s="8">
        <v>5.8542793509385932E-2</v>
      </c>
      <c r="L6602" s="8">
        <v>0.7951002227171492</v>
      </c>
    </row>
    <row r="6603" spans="2:12" x14ac:dyDescent="0.3">
      <c r="B6603" s="9" t="s">
        <v>11494</v>
      </c>
      <c r="C6603" s="9" t="s">
        <v>11495</v>
      </c>
      <c r="D6603" s="9" t="s">
        <v>11514</v>
      </c>
      <c r="E6603" s="6" t="s">
        <v>11515</v>
      </c>
      <c r="F6603" s="9" t="s">
        <v>375</v>
      </c>
      <c r="G6603" s="7">
        <v>91.755702917771885</v>
      </c>
      <c r="H6603" s="8">
        <v>0.93853226630342246</v>
      </c>
      <c r="I6603" s="8">
        <v>2.5540609569215051E-3</v>
      </c>
      <c r="J6603" s="8">
        <v>6.0786650774731825E-2</v>
      </c>
      <c r="K6603" s="8">
        <v>4.0893015030946063E-2</v>
      </c>
      <c r="L6603" s="8">
        <v>0.69805481874447395</v>
      </c>
    </row>
    <row r="6604" spans="2:12" x14ac:dyDescent="0.3">
      <c r="B6604" s="9" t="s">
        <v>11494</v>
      </c>
      <c r="C6604" s="9" t="s">
        <v>11495</v>
      </c>
      <c r="D6604" s="9" t="s">
        <v>11516</v>
      </c>
      <c r="E6604" s="6" t="s">
        <v>11517</v>
      </c>
      <c r="F6604" s="9" t="s">
        <v>375</v>
      </c>
      <c r="G6604" s="7">
        <v>72.85502450980394</v>
      </c>
      <c r="H6604" s="8">
        <v>0.99963859775930608</v>
      </c>
      <c r="I6604" s="8">
        <v>3.6140224069389231E-4</v>
      </c>
      <c r="J6604" s="8">
        <v>0.65196964221178166</v>
      </c>
      <c r="K6604" s="8">
        <v>8.0065359477124176E-2</v>
      </c>
      <c r="L6604" s="8">
        <v>0.82066993464052285</v>
      </c>
    </row>
    <row r="6605" spans="2:12" x14ac:dyDescent="0.3">
      <c r="B6605" s="9" t="s">
        <v>11494</v>
      </c>
      <c r="C6605" s="9" t="s">
        <v>11495</v>
      </c>
      <c r="D6605" s="9" t="s">
        <v>11518</v>
      </c>
      <c r="E6605" s="6" t="s">
        <v>11519</v>
      </c>
      <c r="F6605" s="9" t="s">
        <v>375</v>
      </c>
      <c r="G6605" s="7">
        <v>81.580373475609747</v>
      </c>
      <c r="H6605" s="8">
        <v>0.99559918754231547</v>
      </c>
      <c r="I6605" s="8">
        <v>0</v>
      </c>
      <c r="J6605" s="8">
        <v>0.65098171970209884</v>
      </c>
      <c r="K6605" s="8">
        <v>3.5823170731707321E-2</v>
      </c>
      <c r="L6605" s="8">
        <v>0.84603658536585369</v>
      </c>
    </row>
    <row r="6606" spans="2:12" x14ac:dyDescent="0.3">
      <c r="B6606" s="9" t="s">
        <v>11520</v>
      </c>
      <c r="C6606" s="9" t="s">
        <v>11521</v>
      </c>
      <c r="D6606" s="9" t="s">
        <v>11522</v>
      </c>
      <c r="E6606" s="6" t="s">
        <v>11523</v>
      </c>
      <c r="F6606" s="9" t="s">
        <v>453</v>
      </c>
      <c r="G6606" s="7">
        <v>54.504905847373642</v>
      </c>
      <c r="H6606" s="8">
        <v>0.76996130847696098</v>
      </c>
      <c r="I6606" s="8">
        <v>3.7284558564896236E-2</v>
      </c>
      <c r="J6606" s="8">
        <v>0.33169187478016182</v>
      </c>
      <c r="K6606" s="8">
        <v>0.28295341922695738</v>
      </c>
      <c r="L6606" s="8">
        <v>0.5282457879088206</v>
      </c>
    </row>
    <row r="6607" spans="2:12" x14ac:dyDescent="0.3">
      <c r="B6607" s="9" t="s">
        <v>11520</v>
      </c>
      <c r="C6607" s="9" t="s">
        <v>11521</v>
      </c>
      <c r="D6607" s="9" t="s">
        <v>11524</v>
      </c>
      <c r="E6607" s="6" t="s">
        <v>19141</v>
      </c>
      <c r="F6607" s="9" t="s">
        <v>453</v>
      </c>
      <c r="G6607" s="7">
        <v>41.188112858464386</v>
      </c>
      <c r="H6607" s="8">
        <v>0.97094712376525272</v>
      </c>
      <c r="I6607" s="8">
        <v>8.7158628704241722E-4</v>
      </c>
      <c r="J6607" s="8">
        <v>2.9052876234747239E-4</v>
      </c>
      <c r="K6607" s="8">
        <v>2.6827012025901945E-2</v>
      </c>
      <c r="L6607" s="8">
        <v>0.63783533765032374</v>
      </c>
    </row>
    <row r="6608" spans="2:12" x14ac:dyDescent="0.3">
      <c r="B6608" s="9" t="s">
        <v>11520</v>
      </c>
      <c r="C6608" s="9" t="s">
        <v>11521</v>
      </c>
      <c r="D6608" s="9" t="s">
        <v>11525</v>
      </c>
      <c r="E6608" s="6" t="s">
        <v>19142</v>
      </c>
      <c r="F6608" s="9" t="s">
        <v>453</v>
      </c>
      <c r="G6608" s="7">
        <v>38.591451612903228</v>
      </c>
      <c r="H6608" s="8">
        <v>0.96898079763663225</v>
      </c>
      <c r="I6608" s="8">
        <v>3.6927621861152144E-4</v>
      </c>
      <c r="J6608" s="8">
        <v>3.6927621861152144E-4</v>
      </c>
      <c r="K6608" s="8">
        <v>8.8709677419354843E-2</v>
      </c>
      <c r="L6608" s="8">
        <v>0.67096774193548392</v>
      </c>
    </row>
    <row r="6609" spans="2:12" x14ac:dyDescent="0.3">
      <c r="B6609" s="9" t="s">
        <v>11520</v>
      </c>
      <c r="C6609" s="9" t="s">
        <v>11521</v>
      </c>
      <c r="D6609" s="9" t="s">
        <v>3824</v>
      </c>
      <c r="E6609" s="6" t="s">
        <v>3825</v>
      </c>
      <c r="F6609" s="9" t="s">
        <v>453</v>
      </c>
      <c r="G6609" s="7">
        <v>35.501026342798497</v>
      </c>
      <c r="H6609" s="8">
        <v>0.62430939226519333</v>
      </c>
      <c r="I6609" s="8">
        <v>1.7890028939752698E-2</v>
      </c>
      <c r="J6609" s="8">
        <v>3.2096816627203366E-2</v>
      </c>
      <c r="K6609" s="8">
        <v>0.23263770099213138</v>
      </c>
      <c r="L6609" s="8">
        <v>0.51282928498118374</v>
      </c>
    </row>
    <row r="6610" spans="2:12" x14ac:dyDescent="0.3">
      <c r="B6610" s="9" t="s">
        <v>11520</v>
      </c>
      <c r="C6610" s="9" t="s">
        <v>11521</v>
      </c>
      <c r="D6610" s="9" t="s">
        <v>11526</v>
      </c>
      <c r="E6610" s="6" t="s">
        <v>11527</v>
      </c>
      <c r="F6610" s="9" t="s">
        <v>453</v>
      </c>
      <c r="G6610" s="7">
        <v>35.391841560744908</v>
      </c>
      <c r="H6610" s="8">
        <v>0.82883248730964465</v>
      </c>
      <c r="I6610" s="8">
        <v>1.1573604060913706E-2</v>
      </c>
      <c r="J6610" s="8">
        <v>3.0456852791878172E-3</v>
      </c>
      <c r="K6610" s="8">
        <v>0.14129470883830919</v>
      </c>
      <c r="L6610" s="8">
        <v>0.51019804906887378</v>
      </c>
    </row>
    <row r="6611" spans="2:12" x14ac:dyDescent="0.3">
      <c r="B6611" s="9" t="s">
        <v>11520</v>
      </c>
      <c r="C6611" s="9" t="s">
        <v>11521</v>
      </c>
      <c r="D6611" s="9" t="s">
        <v>11528</v>
      </c>
      <c r="E6611" s="6" t="s">
        <v>11529</v>
      </c>
      <c r="F6611" s="9" t="s">
        <v>453</v>
      </c>
      <c r="G6611" s="7">
        <v>30.390831489092637</v>
      </c>
      <c r="H6611" s="8">
        <v>0.69449121962954052</v>
      </c>
      <c r="I6611" s="8">
        <v>2.9588645657926391E-2</v>
      </c>
      <c r="J6611" s="8">
        <v>3.0550878037045946E-2</v>
      </c>
      <c r="K6611" s="8">
        <v>0.25861523869743913</v>
      </c>
      <c r="L6611" s="8">
        <v>0.4407208346506481</v>
      </c>
    </row>
    <row r="6612" spans="2:12" x14ac:dyDescent="0.3">
      <c r="B6612" s="9" t="s">
        <v>11520</v>
      </c>
      <c r="C6612" s="9" t="s">
        <v>11521</v>
      </c>
      <c r="D6612" s="9" t="s">
        <v>3828</v>
      </c>
      <c r="E6612" s="6" t="s">
        <v>3829</v>
      </c>
      <c r="F6612" s="9" t="s">
        <v>453</v>
      </c>
      <c r="G6612" s="7">
        <v>30.521900452488683</v>
      </c>
      <c r="H6612" s="8">
        <v>0.66982674076495585</v>
      </c>
      <c r="I6612" s="8">
        <v>4.0209218698921217E-2</v>
      </c>
      <c r="J6612" s="8">
        <v>1.1114743380189604E-2</v>
      </c>
      <c r="K6612" s="8">
        <v>0.23936651583710408</v>
      </c>
      <c r="L6612" s="8">
        <v>0.43529411764705883</v>
      </c>
    </row>
    <row r="6613" spans="2:12" x14ac:dyDescent="0.3">
      <c r="B6613" s="9" t="s">
        <v>11520</v>
      </c>
      <c r="C6613" s="9" t="s">
        <v>11521</v>
      </c>
      <c r="D6613" s="9" t="s">
        <v>11530</v>
      </c>
      <c r="E6613" s="6" t="s">
        <v>11531</v>
      </c>
      <c r="F6613" s="9" t="s">
        <v>453</v>
      </c>
      <c r="G6613" s="7">
        <v>41.932135306553917</v>
      </c>
      <c r="H6613" s="8">
        <v>0.9877139096094778</v>
      </c>
      <c r="I6613" s="8">
        <v>2.1939447125932427E-4</v>
      </c>
      <c r="J6613" s="8">
        <v>1.6235190873189996E-2</v>
      </c>
      <c r="K6613" s="8">
        <v>4.1578576462297394E-2</v>
      </c>
      <c r="L6613" s="8">
        <v>0.64622973925299509</v>
      </c>
    </row>
    <row r="6614" spans="2:12" x14ac:dyDescent="0.3">
      <c r="B6614" s="9" t="s">
        <v>11520</v>
      </c>
      <c r="C6614" s="9" t="s">
        <v>11521</v>
      </c>
      <c r="D6614" s="9" t="s">
        <v>2423</v>
      </c>
      <c r="E6614" s="6" t="s">
        <v>18300</v>
      </c>
      <c r="F6614" s="9" t="s">
        <v>453</v>
      </c>
      <c r="G6614" s="7">
        <v>32.881412337662333</v>
      </c>
      <c r="H6614" s="8">
        <v>0.60490196078431369</v>
      </c>
      <c r="I6614" s="8">
        <v>0.10915032679738562</v>
      </c>
      <c r="J6614" s="8">
        <v>0.10555555555555556</v>
      </c>
      <c r="K6614" s="8">
        <v>0.3372564935064935</v>
      </c>
      <c r="L6614" s="8">
        <v>0.43587662337662336</v>
      </c>
    </row>
    <row r="6615" spans="2:12" x14ac:dyDescent="0.3">
      <c r="B6615" s="9" t="s">
        <v>11520</v>
      </c>
      <c r="C6615" s="9" t="s">
        <v>11521</v>
      </c>
      <c r="D6615" s="9" t="s">
        <v>11532</v>
      </c>
      <c r="E6615" s="6" t="s">
        <v>11533</v>
      </c>
      <c r="F6615" s="9" t="s">
        <v>453</v>
      </c>
      <c r="G6615" s="7">
        <v>33.973656270736562</v>
      </c>
      <c r="H6615" s="8">
        <v>0.78320570372326381</v>
      </c>
      <c r="I6615" s="8">
        <v>3.6968576709796676E-2</v>
      </c>
      <c r="J6615" s="8">
        <v>8.0538684974914176E-2</v>
      </c>
      <c r="K6615" s="8">
        <v>0.26277372262773724</v>
      </c>
      <c r="L6615" s="8">
        <v>0.49104180491041804</v>
      </c>
    </row>
    <row r="6616" spans="2:12" x14ac:dyDescent="0.3">
      <c r="B6616" s="9" t="s">
        <v>11520</v>
      </c>
      <c r="C6616" s="9" t="s">
        <v>11521</v>
      </c>
      <c r="D6616" s="9" t="s">
        <v>11534</v>
      </c>
      <c r="E6616" s="6" t="s">
        <v>11535</v>
      </c>
      <c r="F6616" s="9" t="s">
        <v>453</v>
      </c>
      <c r="G6616" s="7">
        <v>41.050853970964987</v>
      </c>
      <c r="H6616" s="8">
        <v>0.71228668941979523</v>
      </c>
      <c r="I6616" s="8">
        <v>2.6621160409556314E-2</v>
      </c>
      <c r="J6616" s="8">
        <v>4.1979522184300344E-2</v>
      </c>
      <c r="K6616" s="8">
        <v>0.22715627668659266</v>
      </c>
      <c r="L6616" s="8">
        <v>0.52433817250213488</v>
      </c>
    </row>
    <row r="6617" spans="2:12" x14ac:dyDescent="0.3">
      <c r="B6617" s="9" t="s">
        <v>11520</v>
      </c>
      <c r="C6617" s="9" t="s">
        <v>11521</v>
      </c>
      <c r="D6617" s="9" t="s">
        <v>11536</v>
      </c>
      <c r="E6617" s="6" t="s">
        <v>11537</v>
      </c>
      <c r="F6617" s="9" t="s">
        <v>453</v>
      </c>
      <c r="G6617" s="7">
        <v>38.24680497925312</v>
      </c>
      <c r="H6617" s="8">
        <v>0.95464231354642315</v>
      </c>
      <c r="I6617" s="8">
        <v>6.0882800608828011E-4</v>
      </c>
      <c r="J6617" s="8">
        <v>0</v>
      </c>
      <c r="K6617" s="8">
        <v>6.5975103734439836E-2</v>
      </c>
      <c r="L6617" s="8">
        <v>0.60041493775933608</v>
      </c>
    </row>
    <row r="6618" spans="2:12" x14ac:dyDescent="0.3">
      <c r="B6618" s="9" t="s">
        <v>11520</v>
      </c>
      <c r="C6618" s="9" t="s">
        <v>11521</v>
      </c>
      <c r="D6618" s="9" t="s">
        <v>11538</v>
      </c>
      <c r="E6618" s="6" t="s">
        <v>19143</v>
      </c>
      <c r="F6618" s="9" t="s">
        <v>453</v>
      </c>
      <c r="G6618" s="7">
        <v>35.084713656387663</v>
      </c>
      <c r="H6618" s="8">
        <v>0.92935112189205582</v>
      </c>
      <c r="I6618" s="8">
        <v>2.1224984839296542E-3</v>
      </c>
      <c r="J6618" s="8">
        <v>0</v>
      </c>
      <c r="K6618" s="8">
        <v>0.1066079295154185</v>
      </c>
      <c r="L6618" s="8">
        <v>0.49867841409691632</v>
      </c>
    </row>
    <row r="6619" spans="2:12" x14ac:dyDescent="0.3">
      <c r="B6619" s="9" t="s">
        <v>11520</v>
      </c>
      <c r="C6619" s="9" t="s">
        <v>11521</v>
      </c>
      <c r="D6619" s="9" t="s">
        <v>11539</v>
      </c>
      <c r="E6619" s="6" t="s">
        <v>19144</v>
      </c>
      <c r="F6619" s="9" t="s">
        <v>453</v>
      </c>
      <c r="G6619" s="7">
        <v>36.113199836534534</v>
      </c>
      <c r="H6619" s="8">
        <v>0.75483277078858546</v>
      </c>
      <c r="I6619" s="8">
        <v>1.350107394906413E-2</v>
      </c>
      <c r="J6619" s="8">
        <v>1.3194231359312672E-2</v>
      </c>
      <c r="K6619" s="8">
        <v>0.21291377196567224</v>
      </c>
      <c r="L6619" s="8">
        <v>0.59297098487944422</v>
      </c>
    </row>
    <row r="6620" spans="2:12" x14ac:dyDescent="0.3">
      <c r="B6620" s="9" t="s">
        <v>11520</v>
      </c>
      <c r="C6620" s="9" t="s">
        <v>11521</v>
      </c>
      <c r="D6620" s="9" t="s">
        <v>11540</v>
      </c>
      <c r="E6620" s="6" t="s">
        <v>11541</v>
      </c>
      <c r="F6620" s="9" t="s">
        <v>453</v>
      </c>
      <c r="G6620" s="7">
        <v>39.066227004512321</v>
      </c>
      <c r="H6620" s="8">
        <v>0.94939271255060731</v>
      </c>
      <c r="I6620" s="8">
        <v>5.0607287449392713E-4</v>
      </c>
      <c r="J6620" s="8">
        <v>0</v>
      </c>
      <c r="K6620" s="8">
        <v>2.6726830961471711E-2</v>
      </c>
      <c r="L6620" s="8">
        <v>0.62513016313779934</v>
      </c>
    </row>
    <row r="6621" spans="2:12" x14ac:dyDescent="0.3">
      <c r="B6621" s="9" t="s">
        <v>11520</v>
      </c>
      <c r="C6621" s="9" t="s">
        <v>11521</v>
      </c>
      <c r="D6621" s="9" t="s">
        <v>2424</v>
      </c>
      <c r="E6621" s="6" t="s">
        <v>18301</v>
      </c>
      <c r="F6621" s="9" t="s">
        <v>453</v>
      </c>
      <c r="G6621" s="7">
        <v>38.116378162450061</v>
      </c>
      <c r="H6621" s="8">
        <v>0.70297555791710942</v>
      </c>
      <c r="I6621" s="8">
        <v>4.9149840595111585E-2</v>
      </c>
      <c r="J6621" s="8">
        <v>7.0138150903294366E-2</v>
      </c>
      <c r="K6621" s="8">
        <v>0.23735019973368843</v>
      </c>
      <c r="L6621" s="8">
        <v>0.55326231691078565</v>
      </c>
    </row>
    <row r="6622" spans="2:12" x14ac:dyDescent="0.3">
      <c r="B6622" s="9" t="s">
        <v>11542</v>
      </c>
      <c r="C6622" s="9" t="s">
        <v>11543</v>
      </c>
      <c r="D6622" s="9" t="s">
        <v>11544</v>
      </c>
      <c r="E6622" s="6" t="s">
        <v>11545</v>
      </c>
      <c r="F6622" s="9" t="s">
        <v>5</v>
      </c>
      <c r="G6622" s="7">
        <v>74.98530978413234</v>
      </c>
      <c r="H6622" s="8">
        <v>0.94226984474087028</v>
      </c>
      <c r="I6622" s="8">
        <v>2.8427727968510824E-3</v>
      </c>
      <c r="J6622" s="8">
        <v>5.4668707631751585E-2</v>
      </c>
      <c r="K6622" s="8">
        <v>5.6630221474628539E-2</v>
      </c>
      <c r="L6622" s="8">
        <v>0.67199327165685452</v>
      </c>
    </row>
    <row r="6623" spans="2:12" x14ac:dyDescent="0.3">
      <c r="B6623" s="9" t="s">
        <v>11542</v>
      </c>
      <c r="C6623" s="9" t="s">
        <v>11543</v>
      </c>
      <c r="D6623" s="9" t="s">
        <v>11546</v>
      </c>
      <c r="E6623" s="6" t="s">
        <v>19146</v>
      </c>
      <c r="F6623" s="9" t="s">
        <v>5</v>
      </c>
      <c r="G6623" s="7">
        <v>44.180032867707482</v>
      </c>
      <c r="H6623" s="8">
        <v>0.75389302640487477</v>
      </c>
      <c r="I6623" s="8">
        <v>1.6926201760324982E-2</v>
      </c>
      <c r="J6623" s="8">
        <v>0.1066350710900474</v>
      </c>
      <c r="K6623" s="8">
        <v>0.13763352506162696</v>
      </c>
      <c r="L6623" s="8">
        <v>0.57107641741988502</v>
      </c>
    </row>
    <row r="6624" spans="2:12" x14ac:dyDescent="0.3">
      <c r="B6624" s="9" t="s">
        <v>11542</v>
      </c>
      <c r="C6624" s="9" t="s">
        <v>11543</v>
      </c>
      <c r="D6624" s="9" t="s">
        <v>2519</v>
      </c>
      <c r="E6624" s="6" t="s">
        <v>2520</v>
      </c>
      <c r="F6624" s="9" t="s">
        <v>5</v>
      </c>
      <c r="G6624" s="7">
        <v>85.036681987305741</v>
      </c>
      <c r="H6624" s="8">
        <v>0.9859441464767893</v>
      </c>
      <c r="I6624" s="8">
        <v>0</v>
      </c>
      <c r="J6624" s="8">
        <v>2.4597743665618642E-2</v>
      </c>
      <c r="K6624" s="8">
        <v>8.9735171810024078E-2</v>
      </c>
      <c r="L6624" s="8">
        <v>0.81396366819873056</v>
      </c>
    </row>
    <row r="6625" spans="2:12" x14ac:dyDescent="0.3">
      <c r="B6625" s="9" t="s">
        <v>11542</v>
      </c>
      <c r="C6625" s="9" t="s">
        <v>11543</v>
      </c>
      <c r="D6625" s="9" t="s">
        <v>11547</v>
      </c>
      <c r="E6625" s="6" t="s">
        <v>19145</v>
      </c>
      <c r="F6625" s="9" t="s">
        <v>5</v>
      </c>
      <c r="G6625" s="7">
        <v>51.006674727932285</v>
      </c>
      <c r="H6625" s="8">
        <v>0.84757185332011897</v>
      </c>
      <c r="I6625" s="8">
        <v>1.0901883052527254E-2</v>
      </c>
      <c r="J6625" s="8">
        <v>0.17898909811694746</v>
      </c>
      <c r="K6625" s="8">
        <v>0.12357920193470374</v>
      </c>
      <c r="L6625" s="8">
        <v>0.58548972188633619</v>
      </c>
    </row>
    <row r="6626" spans="2:12" x14ac:dyDescent="0.3">
      <c r="B6626" s="9" t="s">
        <v>11542</v>
      </c>
      <c r="C6626" s="9" t="s">
        <v>11543</v>
      </c>
      <c r="D6626" s="9" t="s">
        <v>11548</v>
      </c>
      <c r="E6626" s="6" t="s">
        <v>11549</v>
      </c>
      <c r="F6626" s="9" t="s">
        <v>5</v>
      </c>
      <c r="G6626" s="7">
        <v>48.166885425211909</v>
      </c>
      <c r="H6626" s="8">
        <v>0.93024654239326521</v>
      </c>
      <c r="I6626" s="8">
        <v>1.6035277610743637E-3</v>
      </c>
      <c r="J6626" s="8">
        <v>0.67107636800962112</v>
      </c>
      <c r="K6626" s="8">
        <v>9.6253759912496586E-2</v>
      </c>
      <c r="L6626" s="8">
        <v>0.76838939021055508</v>
      </c>
    </row>
    <row r="6627" spans="2:12" x14ac:dyDescent="0.3">
      <c r="B6627" s="9" t="s">
        <v>11542</v>
      </c>
      <c r="C6627" s="9" t="s">
        <v>11543</v>
      </c>
      <c r="D6627" s="9" t="s">
        <v>11550</v>
      </c>
      <c r="E6627" s="6" t="s">
        <v>11551</v>
      </c>
      <c r="F6627" s="9" t="s">
        <v>5</v>
      </c>
      <c r="G6627" s="7">
        <v>48.059887910328257</v>
      </c>
      <c r="H6627" s="8">
        <v>0.90407903123008282</v>
      </c>
      <c r="I6627" s="8">
        <v>3.8240917782026767E-3</v>
      </c>
      <c r="J6627" s="8">
        <v>0.12109623964308477</v>
      </c>
      <c r="K6627" s="8">
        <v>7.4459567654123301E-2</v>
      </c>
      <c r="L6627" s="8">
        <v>0.69655724579663736</v>
      </c>
    </row>
    <row r="6628" spans="2:12" x14ac:dyDescent="0.3">
      <c r="B6628" s="9" t="s">
        <v>11542</v>
      </c>
      <c r="C6628" s="9" t="s">
        <v>11543</v>
      </c>
      <c r="D6628" s="9" t="s">
        <v>11552</v>
      </c>
      <c r="E6628" s="6" t="s">
        <v>19149</v>
      </c>
      <c r="F6628" s="9" t="s">
        <v>5</v>
      </c>
      <c r="G6628" s="7">
        <v>87.14977064220183</v>
      </c>
      <c r="H6628" s="8">
        <v>0.98680926916221035</v>
      </c>
      <c r="I6628" s="8">
        <v>3.5650623885918003E-4</v>
      </c>
      <c r="J6628" s="8">
        <v>7.1301247771836005E-4</v>
      </c>
      <c r="K6628" s="8">
        <v>9.7247706422018354E-2</v>
      </c>
      <c r="L6628" s="8">
        <v>0.85412844036697244</v>
      </c>
    </row>
    <row r="6629" spans="2:12" x14ac:dyDescent="0.3">
      <c r="B6629" s="9" t="s">
        <v>11542</v>
      </c>
      <c r="C6629" s="9" t="s">
        <v>11543</v>
      </c>
      <c r="D6629" s="9" t="s">
        <v>11553</v>
      </c>
      <c r="E6629" s="6" t="s">
        <v>11554</v>
      </c>
      <c r="F6629" s="9" t="s">
        <v>5</v>
      </c>
      <c r="G6629" s="7">
        <v>70.736905291240561</v>
      </c>
      <c r="H6629" s="8">
        <v>0.8861906487857919</v>
      </c>
      <c r="I6629" s="8">
        <v>2.8996013048205871E-3</v>
      </c>
      <c r="J6629" s="8">
        <v>2.2834360275462123E-2</v>
      </c>
      <c r="K6629" s="8">
        <v>9.4264117385504664E-2</v>
      </c>
      <c r="L6629" s="8">
        <v>0.60026678523788346</v>
      </c>
    </row>
    <row r="6630" spans="2:12" x14ac:dyDescent="0.3">
      <c r="B6630" s="9" t="s">
        <v>11542</v>
      </c>
      <c r="C6630" s="9" t="s">
        <v>11543</v>
      </c>
      <c r="D6630" s="9" t="s">
        <v>11555</v>
      </c>
      <c r="E6630" s="6" t="s">
        <v>19147</v>
      </c>
      <c r="F6630" s="9" t="s">
        <v>5</v>
      </c>
      <c r="G6630" s="7">
        <v>86.613095238095255</v>
      </c>
      <c r="H6630" s="8">
        <v>0.99540300337113086</v>
      </c>
      <c r="I6630" s="8">
        <v>1.225865767698437E-3</v>
      </c>
      <c r="J6630" s="8">
        <v>0</v>
      </c>
      <c r="K6630" s="8">
        <v>0.10193452380952381</v>
      </c>
      <c r="L6630" s="8">
        <v>0.8203125</v>
      </c>
    </row>
    <row r="6631" spans="2:12" x14ac:dyDescent="0.3">
      <c r="B6631" s="9" t="s">
        <v>11542</v>
      </c>
      <c r="C6631" s="9" t="s">
        <v>11543</v>
      </c>
      <c r="D6631" s="9" t="s">
        <v>11556</v>
      </c>
      <c r="E6631" s="6" t="s">
        <v>11557</v>
      </c>
      <c r="F6631" s="9" t="s">
        <v>5</v>
      </c>
      <c r="G6631" s="7">
        <v>70.314669243986259</v>
      </c>
      <c r="H6631" s="8">
        <v>0.98030707610146861</v>
      </c>
      <c r="I6631" s="8">
        <v>3.0040053404539386E-3</v>
      </c>
      <c r="J6631" s="8">
        <v>5.9913217623497994E-2</v>
      </c>
      <c r="K6631" s="8">
        <v>6.056701030927835E-2</v>
      </c>
      <c r="L6631" s="8">
        <v>0.74334192439862545</v>
      </c>
    </row>
    <row r="6632" spans="2:12" x14ac:dyDescent="0.3">
      <c r="B6632" s="9" t="s">
        <v>11542</v>
      </c>
      <c r="C6632" s="9" t="s">
        <v>11543</v>
      </c>
      <c r="D6632" s="9" t="s">
        <v>11558</v>
      </c>
      <c r="E6632" s="6" t="s">
        <v>11559</v>
      </c>
      <c r="F6632" s="9" t="s">
        <v>5</v>
      </c>
      <c r="G6632" s="7">
        <v>82.827895981087465</v>
      </c>
      <c r="H6632" s="8">
        <v>0.98923283983849264</v>
      </c>
      <c r="I6632" s="8">
        <v>2.6917900403768504E-4</v>
      </c>
      <c r="J6632" s="8">
        <v>0</v>
      </c>
      <c r="K6632" s="8">
        <v>3.4447821681864235E-2</v>
      </c>
      <c r="L6632" s="8">
        <v>0.81323877068557915</v>
      </c>
    </row>
    <row r="6633" spans="2:12" x14ac:dyDescent="0.3">
      <c r="B6633" s="9" t="s">
        <v>11542</v>
      </c>
      <c r="C6633" s="9" t="s">
        <v>11543</v>
      </c>
      <c r="D6633" s="9" t="s">
        <v>11560</v>
      </c>
      <c r="E6633" s="6" t="s">
        <v>19148</v>
      </c>
      <c r="F6633" s="9" t="s">
        <v>5</v>
      </c>
      <c r="G6633" s="7">
        <v>49.409995615957904</v>
      </c>
      <c r="H6633" s="8">
        <v>0.87255599004621398</v>
      </c>
      <c r="I6633" s="8">
        <v>1.8307856381087808E-2</v>
      </c>
      <c r="J6633" s="8">
        <v>4.1592605758976185E-2</v>
      </c>
      <c r="K6633" s="8">
        <v>0.15322227093380097</v>
      </c>
      <c r="L6633" s="8">
        <v>0.62297238053485315</v>
      </c>
    </row>
    <row r="6634" spans="2:12" x14ac:dyDescent="0.3">
      <c r="B6634" s="9" t="s">
        <v>11561</v>
      </c>
      <c r="C6634" s="9" t="s">
        <v>11562</v>
      </c>
      <c r="D6634" s="9" t="s">
        <v>533</v>
      </c>
      <c r="E6634" s="6" t="s">
        <v>534</v>
      </c>
      <c r="F6634" s="9" t="s">
        <v>270</v>
      </c>
      <c r="G6634" s="7">
        <v>89.038429752066136</v>
      </c>
      <c r="H6634" s="8">
        <v>0.99246595189800058</v>
      </c>
      <c r="I6634" s="8">
        <v>8.6931324253839467E-4</v>
      </c>
      <c r="J6634" s="8">
        <v>7.5340481019994202E-2</v>
      </c>
      <c r="K6634" s="8">
        <v>4.3200601051840724E-2</v>
      </c>
      <c r="L6634" s="8">
        <v>0.80578512396694213</v>
      </c>
    </row>
    <row r="6635" spans="2:12" x14ac:dyDescent="0.3">
      <c r="B6635" s="9" t="s">
        <v>11561</v>
      </c>
      <c r="C6635" s="9" t="s">
        <v>11562</v>
      </c>
      <c r="D6635" s="9" t="s">
        <v>535</v>
      </c>
      <c r="E6635" s="6" t="s">
        <v>17135</v>
      </c>
      <c r="F6635" s="9" t="s">
        <v>270</v>
      </c>
      <c r="G6635" s="7">
        <v>98.610303776683111</v>
      </c>
      <c r="H6635" s="8">
        <v>0.99755415793151647</v>
      </c>
      <c r="I6635" s="8">
        <v>1.0482180293501049E-3</v>
      </c>
      <c r="J6635" s="8">
        <v>1.2578616352201259E-2</v>
      </c>
      <c r="K6635" s="8">
        <v>2.2577996715927751E-2</v>
      </c>
      <c r="L6635" s="8">
        <v>0.87027914614121515</v>
      </c>
    </row>
    <row r="6636" spans="2:12" x14ac:dyDescent="0.3">
      <c r="B6636" s="9" t="s">
        <v>11561</v>
      </c>
      <c r="C6636" s="9" t="s">
        <v>11562</v>
      </c>
      <c r="D6636" s="9" t="s">
        <v>536</v>
      </c>
      <c r="E6636" s="6" t="s">
        <v>537</v>
      </c>
      <c r="F6636" s="9" t="s">
        <v>270</v>
      </c>
      <c r="G6636" s="7">
        <v>61.900544348382965</v>
      </c>
      <c r="H6636" s="8">
        <v>0.8729328030144442</v>
      </c>
      <c r="I6636" s="8">
        <v>3.9355243876910195E-2</v>
      </c>
      <c r="J6636" s="8">
        <v>0.3941804479799037</v>
      </c>
      <c r="K6636" s="8">
        <v>6.5001601024655783E-2</v>
      </c>
      <c r="L6636" s="8">
        <v>0.59269932756964461</v>
      </c>
    </row>
    <row r="6637" spans="2:12" x14ac:dyDescent="0.3">
      <c r="B6637" s="9" t="s">
        <v>11561</v>
      </c>
      <c r="C6637" s="9" t="s">
        <v>11562</v>
      </c>
      <c r="D6637" s="9" t="s">
        <v>538</v>
      </c>
      <c r="E6637" s="6" t="s">
        <v>539</v>
      </c>
      <c r="F6637" s="9" t="s">
        <v>270</v>
      </c>
      <c r="G6637" s="7">
        <v>81.957289829512035</v>
      </c>
      <c r="H6637" s="8">
        <v>0.99060494958753442</v>
      </c>
      <c r="I6637" s="8">
        <v>5.0412465627864347E-3</v>
      </c>
      <c r="J6637" s="8">
        <v>5.4537121906507793E-2</v>
      </c>
      <c r="K6637" s="8">
        <v>6.9958847736625515E-2</v>
      </c>
      <c r="L6637" s="8">
        <v>0.83450911228689006</v>
      </c>
    </row>
    <row r="6638" spans="2:12" x14ac:dyDescent="0.3">
      <c r="B6638" s="9" t="s">
        <v>11561</v>
      </c>
      <c r="C6638" s="9" t="s">
        <v>11562</v>
      </c>
      <c r="D6638" s="9" t="s">
        <v>540</v>
      </c>
      <c r="E6638" s="6" t="s">
        <v>18148</v>
      </c>
      <c r="F6638" s="9" t="s">
        <v>270</v>
      </c>
      <c r="G6638" s="7">
        <v>79.004716130970252</v>
      </c>
      <c r="H6638" s="8">
        <v>0.94968971631205679</v>
      </c>
      <c r="I6638" s="8">
        <v>2.6595744680851064E-2</v>
      </c>
      <c r="J6638" s="8">
        <v>8.0895390070921988E-2</v>
      </c>
      <c r="K6638" s="8">
        <v>1.622108741363773E-2</v>
      </c>
      <c r="L6638" s="8">
        <v>0.74526884950435568</v>
      </c>
    </row>
    <row r="6639" spans="2:12" x14ac:dyDescent="0.3">
      <c r="B6639" s="9" t="s">
        <v>11561</v>
      </c>
      <c r="C6639" s="9" t="s">
        <v>11562</v>
      </c>
      <c r="D6639" s="9" t="s">
        <v>11563</v>
      </c>
      <c r="E6639" s="6" t="s">
        <v>11571</v>
      </c>
      <c r="F6639" s="9" t="s">
        <v>270</v>
      </c>
      <c r="G6639" s="7">
        <v>79.749641914813409</v>
      </c>
      <c r="H6639" s="8">
        <v>0.99341563786008236</v>
      </c>
      <c r="I6639" s="8">
        <v>3.8408779149519891E-3</v>
      </c>
      <c r="J6639" s="8">
        <v>0.16899862825788753</v>
      </c>
      <c r="K6639" s="8">
        <v>8.6694308330192232E-2</v>
      </c>
      <c r="L6639" s="8">
        <v>0.87712024123633625</v>
      </c>
    </row>
    <row r="6640" spans="2:12" x14ac:dyDescent="0.3">
      <c r="B6640" s="9" t="s">
        <v>11561</v>
      </c>
      <c r="C6640" s="9" t="s">
        <v>11562</v>
      </c>
      <c r="D6640" s="9" t="s">
        <v>541</v>
      </c>
      <c r="E6640" s="6" t="s">
        <v>542</v>
      </c>
      <c r="F6640" s="9" t="s">
        <v>270</v>
      </c>
      <c r="G6640" s="7">
        <v>64.840393133997793</v>
      </c>
      <c r="H6640" s="8">
        <v>0.98704284221525596</v>
      </c>
      <c r="I6640" s="8">
        <v>1.2539184952978057E-3</v>
      </c>
      <c r="J6640" s="8">
        <v>0.14503657262277952</v>
      </c>
      <c r="K6640" s="8">
        <v>4.9003322259136214E-2</v>
      </c>
      <c r="L6640" s="8">
        <v>0.74501661129568109</v>
      </c>
    </row>
    <row r="6641" spans="2:12" x14ac:dyDescent="0.3">
      <c r="B6641" s="9" t="s">
        <v>11561</v>
      </c>
      <c r="C6641" s="9" t="s">
        <v>11562</v>
      </c>
      <c r="D6641" s="9" t="s">
        <v>11564</v>
      </c>
      <c r="E6641" s="6" t="s">
        <v>11565</v>
      </c>
      <c r="F6641" s="9" t="s">
        <v>270</v>
      </c>
      <c r="G6641" s="7">
        <v>81.598123827392101</v>
      </c>
      <c r="H6641" s="8">
        <v>0.99767294266976936</v>
      </c>
      <c r="I6641" s="8">
        <v>1.2693039983075946E-3</v>
      </c>
      <c r="J6641" s="8">
        <v>5.2676115929765177E-2</v>
      </c>
      <c r="K6641" s="8">
        <v>2.8410613776467437E-2</v>
      </c>
      <c r="L6641" s="8">
        <v>0.79281693915840257</v>
      </c>
    </row>
    <row r="6642" spans="2:12" x14ac:dyDescent="0.3">
      <c r="B6642" s="9" t="s">
        <v>11561</v>
      </c>
      <c r="C6642" s="9" t="s">
        <v>11562</v>
      </c>
      <c r="D6642" s="9" t="s">
        <v>11566</v>
      </c>
      <c r="E6642" s="6" t="s">
        <v>11567</v>
      </c>
      <c r="F6642" s="9" t="s">
        <v>270</v>
      </c>
      <c r="G6642" s="7">
        <v>66.849485861182515</v>
      </c>
      <c r="H6642" s="8">
        <v>0.98273203823620103</v>
      </c>
      <c r="I6642" s="8">
        <v>0</v>
      </c>
      <c r="J6642" s="8">
        <v>0.24144310823311749</v>
      </c>
      <c r="K6642" s="8">
        <v>2.313624678663239E-2</v>
      </c>
      <c r="L6642" s="8">
        <v>0.72750642673521848</v>
      </c>
    </row>
    <row r="6643" spans="2:12" x14ac:dyDescent="0.3">
      <c r="B6643" s="9" t="s">
        <v>11561</v>
      </c>
      <c r="C6643" s="9" t="s">
        <v>11562</v>
      </c>
      <c r="D6643" s="9" t="s">
        <v>11568</v>
      </c>
      <c r="E6643" s="6" t="s">
        <v>11569</v>
      </c>
      <c r="F6643" s="9" t="s">
        <v>270</v>
      </c>
      <c r="G6643" s="7">
        <v>46.549522944116319</v>
      </c>
      <c r="H6643" s="8">
        <v>0.79859649122807019</v>
      </c>
      <c r="I6643" s="8">
        <v>7.0175438596491223E-4</v>
      </c>
      <c r="J6643" s="8">
        <v>0.22175438596491229</v>
      </c>
      <c r="K6643" s="8">
        <v>6.8605179463880062E-2</v>
      </c>
      <c r="L6643" s="8">
        <v>0.607451158564289</v>
      </c>
    </row>
    <row r="6644" spans="2:12" x14ac:dyDescent="0.3">
      <c r="B6644" s="9" t="s">
        <v>11561</v>
      </c>
      <c r="C6644" s="9" t="s">
        <v>11562</v>
      </c>
      <c r="D6644" s="9" t="s">
        <v>11570</v>
      </c>
      <c r="E6644" s="6" t="s">
        <v>19150</v>
      </c>
      <c r="F6644" s="9" t="s">
        <v>270</v>
      </c>
      <c r="G6644" s="7">
        <v>76.105846279640232</v>
      </c>
      <c r="H6644" s="8">
        <v>0.9614156466205428</v>
      </c>
      <c r="I6644" s="8">
        <v>7.9829696647152736E-3</v>
      </c>
      <c r="J6644" s="8">
        <v>0.18493879723257051</v>
      </c>
      <c r="K6644" s="8">
        <v>9.4848732624693385E-2</v>
      </c>
      <c r="L6644" s="8">
        <v>0.8397383483237939</v>
      </c>
    </row>
    <row r="6645" spans="2:12" x14ac:dyDescent="0.3">
      <c r="B6645" s="9" t="s">
        <v>11561</v>
      </c>
      <c r="C6645" s="9" t="s">
        <v>11562</v>
      </c>
      <c r="D6645" s="9" t="s">
        <v>11572</v>
      </c>
      <c r="E6645" s="6" t="s">
        <v>11573</v>
      </c>
      <c r="F6645" s="9" t="s">
        <v>270</v>
      </c>
      <c r="G6645" s="7">
        <v>78.53275174476569</v>
      </c>
      <c r="H6645" s="8">
        <v>0.96696814785686203</v>
      </c>
      <c r="I6645" s="8">
        <v>2.3594180102241447E-3</v>
      </c>
      <c r="J6645" s="8">
        <v>0.42272906016515926</v>
      </c>
      <c r="K6645" s="8">
        <v>2.1934197407776669E-2</v>
      </c>
      <c r="L6645" s="8">
        <v>0.72632103688933203</v>
      </c>
    </row>
    <row r="6646" spans="2:12" x14ac:dyDescent="0.3">
      <c r="B6646" s="9" t="s">
        <v>11561</v>
      </c>
      <c r="C6646" s="9" t="s">
        <v>11562</v>
      </c>
      <c r="D6646" s="9" t="s">
        <v>11574</v>
      </c>
      <c r="E6646" s="6" t="s">
        <v>11575</v>
      </c>
      <c r="F6646" s="9" t="s">
        <v>270</v>
      </c>
      <c r="G6646" s="7">
        <v>80.165329768270951</v>
      </c>
      <c r="H6646" s="8">
        <v>0.99826569545612209</v>
      </c>
      <c r="I6646" s="8">
        <v>6.9372181755116198E-4</v>
      </c>
      <c r="J6646" s="8">
        <v>0.6104751994450226</v>
      </c>
      <c r="K6646" s="8">
        <v>2.7183600713012478E-2</v>
      </c>
      <c r="L6646" s="8">
        <v>0.76203208556149737</v>
      </c>
    </row>
    <row r="6647" spans="2:12" x14ac:dyDescent="0.3">
      <c r="B6647" s="9" t="s">
        <v>11561</v>
      </c>
      <c r="C6647" s="9" t="s">
        <v>11562</v>
      </c>
      <c r="D6647" s="9" t="s">
        <v>11576</v>
      </c>
      <c r="E6647" s="6" t="s">
        <v>11577</v>
      </c>
      <c r="F6647" s="9" t="s">
        <v>270</v>
      </c>
      <c r="G6647" s="7">
        <v>72.8478316874195</v>
      </c>
      <c r="H6647" s="8">
        <v>0.99741453605285835</v>
      </c>
      <c r="I6647" s="8">
        <v>2.8727377190462512E-4</v>
      </c>
      <c r="J6647" s="8">
        <v>0.18155702384372308</v>
      </c>
      <c r="K6647" s="8">
        <v>5.5388578789179903E-2</v>
      </c>
      <c r="L6647" s="8">
        <v>0.77887505367110343</v>
      </c>
    </row>
    <row r="6648" spans="2:12" x14ac:dyDescent="0.3">
      <c r="B6648" s="9" t="s">
        <v>11561</v>
      </c>
      <c r="C6648" s="9" t="s">
        <v>11562</v>
      </c>
      <c r="D6648" s="9" t="s">
        <v>11578</v>
      </c>
      <c r="E6648" s="6" t="s">
        <v>11579</v>
      </c>
      <c r="F6648" s="9" t="s">
        <v>270</v>
      </c>
      <c r="G6648" s="7">
        <v>59.376652835408017</v>
      </c>
      <c r="H6648" s="8">
        <v>0.916056226489804</v>
      </c>
      <c r="I6648" s="8">
        <v>3.3656701643238964E-3</v>
      </c>
      <c r="J6648" s="8">
        <v>0.2443080578103346</v>
      </c>
      <c r="K6648" s="8">
        <v>0.11147994467496543</v>
      </c>
      <c r="L6648" s="8">
        <v>0.64619640387275246</v>
      </c>
    </row>
    <row r="6649" spans="2:12" x14ac:dyDescent="0.3">
      <c r="B6649" s="9" t="s">
        <v>11561</v>
      </c>
      <c r="C6649" s="9" t="s">
        <v>11562</v>
      </c>
      <c r="D6649" s="9" t="s">
        <v>11580</v>
      </c>
      <c r="E6649" s="6" t="s">
        <v>11581</v>
      </c>
      <c r="F6649" s="9" t="s">
        <v>270</v>
      </c>
      <c r="G6649" s="7">
        <v>39.809680065627568</v>
      </c>
      <c r="H6649" s="8">
        <v>0.96775255018098061</v>
      </c>
      <c r="I6649" s="8">
        <v>3.2905561039815728E-4</v>
      </c>
      <c r="J6649" s="8">
        <v>0.76900296150049363</v>
      </c>
      <c r="K6649" s="8">
        <v>0.19155045118949959</v>
      </c>
      <c r="L6649" s="8">
        <v>0.66899097621000825</v>
      </c>
    </row>
    <row r="6650" spans="2:12" x14ac:dyDescent="0.3">
      <c r="B6650" s="9" t="s">
        <v>11561</v>
      </c>
      <c r="C6650" s="9" t="s">
        <v>11562</v>
      </c>
      <c r="D6650" s="9" t="s">
        <v>11582</v>
      </c>
      <c r="E6650" s="6" t="s">
        <v>11583</v>
      </c>
      <c r="F6650" s="9" t="s">
        <v>270</v>
      </c>
      <c r="G6650" s="7">
        <v>48.20256950294862</v>
      </c>
      <c r="H6650" s="8">
        <v>0.95007656967840737</v>
      </c>
      <c r="I6650" s="8">
        <v>3.0627871362940275E-4</v>
      </c>
      <c r="J6650" s="8">
        <v>0.39571209800918838</v>
      </c>
      <c r="K6650" s="8">
        <v>0.18155012636899748</v>
      </c>
      <c r="L6650" s="8">
        <v>0.72198820556023591</v>
      </c>
    </row>
    <row r="6651" spans="2:12" x14ac:dyDescent="0.3">
      <c r="B6651" s="9" t="s">
        <v>11584</v>
      </c>
      <c r="C6651" s="9" t="s">
        <v>11585</v>
      </c>
      <c r="D6651" s="9" t="s">
        <v>11586</v>
      </c>
      <c r="E6651" s="6" t="s">
        <v>11587</v>
      </c>
      <c r="F6651" s="9" t="s">
        <v>453</v>
      </c>
      <c r="G6651" s="7">
        <v>72.954669887278598</v>
      </c>
      <c r="H6651" s="8">
        <v>0.98739237392373924</v>
      </c>
      <c r="I6651" s="8">
        <v>1.2300123001230013E-3</v>
      </c>
      <c r="J6651" s="8">
        <v>0.8391758917589176</v>
      </c>
      <c r="K6651" s="8">
        <v>0.11714975845410629</v>
      </c>
      <c r="L6651" s="8">
        <v>0.69404186795491141</v>
      </c>
    </row>
    <row r="6652" spans="2:12" x14ac:dyDescent="0.3">
      <c r="B6652" s="9" t="s">
        <v>11584</v>
      </c>
      <c r="C6652" s="9" t="s">
        <v>11585</v>
      </c>
      <c r="D6652" s="9" t="s">
        <v>11588</v>
      </c>
      <c r="E6652" s="6" t="s">
        <v>19152</v>
      </c>
      <c r="F6652" s="9" t="s">
        <v>453</v>
      </c>
      <c r="G6652" s="7">
        <v>62.331724137931047</v>
      </c>
      <c r="H6652" s="8">
        <v>0.949687406966359</v>
      </c>
      <c r="I6652" s="8">
        <v>1.7862459065197975E-3</v>
      </c>
      <c r="J6652" s="8">
        <v>0.64810955641559986</v>
      </c>
      <c r="K6652" s="8">
        <v>4.8275862068965517E-2</v>
      </c>
      <c r="L6652" s="8">
        <v>0.6616091954022989</v>
      </c>
    </row>
    <row r="6653" spans="2:12" x14ac:dyDescent="0.3">
      <c r="B6653" s="9" t="s">
        <v>11584</v>
      </c>
      <c r="C6653" s="9" t="s">
        <v>11585</v>
      </c>
      <c r="D6653" s="9" t="s">
        <v>11589</v>
      </c>
      <c r="E6653" s="6" t="s">
        <v>11590</v>
      </c>
      <c r="F6653" s="9" t="s">
        <v>453</v>
      </c>
      <c r="G6653" s="7">
        <v>78.182929371905132</v>
      </c>
      <c r="H6653" s="8">
        <v>0.94312696747114377</v>
      </c>
      <c r="I6653" s="8">
        <v>3.3578174186778592E-3</v>
      </c>
      <c r="J6653" s="8">
        <v>0.35487932843651626</v>
      </c>
      <c r="K6653" s="8">
        <v>7.1149335418295545E-2</v>
      </c>
      <c r="L6653" s="8">
        <v>0.63956215793588744</v>
      </c>
    </row>
    <row r="6654" spans="2:12" x14ac:dyDescent="0.3">
      <c r="B6654" s="9" t="s">
        <v>11584</v>
      </c>
      <c r="C6654" s="9" t="s">
        <v>11585</v>
      </c>
      <c r="D6654" s="9" t="s">
        <v>11591</v>
      </c>
      <c r="E6654" s="6" t="s">
        <v>11592</v>
      </c>
      <c r="F6654" s="9" t="s">
        <v>453</v>
      </c>
      <c r="G6654" s="7">
        <v>63.308155583437902</v>
      </c>
      <c r="H6654" s="8">
        <v>0.92871954380508037</v>
      </c>
      <c r="I6654" s="8">
        <v>1.2960082944530845E-3</v>
      </c>
      <c r="J6654" s="8">
        <v>0.66277864178330737</v>
      </c>
      <c r="K6654" s="8">
        <v>6.189878711836052E-2</v>
      </c>
      <c r="L6654" s="8">
        <v>0.64826432455039729</v>
      </c>
    </row>
    <row r="6655" spans="2:12" x14ac:dyDescent="0.3">
      <c r="B6655" s="9" t="s">
        <v>11584</v>
      </c>
      <c r="C6655" s="9" t="s">
        <v>11585</v>
      </c>
      <c r="D6655" s="9" t="s">
        <v>11593</v>
      </c>
      <c r="E6655" s="6" t="s">
        <v>11594</v>
      </c>
      <c r="F6655" s="9" t="s">
        <v>453</v>
      </c>
      <c r="G6655" s="7">
        <v>64.795541706615538</v>
      </c>
      <c r="H6655" s="8">
        <v>0.95978391356542614</v>
      </c>
      <c r="I6655" s="8">
        <v>5.1020408163265302E-3</v>
      </c>
      <c r="J6655" s="8">
        <v>0.5108043217286915</v>
      </c>
      <c r="K6655" s="8">
        <v>4.6500479386385428E-2</v>
      </c>
      <c r="L6655" s="8">
        <v>0.63470757430488978</v>
      </c>
    </row>
    <row r="6656" spans="2:12" x14ac:dyDescent="0.3">
      <c r="B6656" s="9" t="s">
        <v>11584</v>
      </c>
      <c r="C6656" s="9" t="s">
        <v>11585</v>
      </c>
      <c r="D6656" s="9" t="s">
        <v>11595</v>
      </c>
      <c r="E6656" s="6" t="s">
        <v>11596</v>
      </c>
      <c r="F6656" s="9" t="s">
        <v>453</v>
      </c>
      <c r="G6656" s="7">
        <v>72.438088376560998</v>
      </c>
      <c r="H6656" s="8">
        <v>0.9691904293674205</v>
      </c>
      <c r="I6656" s="8">
        <v>1.3110455588331695E-3</v>
      </c>
      <c r="J6656" s="8">
        <v>0.54506719108489021</v>
      </c>
      <c r="K6656" s="8">
        <v>5.2353506243996158E-2</v>
      </c>
      <c r="L6656" s="8">
        <v>0.6047070124879923</v>
      </c>
    </row>
    <row r="6657" spans="2:12" x14ac:dyDescent="0.3">
      <c r="B6657" s="9" t="s">
        <v>11584</v>
      </c>
      <c r="C6657" s="9" t="s">
        <v>11585</v>
      </c>
      <c r="D6657" s="9" t="s">
        <v>11597</v>
      </c>
      <c r="E6657" s="6" t="s">
        <v>11598</v>
      </c>
      <c r="F6657" s="9" t="s">
        <v>453</v>
      </c>
      <c r="G6657" s="7">
        <v>57.99793459552496</v>
      </c>
      <c r="H6657" s="8">
        <v>0.92722088835534211</v>
      </c>
      <c r="I6657" s="8">
        <v>3.4513805522208884E-3</v>
      </c>
      <c r="J6657" s="8">
        <v>0.23469387755102042</v>
      </c>
      <c r="K6657" s="8">
        <v>3.7521514629948363E-2</v>
      </c>
      <c r="L6657" s="8">
        <v>0.61067125645438902</v>
      </c>
    </row>
    <row r="6658" spans="2:12" x14ac:dyDescent="0.3">
      <c r="B6658" s="9" t="s">
        <v>11584</v>
      </c>
      <c r="C6658" s="9" t="s">
        <v>11585</v>
      </c>
      <c r="D6658" s="9" t="s">
        <v>11599</v>
      </c>
      <c r="E6658" s="6" t="s">
        <v>11600</v>
      </c>
      <c r="F6658" s="9" t="s">
        <v>453</v>
      </c>
      <c r="G6658" s="7">
        <v>46.698448081264111</v>
      </c>
      <c r="H6658" s="8">
        <v>0.90730337078651691</v>
      </c>
      <c r="I6658" s="8">
        <v>2.775941837409121E-2</v>
      </c>
      <c r="J6658" s="8">
        <v>5.3205551883674818E-2</v>
      </c>
      <c r="K6658" s="8">
        <v>0.11935665914221219</v>
      </c>
      <c r="L6658" s="8">
        <v>0.59255079006772005</v>
      </c>
    </row>
    <row r="6659" spans="2:12" x14ac:dyDescent="0.3">
      <c r="B6659" s="9" t="s">
        <v>11584</v>
      </c>
      <c r="C6659" s="9" t="s">
        <v>11585</v>
      </c>
      <c r="D6659" s="9" t="s">
        <v>11601</v>
      </c>
      <c r="E6659" s="6" t="s">
        <v>11602</v>
      </c>
      <c r="F6659" s="9" t="s">
        <v>453</v>
      </c>
      <c r="G6659" s="7">
        <v>81.956912511197388</v>
      </c>
      <c r="H6659" s="8">
        <v>0.97959631417288284</v>
      </c>
      <c r="I6659" s="8">
        <v>2.6327336551118913E-3</v>
      </c>
      <c r="J6659" s="8">
        <v>0</v>
      </c>
      <c r="K6659" s="8">
        <v>0.13078530904747687</v>
      </c>
      <c r="L6659" s="8">
        <v>0.66557181248133768</v>
      </c>
    </row>
    <row r="6660" spans="2:12" x14ac:dyDescent="0.3">
      <c r="B6660" s="9" t="s">
        <v>11584</v>
      </c>
      <c r="C6660" s="9" t="s">
        <v>11585</v>
      </c>
      <c r="D6660" s="9" t="s">
        <v>11603</v>
      </c>
      <c r="E6660" s="6" t="s">
        <v>11604</v>
      </c>
      <c r="F6660" s="9" t="s">
        <v>453</v>
      </c>
      <c r="G6660" s="7">
        <v>77.460160965794771</v>
      </c>
      <c r="H6660" s="8">
        <v>0.94431065623118604</v>
      </c>
      <c r="I6660" s="8">
        <v>0</v>
      </c>
      <c r="J6660" s="8">
        <v>0</v>
      </c>
      <c r="K6660" s="8">
        <v>5.9557344064386321E-2</v>
      </c>
      <c r="L6660" s="8">
        <v>0.65835010060362176</v>
      </c>
    </row>
    <row r="6661" spans="2:12" x14ac:dyDescent="0.3">
      <c r="B6661" s="9" t="s">
        <v>11584</v>
      </c>
      <c r="C6661" s="9" t="s">
        <v>11585</v>
      </c>
      <c r="D6661" s="9" t="s">
        <v>11605</v>
      </c>
      <c r="E6661" s="6" t="s">
        <v>11606</v>
      </c>
      <c r="F6661" s="9" t="s">
        <v>453</v>
      </c>
      <c r="G6661" s="7">
        <v>69.72376320177878</v>
      </c>
      <c r="H6661" s="8">
        <v>0.95486391808137971</v>
      </c>
      <c r="I6661" s="8">
        <v>2.425222312045271E-3</v>
      </c>
      <c r="J6661" s="8">
        <v>2.6946914578280788E-3</v>
      </c>
      <c r="K6661" s="8">
        <v>3.3907726514730403E-2</v>
      </c>
      <c r="L6661" s="8">
        <v>0.64785992217898836</v>
      </c>
    </row>
    <row r="6662" spans="2:12" x14ac:dyDescent="0.3">
      <c r="B6662" s="9" t="s">
        <v>11584</v>
      </c>
      <c r="C6662" s="9" t="s">
        <v>11585</v>
      </c>
      <c r="D6662" s="9" t="s">
        <v>11607</v>
      </c>
      <c r="E6662" s="6" t="s">
        <v>11608</v>
      </c>
      <c r="F6662" s="9" t="s">
        <v>453</v>
      </c>
      <c r="G6662" s="7">
        <v>66.599463190184039</v>
      </c>
      <c r="H6662" s="8">
        <v>0.98148659850787512</v>
      </c>
      <c r="I6662" s="8">
        <v>3.8684719535783366E-3</v>
      </c>
      <c r="J6662" s="8">
        <v>0.35230726720088423</v>
      </c>
      <c r="K6662" s="8">
        <v>0.13650306748466257</v>
      </c>
      <c r="L6662" s="8">
        <v>0.67523006134969321</v>
      </c>
    </row>
    <row r="6663" spans="2:12" x14ac:dyDescent="0.3">
      <c r="B6663" s="9" t="s">
        <v>11584</v>
      </c>
      <c r="C6663" s="9" t="s">
        <v>11585</v>
      </c>
      <c r="D6663" s="9" t="s">
        <v>11609</v>
      </c>
      <c r="E6663" s="6" t="s">
        <v>19151</v>
      </c>
      <c r="F6663" s="9" t="s">
        <v>453</v>
      </c>
      <c r="G6663" s="7">
        <v>84.169219440353444</v>
      </c>
      <c r="H6663" s="8">
        <v>0.90164825212823763</v>
      </c>
      <c r="I6663" s="8">
        <v>2.35464589748234E-3</v>
      </c>
      <c r="J6663" s="8">
        <v>4.7092917949646804E-2</v>
      </c>
      <c r="K6663" s="8">
        <v>6.7746686303387343E-2</v>
      </c>
      <c r="L6663" s="8">
        <v>0.53240058910162003</v>
      </c>
    </row>
    <row r="6664" spans="2:12" x14ac:dyDescent="0.3">
      <c r="B6664" s="9" t="s">
        <v>11610</v>
      </c>
      <c r="C6664" s="9" t="s">
        <v>11611</v>
      </c>
      <c r="D6664" s="9" t="s">
        <v>11612</v>
      </c>
      <c r="E6664" s="6" t="s">
        <v>11613</v>
      </c>
      <c r="F6664" s="9" t="s">
        <v>453</v>
      </c>
      <c r="G6664" s="7">
        <v>43.844393417527755</v>
      </c>
      <c r="H6664" s="8">
        <v>0.99458434876793933</v>
      </c>
      <c r="I6664" s="8">
        <v>1.6246953696181965E-3</v>
      </c>
      <c r="J6664" s="8">
        <v>5.415651232060655E-4</v>
      </c>
      <c r="K6664" s="8">
        <v>0.13394565633371605</v>
      </c>
      <c r="L6664" s="8">
        <v>0.79410639112131653</v>
      </c>
    </row>
    <row r="6665" spans="2:12" x14ac:dyDescent="0.3">
      <c r="B6665" s="9" t="s">
        <v>11610</v>
      </c>
      <c r="C6665" s="9" t="s">
        <v>11611</v>
      </c>
      <c r="D6665" s="9" t="s">
        <v>11614</v>
      </c>
      <c r="E6665" s="6" t="s">
        <v>11615</v>
      </c>
      <c r="F6665" s="9" t="s">
        <v>453</v>
      </c>
      <c r="G6665" s="7">
        <v>39.600645942672593</v>
      </c>
      <c r="H6665" s="8">
        <v>0.94849023090586149</v>
      </c>
      <c r="I6665" s="8">
        <v>1.4801657785671995E-3</v>
      </c>
      <c r="J6665" s="8">
        <v>0</v>
      </c>
      <c r="K6665" s="8">
        <v>0.13847396043601129</v>
      </c>
      <c r="L6665" s="8">
        <v>0.6980218005651998</v>
      </c>
    </row>
    <row r="6666" spans="2:12" x14ac:dyDescent="0.3">
      <c r="B6666" s="9" t="s">
        <v>11610</v>
      </c>
      <c r="C6666" s="9" t="s">
        <v>11611</v>
      </c>
      <c r="D6666" s="9" t="s">
        <v>11616</v>
      </c>
      <c r="E6666" s="6" t="s">
        <v>11617</v>
      </c>
      <c r="F6666" s="9" t="s">
        <v>453</v>
      </c>
      <c r="G6666" s="7">
        <v>42.431214128035329</v>
      </c>
      <c r="H6666" s="8">
        <v>0.94028968371268107</v>
      </c>
      <c r="I6666" s="8">
        <v>1.7735737511084836E-3</v>
      </c>
      <c r="J6666" s="8">
        <v>8.8678687555424182E-4</v>
      </c>
      <c r="K6666" s="8">
        <v>3.8852097130242826E-2</v>
      </c>
      <c r="L6666" s="8">
        <v>0.66490066225165567</v>
      </c>
    </row>
    <row r="6667" spans="2:12" x14ac:dyDescent="0.3">
      <c r="B6667" s="9" t="s">
        <v>11610</v>
      </c>
      <c r="C6667" s="9" t="s">
        <v>11611</v>
      </c>
      <c r="D6667" s="9" t="s">
        <v>11618</v>
      </c>
      <c r="E6667" s="6" t="s">
        <v>11619</v>
      </c>
      <c r="F6667" s="9" t="s">
        <v>453</v>
      </c>
      <c r="G6667" s="7">
        <v>43.846928916494136</v>
      </c>
      <c r="H6667" s="8">
        <v>0.94020853698273055</v>
      </c>
      <c r="I6667" s="8">
        <v>7.0055392636037802E-3</v>
      </c>
      <c r="J6667" s="8">
        <v>1.9713261648745518E-2</v>
      </c>
      <c r="K6667" s="8">
        <v>0.12583390844260411</v>
      </c>
      <c r="L6667" s="8">
        <v>0.69404186795491141</v>
      </c>
    </row>
    <row r="6668" spans="2:12" x14ac:dyDescent="0.3">
      <c r="B6668" s="9" t="s">
        <v>11610</v>
      </c>
      <c r="C6668" s="9" t="s">
        <v>11611</v>
      </c>
      <c r="D6668" s="9" t="s">
        <v>11620</v>
      </c>
      <c r="E6668" s="6" t="s">
        <v>11621</v>
      </c>
      <c r="F6668" s="9" t="s">
        <v>453</v>
      </c>
      <c r="G6668" s="7">
        <v>30.180214592274677</v>
      </c>
      <c r="H6668" s="8">
        <v>0.54764930114358323</v>
      </c>
      <c r="I6668" s="8">
        <v>3.1448538754764929E-2</v>
      </c>
      <c r="J6668" s="8">
        <v>6.6709021601016518E-3</v>
      </c>
      <c r="K6668" s="8">
        <v>0.31373390557939912</v>
      </c>
      <c r="L6668" s="8">
        <v>0.45278969957081544</v>
      </c>
    </row>
    <row r="6669" spans="2:12" x14ac:dyDescent="0.3">
      <c r="B6669" s="9" t="s">
        <v>11610</v>
      </c>
      <c r="C6669" s="9" t="s">
        <v>11611</v>
      </c>
      <c r="D6669" s="9" t="s">
        <v>11622</v>
      </c>
      <c r="E6669" s="6" t="s">
        <v>11623</v>
      </c>
      <c r="F6669" s="9" t="s">
        <v>453</v>
      </c>
      <c r="G6669" s="7">
        <v>45.480870841487267</v>
      </c>
      <c r="H6669" s="8">
        <v>0.97883211678832116</v>
      </c>
      <c r="I6669" s="8">
        <v>2.1897810218978104E-3</v>
      </c>
      <c r="J6669" s="8">
        <v>3.6496350364963501E-4</v>
      </c>
      <c r="K6669" s="8">
        <v>3.1800391389432484E-2</v>
      </c>
      <c r="L6669" s="8">
        <v>0.69129158512720157</v>
      </c>
    </row>
    <row r="6670" spans="2:12" x14ac:dyDescent="0.3">
      <c r="B6670" s="9" t="s">
        <v>11610</v>
      </c>
      <c r="C6670" s="9" t="s">
        <v>11611</v>
      </c>
      <c r="D6670" s="9" t="s">
        <v>11624</v>
      </c>
      <c r="E6670" s="6" t="s">
        <v>11625</v>
      </c>
      <c r="F6670" s="9" t="s">
        <v>453</v>
      </c>
      <c r="G6670" s="7">
        <v>36.298440471662232</v>
      </c>
      <c r="H6670" s="8">
        <v>0.65440973182195195</v>
      </c>
      <c r="I6670" s="8">
        <v>3.9259054465026262E-2</v>
      </c>
      <c r="J6670" s="8">
        <v>6.9947470279236937E-2</v>
      </c>
      <c r="K6670" s="8">
        <v>0.2639786991251426</v>
      </c>
      <c r="L6670" s="8">
        <v>0.51578546976036521</v>
      </c>
    </row>
    <row r="6671" spans="2:12" x14ac:dyDescent="0.3">
      <c r="B6671" s="9" t="s">
        <v>11610</v>
      </c>
      <c r="C6671" s="9" t="s">
        <v>11611</v>
      </c>
      <c r="D6671" s="9" t="s">
        <v>11626</v>
      </c>
      <c r="E6671" s="6" t="s">
        <v>19158</v>
      </c>
      <c r="F6671" s="9" t="s">
        <v>453</v>
      </c>
      <c r="G6671" s="7">
        <v>35.529213809109372</v>
      </c>
      <c r="H6671" s="8">
        <v>0.67866639394559214</v>
      </c>
      <c r="I6671" s="8">
        <v>4.7658007772550623E-2</v>
      </c>
      <c r="J6671" s="8">
        <v>3.170382491307016E-2</v>
      </c>
      <c r="K6671" s="8">
        <v>0.2465912387583406</v>
      </c>
      <c r="L6671" s="8">
        <v>0.51755149405279954</v>
      </c>
    </row>
    <row r="6672" spans="2:12" x14ac:dyDescent="0.3">
      <c r="B6672" s="9" t="s">
        <v>11610</v>
      </c>
      <c r="C6672" s="9" t="s">
        <v>11611</v>
      </c>
      <c r="D6672" s="9" t="s">
        <v>11627</v>
      </c>
      <c r="E6672" s="6" t="s">
        <v>11628</v>
      </c>
      <c r="F6672" s="9" t="s">
        <v>453</v>
      </c>
      <c r="G6672" s="7">
        <v>36.38368251410153</v>
      </c>
      <c r="H6672" s="8">
        <v>0.55516431924882625</v>
      </c>
      <c r="I6672" s="8">
        <v>4.5774647887323945E-2</v>
      </c>
      <c r="J6672" s="8">
        <v>0.1875</v>
      </c>
      <c r="K6672" s="8">
        <v>0.37671232876712329</v>
      </c>
      <c r="L6672" s="8">
        <v>0.44198227236099918</v>
      </c>
    </row>
    <row r="6673" spans="2:12" x14ac:dyDescent="0.3">
      <c r="B6673" s="9" t="s">
        <v>11610</v>
      </c>
      <c r="C6673" s="9" t="s">
        <v>11611</v>
      </c>
      <c r="D6673" s="9" t="s">
        <v>2443</v>
      </c>
      <c r="E6673" s="6" t="s">
        <v>2444</v>
      </c>
      <c r="F6673" s="9" t="s">
        <v>453</v>
      </c>
      <c r="G6673" s="7">
        <v>35.32184093661688</v>
      </c>
      <c r="H6673" s="8">
        <v>0.68417892524767332</v>
      </c>
      <c r="I6673" s="8">
        <v>2.7619333533473431E-2</v>
      </c>
      <c r="J6673" s="8">
        <v>1.7111978384869407E-2</v>
      </c>
      <c r="K6673" s="8">
        <v>0.2087202260799354</v>
      </c>
      <c r="L6673" s="8">
        <v>0.51998385143318526</v>
      </c>
    </row>
    <row r="6674" spans="2:12" x14ac:dyDescent="0.3">
      <c r="B6674" s="9" t="s">
        <v>11610</v>
      </c>
      <c r="C6674" s="9" t="s">
        <v>11611</v>
      </c>
      <c r="D6674" s="9" t="s">
        <v>11629</v>
      </c>
      <c r="E6674" s="6" t="s">
        <v>19159</v>
      </c>
      <c r="F6674" s="9" t="s">
        <v>453</v>
      </c>
      <c r="G6674" s="7">
        <v>29.064715719063539</v>
      </c>
      <c r="H6674" s="8">
        <v>0.46446446446446449</v>
      </c>
      <c r="I6674" s="8">
        <v>4.8048048048048048E-2</v>
      </c>
      <c r="J6674" s="8">
        <v>2.4024024024024024E-2</v>
      </c>
      <c r="K6674" s="8">
        <v>0.38252508361204018</v>
      </c>
      <c r="L6674" s="8">
        <v>0.35660535117056857</v>
      </c>
    </row>
    <row r="6675" spans="2:12" x14ac:dyDescent="0.3">
      <c r="B6675" s="9" t="s">
        <v>11610</v>
      </c>
      <c r="C6675" s="9" t="s">
        <v>11611</v>
      </c>
      <c r="D6675" s="9" t="s">
        <v>11630</v>
      </c>
      <c r="E6675" s="6" t="s">
        <v>11631</v>
      </c>
      <c r="F6675" s="9" t="s">
        <v>453</v>
      </c>
      <c r="G6675" s="7">
        <v>39.001387429051924</v>
      </c>
      <c r="H6675" s="8">
        <v>0.9512685643564357</v>
      </c>
      <c r="I6675" s="8">
        <v>3.4034653465346535E-3</v>
      </c>
      <c r="J6675" s="8">
        <v>0.35829207920792078</v>
      </c>
      <c r="K6675" s="8">
        <v>7.7780113516922433E-2</v>
      </c>
      <c r="L6675" s="8">
        <v>0.59638427580407816</v>
      </c>
    </row>
    <row r="6676" spans="2:12" x14ac:dyDescent="0.3">
      <c r="B6676" s="9" t="s">
        <v>11610</v>
      </c>
      <c r="C6676" s="9" t="s">
        <v>11611</v>
      </c>
      <c r="D6676" s="9" t="s">
        <v>11632</v>
      </c>
      <c r="E6676" s="6" t="s">
        <v>11633</v>
      </c>
      <c r="F6676" s="9" t="s">
        <v>453</v>
      </c>
      <c r="G6676" s="7">
        <v>34.916976007243093</v>
      </c>
      <c r="H6676" s="8">
        <v>0.71722454672245473</v>
      </c>
      <c r="I6676" s="8">
        <v>3.277545327754533E-2</v>
      </c>
      <c r="J6676" s="8">
        <v>4.1841004184100415E-3</v>
      </c>
      <c r="K6676" s="8">
        <v>0.27161611588954276</v>
      </c>
      <c r="L6676" s="8">
        <v>0.55726573110004529</v>
      </c>
    </row>
    <row r="6677" spans="2:12" x14ac:dyDescent="0.3">
      <c r="B6677" s="9" t="s">
        <v>11610</v>
      </c>
      <c r="C6677" s="9" t="s">
        <v>11611</v>
      </c>
      <c r="D6677" s="9" t="s">
        <v>11634</v>
      </c>
      <c r="E6677" s="6" t="s">
        <v>19157</v>
      </c>
      <c r="F6677" s="9" t="s">
        <v>453</v>
      </c>
      <c r="G6677" s="7">
        <v>36.462515937101571</v>
      </c>
      <c r="H6677" s="8">
        <v>0.82262210796915169</v>
      </c>
      <c r="I6677" s="8">
        <v>1.3496143958868894E-2</v>
      </c>
      <c r="J6677" s="8">
        <v>9.640102827763496E-3</v>
      </c>
      <c r="K6677" s="8">
        <v>0.14449638759031025</v>
      </c>
      <c r="L6677" s="8">
        <v>0.5775605609859753</v>
      </c>
    </row>
    <row r="6678" spans="2:12" x14ac:dyDescent="0.3">
      <c r="B6678" s="9" t="s">
        <v>11635</v>
      </c>
      <c r="C6678" s="9" t="s">
        <v>11636</v>
      </c>
      <c r="D6678" s="9" t="s">
        <v>11637</v>
      </c>
      <c r="E6678" s="6" t="s">
        <v>17468</v>
      </c>
      <c r="F6678" s="9" t="s">
        <v>453</v>
      </c>
      <c r="G6678" s="7">
        <v>62.824031731217914</v>
      </c>
      <c r="H6678" s="8">
        <v>0.89877660465895759</v>
      </c>
      <c r="I6678" s="8">
        <v>8.5470085470085479E-3</v>
      </c>
      <c r="J6678" s="8">
        <v>0.24099212334506454</v>
      </c>
      <c r="K6678" s="8">
        <v>0.18618758749416706</v>
      </c>
      <c r="L6678" s="8">
        <v>0.65795613625758287</v>
      </c>
    </row>
    <row r="6679" spans="2:12" x14ac:dyDescent="0.3">
      <c r="B6679" s="9" t="s">
        <v>11635</v>
      </c>
      <c r="C6679" s="9" t="s">
        <v>11636</v>
      </c>
      <c r="D6679" s="9" t="s">
        <v>11638</v>
      </c>
      <c r="E6679" s="6" t="s">
        <v>11639</v>
      </c>
      <c r="F6679" s="9" t="s">
        <v>453</v>
      </c>
      <c r="G6679" s="7">
        <v>36.293513091051196</v>
      </c>
      <c r="H6679" s="8">
        <v>0.84527736131934028</v>
      </c>
      <c r="I6679" s="8">
        <v>2.3988005997001498E-3</v>
      </c>
      <c r="J6679" s="8">
        <v>0.30884557721139433</v>
      </c>
      <c r="K6679" s="8">
        <v>8.8706525986713552E-2</v>
      </c>
      <c r="L6679" s="8">
        <v>0.50644783118405623</v>
      </c>
    </row>
    <row r="6680" spans="2:12" x14ac:dyDescent="0.3">
      <c r="B6680" s="9" t="s">
        <v>11635</v>
      </c>
      <c r="C6680" s="9" t="s">
        <v>11636</v>
      </c>
      <c r="D6680" s="9" t="s">
        <v>11640</v>
      </c>
      <c r="E6680" s="6" t="s">
        <v>11641</v>
      </c>
      <c r="F6680" s="9" t="s">
        <v>453</v>
      </c>
      <c r="G6680" s="7">
        <v>36.338418354893825</v>
      </c>
      <c r="H6680" s="8">
        <v>0.9858198823351938</v>
      </c>
      <c r="I6680" s="8">
        <v>7.0900588324030777E-3</v>
      </c>
      <c r="J6680" s="8">
        <v>5.0535525720319809E-2</v>
      </c>
      <c r="K6680" s="8">
        <v>5.7114962167439595E-2</v>
      </c>
      <c r="L6680" s="8">
        <v>0.56187454234805956</v>
      </c>
    </row>
    <row r="6681" spans="2:12" x14ac:dyDescent="0.3">
      <c r="B6681" s="9" t="s">
        <v>11635</v>
      </c>
      <c r="C6681" s="9" t="s">
        <v>11636</v>
      </c>
      <c r="D6681" s="9" t="s">
        <v>11642</v>
      </c>
      <c r="E6681" s="6" t="s">
        <v>11643</v>
      </c>
      <c r="F6681" s="9" t="s">
        <v>453</v>
      </c>
      <c r="G6681" s="7">
        <v>35.579372874952782</v>
      </c>
      <c r="H6681" s="8">
        <v>0.90997888067581834</v>
      </c>
      <c r="I6681" s="8">
        <v>1.3199577613516368E-3</v>
      </c>
      <c r="J6681" s="8">
        <v>2.5079197465681099E-2</v>
      </c>
      <c r="K6681" s="8">
        <v>8.2357385719682652E-2</v>
      </c>
      <c r="L6681" s="8">
        <v>0.54552323384964108</v>
      </c>
    </row>
    <row r="6682" spans="2:12" x14ac:dyDescent="0.3">
      <c r="B6682" s="9" t="s">
        <v>11635</v>
      </c>
      <c r="C6682" s="9" t="s">
        <v>11636</v>
      </c>
      <c r="D6682" s="9" t="s">
        <v>10460</v>
      </c>
      <c r="E6682" s="6" t="s">
        <v>10461</v>
      </c>
      <c r="F6682" s="9" t="s">
        <v>453</v>
      </c>
      <c r="G6682" s="7">
        <v>40.168030139935418</v>
      </c>
      <c r="H6682" s="8">
        <v>0.75880281690140849</v>
      </c>
      <c r="I6682" s="8">
        <v>2.0372233400402416E-2</v>
      </c>
      <c r="J6682" s="8">
        <v>0.15417505030181086</v>
      </c>
      <c r="K6682" s="8">
        <v>0.19232149264442053</v>
      </c>
      <c r="L6682" s="8">
        <v>0.56835306781485473</v>
      </c>
    </row>
    <row r="6683" spans="2:12" x14ac:dyDescent="0.3">
      <c r="B6683" s="9" t="s">
        <v>11635</v>
      </c>
      <c r="C6683" s="9" t="s">
        <v>11636</v>
      </c>
      <c r="D6683" s="9" t="s">
        <v>11644</v>
      </c>
      <c r="E6683" s="6" t="s">
        <v>17469</v>
      </c>
      <c r="F6683" s="9" t="s">
        <v>453</v>
      </c>
      <c r="G6683" s="7">
        <v>37.266806958473616</v>
      </c>
      <c r="H6683" s="8">
        <v>0.87266519381401886</v>
      </c>
      <c r="I6683" s="8">
        <v>5.2219321148825066E-3</v>
      </c>
      <c r="J6683" s="8">
        <v>4.0369552118899379E-2</v>
      </c>
      <c r="K6683" s="8">
        <v>5.3591470258136924E-2</v>
      </c>
      <c r="L6683" s="8">
        <v>0.53675645342312006</v>
      </c>
    </row>
    <row r="6684" spans="2:12" x14ac:dyDescent="0.3">
      <c r="B6684" s="9" t="s">
        <v>11635</v>
      </c>
      <c r="C6684" s="9" t="s">
        <v>11636</v>
      </c>
      <c r="D6684" s="9" t="s">
        <v>11645</v>
      </c>
      <c r="E6684" s="6" t="s">
        <v>19160</v>
      </c>
      <c r="F6684" s="9" t="s">
        <v>453</v>
      </c>
      <c r="G6684" s="7">
        <v>33.514823889739667</v>
      </c>
      <c r="H6684" s="8">
        <v>0.68987037926068173</v>
      </c>
      <c r="I6684" s="8">
        <v>3.8406144983197311E-2</v>
      </c>
      <c r="J6684" s="8">
        <v>2.5204032645223237E-2</v>
      </c>
      <c r="K6684" s="8">
        <v>0.22817764165390506</v>
      </c>
      <c r="L6684" s="8">
        <v>0.47166921898928027</v>
      </c>
    </row>
    <row r="6685" spans="2:12" x14ac:dyDescent="0.3">
      <c r="B6685" s="9" t="s">
        <v>11635</v>
      </c>
      <c r="C6685" s="9" t="s">
        <v>11636</v>
      </c>
      <c r="D6685" s="9" t="s">
        <v>11646</v>
      </c>
      <c r="E6685" s="6" t="s">
        <v>11647</v>
      </c>
      <c r="F6685" s="9" t="s">
        <v>453</v>
      </c>
      <c r="G6685" s="7">
        <v>35.340513983371125</v>
      </c>
      <c r="H6685" s="8">
        <v>0.63036588879285504</v>
      </c>
      <c r="I6685" s="8">
        <v>4.5520023048112937E-2</v>
      </c>
      <c r="J6685" s="8">
        <v>2.1319504465571883E-2</v>
      </c>
      <c r="K6685" s="8">
        <v>0.29062736205593354</v>
      </c>
      <c r="L6685" s="8">
        <v>0.50264550264550267</v>
      </c>
    </row>
    <row r="6686" spans="2:12" x14ac:dyDescent="0.3">
      <c r="B6686" s="9" t="s">
        <v>11635</v>
      </c>
      <c r="C6686" s="9" t="s">
        <v>11636</v>
      </c>
      <c r="D6686" s="9" t="s">
        <v>11648</v>
      </c>
      <c r="E6686" s="6" t="s">
        <v>11649</v>
      </c>
      <c r="F6686" s="9" t="s">
        <v>453</v>
      </c>
      <c r="G6686" s="7">
        <v>38.662915699922664</v>
      </c>
      <c r="H6686" s="8">
        <v>0.95946666666666669</v>
      </c>
      <c r="I6686" s="8">
        <v>3.4666666666666665E-3</v>
      </c>
      <c r="J6686" s="8">
        <v>0</v>
      </c>
      <c r="K6686" s="8">
        <v>8.3526682134570762E-2</v>
      </c>
      <c r="L6686" s="8">
        <v>0.57231245166279965</v>
      </c>
    </row>
    <row r="6687" spans="2:12" x14ac:dyDescent="0.3">
      <c r="B6687" s="9" t="s">
        <v>11635</v>
      </c>
      <c r="C6687" s="9" t="s">
        <v>11636</v>
      </c>
      <c r="D6687" s="9" t="s">
        <v>11650</v>
      </c>
      <c r="E6687" s="6" t="s">
        <v>11651</v>
      </c>
      <c r="F6687" s="9" t="s">
        <v>453</v>
      </c>
      <c r="G6687" s="7">
        <v>45.524756918474203</v>
      </c>
      <c r="H6687" s="8">
        <v>0.97187329328235939</v>
      </c>
      <c r="I6687" s="8">
        <v>1.9115237575095577E-3</v>
      </c>
      <c r="J6687" s="8">
        <v>0.29628618241398141</v>
      </c>
      <c r="K6687" s="8">
        <v>5.2729992520568432E-2</v>
      </c>
      <c r="L6687" s="8">
        <v>0.68212415856394915</v>
      </c>
    </row>
    <row r="6688" spans="2:12" x14ac:dyDescent="0.3">
      <c r="B6688" s="9" t="s">
        <v>11635</v>
      </c>
      <c r="C6688" s="9" t="s">
        <v>11636</v>
      </c>
      <c r="D6688" s="9" t="s">
        <v>11652</v>
      </c>
      <c r="E6688" s="6" t="s">
        <v>19162</v>
      </c>
      <c r="F6688" s="9" t="s">
        <v>453</v>
      </c>
      <c r="G6688" s="7">
        <v>35.515100430416069</v>
      </c>
      <c r="H6688" s="8">
        <v>0.74570259208731238</v>
      </c>
      <c r="I6688" s="8">
        <v>4.5566166439290588E-2</v>
      </c>
      <c r="J6688" s="8">
        <v>8.2673942701227826E-2</v>
      </c>
      <c r="K6688" s="8">
        <v>0.17969870875179339</v>
      </c>
      <c r="L6688" s="8">
        <v>0.51972740315638455</v>
      </c>
    </row>
    <row r="6689" spans="2:12" x14ac:dyDescent="0.3">
      <c r="B6689" s="9" t="s">
        <v>11635</v>
      </c>
      <c r="C6689" s="9" t="s">
        <v>11636</v>
      </c>
      <c r="D6689" s="9" t="s">
        <v>11653</v>
      </c>
      <c r="E6689" s="6" t="s">
        <v>19161</v>
      </c>
      <c r="F6689" s="9" t="s">
        <v>453</v>
      </c>
      <c r="G6689" s="7">
        <v>38.429204545454553</v>
      </c>
      <c r="H6689" s="8">
        <v>0.81818181818181823</v>
      </c>
      <c r="I6689" s="8">
        <v>4.2742460403558252E-2</v>
      </c>
      <c r="J6689" s="8">
        <v>2.8422651334345846E-2</v>
      </c>
      <c r="K6689" s="8">
        <v>0.16392045454545456</v>
      </c>
      <c r="L6689" s="8">
        <v>0.55539772727272729</v>
      </c>
    </row>
    <row r="6690" spans="2:12" x14ac:dyDescent="0.3">
      <c r="B6690" s="9" t="s">
        <v>11654</v>
      </c>
      <c r="C6690" s="9" t="s">
        <v>11655</v>
      </c>
      <c r="D6690" s="9" t="s">
        <v>11656</v>
      </c>
      <c r="E6690" s="6" t="s">
        <v>11657</v>
      </c>
      <c r="F6690" s="9" t="s">
        <v>270</v>
      </c>
      <c r="G6690" s="7">
        <v>78.74554545454545</v>
      </c>
      <c r="H6690" s="8">
        <v>0.98886569241475297</v>
      </c>
      <c r="I6690" s="8">
        <v>3.479471120389701E-4</v>
      </c>
      <c r="J6690" s="8">
        <v>0</v>
      </c>
      <c r="K6690" s="8">
        <v>0.15954545454545455</v>
      </c>
      <c r="L6690" s="8">
        <v>0.74909090909090914</v>
      </c>
    </row>
    <row r="6691" spans="2:12" x14ac:dyDescent="0.3">
      <c r="B6691" s="9" t="s">
        <v>11654</v>
      </c>
      <c r="C6691" s="9" t="s">
        <v>11655</v>
      </c>
      <c r="D6691" s="9" t="s">
        <v>11658</v>
      </c>
      <c r="E6691" s="6" t="s">
        <v>11659</v>
      </c>
      <c r="F6691" s="9" t="s">
        <v>270</v>
      </c>
      <c r="G6691" s="7">
        <v>89.747061803444794</v>
      </c>
      <c r="H6691" s="8">
        <v>1</v>
      </c>
      <c r="I6691" s="8">
        <v>0</v>
      </c>
      <c r="J6691" s="8">
        <v>1.1164274322169059E-2</v>
      </c>
      <c r="K6691" s="8">
        <v>0.11448834853090173</v>
      </c>
      <c r="L6691" s="8">
        <v>0.79837892603850047</v>
      </c>
    </row>
    <row r="6692" spans="2:12" x14ac:dyDescent="0.3">
      <c r="B6692" s="9" t="s">
        <v>11654</v>
      </c>
      <c r="C6692" s="9" t="s">
        <v>11655</v>
      </c>
      <c r="D6692" s="9" t="s">
        <v>11660</v>
      </c>
      <c r="E6692" s="6" t="s">
        <v>11661</v>
      </c>
      <c r="F6692" s="9" t="s">
        <v>270</v>
      </c>
      <c r="G6692" s="7">
        <v>92.682992849846769</v>
      </c>
      <c r="H6692" s="8">
        <v>1</v>
      </c>
      <c r="I6692" s="8">
        <v>0</v>
      </c>
      <c r="J6692" s="8">
        <v>7.7178423236514526E-2</v>
      </c>
      <c r="K6692" s="8">
        <v>9.5505617977528101E-2</v>
      </c>
      <c r="L6692" s="8">
        <v>0.85291113381001027</v>
      </c>
    </row>
    <row r="6693" spans="2:12" x14ac:dyDescent="0.3">
      <c r="B6693" s="9" t="s">
        <v>11654</v>
      </c>
      <c r="C6693" s="9" t="s">
        <v>11655</v>
      </c>
      <c r="D6693" s="9" t="s">
        <v>11662</v>
      </c>
      <c r="E6693" s="6" t="s">
        <v>11663</v>
      </c>
      <c r="F6693" s="9" t="s">
        <v>270</v>
      </c>
      <c r="G6693" s="7">
        <v>83.528973214285728</v>
      </c>
      <c r="H6693" s="8">
        <v>0.95617792421746295</v>
      </c>
      <c r="I6693" s="8">
        <v>3.2948929159802305E-4</v>
      </c>
      <c r="J6693" s="8">
        <v>3.2948929159802305E-4</v>
      </c>
      <c r="K6693" s="8">
        <v>3.7499999999999999E-2</v>
      </c>
      <c r="L6693" s="8">
        <v>0.7544642857142857</v>
      </c>
    </row>
    <row r="6694" spans="2:12" x14ac:dyDescent="0.3">
      <c r="B6694" s="9" t="s">
        <v>11654</v>
      </c>
      <c r="C6694" s="9" t="s">
        <v>11655</v>
      </c>
      <c r="D6694" s="9" t="s">
        <v>11664</v>
      </c>
      <c r="E6694" s="6" t="s">
        <v>11665</v>
      </c>
      <c r="F6694" s="9" t="s">
        <v>270</v>
      </c>
      <c r="G6694" s="7">
        <v>85.333406304728555</v>
      </c>
      <c r="H6694" s="8">
        <v>0.9944078947368421</v>
      </c>
      <c r="I6694" s="8">
        <v>2.631578947368421E-3</v>
      </c>
      <c r="J6694" s="8">
        <v>3.2894736842105262E-4</v>
      </c>
      <c r="K6694" s="8">
        <v>3.2399299474605951E-2</v>
      </c>
      <c r="L6694" s="8">
        <v>0.78239929947460596</v>
      </c>
    </row>
    <row r="6695" spans="2:12" x14ac:dyDescent="0.3">
      <c r="B6695" s="9" t="s">
        <v>11654</v>
      </c>
      <c r="C6695" s="9" t="s">
        <v>11655</v>
      </c>
      <c r="D6695" s="9" t="s">
        <v>11666</v>
      </c>
      <c r="E6695" s="6" t="s">
        <v>11667</v>
      </c>
      <c r="F6695" s="9" t="s">
        <v>270</v>
      </c>
      <c r="G6695" s="7">
        <v>89.558916478555304</v>
      </c>
      <c r="H6695" s="8">
        <v>0.99820466786355477</v>
      </c>
      <c r="I6695" s="8">
        <v>0</v>
      </c>
      <c r="J6695" s="8">
        <v>4.4434470377019746E-2</v>
      </c>
      <c r="K6695" s="8">
        <v>8.0699774266365695E-2</v>
      </c>
      <c r="L6695" s="8">
        <v>0.80869074492099324</v>
      </c>
    </row>
    <row r="6696" spans="2:12" x14ac:dyDescent="0.3">
      <c r="B6696" s="9" t="s">
        <v>11654</v>
      </c>
      <c r="C6696" s="9" t="s">
        <v>11655</v>
      </c>
      <c r="D6696" s="9" t="s">
        <v>11668</v>
      </c>
      <c r="E6696" s="6" t="s">
        <v>11669</v>
      </c>
      <c r="F6696" s="9" t="s">
        <v>270</v>
      </c>
      <c r="G6696" s="7">
        <v>76.880308880308874</v>
      </c>
      <c r="H6696" s="8">
        <v>0.98934234468416948</v>
      </c>
      <c r="I6696" s="8">
        <v>3.8991421887184818E-3</v>
      </c>
      <c r="J6696" s="8">
        <v>0.21289316350402912</v>
      </c>
      <c r="K6696" s="8">
        <v>0.15303615303615303</v>
      </c>
      <c r="L6696" s="8">
        <v>0.7241137241137241</v>
      </c>
    </row>
    <row r="6697" spans="2:12" x14ac:dyDescent="0.3">
      <c r="B6697" s="9" t="s">
        <v>11654</v>
      </c>
      <c r="C6697" s="9" t="s">
        <v>11655</v>
      </c>
      <c r="D6697" s="9" t="s">
        <v>11670</v>
      </c>
      <c r="E6697" s="6" t="s">
        <v>11671</v>
      </c>
      <c r="F6697" s="9" t="s">
        <v>270</v>
      </c>
      <c r="G6697" s="7">
        <v>90.149351273426248</v>
      </c>
      <c r="H6697" s="8">
        <v>0.99964701729615246</v>
      </c>
      <c r="I6697" s="8">
        <v>0</v>
      </c>
      <c r="J6697" s="8">
        <v>6.000705965407695E-3</v>
      </c>
      <c r="K6697" s="8">
        <v>5.8625660740028833E-2</v>
      </c>
      <c r="L6697" s="8">
        <v>0.7972128784238347</v>
      </c>
    </row>
    <row r="6698" spans="2:12" x14ac:dyDescent="0.3">
      <c r="B6698" s="9" t="s">
        <v>11654</v>
      </c>
      <c r="C6698" s="9" t="s">
        <v>11655</v>
      </c>
      <c r="D6698" s="9" t="s">
        <v>11672</v>
      </c>
      <c r="E6698" s="6" t="s">
        <v>19165</v>
      </c>
      <c r="F6698" s="9" t="s">
        <v>270</v>
      </c>
      <c r="G6698" s="7">
        <v>91.116269284712473</v>
      </c>
      <c r="H6698" s="8">
        <v>0.99670571010248898</v>
      </c>
      <c r="I6698" s="8">
        <v>2.9282576866764276E-3</v>
      </c>
      <c r="J6698" s="8">
        <v>7.320644216691069E-4</v>
      </c>
      <c r="K6698" s="8">
        <v>9.1631603553062185E-2</v>
      </c>
      <c r="L6698" s="8">
        <v>0.83870967741935487</v>
      </c>
    </row>
    <row r="6699" spans="2:12" x14ac:dyDescent="0.3">
      <c r="B6699" s="9" t="s">
        <v>11654</v>
      </c>
      <c r="C6699" s="9" t="s">
        <v>11655</v>
      </c>
      <c r="D6699" s="9" t="s">
        <v>11673</v>
      </c>
      <c r="E6699" s="6" t="s">
        <v>19163</v>
      </c>
      <c r="F6699" s="9" t="s">
        <v>270</v>
      </c>
      <c r="G6699" s="7">
        <v>89.343247344461304</v>
      </c>
      <c r="H6699" s="8">
        <v>0.97924773022049283</v>
      </c>
      <c r="I6699" s="8">
        <v>0</v>
      </c>
      <c r="J6699" s="8">
        <v>3.2166018158236054E-2</v>
      </c>
      <c r="K6699" s="8">
        <v>0.13922610015174508</v>
      </c>
      <c r="L6699" s="8">
        <v>0.81145675265553874</v>
      </c>
    </row>
    <row r="6700" spans="2:12" x14ac:dyDescent="0.3">
      <c r="B6700" s="9" t="s">
        <v>11654</v>
      </c>
      <c r="C6700" s="9" t="s">
        <v>11655</v>
      </c>
      <c r="D6700" s="9" t="s">
        <v>11674</v>
      </c>
      <c r="E6700" s="6" t="s">
        <v>11675</v>
      </c>
      <c r="F6700" s="9" t="s">
        <v>270</v>
      </c>
      <c r="G6700" s="7">
        <v>84.790905757242385</v>
      </c>
      <c r="H6700" s="8">
        <v>0.99672846237731738</v>
      </c>
      <c r="I6700" s="8">
        <v>8.178844056706652E-4</v>
      </c>
      <c r="J6700" s="8">
        <v>9.5692475463467833E-2</v>
      </c>
      <c r="K6700" s="8">
        <v>7.590759075907591E-2</v>
      </c>
      <c r="L6700" s="8">
        <v>0.77484415108177485</v>
      </c>
    </row>
    <row r="6701" spans="2:12" x14ac:dyDescent="0.3">
      <c r="B6701" s="9" t="s">
        <v>11654</v>
      </c>
      <c r="C6701" s="9" t="s">
        <v>11655</v>
      </c>
      <c r="D6701" s="9" t="s">
        <v>11676</v>
      </c>
      <c r="E6701" s="6" t="s">
        <v>11677</v>
      </c>
      <c r="F6701" s="9" t="s">
        <v>270</v>
      </c>
      <c r="G6701" s="7">
        <v>69.656136183689611</v>
      </c>
      <c r="H6701" s="8">
        <v>0.97639860139860135</v>
      </c>
      <c r="I6701" s="8">
        <v>8.7412587412587413E-4</v>
      </c>
      <c r="J6701" s="8">
        <v>4.7785547785547784E-2</v>
      </c>
      <c r="K6701" s="8">
        <v>9.3428345209817895E-2</v>
      </c>
      <c r="L6701" s="8">
        <v>0.75494853523357086</v>
      </c>
    </row>
    <row r="6702" spans="2:12" x14ac:dyDescent="0.3">
      <c r="B6702" s="9" t="s">
        <v>11654</v>
      </c>
      <c r="C6702" s="9" t="s">
        <v>11655</v>
      </c>
      <c r="D6702" s="9" t="s">
        <v>11678</v>
      </c>
      <c r="E6702" s="6" t="s">
        <v>19166</v>
      </c>
      <c r="F6702" s="9" t="s">
        <v>270</v>
      </c>
      <c r="G6702" s="7">
        <v>83.258194881005849</v>
      </c>
      <c r="H6702" s="8">
        <v>0.9926396788223486</v>
      </c>
      <c r="I6702" s="8">
        <v>3.3456005352960856E-4</v>
      </c>
      <c r="J6702" s="8">
        <v>2.3753763800602207E-2</v>
      </c>
      <c r="K6702" s="8">
        <v>5.3884149079479124E-2</v>
      </c>
      <c r="L6702" s="8">
        <v>0.76111360574764253</v>
      </c>
    </row>
    <row r="6703" spans="2:12" x14ac:dyDescent="0.3">
      <c r="B6703" s="9" t="s">
        <v>11654</v>
      </c>
      <c r="C6703" s="9" t="s">
        <v>11655</v>
      </c>
      <c r="D6703" s="9" t="s">
        <v>11679</v>
      </c>
      <c r="E6703" s="6" t="s">
        <v>11680</v>
      </c>
      <c r="F6703" s="9" t="s">
        <v>270</v>
      </c>
      <c r="G6703" s="7">
        <v>93.252289884247617</v>
      </c>
      <c r="H6703" s="8">
        <v>0.99924357034795763</v>
      </c>
      <c r="I6703" s="8">
        <v>7.5642965204236008E-4</v>
      </c>
      <c r="J6703" s="8">
        <v>0</v>
      </c>
      <c r="K6703" s="8">
        <v>8.605938600905888E-2</v>
      </c>
      <c r="L6703" s="8">
        <v>0.83694011071967789</v>
      </c>
    </row>
    <row r="6704" spans="2:12" x14ac:dyDescent="0.3">
      <c r="B6704" s="9" t="s">
        <v>11654</v>
      </c>
      <c r="C6704" s="9" t="s">
        <v>11655</v>
      </c>
      <c r="D6704" s="9" t="s">
        <v>11681</v>
      </c>
      <c r="E6704" s="6" t="s">
        <v>11682</v>
      </c>
      <c r="F6704" s="9" t="s">
        <v>270</v>
      </c>
      <c r="G6704" s="7">
        <v>46.136363636363633</v>
      </c>
      <c r="H6704" s="8">
        <v>0.99958263772954925</v>
      </c>
      <c r="I6704" s="8">
        <v>0</v>
      </c>
      <c r="J6704" s="8">
        <v>8.5559265442404012E-2</v>
      </c>
      <c r="K6704" s="8">
        <v>0.16320687186828919</v>
      </c>
      <c r="L6704" s="8">
        <v>0.70866141732283461</v>
      </c>
    </row>
    <row r="6705" spans="2:12" x14ac:dyDescent="0.3">
      <c r="B6705" s="9" t="s">
        <v>11654</v>
      </c>
      <c r="C6705" s="9" t="s">
        <v>11655</v>
      </c>
      <c r="D6705" s="9" t="s">
        <v>11683</v>
      </c>
      <c r="E6705" s="6" t="s">
        <v>19164</v>
      </c>
      <c r="F6705" s="9" t="s">
        <v>270</v>
      </c>
      <c r="G6705" s="7">
        <v>94.189167067886387</v>
      </c>
      <c r="H6705" s="8">
        <v>0.99902088772845954</v>
      </c>
      <c r="I6705" s="8">
        <v>6.5274151436031332E-4</v>
      </c>
      <c r="J6705" s="8">
        <v>0</v>
      </c>
      <c r="K6705" s="8">
        <v>7.5108329321136258E-2</v>
      </c>
      <c r="L6705" s="8">
        <v>0.84785748675974959</v>
      </c>
    </row>
    <row r="6706" spans="2:12" x14ac:dyDescent="0.3">
      <c r="B6706" s="9" t="s">
        <v>11654</v>
      </c>
      <c r="C6706" s="9" t="s">
        <v>11655</v>
      </c>
      <c r="D6706" s="9" t="s">
        <v>11684</v>
      </c>
      <c r="E6706" s="6" t="s">
        <v>11685</v>
      </c>
      <c r="F6706" s="9" t="s">
        <v>270</v>
      </c>
      <c r="G6706" s="7">
        <v>83.844264507422409</v>
      </c>
      <c r="H6706" s="8">
        <v>0.98374253483742535</v>
      </c>
      <c r="I6706" s="8">
        <v>6.6357000663570006E-4</v>
      </c>
      <c r="J6706" s="8">
        <v>3.7491705374917056E-2</v>
      </c>
      <c r="K6706" s="8">
        <v>2.6540710751237064E-2</v>
      </c>
      <c r="L6706" s="8">
        <v>0.71300044984255506</v>
      </c>
    </row>
    <row r="6707" spans="2:12" x14ac:dyDescent="0.3">
      <c r="B6707" s="9" t="s">
        <v>11654</v>
      </c>
      <c r="C6707" s="9" t="s">
        <v>11655</v>
      </c>
      <c r="D6707" s="9" t="s">
        <v>11686</v>
      </c>
      <c r="E6707" s="6" t="s">
        <v>11687</v>
      </c>
      <c r="F6707" s="9" t="s">
        <v>270</v>
      </c>
      <c r="G6707" s="7">
        <v>71.042157266364754</v>
      </c>
      <c r="H6707" s="8">
        <v>0.97056060131537736</v>
      </c>
      <c r="I6707" s="8">
        <v>2.5054807391168181E-3</v>
      </c>
      <c r="J6707" s="8">
        <v>1.8477920450986535E-2</v>
      </c>
      <c r="K6707" s="8">
        <v>0.12350761630300536</v>
      </c>
      <c r="L6707" s="8">
        <v>0.71469740634005763</v>
      </c>
    </row>
    <row r="6708" spans="2:12" x14ac:dyDescent="0.3">
      <c r="B6708" s="9" t="s">
        <v>11688</v>
      </c>
      <c r="C6708" s="9" t="s">
        <v>11689</v>
      </c>
      <c r="D6708" s="9" t="s">
        <v>11690</v>
      </c>
      <c r="E6708" s="6" t="s">
        <v>11691</v>
      </c>
      <c r="F6708" s="9" t="s">
        <v>453</v>
      </c>
      <c r="G6708" s="7">
        <v>51.630352196280171</v>
      </c>
      <c r="H6708" s="8">
        <v>0.82589838909541513</v>
      </c>
      <c r="I6708" s="8">
        <v>2.292441140024783E-2</v>
      </c>
      <c r="J6708" s="8">
        <v>0.24628252788104088</v>
      </c>
      <c r="K6708" s="8">
        <v>0.1365255243371587</v>
      </c>
      <c r="L6708" s="8">
        <v>0.66877720617332803</v>
      </c>
    </row>
    <row r="6709" spans="2:12" x14ac:dyDescent="0.3">
      <c r="B6709" s="9" t="s">
        <v>11688</v>
      </c>
      <c r="C6709" s="9" t="s">
        <v>11689</v>
      </c>
      <c r="D6709" s="9" t="s">
        <v>11692</v>
      </c>
      <c r="E6709" s="6" t="s">
        <v>17470</v>
      </c>
      <c r="F6709" s="9" t="s">
        <v>453</v>
      </c>
      <c r="G6709" s="7">
        <v>43.031218905472635</v>
      </c>
      <c r="H6709" s="8">
        <v>0.7994374120956399</v>
      </c>
      <c r="I6709" s="8">
        <v>5.3164556962025315E-2</v>
      </c>
      <c r="J6709" s="8">
        <v>0.40478199718706048</v>
      </c>
      <c r="K6709" s="8">
        <v>9.5771144278606973E-2</v>
      </c>
      <c r="L6709" s="8">
        <v>0.52114427860696522</v>
      </c>
    </row>
    <row r="6710" spans="2:12" x14ac:dyDescent="0.3">
      <c r="B6710" s="9" t="s">
        <v>11688</v>
      </c>
      <c r="C6710" s="9" t="s">
        <v>11689</v>
      </c>
      <c r="D6710" s="9" t="s">
        <v>2246</v>
      </c>
      <c r="E6710" s="6" t="s">
        <v>2247</v>
      </c>
      <c r="F6710" s="9" t="s">
        <v>453</v>
      </c>
      <c r="G6710" s="7">
        <v>43.630116065974342</v>
      </c>
      <c r="H6710" s="8">
        <v>0.88712601994560292</v>
      </c>
      <c r="I6710" s="8">
        <v>1.3372620126926565E-2</v>
      </c>
      <c r="J6710" s="8">
        <v>0.26813236627379872</v>
      </c>
      <c r="K6710" s="8">
        <v>0.15577275503970678</v>
      </c>
      <c r="L6710" s="8">
        <v>0.55711667684789246</v>
      </c>
    </row>
    <row r="6711" spans="2:12" x14ac:dyDescent="0.3">
      <c r="B6711" s="9" t="s">
        <v>11688</v>
      </c>
      <c r="C6711" s="9" t="s">
        <v>11689</v>
      </c>
      <c r="D6711" s="9" t="s">
        <v>11693</v>
      </c>
      <c r="E6711" s="6" t="s">
        <v>11694</v>
      </c>
      <c r="F6711" s="9" t="s">
        <v>453</v>
      </c>
      <c r="G6711" s="7">
        <v>51.519025050778609</v>
      </c>
      <c r="H6711" s="8">
        <v>0.98243853487205213</v>
      </c>
      <c r="I6711" s="8">
        <v>5.0175614651279475E-4</v>
      </c>
      <c r="J6711" s="8">
        <v>0.24209734069242347</v>
      </c>
      <c r="K6711" s="8">
        <v>0.1062965470548409</v>
      </c>
      <c r="L6711" s="8">
        <v>0.67569397427217337</v>
      </c>
    </row>
    <row r="6712" spans="2:12" x14ac:dyDescent="0.3">
      <c r="B6712" s="9" t="s">
        <v>11688</v>
      </c>
      <c r="C6712" s="9" t="s">
        <v>11689</v>
      </c>
      <c r="D6712" s="9" t="s">
        <v>11695</v>
      </c>
      <c r="E6712" s="6" t="s">
        <v>11696</v>
      </c>
      <c r="F6712" s="9" t="s">
        <v>453</v>
      </c>
      <c r="G6712" s="7">
        <v>52.068026101141911</v>
      </c>
      <c r="H6712" s="8">
        <v>0.9418905472636816</v>
      </c>
      <c r="I6712" s="8">
        <v>5.5721393034825874E-3</v>
      </c>
      <c r="J6712" s="8">
        <v>0.24318407960199004</v>
      </c>
      <c r="K6712" s="8">
        <v>0.13947797716150082</v>
      </c>
      <c r="L6712" s="8">
        <v>0.7098966829798804</v>
      </c>
    </row>
    <row r="6713" spans="2:12" x14ac:dyDescent="0.3">
      <c r="B6713" s="9" t="s">
        <v>11688</v>
      </c>
      <c r="C6713" s="9" t="s">
        <v>11689</v>
      </c>
      <c r="D6713" s="9" t="s">
        <v>11697</v>
      </c>
      <c r="E6713" s="6" t="s">
        <v>11698</v>
      </c>
      <c r="F6713" s="9" t="s">
        <v>453</v>
      </c>
      <c r="G6713" s="7">
        <v>46.771664275466286</v>
      </c>
      <c r="H6713" s="8">
        <v>0.85678676637208251</v>
      </c>
      <c r="I6713" s="8">
        <v>6.7980965329707682E-3</v>
      </c>
      <c r="J6713" s="8">
        <v>0.44436891003852252</v>
      </c>
      <c r="K6713" s="8">
        <v>3.4433285509325687E-2</v>
      </c>
      <c r="L6713" s="8">
        <v>0.49892395982783355</v>
      </c>
    </row>
    <row r="6714" spans="2:12" x14ac:dyDescent="0.3">
      <c r="B6714" s="9" t="s">
        <v>11688</v>
      </c>
      <c r="C6714" s="9" t="s">
        <v>11689</v>
      </c>
      <c r="D6714" s="9" t="s">
        <v>11699</v>
      </c>
      <c r="E6714" s="6" t="s">
        <v>19168</v>
      </c>
      <c r="F6714" s="9" t="s">
        <v>453</v>
      </c>
      <c r="G6714" s="7">
        <v>47.976670574443148</v>
      </c>
      <c r="H6714" s="8">
        <v>0.86571296723580993</v>
      </c>
      <c r="I6714" s="8">
        <v>1.4766958929395477E-2</v>
      </c>
      <c r="J6714" s="8">
        <v>0.22958006460544531</v>
      </c>
      <c r="K6714" s="8">
        <v>0.13657678780773741</v>
      </c>
      <c r="L6714" s="8">
        <v>0.62866354044548656</v>
      </c>
    </row>
    <row r="6715" spans="2:12" x14ac:dyDescent="0.3">
      <c r="B6715" s="9" t="s">
        <v>11688</v>
      </c>
      <c r="C6715" s="9" t="s">
        <v>11689</v>
      </c>
      <c r="D6715" s="9" t="s">
        <v>11700</v>
      </c>
      <c r="E6715" s="6" t="s">
        <v>17471</v>
      </c>
      <c r="F6715" s="9" t="s">
        <v>453</v>
      </c>
      <c r="G6715" s="7">
        <v>49.629274129220953</v>
      </c>
      <c r="H6715" s="8">
        <v>0.92596348884381341</v>
      </c>
      <c r="I6715" s="8">
        <v>6.0851926977687626E-3</v>
      </c>
      <c r="J6715" s="8">
        <v>0.25801217038539553</v>
      </c>
      <c r="K6715" s="8">
        <v>0.12337144376495614</v>
      </c>
      <c r="L6715" s="8">
        <v>0.67455463972347784</v>
      </c>
    </row>
    <row r="6716" spans="2:12" x14ac:dyDescent="0.3">
      <c r="B6716" s="9" t="s">
        <v>11688</v>
      </c>
      <c r="C6716" s="9" t="s">
        <v>11689</v>
      </c>
      <c r="D6716" s="9" t="s">
        <v>11701</v>
      </c>
      <c r="E6716" s="6" t="s">
        <v>11702</v>
      </c>
      <c r="F6716" s="9" t="s">
        <v>453</v>
      </c>
      <c r="G6716" s="7">
        <v>38.37361884368309</v>
      </c>
      <c r="H6716" s="8">
        <v>0.86819484240687683</v>
      </c>
      <c r="I6716" s="8">
        <v>1.0824578159821713E-2</v>
      </c>
      <c r="J6716" s="8">
        <v>9.1372174466730335E-2</v>
      </c>
      <c r="K6716" s="8">
        <v>0.16402569593147753</v>
      </c>
      <c r="L6716" s="8">
        <v>0.60942184154175594</v>
      </c>
    </row>
    <row r="6717" spans="2:12" x14ac:dyDescent="0.3">
      <c r="B6717" s="9" t="s">
        <v>11688</v>
      </c>
      <c r="C6717" s="9" t="s">
        <v>11689</v>
      </c>
      <c r="D6717" s="9" t="s">
        <v>11703</v>
      </c>
      <c r="E6717" s="6" t="s">
        <v>11704</v>
      </c>
      <c r="F6717" s="9" t="s">
        <v>453</v>
      </c>
      <c r="G6717" s="7">
        <v>42.599576121511838</v>
      </c>
      <c r="H6717" s="8">
        <v>0.85374318294496776</v>
      </c>
      <c r="I6717" s="8">
        <v>5.4536440257808624E-3</v>
      </c>
      <c r="J6717" s="8">
        <v>0.5746157659890927</v>
      </c>
      <c r="K6717" s="8">
        <v>8.6541858000706462E-2</v>
      </c>
      <c r="L6717" s="8">
        <v>0.42599788060755917</v>
      </c>
    </row>
    <row r="6718" spans="2:12" x14ac:dyDescent="0.3">
      <c r="B6718" s="9" t="s">
        <v>11688</v>
      </c>
      <c r="C6718" s="9" t="s">
        <v>11689</v>
      </c>
      <c r="D6718" s="9" t="s">
        <v>11705</v>
      </c>
      <c r="E6718" s="6" t="s">
        <v>11706</v>
      </c>
      <c r="F6718" s="9" t="s">
        <v>453</v>
      </c>
      <c r="G6718" s="7">
        <v>39.389090236686393</v>
      </c>
      <c r="H6718" s="8">
        <v>0.86772888214466359</v>
      </c>
      <c r="I6718" s="8">
        <v>1.5174506828528073E-3</v>
      </c>
      <c r="J6718" s="8">
        <v>0.51289833080424885</v>
      </c>
      <c r="K6718" s="8">
        <v>6.3979289940828396E-2</v>
      </c>
      <c r="L6718" s="8">
        <v>0.41013313609467456</v>
      </c>
    </row>
    <row r="6719" spans="2:12" x14ac:dyDescent="0.3">
      <c r="B6719" s="9" t="s">
        <v>11688</v>
      </c>
      <c r="C6719" s="9" t="s">
        <v>11689</v>
      </c>
      <c r="D6719" s="9" t="s">
        <v>11707</v>
      </c>
      <c r="E6719" s="6" t="s">
        <v>11708</v>
      </c>
      <c r="F6719" s="9" t="s">
        <v>453</v>
      </c>
      <c r="G6719" s="7">
        <v>38.253126277073967</v>
      </c>
      <c r="H6719" s="8">
        <v>0.69522580645161292</v>
      </c>
      <c r="I6719" s="8">
        <v>3.6129032258064514E-3</v>
      </c>
      <c r="J6719" s="8">
        <v>0.55870967741935484</v>
      </c>
      <c r="K6719" s="8">
        <v>0.1969758888434818</v>
      </c>
      <c r="L6719" s="8">
        <v>0.34613812832039231</v>
      </c>
    </row>
    <row r="6720" spans="2:12" x14ac:dyDescent="0.3">
      <c r="B6720" s="9" t="s">
        <v>11688</v>
      </c>
      <c r="C6720" s="9" t="s">
        <v>11689</v>
      </c>
      <c r="D6720" s="9" t="s">
        <v>11709</v>
      </c>
      <c r="E6720" s="6" t="s">
        <v>19167</v>
      </c>
      <c r="F6720" s="9" t="s">
        <v>453</v>
      </c>
      <c r="G6720" s="7">
        <v>43.247126038781161</v>
      </c>
      <c r="H6720" s="8">
        <v>0.87871674491392804</v>
      </c>
      <c r="I6720" s="8">
        <v>4.4340114762649978E-3</v>
      </c>
      <c r="J6720" s="8">
        <v>0.37715179968701096</v>
      </c>
      <c r="K6720" s="8">
        <v>0.14750692520775624</v>
      </c>
      <c r="L6720" s="8">
        <v>0.55193905817174516</v>
      </c>
    </row>
    <row r="6721" spans="2:12" x14ac:dyDescent="0.3">
      <c r="B6721" s="9" t="s">
        <v>11710</v>
      </c>
      <c r="C6721" s="9" t="s">
        <v>11711</v>
      </c>
      <c r="D6721" s="9" t="s">
        <v>11712</v>
      </c>
      <c r="E6721" s="6" t="s">
        <v>19172</v>
      </c>
      <c r="F6721" s="9" t="s">
        <v>5</v>
      </c>
      <c r="G6721" s="7">
        <v>41.11636363636363</v>
      </c>
      <c r="H6721" s="8">
        <v>0.92203898050974509</v>
      </c>
      <c r="I6721" s="8">
        <v>5.3544656243306914E-3</v>
      </c>
      <c r="J6721" s="8">
        <v>0.60762475904904689</v>
      </c>
      <c r="K6721" s="8">
        <v>8.3471074380165294E-2</v>
      </c>
      <c r="L6721" s="8">
        <v>0.63581267217630855</v>
      </c>
    </row>
    <row r="6722" spans="2:12" x14ac:dyDescent="0.3">
      <c r="B6722" s="9" t="s">
        <v>11710</v>
      </c>
      <c r="C6722" s="9" t="s">
        <v>11711</v>
      </c>
      <c r="D6722" s="9" t="s">
        <v>11713</v>
      </c>
      <c r="E6722" s="6" t="s">
        <v>11714</v>
      </c>
      <c r="F6722" s="9" t="s">
        <v>5</v>
      </c>
      <c r="G6722" s="7">
        <v>73.091281669150504</v>
      </c>
      <c r="H6722" s="8">
        <v>0.97136829415310433</v>
      </c>
      <c r="I6722" s="8">
        <v>4.8221820373719106E-3</v>
      </c>
      <c r="J6722" s="8">
        <v>0</v>
      </c>
      <c r="K6722" s="8">
        <v>8.5320417287630401E-2</v>
      </c>
      <c r="L6722" s="8">
        <v>0.79731743666169896</v>
      </c>
    </row>
    <row r="6723" spans="2:12" x14ac:dyDescent="0.3">
      <c r="B6723" s="9" t="s">
        <v>11710</v>
      </c>
      <c r="C6723" s="9" t="s">
        <v>11711</v>
      </c>
      <c r="D6723" s="9" t="s">
        <v>11715</v>
      </c>
      <c r="E6723" s="6" t="s">
        <v>19173</v>
      </c>
      <c r="F6723" s="9" t="s">
        <v>5</v>
      </c>
      <c r="G6723" s="7">
        <v>81.610802274162964</v>
      </c>
      <c r="H6723" s="8">
        <v>0.98664358149888698</v>
      </c>
      <c r="I6723" s="8">
        <v>4.946821667078902E-4</v>
      </c>
      <c r="J6723" s="8">
        <v>0.10561464259213456</v>
      </c>
      <c r="K6723" s="8">
        <v>0.10107391029690461</v>
      </c>
      <c r="L6723" s="8">
        <v>0.82627921667719517</v>
      </c>
    </row>
    <row r="6724" spans="2:12" x14ac:dyDescent="0.3">
      <c r="B6724" s="9" t="s">
        <v>11710</v>
      </c>
      <c r="C6724" s="9" t="s">
        <v>11711</v>
      </c>
      <c r="D6724" s="9" t="s">
        <v>11716</v>
      </c>
      <c r="E6724" s="6" t="s">
        <v>17472</v>
      </c>
      <c r="F6724" s="9" t="s">
        <v>5</v>
      </c>
      <c r="G6724" s="7">
        <v>44.171351766513048</v>
      </c>
      <c r="H6724" s="8">
        <v>0.94370553665326318</v>
      </c>
      <c r="I6724" s="8">
        <v>8.3513764305598523E-3</v>
      </c>
      <c r="J6724" s="8">
        <v>2.4126198577172905E-2</v>
      </c>
      <c r="K6724" s="8">
        <v>7.0660522273425508E-2</v>
      </c>
      <c r="L6724" s="8">
        <v>0.67818740399385558</v>
      </c>
    </row>
    <row r="6725" spans="2:12" x14ac:dyDescent="0.3">
      <c r="B6725" s="9" t="s">
        <v>11710</v>
      </c>
      <c r="C6725" s="9" t="s">
        <v>11711</v>
      </c>
      <c r="D6725" s="9" t="s">
        <v>11717</v>
      </c>
      <c r="E6725" s="6" t="s">
        <v>11718</v>
      </c>
      <c r="F6725" s="9" t="s">
        <v>5</v>
      </c>
      <c r="G6725" s="7">
        <v>80.927036395147312</v>
      </c>
      <c r="H6725" s="8">
        <v>0.98462052825142088</v>
      </c>
      <c r="I6725" s="8">
        <v>2.0060180541624875E-3</v>
      </c>
      <c r="J6725" s="8">
        <v>1.3039117352056168E-2</v>
      </c>
      <c r="K6725" s="8">
        <v>9.618717504332755E-2</v>
      </c>
      <c r="L6725" s="8">
        <v>0.8292894280762565</v>
      </c>
    </row>
    <row r="6726" spans="2:12" x14ac:dyDescent="0.3">
      <c r="B6726" s="9" t="s">
        <v>11710</v>
      </c>
      <c r="C6726" s="9" t="s">
        <v>11711</v>
      </c>
      <c r="D6726" s="9" t="s">
        <v>11719</v>
      </c>
      <c r="E6726" s="6" t="s">
        <v>19171</v>
      </c>
      <c r="F6726" s="9" t="s">
        <v>5</v>
      </c>
      <c r="G6726" s="7">
        <v>48.488017691998394</v>
      </c>
      <c r="H6726" s="8">
        <v>0.84147525072791973</v>
      </c>
      <c r="I6726" s="8">
        <v>9.0585571012617282E-3</v>
      </c>
      <c r="J6726" s="8">
        <v>1.8117114202523456E-2</v>
      </c>
      <c r="K6726" s="8">
        <v>0.10977080820265379</v>
      </c>
      <c r="L6726" s="8">
        <v>0.64776839565741862</v>
      </c>
    </row>
    <row r="6727" spans="2:12" x14ac:dyDescent="0.3">
      <c r="B6727" s="9" t="s">
        <v>11710</v>
      </c>
      <c r="C6727" s="9" t="s">
        <v>11711</v>
      </c>
      <c r="D6727" s="9" t="s">
        <v>11720</v>
      </c>
      <c r="E6727" s="6" t="s">
        <v>11721</v>
      </c>
      <c r="F6727" s="9" t="s">
        <v>5</v>
      </c>
      <c r="G6727" s="7">
        <v>75.86675191815857</v>
      </c>
      <c r="H6727" s="8">
        <v>0.99386682242990654</v>
      </c>
      <c r="I6727" s="8">
        <v>2.9205607476635512E-4</v>
      </c>
      <c r="J6727" s="8">
        <v>2.1612149532710279E-2</v>
      </c>
      <c r="K6727" s="8">
        <v>2.8132992327365727E-2</v>
      </c>
      <c r="L6727" s="8">
        <v>0.79539641943734019</v>
      </c>
    </row>
    <row r="6728" spans="2:12" x14ac:dyDescent="0.3">
      <c r="B6728" s="9" t="s">
        <v>11710</v>
      </c>
      <c r="C6728" s="9" t="s">
        <v>11711</v>
      </c>
      <c r="D6728" s="9" t="s">
        <v>11722</v>
      </c>
      <c r="E6728" s="6" t="s">
        <v>11723</v>
      </c>
      <c r="F6728" s="9" t="s">
        <v>5</v>
      </c>
      <c r="G6728" s="7">
        <v>72.410096642929801</v>
      </c>
      <c r="H6728" s="8">
        <v>0.9621143784953996</v>
      </c>
      <c r="I6728" s="8">
        <v>2.3453003788562149E-3</v>
      </c>
      <c r="J6728" s="8">
        <v>2.2190149738408806E-2</v>
      </c>
      <c r="K6728" s="8">
        <v>3.0518819938962362E-2</v>
      </c>
      <c r="L6728" s="8">
        <v>0.75076297049847407</v>
      </c>
    </row>
    <row r="6729" spans="2:12" x14ac:dyDescent="0.3">
      <c r="B6729" s="9" t="s">
        <v>11710</v>
      </c>
      <c r="C6729" s="9" t="s">
        <v>11711</v>
      </c>
      <c r="D6729" s="9" t="s">
        <v>11724</v>
      </c>
      <c r="E6729" s="6" t="s">
        <v>19169</v>
      </c>
      <c r="F6729" s="9" t="s">
        <v>5</v>
      </c>
      <c r="G6729" s="7">
        <v>71.600205761316886</v>
      </c>
      <c r="H6729" s="8">
        <v>0.9796109678931334</v>
      </c>
      <c r="I6729" s="8">
        <v>2.3435669088352472E-4</v>
      </c>
      <c r="J6729" s="8">
        <v>9.3742676353409885E-3</v>
      </c>
      <c r="K6729" s="8">
        <v>7.0840681951793064E-2</v>
      </c>
      <c r="L6729" s="8">
        <v>0.81951793062904177</v>
      </c>
    </row>
    <row r="6730" spans="2:12" x14ac:dyDescent="0.3">
      <c r="B6730" s="9" t="s">
        <v>11710</v>
      </c>
      <c r="C6730" s="9" t="s">
        <v>11711</v>
      </c>
      <c r="D6730" s="9" t="s">
        <v>11725</v>
      </c>
      <c r="E6730" s="6" t="s">
        <v>11726</v>
      </c>
      <c r="F6730" s="9" t="s">
        <v>5</v>
      </c>
      <c r="G6730" s="7">
        <v>73.873430178069356</v>
      </c>
      <c r="H6730" s="8">
        <v>0.97817669834565291</v>
      </c>
      <c r="I6730" s="8">
        <v>1.4079549454417458E-3</v>
      </c>
      <c r="J6730" s="8">
        <v>2.8159098908834917E-3</v>
      </c>
      <c r="K6730" s="8">
        <v>0.14948453608247422</v>
      </c>
      <c r="L6730" s="8">
        <v>0.7544517338331771</v>
      </c>
    </row>
    <row r="6731" spans="2:12" x14ac:dyDescent="0.3">
      <c r="B6731" s="9" t="s">
        <v>11710</v>
      </c>
      <c r="C6731" s="9" t="s">
        <v>11711</v>
      </c>
      <c r="D6731" s="9" t="s">
        <v>11727</v>
      </c>
      <c r="E6731" s="6" t="s">
        <v>19170</v>
      </c>
      <c r="F6731" s="9" t="s">
        <v>5</v>
      </c>
      <c r="G6731" s="7">
        <v>35.00989722116482</v>
      </c>
      <c r="H6731" s="8">
        <v>0.63868406125921728</v>
      </c>
      <c r="I6731" s="8">
        <v>5.1616562677254681E-2</v>
      </c>
      <c r="J6731" s="8">
        <v>0.12024957458876914</v>
      </c>
      <c r="K6731" s="8">
        <v>0.28283212790255047</v>
      </c>
      <c r="L6731" s="8">
        <v>0.42139322421012559</v>
      </c>
    </row>
    <row r="6732" spans="2:12" x14ac:dyDescent="0.3">
      <c r="B6732" s="9" t="s">
        <v>11710</v>
      </c>
      <c r="C6732" s="9" t="s">
        <v>11711</v>
      </c>
      <c r="D6732" s="9" t="s">
        <v>11728</v>
      </c>
      <c r="E6732" s="6" t="s">
        <v>11729</v>
      </c>
      <c r="F6732" s="9" t="s">
        <v>5</v>
      </c>
      <c r="G6732" s="7">
        <v>57.734174932371516</v>
      </c>
      <c r="H6732" s="8">
        <v>0.96961196820944362</v>
      </c>
      <c r="I6732" s="8">
        <v>9.3501636278634881E-4</v>
      </c>
      <c r="J6732" s="8">
        <v>0</v>
      </c>
      <c r="K6732" s="8">
        <v>8.2657048391944696E-2</v>
      </c>
      <c r="L6732" s="8">
        <v>0.78749624286143671</v>
      </c>
    </row>
    <row r="6733" spans="2:12" x14ac:dyDescent="0.3">
      <c r="B6733" s="9" t="s">
        <v>11710</v>
      </c>
      <c r="C6733" s="9" t="s">
        <v>11711</v>
      </c>
      <c r="D6733" s="9" t="s">
        <v>7038</v>
      </c>
      <c r="E6733" s="6" t="s">
        <v>18669</v>
      </c>
      <c r="F6733" s="9" t="s">
        <v>5</v>
      </c>
      <c r="G6733" s="7">
        <v>38.55651015651015</v>
      </c>
      <c r="H6733" s="8">
        <v>0.80849947534102828</v>
      </c>
      <c r="I6733" s="8">
        <v>3.541448058761805E-2</v>
      </c>
      <c r="J6733" s="8">
        <v>2.2822665267576075E-2</v>
      </c>
      <c r="K6733" s="8">
        <v>0.13952713952713952</v>
      </c>
      <c r="L6733" s="8">
        <v>0.5481185481185481</v>
      </c>
    </row>
    <row r="6734" spans="2:12" x14ac:dyDescent="0.3">
      <c r="B6734" s="9" t="s">
        <v>11730</v>
      </c>
      <c r="C6734" s="9" t="s">
        <v>11731</v>
      </c>
      <c r="D6734" s="9" t="s">
        <v>11732</v>
      </c>
      <c r="E6734" s="6" t="s">
        <v>11733</v>
      </c>
      <c r="F6734" s="9" t="s">
        <v>270</v>
      </c>
      <c r="G6734" s="7">
        <v>101.44029850746267</v>
      </c>
      <c r="H6734" s="8">
        <v>0.99585348997926748</v>
      </c>
      <c r="I6734" s="8">
        <v>1.0366275051831375E-3</v>
      </c>
      <c r="J6734" s="8">
        <v>0.79440221147201107</v>
      </c>
      <c r="K6734" s="8">
        <v>5.5667607906413875E-2</v>
      </c>
      <c r="L6734" s="8">
        <v>0.8301734570391287</v>
      </c>
    </row>
    <row r="6735" spans="2:12" x14ac:dyDescent="0.3">
      <c r="B6735" s="9" t="s">
        <v>11730</v>
      </c>
      <c r="C6735" s="9" t="s">
        <v>11731</v>
      </c>
      <c r="D6735" s="9" t="s">
        <v>11734</v>
      </c>
      <c r="E6735" s="6" t="s">
        <v>17473</v>
      </c>
      <c r="F6735" s="9" t="s">
        <v>270</v>
      </c>
      <c r="G6735" s="7">
        <v>101.5166902404526</v>
      </c>
      <c r="H6735" s="8">
        <v>0.98244587478057344</v>
      </c>
      <c r="I6735" s="8">
        <v>1.1702750146284377E-3</v>
      </c>
      <c r="J6735" s="8">
        <v>0.78525453481568164</v>
      </c>
      <c r="K6735" s="8">
        <v>4.3493635077793497E-2</v>
      </c>
      <c r="L6735" s="8">
        <v>0.8231966053748232</v>
      </c>
    </row>
    <row r="6736" spans="2:12" x14ac:dyDescent="0.3">
      <c r="B6736" s="9" t="s">
        <v>11730</v>
      </c>
      <c r="C6736" s="9" t="s">
        <v>11731</v>
      </c>
      <c r="D6736" s="9" t="s">
        <v>11735</v>
      </c>
      <c r="E6736" s="6" t="s">
        <v>2448</v>
      </c>
      <c r="F6736" s="9" t="s">
        <v>270</v>
      </c>
      <c r="G6736" s="7">
        <v>94.550354107648729</v>
      </c>
      <c r="H6736" s="8">
        <v>0.99911058404980735</v>
      </c>
      <c r="I6736" s="8">
        <v>8.8941595019270681E-4</v>
      </c>
      <c r="J6736" s="8">
        <v>6.5223836347465163E-3</v>
      </c>
      <c r="K6736" s="8">
        <v>2.2662889518413599E-2</v>
      </c>
      <c r="L6736" s="8">
        <v>0.80063739376770537</v>
      </c>
    </row>
    <row r="6737" spans="2:12" x14ac:dyDescent="0.3">
      <c r="B6737" s="9" t="s">
        <v>11730</v>
      </c>
      <c r="C6737" s="9" t="s">
        <v>11731</v>
      </c>
      <c r="D6737" s="9" t="s">
        <v>11736</v>
      </c>
      <c r="E6737" s="6" t="s">
        <v>11737</v>
      </c>
      <c r="F6737" s="9" t="s">
        <v>270</v>
      </c>
      <c r="G6737" s="7">
        <v>103.33462940461726</v>
      </c>
      <c r="H6737" s="8">
        <v>0.9982698961937716</v>
      </c>
      <c r="I6737" s="8">
        <v>0</v>
      </c>
      <c r="J6737" s="8">
        <v>0.68858131487889274</v>
      </c>
      <c r="K6737" s="8">
        <v>2.7541514783313081E-2</v>
      </c>
      <c r="L6737" s="8">
        <v>0.83556095585257184</v>
      </c>
    </row>
    <row r="6738" spans="2:12" x14ac:dyDescent="0.3">
      <c r="B6738" s="9" t="s">
        <v>11730</v>
      </c>
      <c r="C6738" s="9" t="s">
        <v>11731</v>
      </c>
      <c r="D6738" s="9" t="s">
        <v>11738</v>
      </c>
      <c r="E6738" s="6" t="s">
        <v>745</v>
      </c>
      <c r="F6738" s="9" t="s">
        <v>270</v>
      </c>
      <c r="G6738" s="7">
        <v>99.730532374100719</v>
      </c>
      <c r="H6738" s="8">
        <v>0.97845557976276931</v>
      </c>
      <c r="I6738" s="8">
        <v>0</v>
      </c>
      <c r="J6738" s="8">
        <v>1.7429193899782137E-2</v>
      </c>
      <c r="K6738" s="8">
        <v>8.6043165467625901E-2</v>
      </c>
      <c r="L6738" s="8">
        <v>0.8397122302158273</v>
      </c>
    </row>
    <row r="6739" spans="2:12" x14ac:dyDescent="0.3">
      <c r="B6739" s="9" t="s">
        <v>11730</v>
      </c>
      <c r="C6739" s="9" t="s">
        <v>11731</v>
      </c>
      <c r="D6739" s="9" t="s">
        <v>11739</v>
      </c>
      <c r="E6739" s="6" t="s">
        <v>17474</v>
      </c>
      <c r="F6739" s="9" t="s">
        <v>270</v>
      </c>
      <c r="G6739" s="7">
        <v>87.088224299065445</v>
      </c>
      <c r="H6739" s="8">
        <v>0.97737890336857636</v>
      </c>
      <c r="I6739" s="8">
        <v>5.1635111876075735E-3</v>
      </c>
      <c r="J6739" s="8">
        <v>0.53405458568969755</v>
      </c>
      <c r="K6739" s="8">
        <v>3.1464174454828658E-2</v>
      </c>
      <c r="L6739" s="8">
        <v>0.74922118380062308</v>
      </c>
    </row>
    <row r="6740" spans="2:12" x14ac:dyDescent="0.3">
      <c r="B6740" s="9" t="s">
        <v>11730</v>
      </c>
      <c r="C6740" s="9" t="s">
        <v>11731</v>
      </c>
      <c r="D6740" s="9" t="s">
        <v>11740</v>
      </c>
      <c r="E6740" s="6" t="s">
        <v>11741</v>
      </c>
      <c r="F6740" s="9" t="s">
        <v>270</v>
      </c>
      <c r="G6740" s="7">
        <v>100.3287681912682</v>
      </c>
      <c r="H6740" s="8">
        <v>0.99955966534566265</v>
      </c>
      <c r="I6740" s="8">
        <v>4.4033465433729633E-4</v>
      </c>
      <c r="J6740" s="8">
        <v>4.4033465433729633E-4</v>
      </c>
      <c r="K6740" s="8">
        <v>5.9771309771309775E-2</v>
      </c>
      <c r="L6740" s="8">
        <v>0.88149688149688155</v>
      </c>
    </row>
    <row r="6741" spans="2:12" x14ac:dyDescent="0.3">
      <c r="B6741" s="9" t="s">
        <v>11730</v>
      </c>
      <c r="C6741" s="9" t="s">
        <v>11731</v>
      </c>
      <c r="D6741" s="9" t="s">
        <v>11742</v>
      </c>
      <c r="E6741" s="6" t="s">
        <v>11743</v>
      </c>
      <c r="F6741" s="9" t="s">
        <v>270</v>
      </c>
      <c r="G6741" s="7">
        <v>99.445434098065675</v>
      </c>
      <c r="H6741" s="8">
        <v>0.98988005997001505</v>
      </c>
      <c r="I6741" s="8">
        <v>1.8740629685157421E-3</v>
      </c>
      <c r="J6741" s="8">
        <v>0.40592203898050977</v>
      </c>
      <c r="K6741" s="8">
        <v>5.2631578947368418E-2</v>
      </c>
      <c r="L6741" s="8">
        <v>0.84660368870895186</v>
      </c>
    </row>
    <row r="6742" spans="2:12" x14ac:dyDescent="0.3">
      <c r="B6742" s="9" t="s">
        <v>11730</v>
      </c>
      <c r="C6742" s="9" t="s">
        <v>11731</v>
      </c>
      <c r="D6742" s="9" t="s">
        <v>11744</v>
      </c>
      <c r="E6742" s="6" t="s">
        <v>11745</v>
      </c>
      <c r="F6742" s="9" t="s">
        <v>270</v>
      </c>
      <c r="G6742" s="7">
        <v>91.095328467153294</v>
      </c>
      <c r="H6742" s="8">
        <v>0.99617871840094063</v>
      </c>
      <c r="I6742" s="8">
        <v>8.8183421516754845E-4</v>
      </c>
      <c r="J6742" s="8">
        <v>7.5837742504409167E-2</v>
      </c>
      <c r="K6742" s="8">
        <v>2.9197080291970805E-2</v>
      </c>
      <c r="L6742" s="8">
        <v>0.82627737226277376</v>
      </c>
    </row>
    <row r="6743" spans="2:12" x14ac:dyDescent="0.3">
      <c r="B6743" s="9" t="s">
        <v>11730</v>
      </c>
      <c r="C6743" s="9" t="s">
        <v>11731</v>
      </c>
      <c r="D6743" s="9" t="s">
        <v>11746</v>
      </c>
      <c r="E6743" s="6" t="s">
        <v>11747</v>
      </c>
      <c r="F6743" s="9" t="s">
        <v>270</v>
      </c>
      <c r="G6743" s="7">
        <v>89.27948250728862</v>
      </c>
      <c r="H6743" s="8">
        <v>0.99072069285493347</v>
      </c>
      <c r="I6743" s="8">
        <v>6.1862047633776682E-4</v>
      </c>
      <c r="J6743" s="8">
        <v>1.1444478812248686E-2</v>
      </c>
      <c r="K6743" s="8">
        <v>6.9970845481049565E-2</v>
      </c>
      <c r="L6743" s="8">
        <v>0.80102040816326525</v>
      </c>
    </row>
    <row r="6744" spans="2:12" x14ac:dyDescent="0.3">
      <c r="B6744" s="9" t="s">
        <v>11730</v>
      </c>
      <c r="C6744" s="9" t="s">
        <v>11731</v>
      </c>
      <c r="D6744" s="9" t="s">
        <v>11748</v>
      </c>
      <c r="E6744" s="6" t="s">
        <v>19174</v>
      </c>
      <c r="F6744" s="9" t="s">
        <v>270</v>
      </c>
      <c r="G6744" s="7">
        <v>81.608072916666686</v>
      </c>
      <c r="H6744" s="8">
        <v>0.99976241387502973</v>
      </c>
      <c r="I6744" s="8">
        <v>0</v>
      </c>
      <c r="J6744" s="8">
        <v>1.1404133998574484E-2</v>
      </c>
      <c r="K6744" s="8">
        <v>0.11516203703703703</v>
      </c>
      <c r="L6744" s="8">
        <v>0.79484953703703709</v>
      </c>
    </row>
    <row r="6745" spans="2:12" x14ac:dyDescent="0.3">
      <c r="B6745" s="9" t="s">
        <v>11730</v>
      </c>
      <c r="C6745" s="9" t="s">
        <v>11731</v>
      </c>
      <c r="D6745" s="9" t="s">
        <v>11749</v>
      </c>
      <c r="E6745" s="6" t="s">
        <v>11750</v>
      </c>
      <c r="F6745" s="9" t="s">
        <v>270</v>
      </c>
      <c r="G6745" s="7">
        <v>86.40487888092801</v>
      </c>
      <c r="H6745" s="8">
        <v>0.96465517241379306</v>
      </c>
      <c r="I6745" s="8">
        <v>2.8735632183908046E-4</v>
      </c>
      <c r="J6745" s="8">
        <v>4.5977011494252873E-2</v>
      </c>
      <c r="K6745" s="8">
        <v>3.002388263391334E-2</v>
      </c>
      <c r="L6745" s="8">
        <v>0.74309109518935512</v>
      </c>
    </row>
    <row r="6746" spans="2:12" x14ac:dyDescent="0.3">
      <c r="B6746" s="9" t="s">
        <v>11730</v>
      </c>
      <c r="C6746" s="9" t="s">
        <v>11731</v>
      </c>
      <c r="D6746" s="9" t="s">
        <v>11751</v>
      </c>
      <c r="E6746" s="6" t="s">
        <v>11752</v>
      </c>
      <c r="F6746" s="9" t="s">
        <v>270</v>
      </c>
      <c r="G6746" s="7">
        <v>88.027054300816914</v>
      </c>
      <c r="H6746" s="8">
        <v>0.97676250492319816</v>
      </c>
      <c r="I6746" s="8">
        <v>2.3631350925561244E-3</v>
      </c>
      <c r="J6746" s="8">
        <v>7.7392674281213075E-2</v>
      </c>
      <c r="K6746" s="8">
        <v>8.865929841422393E-2</v>
      </c>
      <c r="L6746" s="8">
        <v>0.8073041806823642</v>
      </c>
    </row>
    <row r="6747" spans="2:12" x14ac:dyDescent="0.3">
      <c r="B6747" s="9" t="s">
        <v>11730</v>
      </c>
      <c r="C6747" s="9" t="s">
        <v>11731</v>
      </c>
      <c r="D6747" s="9" t="s">
        <v>11753</v>
      </c>
      <c r="E6747" s="6" t="s">
        <v>11754</v>
      </c>
      <c r="F6747" s="9" t="s">
        <v>270</v>
      </c>
      <c r="G6747" s="7">
        <v>87.443091095189359</v>
      </c>
      <c r="H6747" s="8">
        <v>0.96157973814123199</v>
      </c>
      <c r="I6747" s="8">
        <v>8.3708950418544745E-3</v>
      </c>
      <c r="J6747" s="8">
        <v>2.2107748443872074E-2</v>
      </c>
      <c r="K6747" s="8">
        <v>5.5783009211873083E-2</v>
      </c>
      <c r="L6747" s="8">
        <v>0.7773797338792221</v>
      </c>
    </row>
    <row r="6748" spans="2:12" x14ac:dyDescent="0.3">
      <c r="B6748" s="9" t="s">
        <v>11755</v>
      </c>
      <c r="C6748" s="9" t="s">
        <v>11756</v>
      </c>
      <c r="D6748" s="9" t="s">
        <v>11757</v>
      </c>
      <c r="E6748" s="6" t="s">
        <v>11758</v>
      </c>
      <c r="F6748" s="9" t="s">
        <v>659</v>
      </c>
      <c r="G6748" s="7">
        <v>101.43208735825283</v>
      </c>
      <c r="H6748" s="8">
        <v>0.98343151693667152</v>
      </c>
      <c r="I6748" s="8">
        <v>8.1001472754050081E-3</v>
      </c>
      <c r="J6748" s="8">
        <v>0</v>
      </c>
      <c r="K6748" s="8">
        <v>0.17891642167156657</v>
      </c>
      <c r="L6748" s="8">
        <v>0.74422511549768999</v>
      </c>
    </row>
    <row r="6749" spans="2:12" x14ac:dyDescent="0.3">
      <c r="B6749" s="9" t="s">
        <v>11755</v>
      </c>
      <c r="C6749" s="9" t="s">
        <v>11756</v>
      </c>
      <c r="D6749" s="9" t="s">
        <v>11759</v>
      </c>
      <c r="E6749" s="6" t="s">
        <v>11760</v>
      </c>
      <c r="F6749" s="9" t="s">
        <v>659</v>
      </c>
      <c r="G6749" s="7">
        <v>106.09469445760303</v>
      </c>
      <c r="H6749" s="8">
        <v>0.99539941447093272</v>
      </c>
      <c r="I6749" s="8">
        <v>0</v>
      </c>
      <c r="J6749" s="8">
        <v>6.3571727310748644E-2</v>
      </c>
      <c r="K6749" s="8">
        <v>1.9422074846044531E-2</v>
      </c>
      <c r="L6749" s="8">
        <v>0.81572714353387021</v>
      </c>
    </row>
    <row r="6750" spans="2:12" x14ac:dyDescent="0.3">
      <c r="B6750" s="9" t="s">
        <v>11755</v>
      </c>
      <c r="C6750" s="9" t="s">
        <v>11756</v>
      </c>
      <c r="D6750" s="9" t="s">
        <v>11761</v>
      </c>
      <c r="E6750" s="6" t="s">
        <v>17476</v>
      </c>
      <c r="F6750" s="9" t="s">
        <v>659</v>
      </c>
      <c r="G6750" s="7">
        <v>93.175785745905259</v>
      </c>
      <c r="H6750" s="8">
        <v>1</v>
      </c>
      <c r="I6750" s="8">
        <v>0</v>
      </c>
      <c r="J6750" s="8">
        <v>0</v>
      </c>
      <c r="K6750" s="8">
        <v>9.2518813634351493E-2</v>
      </c>
      <c r="L6750" s="8">
        <v>0.7760070827799912</v>
      </c>
    </row>
    <row r="6751" spans="2:12" x14ac:dyDescent="0.3">
      <c r="B6751" s="9" t="s">
        <v>11755</v>
      </c>
      <c r="C6751" s="9" t="s">
        <v>11756</v>
      </c>
      <c r="D6751" s="9" t="s">
        <v>11762</v>
      </c>
      <c r="E6751" s="6" t="s">
        <v>19178</v>
      </c>
      <c r="F6751" s="9" t="s">
        <v>659</v>
      </c>
      <c r="G6751" s="7">
        <v>99.485507246376812</v>
      </c>
      <c r="H6751" s="8">
        <v>0.99526191102921824</v>
      </c>
      <c r="I6751" s="8">
        <v>3.6851803106080546E-3</v>
      </c>
      <c r="J6751" s="8">
        <v>0.30034219531455647</v>
      </c>
      <c r="K6751" s="8">
        <v>2.0013802622498276E-2</v>
      </c>
      <c r="L6751" s="8">
        <v>0.805728088336784</v>
      </c>
    </row>
    <row r="6752" spans="2:12" x14ac:dyDescent="0.3">
      <c r="B6752" s="9" t="s">
        <v>11755</v>
      </c>
      <c r="C6752" s="9" t="s">
        <v>11756</v>
      </c>
      <c r="D6752" s="9" t="s">
        <v>11763</v>
      </c>
      <c r="E6752" s="6" t="s">
        <v>19176</v>
      </c>
      <c r="F6752" s="9" t="s">
        <v>659</v>
      </c>
      <c r="G6752" s="7">
        <v>79.618228663446047</v>
      </c>
      <c r="H6752" s="8">
        <v>0.97611379495437467</v>
      </c>
      <c r="I6752" s="8">
        <v>2.6838432635534085E-4</v>
      </c>
      <c r="J6752" s="8">
        <v>6.1191626409017714E-2</v>
      </c>
      <c r="K6752" s="8">
        <v>0.10595813204508857</v>
      </c>
      <c r="L6752" s="8">
        <v>0.81191626409017714</v>
      </c>
    </row>
    <row r="6753" spans="2:12" x14ac:dyDescent="0.3">
      <c r="B6753" s="9" t="s">
        <v>11755</v>
      </c>
      <c r="C6753" s="9" t="s">
        <v>11756</v>
      </c>
      <c r="D6753" s="9" t="s">
        <v>11764</v>
      </c>
      <c r="E6753" s="6" t="s">
        <v>17475</v>
      </c>
      <c r="F6753" s="9" t="s">
        <v>659</v>
      </c>
      <c r="G6753" s="7">
        <v>97.497562560935975</v>
      </c>
      <c r="H6753" s="8">
        <v>0.98546964193046183</v>
      </c>
      <c r="I6753" s="8">
        <v>6.2272963155163468E-3</v>
      </c>
      <c r="J6753" s="8">
        <v>0.19953295277633629</v>
      </c>
      <c r="K6753" s="8">
        <v>4.224894377640559E-2</v>
      </c>
      <c r="L6753" s="8">
        <v>0.80825479363015929</v>
      </c>
    </row>
    <row r="6754" spans="2:12" x14ac:dyDescent="0.3">
      <c r="B6754" s="9" t="s">
        <v>11755</v>
      </c>
      <c r="C6754" s="9" t="s">
        <v>11756</v>
      </c>
      <c r="D6754" s="9" t="s">
        <v>11765</v>
      </c>
      <c r="E6754" s="6" t="s">
        <v>11766</v>
      </c>
      <c r="F6754" s="9" t="s">
        <v>659</v>
      </c>
      <c r="G6754" s="7">
        <v>94.912851897184822</v>
      </c>
      <c r="H6754" s="8">
        <v>1</v>
      </c>
      <c r="I6754" s="8">
        <v>0</v>
      </c>
      <c r="J6754" s="8">
        <v>0.14102141680395386</v>
      </c>
      <c r="K6754" s="8">
        <v>5.7935536515707875E-2</v>
      </c>
      <c r="L6754" s="8">
        <v>0.80905752753977966</v>
      </c>
    </row>
    <row r="6755" spans="2:12" x14ac:dyDescent="0.3">
      <c r="B6755" s="9" t="s">
        <v>11755</v>
      </c>
      <c r="C6755" s="9" t="s">
        <v>11756</v>
      </c>
      <c r="D6755" s="9" t="s">
        <v>11767</v>
      </c>
      <c r="E6755" s="6" t="s">
        <v>11768</v>
      </c>
      <c r="F6755" s="9" t="s">
        <v>659</v>
      </c>
      <c r="G6755" s="7">
        <v>88.124250078939056</v>
      </c>
      <c r="H6755" s="8">
        <v>0.96369809349699664</v>
      </c>
      <c r="I6755" s="8">
        <v>7.8349438495690785E-4</v>
      </c>
      <c r="J6755" s="8">
        <v>9.4541655784800213E-2</v>
      </c>
      <c r="K6755" s="8">
        <v>8.4306915061572466E-2</v>
      </c>
      <c r="L6755" s="8">
        <v>0.83612251341964006</v>
      </c>
    </row>
    <row r="6756" spans="2:12" x14ac:dyDescent="0.3">
      <c r="B6756" s="9" t="s">
        <v>11755</v>
      </c>
      <c r="C6756" s="9" t="s">
        <v>11756</v>
      </c>
      <c r="D6756" s="9" t="s">
        <v>11769</v>
      </c>
      <c r="E6756" s="6" t="s">
        <v>11770</v>
      </c>
      <c r="F6756" s="9" t="s">
        <v>659</v>
      </c>
      <c r="G6756" s="7">
        <v>94.90337122696981</v>
      </c>
      <c r="H6756" s="8">
        <v>0.99098497495826376</v>
      </c>
      <c r="I6756" s="8">
        <v>0</v>
      </c>
      <c r="J6756" s="8">
        <v>1.0684474123539232E-2</v>
      </c>
      <c r="K6756" s="8">
        <v>0.14425715405723247</v>
      </c>
      <c r="L6756" s="8">
        <v>0.81811054488435908</v>
      </c>
    </row>
    <row r="6757" spans="2:12" x14ac:dyDescent="0.3">
      <c r="B6757" s="9" t="s">
        <v>11755</v>
      </c>
      <c r="C6757" s="9" t="s">
        <v>11756</v>
      </c>
      <c r="D6757" s="9" t="s">
        <v>11771</v>
      </c>
      <c r="E6757" s="6" t="s">
        <v>19175</v>
      </c>
      <c r="F6757" s="9" t="s">
        <v>659</v>
      </c>
      <c r="G6757" s="7">
        <v>104.89406565656566</v>
      </c>
      <c r="H6757" s="8">
        <v>0.96183450930083392</v>
      </c>
      <c r="I6757" s="8">
        <v>1.5394483643361129E-2</v>
      </c>
      <c r="J6757" s="8">
        <v>0</v>
      </c>
      <c r="K6757" s="8">
        <v>0.15698653198653198</v>
      </c>
      <c r="L6757" s="8">
        <v>0.81565656565656564</v>
      </c>
    </row>
    <row r="6758" spans="2:12" x14ac:dyDescent="0.3">
      <c r="B6758" s="9" t="s">
        <v>11755</v>
      </c>
      <c r="C6758" s="9" t="s">
        <v>11756</v>
      </c>
      <c r="D6758" s="9" t="s">
        <v>11772</v>
      </c>
      <c r="E6758" s="6" t="s">
        <v>19177</v>
      </c>
      <c r="F6758" s="9" t="s">
        <v>659</v>
      </c>
      <c r="G6758" s="7">
        <v>61.234653846153861</v>
      </c>
      <c r="H6758" s="8">
        <v>0.99694868238557555</v>
      </c>
      <c r="I6758" s="8">
        <v>2.2191400832177531E-3</v>
      </c>
      <c r="J6758" s="8">
        <v>3.8834951456310678E-3</v>
      </c>
      <c r="K6758" s="8">
        <v>0.105</v>
      </c>
      <c r="L6758" s="8">
        <v>0.75423076923076926</v>
      </c>
    </row>
    <row r="6759" spans="2:12" x14ac:dyDescent="0.3">
      <c r="B6759" s="9" t="s">
        <v>11755</v>
      </c>
      <c r="C6759" s="9" t="s">
        <v>11756</v>
      </c>
      <c r="D6759" s="9" t="s">
        <v>11773</v>
      </c>
      <c r="E6759" s="6" t="s">
        <v>11774</v>
      </c>
      <c r="F6759" s="9" t="s">
        <v>659</v>
      </c>
      <c r="G6759" s="7">
        <v>91.644864864864857</v>
      </c>
      <c r="H6759" s="8">
        <v>0.99727798570942494</v>
      </c>
      <c r="I6759" s="8">
        <v>3.4025178632187818E-4</v>
      </c>
      <c r="J6759" s="8">
        <v>0</v>
      </c>
      <c r="K6759" s="8">
        <v>6.2785862785862789E-2</v>
      </c>
      <c r="L6759" s="8">
        <v>0.76424116424116428</v>
      </c>
    </row>
    <row r="6760" spans="2:12" x14ac:dyDescent="0.3">
      <c r="B6760" s="9" t="s">
        <v>11755</v>
      </c>
      <c r="C6760" s="9" t="s">
        <v>11756</v>
      </c>
      <c r="D6760" s="9" t="s">
        <v>11775</v>
      </c>
      <c r="E6760" s="6" t="s">
        <v>17477</v>
      </c>
      <c r="F6760" s="9" t="s">
        <v>659</v>
      </c>
      <c r="G6760" s="7">
        <v>90.61782531194298</v>
      </c>
      <c r="H6760" s="8">
        <v>0.99257950530035333</v>
      </c>
      <c r="I6760" s="8">
        <v>7.0671378091872788E-4</v>
      </c>
      <c r="J6760" s="8">
        <v>0</v>
      </c>
      <c r="K6760" s="8">
        <v>0.15017825311942959</v>
      </c>
      <c r="L6760" s="8">
        <v>0.74643493761140822</v>
      </c>
    </row>
    <row r="6761" spans="2:12" x14ac:dyDescent="0.3">
      <c r="B6761" s="9" t="s">
        <v>11755</v>
      </c>
      <c r="C6761" s="9" t="s">
        <v>11756</v>
      </c>
      <c r="D6761" s="9" t="s">
        <v>8199</v>
      </c>
      <c r="E6761" s="6" t="s">
        <v>8200</v>
      </c>
      <c r="F6761" s="9" t="s">
        <v>659</v>
      </c>
      <c r="G6761" s="7">
        <v>76.419908116385912</v>
      </c>
      <c r="H6761" s="8">
        <v>0.97065697221500913</v>
      </c>
      <c r="I6761" s="8">
        <v>1.0386912490262269E-3</v>
      </c>
      <c r="J6761" s="8">
        <v>0</v>
      </c>
      <c r="K6761" s="8">
        <v>3.1776416539050535E-2</v>
      </c>
      <c r="L6761" s="8">
        <v>0.61638591117917307</v>
      </c>
    </row>
    <row r="6762" spans="2:12" x14ac:dyDescent="0.3">
      <c r="B6762" s="9" t="s">
        <v>11755</v>
      </c>
      <c r="C6762" s="9" t="s">
        <v>11756</v>
      </c>
      <c r="D6762" s="9" t="s">
        <v>11776</v>
      </c>
      <c r="E6762" s="6" t="s">
        <v>11777</v>
      </c>
      <c r="F6762" s="9" t="s">
        <v>659</v>
      </c>
      <c r="G6762" s="7">
        <v>95.253821313240053</v>
      </c>
      <c r="H6762" s="8">
        <v>0.98530901722391084</v>
      </c>
      <c r="I6762" s="8">
        <v>7.5987841945288754E-4</v>
      </c>
      <c r="J6762" s="8">
        <v>0</v>
      </c>
      <c r="K6762" s="8">
        <v>0.14388231072838178</v>
      </c>
      <c r="L6762" s="8">
        <v>0.80301399354144243</v>
      </c>
    </row>
    <row r="6763" spans="2:12" x14ac:dyDescent="0.3">
      <c r="B6763" s="9" t="s">
        <v>11755</v>
      </c>
      <c r="C6763" s="9" t="s">
        <v>11756</v>
      </c>
      <c r="D6763" s="9" t="s">
        <v>8207</v>
      </c>
      <c r="E6763" s="6" t="s">
        <v>8208</v>
      </c>
      <c r="F6763" s="9" t="s">
        <v>659</v>
      </c>
      <c r="G6763" s="7">
        <v>55.233864541832666</v>
      </c>
      <c r="H6763" s="8">
        <v>0.99559675550405557</v>
      </c>
      <c r="I6763" s="8">
        <v>6.9524913093858636E-4</v>
      </c>
      <c r="J6763" s="8">
        <v>4.9130938586326764E-2</v>
      </c>
      <c r="K6763" s="8">
        <v>0.10177471930459979</v>
      </c>
      <c r="L6763" s="8">
        <v>0.75153929735603042</v>
      </c>
    </row>
    <row r="6764" spans="2:12" x14ac:dyDescent="0.3">
      <c r="B6764" s="9" t="s">
        <v>11778</v>
      </c>
      <c r="C6764" s="9" t="s">
        <v>11779</v>
      </c>
      <c r="D6764" s="9" t="s">
        <v>9446</v>
      </c>
      <c r="E6764" s="6" t="s">
        <v>9447</v>
      </c>
      <c r="F6764" s="9" t="s">
        <v>270</v>
      </c>
      <c r="G6764" s="7">
        <v>91.915866762177657</v>
      </c>
      <c r="H6764" s="8">
        <v>0.99760693987436433</v>
      </c>
      <c r="I6764" s="8">
        <v>2.3930601256356566E-3</v>
      </c>
      <c r="J6764" s="8">
        <v>2.7819323960514508E-2</v>
      </c>
      <c r="K6764" s="8">
        <v>0.10279369627507164</v>
      </c>
      <c r="L6764" s="8">
        <v>0.80694842406876788</v>
      </c>
    </row>
    <row r="6765" spans="2:12" x14ac:dyDescent="0.3">
      <c r="B6765" s="9" t="s">
        <v>11778</v>
      </c>
      <c r="C6765" s="9" t="s">
        <v>11779</v>
      </c>
      <c r="D6765" s="9" t="s">
        <v>9448</v>
      </c>
      <c r="E6765" s="6" t="s">
        <v>9449</v>
      </c>
      <c r="F6765" s="9" t="s">
        <v>270</v>
      </c>
      <c r="G6765" s="7">
        <v>84.501694373401548</v>
      </c>
      <c r="H6765" s="8">
        <v>0.99478895257946842</v>
      </c>
      <c r="I6765" s="8">
        <v>2.6055237102657635E-3</v>
      </c>
      <c r="J6765" s="8">
        <v>3.2047941636268888E-2</v>
      </c>
      <c r="K6765" s="8">
        <v>2.8772378516624043E-2</v>
      </c>
      <c r="L6765" s="8">
        <v>0.78484654731457804</v>
      </c>
    </row>
    <row r="6766" spans="2:12" x14ac:dyDescent="0.3">
      <c r="B6766" s="9" t="s">
        <v>11778</v>
      </c>
      <c r="C6766" s="9" t="s">
        <v>11779</v>
      </c>
      <c r="D6766" s="9" t="s">
        <v>11780</v>
      </c>
      <c r="E6766" s="6" t="s">
        <v>11781</v>
      </c>
      <c r="F6766" s="9" t="s">
        <v>270</v>
      </c>
      <c r="G6766" s="7">
        <v>95.924933422103862</v>
      </c>
      <c r="H6766" s="8">
        <v>0.99255867200915859</v>
      </c>
      <c r="I6766" s="8">
        <v>3.4344590726960505E-3</v>
      </c>
      <c r="J6766" s="8">
        <v>1.2593016599885518E-2</v>
      </c>
      <c r="K6766" s="8">
        <v>7.9560585885486021E-2</v>
      </c>
      <c r="L6766" s="8">
        <v>0.84287616511318242</v>
      </c>
    </row>
    <row r="6767" spans="2:12" x14ac:dyDescent="0.3">
      <c r="B6767" s="9" t="s">
        <v>11778</v>
      </c>
      <c r="C6767" s="9" t="s">
        <v>11779</v>
      </c>
      <c r="D6767" s="9" t="s">
        <v>9450</v>
      </c>
      <c r="E6767" s="6" t="s">
        <v>18919</v>
      </c>
      <c r="F6767" s="9" t="s">
        <v>270</v>
      </c>
      <c r="G6767" s="7">
        <v>99.261767500791876</v>
      </c>
      <c r="H6767" s="8">
        <v>1</v>
      </c>
      <c r="I6767" s="8">
        <v>0</v>
      </c>
      <c r="J6767" s="8">
        <v>7.5461600214075455E-2</v>
      </c>
      <c r="K6767" s="8">
        <v>5.9233449477351915E-2</v>
      </c>
      <c r="L6767" s="8">
        <v>0.81786506176750084</v>
      </c>
    </row>
    <row r="6768" spans="2:12" x14ac:dyDescent="0.3">
      <c r="B6768" s="9" t="s">
        <v>11778</v>
      </c>
      <c r="C6768" s="9" t="s">
        <v>11779</v>
      </c>
      <c r="D6768" s="9" t="s">
        <v>11782</v>
      </c>
      <c r="E6768" s="6" t="s">
        <v>11783</v>
      </c>
      <c r="F6768" s="9" t="s">
        <v>270</v>
      </c>
      <c r="G6768" s="7">
        <v>98.75368632707773</v>
      </c>
      <c r="H6768" s="8">
        <v>0.99970777323202809</v>
      </c>
      <c r="I6768" s="8">
        <v>2.9222676797194621E-4</v>
      </c>
      <c r="J6768" s="8">
        <v>2.3670368205727644E-2</v>
      </c>
      <c r="K6768" s="8">
        <v>7.3726541554959793E-2</v>
      </c>
      <c r="L6768" s="8">
        <v>0.88103217158176939</v>
      </c>
    </row>
    <row r="6769" spans="2:12" x14ac:dyDescent="0.3">
      <c r="B6769" s="9" t="s">
        <v>11778</v>
      </c>
      <c r="C6769" s="9" t="s">
        <v>11779</v>
      </c>
      <c r="D6769" s="9" t="s">
        <v>9453</v>
      </c>
      <c r="E6769" s="6" t="s">
        <v>18918</v>
      </c>
      <c r="F6769" s="9" t="s">
        <v>270</v>
      </c>
      <c r="G6769" s="7">
        <v>87.530374372829016</v>
      </c>
      <c r="H6769" s="8">
        <v>0.97761664564943251</v>
      </c>
      <c r="I6769" s="8">
        <v>1.4817150063051702E-2</v>
      </c>
      <c r="J6769" s="8">
        <v>1.1664564943253467E-2</v>
      </c>
      <c r="K6769" s="8">
        <v>7.8734079505982241E-2</v>
      </c>
      <c r="L6769" s="8">
        <v>0.8220764183712852</v>
      </c>
    </row>
    <row r="6770" spans="2:12" x14ac:dyDescent="0.3">
      <c r="B6770" s="9" t="s">
        <v>11778</v>
      </c>
      <c r="C6770" s="9" t="s">
        <v>11779</v>
      </c>
      <c r="D6770" s="9" t="s">
        <v>11784</v>
      </c>
      <c r="E6770" s="6" t="s">
        <v>17478</v>
      </c>
      <c r="F6770" s="9" t="s">
        <v>270</v>
      </c>
      <c r="G6770" s="7">
        <v>102.87817097415507</v>
      </c>
      <c r="H6770" s="8">
        <v>0.99148501362397823</v>
      </c>
      <c r="I6770" s="8">
        <v>1.7029972752043597E-3</v>
      </c>
      <c r="J6770" s="8">
        <v>0</v>
      </c>
      <c r="K6770" s="8">
        <v>5.7256461232604368E-2</v>
      </c>
      <c r="L6770" s="8">
        <v>0.88588469184890661</v>
      </c>
    </row>
    <row r="6771" spans="2:12" x14ac:dyDescent="0.3">
      <c r="B6771" s="9" t="s">
        <v>11778</v>
      </c>
      <c r="C6771" s="9" t="s">
        <v>11779</v>
      </c>
      <c r="D6771" s="9" t="s">
        <v>11785</v>
      </c>
      <c r="E6771" s="6" t="s">
        <v>11786</v>
      </c>
      <c r="F6771" s="9" t="s">
        <v>270</v>
      </c>
      <c r="G6771" s="7">
        <v>80.311745846691935</v>
      </c>
      <c r="H6771" s="8">
        <v>0.79693410312562218</v>
      </c>
      <c r="I6771" s="8">
        <v>3.205255823213219E-2</v>
      </c>
      <c r="J6771" s="8">
        <v>6.6295042803105719E-2</v>
      </c>
      <c r="K6771" s="8">
        <v>0.11862430778198776</v>
      </c>
      <c r="L6771" s="8">
        <v>0.68872048965316235</v>
      </c>
    </row>
    <row r="6772" spans="2:12" x14ac:dyDescent="0.3">
      <c r="B6772" s="9" t="s">
        <v>11778</v>
      </c>
      <c r="C6772" s="9" t="s">
        <v>11779</v>
      </c>
      <c r="D6772" s="9" t="s">
        <v>11787</v>
      </c>
      <c r="E6772" s="6" t="s">
        <v>11788</v>
      </c>
      <c r="F6772" s="9" t="s">
        <v>270</v>
      </c>
      <c r="G6772" s="7">
        <v>72.279531568228094</v>
      </c>
      <c r="H6772" s="8">
        <v>0.84544658493870406</v>
      </c>
      <c r="I6772" s="8">
        <v>2.8458844133099825E-3</v>
      </c>
      <c r="J6772" s="8">
        <v>4.6628721541155868E-2</v>
      </c>
      <c r="K6772" s="8">
        <v>9.2668024439918534E-2</v>
      </c>
      <c r="L6772" s="8">
        <v>0.68906992532247113</v>
      </c>
    </row>
    <row r="6773" spans="2:12" x14ac:dyDescent="0.3">
      <c r="B6773" s="9" t="s">
        <v>11778</v>
      </c>
      <c r="C6773" s="9" t="s">
        <v>11779</v>
      </c>
      <c r="D6773" s="9" t="s">
        <v>11789</v>
      </c>
      <c r="E6773" s="6" t="s">
        <v>11790</v>
      </c>
      <c r="F6773" s="9" t="s">
        <v>270</v>
      </c>
      <c r="G6773" s="7">
        <v>95.944165795889944</v>
      </c>
      <c r="H6773" s="8">
        <v>0.99339460080413555</v>
      </c>
      <c r="I6773" s="8">
        <v>5.1694428489373924E-3</v>
      </c>
      <c r="J6773" s="8">
        <v>0</v>
      </c>
      <c r="K6773" s="8">
        <v>8.1504702194357376E-2</v>
      </c>
      <c r="L6773" s="8">
        <v>0.87391152908394287</v>
      </c>
    </row>
    <row r="6774" spans="2:12" x14ac:dyDescent="0.3">
      <c r="B6774" s="9" t="s">
        <v>11778</v>
      </c>
      <c r="C6774" s="9" t="s">
        <v>11779</v>
      </c>
      <c r="D6774" s="9" t="s">
        <v>5351</v>
      </c>
      <c r="E6774" s="6" t="s">
        <v>5352</v>
      </c>
      <c r="F6774" s="9" t="s">
        <v>270</v>
      </c>
      <c r="G6774" s="7">
        <v>96.522942546583849</v>
      </c>
      <c r="H6774" s="8">
        <v>0.99661434287473072</v>
      </c>
      <c r="I6774" s="8">
        <v>3.3856571252693138E-3</v>
      </c>
      <c r="J6774" s="8">
        <v>0</v>
      </c>
      <c r="K6774" s="8">
        <v>7.0652173913043473E-2</v>
      </c>
      <c r="L6774" s="8">
        <v>0.90062111801242239</v>
      </c>
    </row>
    <row r="6775" spans="2:12" x14ac:dyDescent="0.3">
      <c r="B6775" s="9" t="s">
        <v>11778</v>
      </c>
      <c r="C6775" s="9" t="s">
        <v>11779</v>
      </c>
      <c r="D6775" s="9" t="s">
        <v>11791</v>
      </c>
      <c r="E6775" s="6" t="s">
        <v>11792</v>
      </c>
      <c r="F6775" s="9" t="s">
        <v>270</v>
      </c>
      <c r="G6775" s="7">
        <v>82.679848171152514</v>
      </c>
      <c r="H6775" s="8">
        <v>0.93442622950819676</v>
      </c>
      <c r="I6775" s="8">
        <v>2.2685875144891537E-2</v>
      </c>
      <c r="J6775" s="8">
        <v>0.1541645967875476</v>
      </c>
      <c r="K6775" s="8">
        <v>7.8444904531861051E-2</v>
      </c>
      <c r="L6775" s="8">
        <v>0.72900851161720726</v>
      </c>
    </row>
    <row r="6776" spans="2:12" x14ac:dyDescent="0.3">
      <c r="B6776" s="9" t="s">
        <v>11778</v>
      </c>
      <c r="C6776" s="9" t="s">
        <v>11779</v>
      </c>
      <c r="D6776" s="9" t="s">
        <v>11793</v>
      </c>
      <c r="E6776" s="6" t="s">
        <v>11794</v>
      </c>
      <c r="F6776" s="9" t="s">
        <v>270</v>
      </c>
      <c r="G6776" s="7">
        <v>89.813077749910406</v>
      </c>
      <c r="H6776" s="8">
        <v>0.98748577929465298</v>
      </c>
      <c r="I6776" s="8">
        <v>5.9726962457337888E-3</v>
      </c>
      <c r="J6776" s="8">
        <v>6.0295790671217292E-2</v>
      </c>
      <c r="K6776" s="8">
        <v>7.8108204944464354E-2</v>
      </c>
      <c r="L6776" s="8">
        <v>0.82228591902543891</v>
      </c>
    </row>
    <row r="6777" spans="2:12" x14ac:dyDescent="0.3">
      <c r="B6777" s="9" t="s">
        <v>11778</v>
      </c>
      <c r="C6777" s="9" t="s">
        <v>11779</v>
      </c>
      <c r="D6777" s="9" t="s">
        <v>11795</v>
      </c>
      <c r="E6777" s="6" t="s">
        <v>11796</v>
      </c>
      <c r="F6777" s="9" t="s">
        <v>270</v>
      </c>
      <c r="G6777" s="7">
        <v>95.089346861128718</v>
      </c>
      <c r="H6777" s="8">
        <v>0.96711847389558236</v>
      </c>
      <c r="I6777" s="8">
        <v>1.1295180722891566E-2</v>
      </c>
      <c r="J6777" s="8">
        <v>7.2540160642570281E-2</v>
      </c>
      <c r="K6777" s="8">
        <v>0.10399492707672796</v>
      </c>
      <c r="L6777" s="8">
        <v>0.83544705136334818</v>
      </c>
    </row>
    <row r="6778" spans="2:12" x14ac:dyDescent="0.3">
      <c r="B6778" s="9" t="s">
        <v>11797</v>
      </c>
      <c r="C6778" s="9" t="s">
        <v>11798</v>
      </c>
      <c r="D6778" s="9" t="s">
        <v>11799</v>
      </c>
      <c r="E6778" s="6" t="s">
        <v>11800</v>
      </c>
      <c r="F6778" s="9" t="s">
        <v>270</v>
      </c>
      <c r="G6778" s="7">
        <v>68.022938064114541</v>
      </c>
      <c r="H6778" s="8">
        <v>0.97553453947368418</v>
      </c>
      <c r="I6778" s="8">
        <v>3.2894736842105261E-3</v>
      </c>
      <c r="J6778" s="8">
        <v>0.10197368421052631</v>
      </c>
      <c r="K6778" s="8">
        <v>4.8863990040460631E-2</v>
      </c>
      <c r="L6778" s="8">
        <v>0.74260815437286021</v>
      </c>
    </row>
    <row r="6779" spans="2:12" x14ac:dyDescent="0.3">
      <c r="B6779" s="9" t="s">
        <v>11797</v>
      </c>
      <c r="C6779" s="9" t="s">
        <v>11798</v>
      </c>
      <c r="D6779" s="9" t="s">
        <v>11801</v>
      </c>
      <c r="E6779" s="6" t="s">
        <v>11802</v>
      </c>
      <c r="F6779" s="9" t="s">
        <v>270</v>
      </c>
      <c r="G6779" s="7">
        <v>68.300079893475356</v>
      </c>
      <c r="H6779" s="8">
        <v>0.98949686600033882</v>
      </c>
      <c r="I6779" s="8">
        <v>1.016432322547857E-3</v>
      </c>
      <c r="J6779" s="8">
        <v>0.17448754870404878</v>
      </c>
      <c r="K6779" s="8">
        <v>4.846870838881491E-2</v>
      </c>
      <c r="L6779" s="8">
        <v>0.74167776298268973</v>
      </c>
    </row>
    <row r="6780" spans="2:12" x14ac:dyDescent="0.3">
      <c r="B6780" s="9" t="s">
        <v>11797</v>
      </c>
      <c r="C6780" s="9" t="s">
        <v>11798</v>
      </c>
      <c r="D6780" s="9" t="s">
        <v>11803</v>
      </c>
      <c r="E6780" s="6" t="s">
        <v>11804</v>
      </c>
      <c r="F6780" s="9" t="s">
        <v>270</v>
      </c>
      <c r="G6780" s="7">
        <v>76.959534011783617</v>
      </c>
      <c r="H6780" s="8">
        <v>0.97939362121013251</v>
      </c>
      <c r="I6780" s="8">
        <v>7.8750492190576187E-4</v>
      </c>
      <c r="J6780" s="8">
        <v>0.47027168919805751</v>
      </c>
      <c r="K6780" s="8">
        <v>0.13899303695768611</v>
      </c>
      <c r="L6780" s="8">
        <v>0.69362613818960905</v>
      </c>
    </row>
    <row r="6781" spans="2:12" x14ac:dyDescent="0.3">
      <c r="B6781" s="9" t="s">
        <v>11797</v>
      </c>
      <c r="C6781" s="9" t="s">
        <v>11798</v>
      </c>
      <c r="D6781" s="9" t="s">
        <v>11805</v>
      </c>
      <c r="E6781" s="6" t="s">
        <v>11806</v>
      </c>
      <c r="F6781" s="9" t="s">
        <v>270</v>
      </c>
      <c r="G6781" s="7">
        <v>70.841248684672038</v>
      </c>
      <c r="H6781" s="8">
        <v>0.92449742870500229</v>
      </c>
      <c r="I6781" s="8">
        <v>9.3501636278634881E-4</v>
      </c>
      <c r="J6781" s="8">
        <v>5.0724637681159424E-2</v>
      </c>
      <c r="K6781" s="8">
        <v>6.2434233602244829E-2</v>
      </c>
      <c r="L6781" s="8">
        <v>0.75797965626096109</v>
      </c>
    </row>
    <row r="6782" spans="2:12" x14ac:dyDescent="0.3">
      <c r="B6782" s="9" t="s">
        <v>11797</v>
      </c>
      <c r="C6782" s="9" t="s">
        <v>11798</v>
      </c>
      <c r="D6782" s="9" t="s">
        <v>11807</v>
      </c>
      <c r="E6782" s="6" t="s">
        <v>11808</v>
      </c>
      <c r="F6782" s="9" t="s">
        <v>270</v>
      </c>
      <c r="G6782" s="7">
        <v>77.716094499815426</v>
      </c>
      <c r="H6782" s="8">
        <v>0.99690750632555525</v>
      </c>
      <c r="I6782" s="8">
        <v>5.6227157717177395E-4</v>
      </c>
      <c r="J6782" s="8">
        <v>1.8273826258082652E-2</v>
      </c>
      <c r="K6782" s="8">
        <v>4.7988187523071241E-2</v>
      </c>
      <c r="L6782" s="8">
        <v>0.80657069029162054</v>
      </c>
    </row>
    <row r="6783" spans="2:12" x14ac:dyDescent="0.3">
      <c r="B6783" s="9" t="s">
        <v>11797</v>
      </c>
      <c r="C6783" s="9" t="s">
        <v>11798</v>
      </c>
      <c r="D6783" s="9" t="s">
        <v>11809</v>
      </c>
      <c r="E6783" s="6" t="s">
        <v>11810</v>
      </c>
      <c r="F6783" s="9" t="s">
        <v>270</v>
      </c>
      <c r="G6783" s="7">
        <v>69.753400426959445</v>
      </c>
      <c r="H6783" s="8">
        <v>0.955078125</v>
      </c>
      <c r="I6783" s="8">
        <v>6.5104166666666663E-4</v>
      </c>
      <c r="J6783" s="8">
        <v>0.2380642361111111</v>
      </c>
      <c r="K6783" s="8">
        <v>0.12656297651723086</v>
      </c>
      <c r="L6783" s="8">
        <v>0.73101555352241532</v>
      </c>
    </row>
    <row r="6784" spans="2:12" x14ac:dyDescent="0.3">
      <c r="B6784" s="9" t="s">
        <v>11797</v>
      </c>
      <c r="C6784" s="9" t="s">
        <v>11798</v>
      </c>
      <c r="D6784" s="9" t="s">
        <v>11811</v>
      </c>
      <c r="E6784" s="6" t="s">
        <v>11812</v>
      </c>
      <c r="F6784" s="9" t="s">
        <v>270</v>
      </c>
      <c r="G6784" s="7">
        <v>73.725253848673432</v>
      </c>
      <c r="H6784" s="8">
        <v>0.98223169864960913</v>
      </c>
      <c r="I6784" s="8">
        <v>1.4214641080312722E-3</v>
      </c>
      <c r="J6784" s="8">
        <v>6.6571902392797921E-2</v>
      </c>
      <c r="K6784" s="8">
        <v>2.78414674091058E-2</v>
      </c>
      <c r="L6784" s="8">
        <v>0.76580412708811008</v>
      </c>
    </row>
    <row r="6785" spans="2:12" x14ac:dyDescent="0.3">
      <c r="B6785" s="9" t="s">
        <v>11797</v>
      </c>
      <c r="C6785" s="9" t="s">
        <v>11798</v>
      </c>
      <c r="D6785" s="9" t="s">
        <v>3700</v>
      </c>
      <c r="E6785" s="6" t="s">
        <v>18412</v>
      </c>
      <c r="F6785" s="9" t="s">
        <v>270</v>
      </c>
      <c r="G6785" s="7">
        <v>62.272265023112489</v>
      </c>
      <c r="H6785" s="8">
        <v>0.96329313057157839</v>
      </c>
      <c r="I6785" s="8">
        <v>2.7792343995804929E-2</v>
      </c>
      <c r="J6785" s="8">
        <v>5.3224960671211324E-2</v>
      </c>
      <c r="K6785" s="8">
        <v>7.1263482280431431E-2</v>
      </c>
      <c r="L6785" s="8">
        <v>0.71956856702619409</v>
      </c>
    </row>
    <row r="6786" spans="2:12" x14ac:dyDescent="0.3">
      <c r="B6786" s="9" t="s">
        <v>11797</v>
      </c>
      <c r="C6786" s="9" t="s">
        <v>11798</v>
      </c>
      <c r="D6786" s="9" t="s">
        <v>11813</v>
      </c>
      <c r="E6786" s="6" t="s">
        <v>11814</v>
      </c>
      <c r="F6786" s="9" t="s">
        <v>270</v>
      </c>
      <c r="G6786" s="7">
        <v>71.804684866868897</v>
      </c>
      <c r="H6786" s="8">
        <v>0.9835255354200988</v>
      </c>
      <c r="I6786" s="8">
        <v>0</v>
      </c>
      <c r="J6786" s="8">
        <v>0.14262179336314426</v>
      </c>
      <c r="K6786" s="8">
        <v>6.4711830131445908E-2</v>
      </c>
      <c r="L6786" s="8">
        <v>0.73272665992585106</v>
      </c>
    </row>
    <row r="6787" spans="2:12" x14ac:dyDescent="0.3">
      <c r="B6787" s="9" t="s">
        <v>11797</v>
      </c>
      <c r="C6787" s="9" t="s">
        <v>11798</v>
      </c>
      <c r="D6787" s="9" t="s">
        <v>3702</v>
      </c>
      <c r="E6787" s="6" t="s">
        <v>3703</v>
      </c>
      <c r="F6787" s="9" t="s">
        <v>270</v>
      </c>
      <c r="G6787" s="7">
        <v>63.418313609467461</v>
      </c>
      <c r="H6787" s="8">
        <v>0.94390426327599097</v>
      </c>
      <c r="I6787" s="8">
        <v>1.4771877337322364E-2</v>
      </c>
      <c r="J6787" s="8">
        <v>0.26477187733732238</v>
      </c>
      <c r="K6787" s="8">
        <v>4.230769230769231E-2</v>
      </c>
      <c r="L6787" s="8">
        <v>0.66982248520710064</v>
      </c>
    </row>
    <row r="6788" spans="2:12" x14ac:dyDescent="0.3">
      <c r="B6788" s="9" t="s">
        <v>11797</v>
      </c>
      <c r="C6788" s="9" t="s">
        <v>11798</v>
      </c>
      <c r="D6788" s="9" t="s">
        <v>11815</v>
      </c>
      <c r="E6788" s="6" t="s">
        <v>11816</v>
      </c>
      <c r="F6788" s="9" t="s">
        <v>270</v>
      </c>
      <c r="G6788" s="7">
        <v>74.631549815498161</v>
      </c>
      <c r="H6788" s="8">
        <v>0.97353131052291797</v>
      </c>
      <c r="I6788" s="8">
        <v>8.607703894986013E-4</v>
      </c>
      <c r="J6788" s="8">
        <v>6.0684312459651391E-2</v>
      </c>
      <c r="K6788" s="8">
        <v>3.5670356703567031E-2</v>
      </c>
      <c r="L6788" s="8">
        <v>0.75768757687576871</v>
      </c>
    </row>
    <row r="6789" spans="2:12" x14ac:dyDescent="0.3">
      <c r="B6789" s="9" t="s">
        <v>11797</v>
      </c>
      <c r="C6789" s="9" t="s">
        <v>11798</v>
      </c>
      <c r="D6789" s="9" t="s">
        <v>11817</v>
      </c>
      <c r="E6789" s="6" t="s">
        <v>11818</v>
      </c>
      <c r="F6789" s="9" t="s">
        <v>270</v>
      </c>
      <c r="G6789" s="7">
        <v>76.850973276146505</v>
      </c>
      <c r="H6789" s="8">
        <v>0.99195373397032938</v>
      </c>
      <c r="I6789" s="8">
        <v>1.0057832537088258E-3</v>
      </c>
      <c r="J6789" s="8">
        <v>4.8277596178023637E-2</v>
      </c>
      <c r="K6789" s="8">
        <v>5.9386341141537444E-2</v>
      </c>
      <c r="L6789" s="8">
        <v>0.79577697129660174</v>
      </c>
    </row>
    <row r="6790" spans="2:12" x14ac:dyDescent="0.3">
      <c r="B6790" s="9" t="s">
        <v>11797</v>
      </c>
      <c r="C6790" s="9" t="s">
        <v>11798</v>
      </c>
      <c r="D6790" s="9" t="s">
        <v>11105</v>
      </c>
      <c r="E6790" s="6" t="s">
        <v>19105</v>
      </c>
      <c r="F6790" s="9" t="s">
        <v>270</v>
      </c>
      <c r="G6790" s="7">
        <v>61.602628538417108</v>
      </c>
      <c r="H6790" s="8">
        <v>0.99853064651553314</v>
      </c>
      <c r="I6790" s="8">
        <v>6.2972292191435767E-4</v>
      </c>
      <c r="J6790" s="8">
        <v>9.0890008396305622E-2</v>
      </c>
      <c r="K6790" s="8">
        <v>6.7590987868284227E-2</v>
      </c>
      <c r="L6790" s="8">
        <v>0.78076256499133445</v>
      </c>
    </row>
    <row r="6791" spans="2:12" x14ac:dyDescent="0.3">
      <c r="B6791" s="9" t="s">
        <v>11797</v>
      </c>
      <c r="C6791" s="9" t="s">
        <v>11798</v>
      </c>
      <c r="D6791" s="9" t="s">
        <v>3706</v>
      </c>
      <c r="E6791" s="6" t="s">
        <v>3707</v>
      </c>
      <c r="F6791" s="9" t="s">
        <v>270</v>
      </c>
      <c r="G6791" s="7">
        <v>66.181012250161174</v>
      </c>
      <c r="H6791" s="8">
        <v>0.98314855875831486</v>
      </c>
      <c r="I6791" s="8">
        <v>1.1086474501108647E-3</v>
      </c>
      <c r="J6791" s="8">
        <v>8.3370288248337032E-2</v>
      </c>
      <c r="K6791" s="8">
        <v>4.4809800128949064E-2</v>
      </c>
      <c r="L6791" s="8">
        <v>0.75048355899419728</v>
      </c>
    </row>
    <row r="6792" spans="2:12" x14ac:dyDescent="0.3">
      <c r="B6792" s="9" t="s">
        <v>11797</v>
      </c>
      <c r="C6792" s="9" t="s">
        <v>11798</v>
      </c>
      <c r="D6792" s="9" t="s">
        <v>11106</v>
      </c>
      <c r="E6792" s="6" t="s">
        <v>11107</v>
      </c>
      <c r="F6792" s="9" t="s">
        <v>270</v>
      </c>
      <c r="G6792" s="7">
        <v>60.144174950298215</v>
      </c>
      <c r="H6792" s="8">
        <v>0.9948126801152738</v>
      </c>
      <c r="I6792" s="8">
        <v>5.7636887608069167E-4</v>
      </c>
      <c r="J6792" s="8">
        <v>1.3832853025936599E-2</v>
      </c>
      <c r="K6792" s="8">
        <v>0.11769383697813121</v>
      </c>
      <c r="L6792" s="8">
        <v>0.76381709741550696</v>
      </c>
    </row>
    <row r="6793" spans="2:12" x14ac:dyDescent="0.3">
      <c r="B6793" s="9" t="s">
        <v>11797</v>
      </c>
      <c r="C6793" s="9" t="s">
        <v>11798</v>
      </c>
      <c r="D6793" s="9" t="s">
        <v>11819</v>
      </c>
      <c r="E6793" s="6" t="s">
        <v>11820</v>
      </c>
      <c r="F6793" s="9" t="s">
        <v>270</v>
      </c>
      <c r="G6793" s="7">
        <v>86.051682327978156</v>
      </c>
      <c r="H6793" s="8">
        <v>0.93114754098360653</v>
      </c>
      <c r="I6793" s="8">
        <v>2.0707506471095774E-3</v>
      </c>
      <c r="J6793" s="8">
        <v>0.35530629853321827</v>
      </c>
      <c r="K6793" s="8">
        <v>6.1836920278872387E-2</v>
      </c>
      <c r="L6793" s="8">
        <v>0.65231888451045772</v>
      </c>
    </row>
    <row r="6794" spans="2:12" x14ac:dyDescent="0.3">
      <c r="B6794" s="9" t="s">
        <v>11821</v>
      </c>
      <c r="C6794" s="9" t="s">
        <v>11822</v>
      </c>
      <c r="D6794" s="9" t="s">
        <v>7593</v>
      </c>
      <c r="E6794" s="6" t="s">
        <v>7594</v>
      </c>
      <c r="F6794" s="9" t="s">
        <v>302</v>
      </c>
      <c r="G6794" s="7">
        <v>65.086216125794579</v>
      </c>
      <c r="H6794" s="8">
        <v>0.90114881111407963</v>
      </c>
      <c r="I6794" s="8">
        <v>6.6791343841838095E-3</v>
      </c>
      <c r="J6794" s="8">
        <v>9.7248196633716269E-2</v>
      </c>
      <c r="K6794" s="8">
        <v>7.2934091669454665E-2</v>
      </c>
      <c r="L6794" s="8">
        <v>0.65707594513215117</v>
      </c>
    </row>
    <row r="6795" spans="2:12" x14ac:dyDescent="0.3">
      <c r="B6795" s="9" t="s">
        <v>11821</v>
      </c>
      <c r="C6795" s="9" t="s">
        <v>11822</v>
      </c>
      <c r="D6795" s="9" t="s">
        <v>11823</v>
      </c>
      <c r="E6795" s="6" t="s">
        <v>19183</v>
      </c>
      <c r="F6795" s="9" t="s">
        <v>302</v>
      </c>
      <c r="G6795" s="7">
        <v>75.291413767579584</v>
      </c>
      <c r="H6795" s="8">
        <v>0.9129810453762206</v>
      </c>
      <c r="I6795" s="8">
        <v>2.2975301550832855E-3</v>
      </c>
      <c r="J6795" s="8">
        <v>6.0310166570936245E-3</v>
      </c>
      <c r="K6795" s="8">
        <v>9.5484826054774236E-2</v>
      </c>
      <c r="L6795" s="8">
        <v>0.69541080680977052</v>
      </c>
    </row>
    <row r="6796" spans="2:12" x14ac:dyDescent="0.3">
      <c r="B6796" s="9" t="s">
        <v>11821</v>
      </c>
      <c r="C6796" s="9" t="s">
        <v>11822</v>
      </c>
      <c r="D6796" s="9" t="s">
        <v>11824</v>
      </c>
      <c r="E6796" s="6" t="s">
        <v>19181</v>
      </c>
      <c r="F6796" s="9" t="s">
        <v>302</v>
      </c>
      <c r="G6796" s="7">
        <v>81.8864854215918</v>
      </c>
      <c r="H6796" s="8">
        <v>0.99331550802139035</v>
      </c>
      <c r="I6796" s="8">
        <v>6.6844919786096253E-4</v>
      </c>
      <c r="J6796" s="8">
        <v>0</v>
      </c>
      <c r="K6796" s="8">
        <v>0.18163908589440503</v>
      </c>
      <c r="L6796" s="8">
        <v>0.71158392434988182</v>
      </c>
    </row>
    <row r="6797" spans="2:12" x14ac:dyDescent="0.3">
      <c r="B6797" s="9" t="s">
        <v>11821</v>
      </c>
      <c r="C6797" s="9" t="s">
        <v>11822</v>
      </c>
      <c r="D6797" s="9" t="s">
        <v>11825</v>
      </c>
      <c r="E6797" s="6" t="s">
        <v>11826</v>
      </c>
      <c r="F6797" s="9" t="s">
        <v>302</v>
      </c>
      <c r="G6797" s="7">
        <v>76.46639590854393</v>
      </c>
      <c r="H6797" s="8">
        <v>0.99484173505275497</v>
      </c>
      <c r="I6797" s="8">
        <v>7.0339976553341146E-4</v>
      </c>
      <c r="J6797" s="8">
        <v>8.4407971864009376E-2</v>
      </c>
      <c r="K6797" s="8">
        <v>0.12123947051744885</v>
      </c>
      <c r="L6797" s="8">
        <v>0.74638989169675085</v>
      </c>
    </row>
    <row r="6798" spans="2:12" x14ac:dyDescent="0.3">
      <c r="B6798" s="9" t="s">
        <v>11821</v>
      </c>
      <c r="C6798" s="9" t="s">
        <v>11822</v>
      </c>
      <c r="D6798" s="9" t="s">
        <v>7595</v>
      </c>
      <c r="E6798" s="6" t="s">
        <v>7596</v>
      </c>
      <c r="F6798" s="9" t="s">
        <v>302</v>
      </c>
      <c r="G6798" s="7">
        <v>76.373978556940031</v>
      </c>
      <c r="H6798" s="8">
        <v>0.9957865168539326</v>
      </c>
      <c r="I6798" s="8">
        <v>1.1704119850187266E-3</v>
      </c>
      <c r="J6798" s="8">
        <v>9.1292134831460675E-2</v>
      </c>
      <c r="K6798" s="8">
        <v>0.14459576934221965</v>
      </c>
      <c r="L6798" s="8">
        <v>0.76499565343378728</v>
      </c>
    </row>
    <row r="6799" spans="2:12" x14ac:dyDescent="0.3">
      <c r="B6799" s="9" t="s">
        <v>11821</v>
      </c>
      <c r="C6799" s="9" t="s">
        <v>11822</v>
      </c>
      <c r="D6799" s="9" t="s">
        <v>11827</v>
      </c>
      <c r="E6799" s="6" t="s">
        <v>19182</v>
      </c>
      <c r="F6799" s="9" t="s">
        <v>302</v>
      </c>
      <c r="G6799" s="7">
        <v>57.787978910369084</v>
      </c>
      <c r="H6799" s="8">
        <v>0.98263097949886102</v>
      </c>
      <c r="I6799" s="8">
        <v>2.2779043280182231E-3</v>
      </c>
      <c r="J6799" s="8">
        <v>0.35478359908883828</v>
      </c>
      <c r="K6799" s="8">
        <v>5.7293497363796131E-2</v>
      </c>
      <c r="L6799" s="8">
        <v>0.64710017574692447</v>
      </c>
    </row>
    <row r="6800" spans="2:12" x14ac:dyDescent="0.3">
      <c r="B6800" s="9" t="s">
        <v>11821</v>
      </c>
      <c r="C6800" s="9" t="s">
        <v>11822</v>
      </c>
      <c r="D6800" s="9" t="s">
        <v>11828</v>
      </c>
      <c r="E6800" s="6" t="s">
        <v>11829</v>
      </c>
      <c r="F6800" s="9" t="s">
        <v>302</v>
      </c>
      <c r="G6800" s="7">
        <v>88.947986474023978</v>
      </c>
      <c r="H6800" s="8">
        <v>0.98680996580361502</v>
      </c>
      <c r="I6800" s="8">
        <v>1.2701514411333659E-2</v>
      </c>
      <c r="J6800" s="8">
        <v>7.6209086468001952E-2</v>
      </c>
      <c r="K6800" s="8">
        <v>0.13771902858899476</v>
      </c>
      <c r="L6800" s="8">
        <v>0.7888103289271442</v>
      </c>
    </row>
    <row r="6801" spans="2:12" x14ac:dyDescent="0.3">
      <c r="B6801" s="9" t="s">
        <v>11821</v>
      </c>
      <c r="C6801" s="9" t="s">
        <v>11822</v>
      </c>
      <c r="D6801" s="9" t="s">
        <v>11830</v>
      </c>
      <c r="E6801" s="6" t="s">
        <v>11831</v>
      </c>
      <c r="F6801" s="9" t="s">
        <v>302</v>
      </c>
      <c r="G6801" s="7">
        <v>69.517546777546769</v>
      </c>
      <c r="H6801" s="8">
        <v>0.97347480106100792</v>
      </c>
      <c r="I6801" s="8">
        <v>1.9893899204244032E-3</v>
      </c>
      <c r="J6801" s="8">
        <v>3.1830238726790451E-2</v>
      </c>
      <c r="K6801" s="8">
        <v>0.14012474012474013</v>
      </c>
      <c r="L6801" s="8">
        <v>0.66278586278586282</v>
      </c>
    </row>
    <row r="6802" spans="2:12" x14ac:dyDescent="0.3">
      <c r="B6802" s="9" t="s">
        <v>11821</v>
      </c>
      <c r="C6802" s="9" t="s">
        <v>11822</v>
      </c>
      <c r="D6802" s="9" t="s">
        <v>11832</v>
      </c>
      <c r="E6802" s="6" t="s">
        <v>11833</v>
      </c>
      <c r="F6802" s="9" t="s">
        <v>302</v>
      </c>
      <c r="G6802" s="7">
        <v>57.475675675675681</v>
      </c>
      <c r="H6802" s="8">
        <v>0.97323488694047067</v>
      </c>
      <c r="I6802" s="8">
        <v>4.6146746654360867E-4</v>
      </c>
      <c r="J6802" s="8">
        <v>0.52422704199353942</v>
      </c>
      <c r="K6802" s="8">
        <v>9.2013361676283018E-2</v>
      </c>
      <c r="L6802" s="8">
        <v>0.64136046158518067</v>
      </c>
    </row>
    <row r="6803" spans="2:12" x14ac:dyDescent="0.3">
      <c r="B6803" s="9" t="s">
        <v>11821</v>
      </c>
      <c r="C6803" s="9" t="s">
        <v>11822</v>
      </c>
      <c r="D6803" s="9" t="s">
        <v>5424</v>
      </c>
      <c r="E6803" s="6" t="s">
        <v>5425</v>
      </c>
      <c r="F6803" s="9" t="s">
        <v>302</v>
      </c>
      <c r="G6803" s="7">
        <v>71.459672466734887</v>
      </c>
      <c r="H6803" s="8">
        <v>0.97575457694210788</v>
      </c>
      <c r="I6803" s="8">
        <v>2.2266204849084609E-3</v>
      </c>
      <c r="J6803" s="8">
        <v>4.1068777832756059E-2</v>
      </c>
      <c r="K6803" s="8">
        <v>0.12964858410098942</v>
      </c>
      <c r="L6803" s="8">
        <v>0.72193790515182532</v>
      </c>
    </row>
    <row r="6804" spans="2:12" x14ac:dyDescent="0.3">
      <c r="B6804" s="9" t="s">
        <v>11821</v>
      </c>
      <c r="C6804" s="9" t="s">
        <v>11822</v>
      </c>
      <c r="D6804" s="9" t="s">
        <v>11834</v>
      </c>
      <c r="E6804" s="6" t="s">
        <v>11835</v>
      </c>
      <c r="F6804" s="9" t="s">
        <v>302</v>
      </c>
      <c r="G6804" s="7">
        <v>67.55676359039191</v>
      </c>
      <c r="H6804" s="8">
        <v>0.99132755170113407</v>
      </c>
      <c r="I6804" s="8">
        <v>3.3355570380253501E-3</v>
      </c>
      <c r="J6804" s="8">
        <v>0.1000667111407605</v>
      </c>
      <c r="K6804" s="8">
        <v>0.16561314791403287</v>
      </c>
      <c r="L6804" s="8">
        <v>0.7602191319005478</v>
      </c>
    </row>
    <row r="6805" spans="2:12" x14ac:dyDescent="0.3">
      <c r="B6805" s="9" t="s">
        <v>11821</v>
      </c>
      <c r="C6805" s="9" t="s">
        <v>11822</v>
      </c>
      <c r="D6805" s="9" t="s">
        <v>11836</v>
      </c>
      <c r="E6805" s="6" t="s">
        <v>11837</v>
      </c>
      <c r="F6805" s="9" t="s">
        <v>302</v>
      </c>
      <c r="G6805" s="7">
        <v>38.595028957528953</v>
      </c>
      <c r="H6805" s="8">
        <v>0.92541856925418564</v>
      </c>
      <c r="I6805" s="8">
        <v>2.6636225266362251E-3</v>
      </c>
      <c r="J6805" s="8">
        <v>2.9680365296803651E-2</v>
      </c>
      <c r="K6805" s="8">
        <v>0.15492277992277992</v>
      </c>
      <c r="L6805" s="8">
        <v>0.64864864864864868</v>
      </c>
    </row>
    <row r="6806" spans="2:12" x14ac:dyDescent="0.3">
      <c r="B6806" s="9" t="s">
        <v>11821</v>
      </c>
      <c r="C6806" s="9" t="s">
        <v>11822</v>
      </c>
      <c r="D6806" s="9" t="s">
        <v>11838</v>
      </c>
      <c r="E6806" s="6" t="s">
        <v>19180</v>
      </c>
      <c r="F6806" s="9" t="s">
        <v>302</v>
      </c>
      <c r="G6806" s="7">
        <v>66.76442155309033</v>
      </c>
      <c r="H6806" s="8">
        <v>0.95065584009993753</v>
      </c>
      <c r="I6806" s="8">
        <v>9.3691442848219868E-4</v>
      </c>
      <c r="J6806" s="8">
        <v>0.60087445346658341</v>
      </c>
      <c r="K6806" s="8">
        <v>0.12519809825673534</v>
      </c>
      <c r="L6806" s="8">
        <v>0.73256735340729007</v>
      </c>
    </row>
    <row r="6807" spans="2:12" x14ac:dyDescent="0.3">
      <c r="B6807" s="9" t="s">
        <v>11821</v>
      </c>
      <c r="C6807" s="9" t="s">
        <v>11822</v>
      </c>
      <c r="D6807" s="9" t="s">
        <v>5432</v>
      </c>
      <c r="E6807" s="6" t="s">
        <v>5433</v>
      </c>
      <c r="F6807" s="9" t="s">
        <v>302</v>
      </c>
      <c r="G6807" s="7">
        <v>68.692487883683356</v>
      </c>
      <c r="H6807" s="8">
        <v>0.94308145240431795</v>
      </c>
      <c r="I6807" s="8">
        <v>9.813542688910696E-4</v>
      </c>
      <c r="J6807" s="8">
        <v>0.74223094537127898</v>
      </c>
      <c r="K6807" s="8">
        <v>0.1470113085621971</v>
      </c>
      <c r="L6807" s="8">
        <v>0.68174474959612275</v>
      </c>
    </row>
    <row r="6808" spans="2:12" x14ac:dyDescent="0.3">
      <c r="B6808" s="9" t="s">
        <v>11821</v>
      </c>
      <c r="C6808" s="9" t="s">
        <v>11822</v>
      </c>
      <c r="D6808" s="9" t="s">
        <v>5434</v>
      </c>
      <c r="E6808" s="6" t="s">
        <v>5435</v>
      </c>
      <c r="F6808" s="9" t="s">
        <v>302</v>
      </c>
      <c r="G6808" s="7">
        <v>40.342180094786734</v>
      </c>
      <c r="H6808" s="8">
        <v>0.93379310344827582</v>
      </c>
      <c r="I6808" s="8">
        <v>4.1379310344827587E-3</v>
      </c>
      <c r="J6808" s="8">
        <v>6.3793103448275865E-2</v>
      </c>
      <c r="K6808" s="8">
        <v>0.15812149935372682</v>
      </c>
      <c r="L6808" s="8">
        <v>0.6561826798793623</v>
      </c>
    </row>
    <row r="6809" spans="2:12" x14ac:dyDescent="0.3">
      <c r="B6809" s="9" t="s">
        <v>11839</v>
      </c>
      <c r="C6809" s="9" t="s">
        <v>11840</v>
      </c>
      <c r="D6809" s="9" t="s">
        <v>11841</v>
      </c>
      <c r="E6809" s="6" t="s">
        <v>11842</v>
      </c>
      <c r="F6809" s="9" t="s">
        <v>56</v>
      </c>
      <c r="G6809" s="7">
        <v>47.143314625288873</v>
      </c>
      <c r="H6809" s="8">
        <v>0.98563353744700899</v>
      </c>
      <c r="I6809" s="8">
        <v>0</v>
      </c>
      <c r="J6809" s="8">
        <v>0.77767310409797452</v>
      </c>
      <c r="K6809" s="8">
        <v>0.18421921426213272</v>
      </c>
      <c r="L6809" s="8">
        <v>0.63222185539782105</v>
      </c>
    </row>
    <row r="6810" spans="2:12" x14ac:dyDescent="0.3">
      <c r="B6810" s="9" t="s">
        <v>11839</v>
      </c>
      <c r="C6810" s="9" t="s">
        <v>11840</v>
      </c>
      <c r="D6810" s="9" t="s">
        <v>11843</v>
      </c>
      <c r="E6810" s="6" t="s">
        <v>11844</v>
      </c>
      <c r="F6810" s="9" t="s">
        <v>56</v>
      </c>
      <c r="G6810" s="7">
        <v>72.228694673668429</v>
      </c>
      <c r="H6810" s="8">
        <v>0.9997281870073389</v>
      </c>
      <c r="I6810" s="8">
        <v>2.7181299266104919E-4</v>
      </c>
      <c r="J6810" s="8">
        <v>0.87822777928785001</v>
      </c>
      <c r="K6810" s="8">
        <v>3.0007501875468866E-2</v>
      </c>
      <c r="L6810" s="8">
        <v>0.7603150787696924</v>
      </c>
    </row>
    <row r="6811" spans="2:12" x14ac:dyDescent="0.3">
      <c r="B6811" s="9" t="s">
        <v>11839</v>
      </c>
      <c r="C6811" s="9" t="s">
        <v>11840</v>
      </c>
      <c r="D6811" s="9" t="s">
        <v>11845</v>
      </c>
      <c r="E6811" s="6" t="s">
        <v>11846</v>
      </c>
      <c r="F6811" s="9" t="s">
        <v>56</v>
      </c>
      <c r="G6811" s="7">
        <v>95.549678293261096</v>
      </c>
      <c r="H6811" s="8">
        <v>0.99867899603698806</v>
      </c>
      <c r="I6811" s="8">
        <v>1.0568031704095112E-3</v>
      </c>
      <c r="J6811" s="8">
        <v>0.88771466314398939</v>
      </c>
      <c r="K6811" s="8">
        <v>9.7189299017947844E-2</v>
      </c>
      <c r="L6811" s="8">
        <v>0.8022350152387403</v>
      </c>
    </row>
    <row r="6812" spans="2:12" x14ac:dyDescent="0.3">
      <c r="B6812" s="9" t="s">
        <v>11839</v>
      </c>
      <c r="C6812" s="9" t="s">
        <v>11840</v>
      </c>
      <c r="D6812" s="9" t="s">
        <v>11847</v>
      </c>
      <c r="E6812" s="6" t="s">
        <v>11848</v>
      </c>
      <c r="F6812" s="9" t="s">
        <v>56</v>
      </c>
      <c r="G6812" s="7">
        <v>95.92351583113458</v>
      </c>
      <c r="H6812" s="8">
        <v>1</v>
      </c>
      <c r="I6812" s="8">
        <v>0</v>
      </c>
      <c r="J6812" s="8">
        <v>0.92511489591781559</v>
      </c>
      <c r="K6812" s="8">
        <v>3.3641160949868076E-2</v>
      </c>
      <c r="L6812" s="8">
        <v>0.81662269129287601</v>
      </c>
    </row>
    <row r="6813" spans="2:12" x14ac:dyDescent="0.3">
      <c r="B6813" s="9" t="s">
        <v>11839</v>
      </c>
      <c r="C6813" s="9" t="s">
        <v>11840</v>
      </c>
      <c r="D6813" s="9" t="s">
        <v>11849</v>
      </c>
      <c r="E6813" s="6" t="s">
        <v>11850</v>
      </c>
      <c r="F6813" s="9" t="s">
        <v>56</v>
      </c>
      <c r="G6813" s="7">
        <v>92.379415250888982</v>
      </c>
      <c r="H6813" s="8">
        <v>0.9920808301474604</v>
      </c>
      <c r="I6813" s="8">
        <v>2.4576734025122883E-3</v>
      </c>
      <c r="J6813" s="8">
        <v>0.76624795193883122</v>
      </c>
      <c r="K6813" s="8">
        <v>3.0422757803239824E-2</v>
      </c>
      <c r="L6813" s="8">
        <v>0.79020150138285261</v>
      </c>
    </row>
    <row r="6814" spans="2:12" x14ac:dyDescent="0.3">
      <c r="B6814" s="9" t="s">
        <v>11839</v>
      </c>
      <c r="C6814" s="9" t="s">
        <v>11840</v>
      </c>
      <c r="D6814" s="9" t="s">
        <v>11851</v>
      </c>
      <c r="E6814" s="6" t="s">
        <v>11852</v>
      </c>
      <c r="F6814" s="9" t="s">
        <v>56</v>
      </c>
      <c r="G6814" s="7">
        <v>64.7585444310414</v>
      </c>
      <c r="H6814" s="8">
        <v>0.99742268041237114</v>
      </c>
      <c r="I6814" s="8">
        <v>0</v>
      </c>
      <c r="J6814" s="8">
        <v>0.92300257731958768</v>
      </c>
      <c r="K6814" s="8">
        <v>9.931644551668678E-2</v>
      </c>
      <c r="L6814" s="8">
        <v>0.79533574587856859</v>
      </c>
    </row>
    <row r="6815" spans="2:12" x14ac:dyDescent="0.3">
      <c r="B6815" s="9" t="s">
        <v>11839</v>
      </c>
      <c r="C6815" s="9" t="s">
        <v>11840</v>
      </c>
      <c r="D6815" s="9" t="s">
        <v>11853</v>
      </c>
      <c r="E6815" s="6" t="s">
        <v>19184</v>
      </c>
      <c r="F6815" s="9" t="s">
        <v>56</v>
      </c>
      <c r="G6815" s="7">
        <v>95.245075359270942</v>
      </c>
      <c r="H6815" s="8">
        <v>0.99949315762797775</v>
      </c>
      <c r="I6815" s="8">
        <v>5.0684237202230106E-4</v>
      </c>
      <c r="J6815" s="8">
        <v>0.79143436391282307</v>
      </c>
      <c r="K6815" s="8">
        <v>3.0494216614090432E-2</v>
      </c>
      <c r="L6815" s="8">
        <v>0.78829302488608477</v>
      </c>
    </row>
    <row r="6816" spans="2:12" x14ac:dyDescent="0.3">
      <c r="B6816" s="9" t="s">
        <v>11839</v>
      </c>
      <c r="C6816" s="9" t="s">
        <v>11840</v>
      </c>
      <c r="D6816" s="9" t="s">
        <v>11854</v>
      </c>
      <c r="E6816" s="6" t="s">
        <v>11855</v>
      </c>
      <c r="F6816" s="9" t="s">
        <v>56</v>
      </c>
      <c r="G6816" s="7">
        <v>90.651119560625247</v>
      </c>
      <c r="H6816" s="8">
        <v>0.99704539349986565</v>
      </c>
      <c r="I6816" s="8">
        <v>2.1488047273704003E-3</v>
      </c>
      <c r="J6816" s="8">
        <v>0.78028471662637655</v>
      </c>
      <c r="K6816" s="8">
        <v>8.6185044359949309E-2</v>
      </c>
      <c r="L6816" s="8">
        <v>0.812843261512463</v>
      </c>
    </row>
    <row r="6817" spans="2:12" x14ac:dyDescent="0.3">
      <c r="B6817" s="9" t="s">
        <v>11839</v>
      </c>
      <c r="C6817" s="9" t="s">
        <v>11840</v>
      </c>
      <c r="D6817" s="9" t="s">
        <v>11856</v>
      </c>
      <c r="E6817" s="6" t="s">
        <v>11857</v>
      </c>
      <c r="F6817" s="9" t="s">
        <v>56</v>
      </c>
      <c r="G6817" s="7">
        <v>74.734838121295027</v>
      </c>
      <c r="H6817" s="8">
        <v>0.99966397849462363</v>
      </c>
      <c r="I6817" s="8">
        <v>3.3602150537634411E-4</v>
      </c>
      <c r="J6817" s="8">
        <v>0.91095430107526887</v>
      </c>
      <c r="K6817" s="8">
        <v>9.1655266757865936E-2</v>
      </c>
      <c r="L6817" s="8">
        <v>0.73278613771089829</v>
      </c>
    </row>
    <row r="6818" spans="2:12" x14ac:dyDescent="0.3">
      <c r="B6818" s="9" t="s">
        <v>11839</v>
      </c>
      <c r="C6818" s="9" t="s">
        <v>11840</v>
      </c>
      <c r="D6818" s="9" t="s">
        <v>779</v>
      </c>
      <c r="E6818" s="6" t="s">
        <v>780</v>
      </c>
      <c r="F6818" s="9" t="s">
        <v>56</v>
      </c>
      <c r="G6818" s="7">
        <v>91.153558052434462</v>
      </c>
      <c r="H6818" s="8">
        <v>0.99740810556079174</v>
      </c>
      <c r="I6818" s="8">
        <v>1.4137606032045241E-3</v>
      </c>
      <c r="J6818" s="8">
        <v>0.71724787935909518</v>
      </c>
      <c r="K6818" s="8">
        <v>6.6734763363976851E-2</v>
      </c>
      <c r="L6818" s="8">
        <v>0.81818181818181823</v>
      </c>
    </row>
    <row r="6819" spans="2:12" x14ac:dyDescent="0.3">
      <c r="B6819" s="9" t="s">
        <v>11839</v>
      </c>
      <c r="C6819" s="9" t="s">
        <v>11840</v>
      </c>
      <c r="D6819" s="9" t="s">
        <v>11858</v>
      </c>
      <c r="E6819" s="6" t="s">
        <v>11859</v>
      </c>
      <c r="F6819" s="9" t="s">
        <v>56</v>
      </c>
      <c r="G6819" s="7">
        <v>72.641860465116267</v>
      </c>
      <c r="H6819" s="8">
        <v>0.99753512447621395</v>
      </c>
      <c r="I6819" s="8">
        <v>9.8595020951441946E-4</v>
      </c>
      <c r="J6819" s="8">
        <v>0.89721469065812176</v>
      </c>
      <c r="K6819" s="8">
        <v>0.12610547002947919</v>
      </c>
      <c r="L6819" s="8">
        <v>0.78512938093678353</v>
      </c>
    </row>
    <row r="6820" spans="2:12" x14ac:dyDescent="0.3">
      <c r="B6820" s="9" t="s">
        <v>11839</v>
      </c>
      <c r="C6820" s="9" t="s">
        <v>11840</v>
      </c>
      <c r="D6820" s="9" t="s">
        <v>11860</v>
      </c>
      <c r="E6820" s="6" t="s">
        <v>11861</v>
      </c>
      <c r="F6820" s="9" t="s">
        <v>56</v>
      </c>
      <c r="G6820" s="7">
        <v>44.184482758620696</v>
      </c>
      <c r="H6820" s="8">
        <v>0.98313975271637322</v>
      </c>
      <c r="I6820" s="8">
        <v>0</v>
      </c>
      <c r="J6820" s="8">
        <v>0.39827650805545151</v>
      </c>
      <c r="K6820" s="8">
        <v>9.2396109637488955E-2</v>
      </c>
      <c r="L6820" s="8">
        <v>0.74403183023872677</v>
      </c>
    </row>
    <row r="6821" spans="2:12" x14ac:dyDescent="0.3">
      <c r="B6821" s="9" t="s">
        <v>11839</v>
      </c>
      <c r="C6821" s="9" t="s">
        <v>11840</v>
      </c>
      <c r="D6821" s="9" t="s">
        <v>11862</v>
      </c>
      <c r="E6821" s="6" t="s">
        <v>11863</v>
      </c>
      <c r="F6821" s="9" t="s">
        <v>56</v>
      </c>
      <c r="G6821" s="7">
        <v>39.751657355679704</v>
      </c>
      <c r="H6821" s="8">
        <v>0.98435148961781527</v>
      </c>
      <c r="I6821" s="8">
        <v>1.5046644598254589E-3</v>
      </c>
      <c r="J6821" s="8">
        <v>0.73818838399037012</v>
      </c>
      <c r="K6821" s="8">
        <v>0.12923649906890131</v>
      </c>
      <c r="L6821" s="8">
        <v>0.62942271880819367</v>
      </c>
    </row>
    <row r="6822" spans="2:12" x14ac:dyDescent="0.3">
      <c r="B6822" s="9" t="s">
        <v>11864</v>
      </c>
      <c r="C6822" s="9" t="s">
        <v>11865</v>
      </c>
      <c r="D6822" s="9" t="s">
        <v>11866</v>
      </c>
      <c r="E6822" s="6" t="s">
        <v>11867</v>
      </c>
      <c r="F6822" s="9" t="s">
        <v>30</v>
      </c>
      <c r="G6822" s="7">
        <v>81.108176389526875</v>
      </c>
      <c r="H6822" s="8">
        <v>0.99245024021962935</v>
      </c>
      <c r="I6822" s="8">
        <v>0</v>
      </c>
      <c r="J6822" s="8">
        <v>0.78723404255319152</v>
      </c>
      <c r="K6822" s="8">
        <v>6.3849333945796977E-2</v>
      </c>
      <c r="L6822" s="8">
        <v>0.74230592558566832</v>
      </c>
    </row>
    <row r="6823" spans="2:12" x14ac:dyDescent="0.3">
      <c r="B6823" s="9" t="s">
        <v>11864</v>
      </c>
      <c r="C6823" s="9" t="s">
        <v>11865</v>
      </c>
      <c r="D6823" s="9" t="s">
        <v>11868</v>
      </c>
      <c r="E6823" s="6" t="s">
        <v>17480</v>
      </c>
      <c r="F6823" s="9" t="s">
        <v>30</v>
      </c>
      <c r="G6823" s="7">
        <v>67.237916270218861</v>
      </c>
      <c r="H6823" s="8">
        <v>0.98359008707300732</v>
      </c>
      <c r="I6823" s="8">
        <v>0</v>
      </c>
      <c r="J6823" s="8">
        <v>0.62926992632283996</v>
      </c>
      <c r="K6823" s="8">
        <v>9.4671741198858225E-2</v>
      </c>
      <c r="L6823" s="8">
        <v>0.69314938154138916</v>
      </c>
    </row>
    <row r="6824" spans="2:12" x14ac:dyDescent="0.3">
      <c r="B6824" s="9" t="s">
        <v>11864</v>
      </c>
      <c r="C6824" s="9" t="s">
        <v>11865</v>
      </c>
      <c r="D6824" s="9" t="s">
        <v>11869</v>
      </c>
      <c r="E6824" s="6" t="s">
        <v>17481</v>
      </c>
      <c r="F6824" s="9" t="s">
        <v>30</v>
      </c>
      <c r="G6824" s="7">
        <v>87.394548626253808</v>
      </c>
      <c r="H6824" s="8">
        <v>0.99968122409945803</v>
      </c>
      <c r="I6824" s="8">
        <v>0</v>
      </c>
      <c r="J6824" s="8">
        <v>0.86770800127510361</v>
      </c>
      <c r="K6824" s="8">
        <v>6.7597034452682073E-2</v>
      </c>
      <c r="L6824" s="8">
        <v>0.78150894025294371</v>
      </c>
    </row>
    <row r="6825" spans="2:12" x14ac:dyDescent="0.3">
      <c r="B6825" s="9" t="s">
        <v>11864</v>
      </c>
      <c r="C6825" s="9" t="s">
        <v>11865</v>
      </c>
      <c r="D6825" s="9" t="s">
        <v>11870</v>
      </c>
      <c r="E6825" s="6" t="s">
        <v>11871</v>
      </c>
      <c r="F6825" s="9" t="s">
        <v>30</v>
      </c>
      <c r="G6825" s="7">
        <v>95.116796874999991</v>
      </c>
      <c r="H6825" s="8">
        <v>0.99706498951781974</v>
      </c>
      <c r="I6825" s="8">
        <v>0</v>
      </c>
      <c r="J6825" s="8">
        <v>0.92075471698113209</v>
      </c>
      <c r="K6825" s="8">
        <v>6.73828125E-2</v>
      </c>
      <c r="L6825" s="8">
        <v>0.83837890625</v>
      </c>
    </row>
    <row r="6826" spans="2:12" x14ac:dyDescent="0.3">
      <c r="B6826" s="9" t="s">
        <v>11864</v>
      </c>
      <c r="C6826" s="9" t="s">
        <v>11865</v>
      </c>
      <c r="D6826" s="9" t="s">
        <v>11872</v>
      </c>
      <c r="E6826" s="6" t="s">
        <v>11873</v>
      </c>
      <c r="F6826" s="9" t="s">
        <v>30</v>
      </c>
      <c r="G6826" s="7">
        <v>81.321644378405139</v>
      </c>
      <c r="H6826" s="8">
        <v>0.97169473307058407</v>
      </c>
      <c r="I6826" s="8">
        <v>7.1658903618774627E-4</v>
      </c>
      <c r="J6826" s="8">
        <v>0.84270870655678964</v>
      </c>
      <c r="K6826" s="8">
        <v>4.5567112431896983E-2</v>
      </c>
      <c r="L6826" s="8">
        <v>0.71272907379891037</v>
      </c>
    </row>
    <row r="6827" spans="2:12" x14ac:dyDescent="0.3">
      <c r="B6827" s="9" t="s">
        <v>11864</v>
      </c>
      <c r="C6827" s="9" t="s">
        <v>11865</v>
      </c>
      <c r="D6827" s="9" t="s">
        <v>11874</v>
      </c>
      <c r="E6827" s="6" t="s">
        <v>11875</v>
      </c>
      <c r="F6827" s="9" t="s">
        <v>30</v>
      </c>
      <c r="G6827" s="7">
        <v>75.595998023715424</v>
      </c>
      <c r="H6827" s="8">
        <v>0.87128325508607196</v>
      </c>
      <c r="I6827" s="8">
        <v>7.4334898278560248E-3</v>
      </c>
      <c r="J6827" s="8">
        <v>0.8000782472613458</v>
      </c>
      <c r="K6827" s="8">
        <v>0.25148221343873517</v>
      </c>
      <c r="L6827" s="8">
        <v>0.62648221343873522</v>
      </c>
    </row>
    <row r="6828" spans="2:12" x14ac:dyDescent="0.3">
      <c r="B6828" s="9" t="s">
        <v>11864</v>
      </c>
      <c r="C6828" s="9" t="s">
        <v>11865</v>
      </c>
      <c r="D6828" s="9" t="s">
        <v>11876</v>
      </c>
      <c r="E6828" s="6" t="s">
        <v>11877</v>
      </c>
      <c r="F6828" s="9" t="s">
        <v>30</v>
      </c>
      <c r="G6828" s="7">
        <v>94.198171010516688</v>
      </c>
      <c r="H6828" s="8">
        <v>0.9996465182043125</v>
      </c>
      <c r="I6828" s="8">
        <v>0</v>
      </c>
      <c r="J6828" s="8">
        <v>0.93601979498055854</v>
      </c>
      <c r="K6828" s="8">
        <v>9.5107453132144498E-2</v>
      </c>
      <c r="L6828" s="8">
        <v>0.88568815729309558</v>
      </c>
    </row>
    <row r="6829" spans="2:12" x14ac:dyDescent="0.3">
      <c r="B6829" s="9" t="s">
        <v>11864</v>
      </c>
      <c r="C6829" s="9" t="s">
        <v>11865</v>
      </c>
      <c r="D6829" s="9" t="s">
        <v>11878</v>
      </c>
      <c r="E6829" s="6" t="s">
        <v>11879</v>
      </c>
      <c r="F6829" s="9" t="s">
        <v>30</v>
      </c>
      <c r="G6829" s="7">
        <v>83.299484777517563</v>
      </c>
      <c r="H6829" s="8">
        <v>0.9908286930887652</v>
      </c>
      <c r="I6829" s="8">
        <v>3.2754667540124465E-4</v>
      </c>
      <c r="J6829" s="8">
        <v>0.72322305928594821</v>
      </c>
      <c r="K6829" s="8">
        <v>7.2131147540983598E-2</v>
      </c>
      <c r="L6829" s="8">
        <v>0.80702576112412183</v>
      </c>
    </row>
    <row r="6830" spans="2:12" x14ac:dyDescent="0.3">
      <c r="B6830" s="9" t="s">
        <v>11864</v>
      </c>
      <c r="C6830" s="9" t="s">
        <v>11865</v>
      </c>
      <c r="D6830" s="9" t="s">
        <v>11880</v>
      </c>
      <c r="E6830" s="6" t="s">
        <v>17482</v>
      </c>
      <c r="F6830" s="9" t="s">
        <v>30</v>
      </c>
      <c r="G6830" s="7">
        <v>81.649212893553212</v>
      </c>
      <c r="H6830" s="8">
        <v>0.99944736114948884</v>
      </c>
      <c r="I6830" s="8">
        <v>2.7631942525559546E-4</v>
      </c>
      <c r="J6830" s="8">
        <v>0.79358938933407019</v>
      </c>
      <c r="K6830" s="8">
        <v>0.11881559220389805</v>
      </c>
      <c r="L6830" s="8">
        <v>0.82721139430284862</v>
      </c>
    </row>
    <row r="6831" spans="2:12" x14ac:dyDescent="0.3">
      <c r="B6831" s="9" t="s">
        <v>11864</v>
      </c>
      <c r="C6831" s="9" t="s">
        <v>11865</v>
      </c>
      <c r="D6831" s="9" t="s">
        <v>11881</v>
      </c>
      <c r="E6831" s="6" t="s">
        <v>17096</v>
      </c>
      <c r="F6831" s="9" t="s">
        <v>30</v>
      </c>
      <c r="G6831" s="7">
        <v>92.035362625727899</v>
      </c>
      <c r="H6831" s="8">
        <v>0.99674001629991849</v>
      </c>
      <c r="I6831" s="8">
        <v>8.1499592502037486E-4</v>
      </c>
      <c r="J6831" s="8">
        <v>0.93439282803585977</v>
      </c>
      <c r="K6831" s="8">
        <v>9.5288512440444673E-2</v>
      </c>
      <c r="L6831" s="8">
        <v>0.85177342509264165</v>
      </c>
    </row>
    <row r="6832" spans="2:12" x14ac:dyDescent="0.3">
      <c r="B6832" s="9" t="s">
        <v>11864</v>
      </c>
      <c r="C6832" s="9" t="s">
        <v>11865</v>
      </c>
      <c r="D6832" s="9" t="s">
        <v>11882</v>
      </c>
      <c r="E6832" s="6" t="s">
        <v>11883</v>
      </c>
      <c r="F6832" s="9" t="s">
        <v>30</v>
      </c>
      <c r="G6832" s="7">
        <v>89.742722562411686</v>
      </c>
      <c r="H6832" s="8">
        <v>0.99199708985085489</v>
      </c>
      <c r="I6832" s="8">
        <v>7.2753728628592216E-4</v>
      </c>
      <c r="J6832" s="8">
        <v>0.86940705711167698</v>
      </c>
      <c r="K6832" s="8">
        <v>0.10551106924163918</v>
      </c>
      <c r="L6832" s="8">
        <v>0.77578897786151668</v>
      </c>
    </row>
    <row r="6833" spans="2:12" x14ac:dyDescent="0.3">
      <c r="B6833" s="9" t="s">
        <v>11864</v>
      </c>
      <c r="C6833" s="9" t="s">
        <v>11865</v>
      </c>
      <c r="D6833" s="9" t="s">
        <v>11884</v>
      </c>
      <c r="E6833" s="6" t="s">
        <v>11885</v>
      </c>
      <c r="F6833" s="9" t="s">
        <v>30</v>
      </c>
      <c r="G6833" s="7">
        <v>94.286852589641441</v>
      </c>
      <c r="H6833" s="8">
        <v>0.99740452354467923</v>
      </c>
      <c r="I6833" s="8">
        <v>0</v>
      </c>
      <c r="J6833" s="8">
        <v>0.86985539488320351</v>
      </c>
      <c r="K6833" s="8">
        <v>7.5697211155378488E-2</v>
      </c>
      <c r="L6833" s="8">
        <v>0.87798804780876494</v>
      </c>
    </row>
    <row r="6834" spans="2:12" x14ac:dyDescent="0.3">
      <c r="B6834" s="9" t="s">
        <v>11864</v>
      </c>
      <c r="C6834" s="9" t="s">
        <v>11865</v>
      </c>
      <c r="D6834" s="9" t="s">
        <v>11886</v>
      </c>
      <c r="E6834" s="6" t="s">
        <v>17483</v>
      </c>
      <c r="F6834" s="9" t="s">
        <v>30</v>
      </c>
      <c r="G6834" s="7">
        <v>86.068018175463109</v>
      </c>
      <c r="H6834" s="8">
        <v>0.98738011105502277</v>
      </c>
      <c r="I6834" s="8">
        <v>2.0191822311963654E-3</v>
      </c>
      <c r="J6834" s="8">
        <v>0.82357395254921761</v>
      </c>
      <c r="K6834" s="8">
        <v>4.8234882908074095E-2</v>
      </c>
      <c r="L6834" s="8">
        <v>0.77804963299545615</v>
      </c>
    </row>
    <row r="6835" spans="2:12" x14ac:dyDescent="0.3">
      <c r="B6835" s="9" t="s">
        <v>11864</v>
      </c>
      <c r="C6835" s="9" t="s">
        <v>11865</v>
      </c>
      <c r="D6835" s="9" t="s">
        <v>11887</v>
      </c>
      <c r="E6835" s="6" t="s">
        <v>11888</v>
      </c>
      <c r="F6835" s="9" t="s">
        <v>30</v>
      </c>
      <c r="G6835" s="7">
        <v>79.664960971379003</v>
      </c>
      <c r="H6835" s="8">
        <v>0.99521674140508221</v>
      </c>
      <c r="I6835" s="8">
        <v>1.7937219730941704E-3</v>
      </c>
      <c r="J6835" s="8">
        <v>0.69895366218236177</v>
      </c>
      <c r="K6835" s="8">
        <v>0.10928013876843018</v>
      </c>
      <c r="L6835" s="8">
        <v>0.79921942758022546</v>
      </c>
    </row>
    <row r="6836" spans="2:12" x14ac:dyDescent="0.3">
      <c r="B6836" s="9" t="s">
        <v>11864</v>
      </c>
      <c r="C6836" s="9" t="s">
        <v>11865</v>
      </c>
      <c r="D6836" s="9" t="s">
        <v>11889</v>
      </c>
      <c r="E6836" s="6" t="s">
        <v>17484</v>
      </c>
      <c r="F6836" s="9" t="s">
        <v>30</v>
      </c>
      <c r="G6836" s="7">
        <v>78.571270718232043</v>
      </c>
      <c r="H6836" s="8">
        <v>0.9971830985915493</v>
      </c>
      <c r="I6836" s="8">
        <v>2.8169014084507044E-4</v>
      </c>
      <c r="J6836" s="8">
        <v>0.74957746478873244</v>
      </c>
      <c r="K6836" s="8">
        <v>4.3804262036306232E-2</v>
      </c>
      <c r="L6836" s="8">
        <v>0.75177584846093137</v>
      </c>
    </row>
    <row r="6837" spans="2:12" x14ac:dyDescent="0.3">
      <c r="B6837" s="9" t="s">
        <v>11864</v>
      </c>
      <c r="C6837" s="9" t="s">
        <v>11865</v>
      </c>
      <c r="D6837" s="9" t="s">
        <v>11890</v>
      </c>
      <c r="E6837" s="6" t="s">
        <v>11891</v>
      </c>
      <c r="F6837" s="9" t="s">
        <v>30</v>
      </c>
      <c r="G6837" s="7">
        <v>49.716644823066837</v>
      </c>
      <c r="H6837" s="8">
        <v>0.94502719502719501</v>
      </c>
      <c r="I6837" s="8">
        <v>5.8275058275058279E-3</v>
      </c>
      <c r="J6837" s="8">
        <v>0.19153069153069152</v>
      </c>
      <c r="K6837" s="8">
        <v>6.0288335517693317E-2</v>
      </c>
      <c r="L6837" s="8">
        <v>0.64809960681520318</v>
      </c>
    </row>
    <row r="6838" spans="2:12" x14ac:dyDescent="0.3">
      <c r="B6838" s="9" t="s">
        <v>11892</v>
      </c>
      <c r="C6838" s="9" t="s">
        <v>11893</v>
      </c>
      <c r="D6838" s="9" t="s">
        <v>11884</v>
      </c>
      <c r="E6838" s="6" t="s">
        <v>11885</v>
      </c>
      <c r="F6838" s="9" t="s">
        <v>30</v>
      </c>
      <c r="G6838" s="7">
        <v>94.286852589641441</v>
      </c>
      <c r="H6838" s="8">
        <v>0.99740452354467923</v>
      </c>
      <c r="I6838" s="8">
        <v>0</v>
      </c>
      <c r="J6838" s="8">
        <v>0.86985539488320351</v>
      </c>
      <c r="K6838" s="8">
        <v>7.5697211155378488E-2</v>
      </c>
      <c r="L6838" s="8">
        <v>0.87798804780876494</v>
      </c>
    </row>
    <row r="6839" spans="2:12" x14ac:dyDescent="0.3">
      <c r="B6839" s="9" t="s">
        <v>11892</v>
      </c>
      <c r="C6839" s="9" t="s">
        <v>11893</v>
      </c>
      <c r="D6839" s="9" t="s">
        <v>11894</v>
      </c>
      <c r="E6839" s="6" t="s">
        <v>11895</v>
      </c>
      <c r="F6839" s="9" t="s">
        <v>30</v>
      </c>
      <c r="G6839" s="7">
        <v>102.11571856287425</v>
      </c>
      <c r="H6839" s="8">
        <v>0.99962078119074704</v>
      </c>
      <c r="I6839" s="8">
        <v>0</v>
      </c>
      <c r="J6839" s="8">
        <v>0.97193780811528252</v>
      </c>
      <c r="K6839" s="8">
        <v>5.5888223552894217E-2</v>
      </c>
      <c r="L6839" s="8">
        <v>0.91566866267465075</v>
      </c>
    </row>
    <row r="6840" spans="2:12" x14ac:dyDescent="0.3">
      <c r="B6840" s="9" t="s">
        <v>11892</v>
      </c>
      <c r="C6840" s="9" t="s">
        <v>11893</v>
      </c>
      <c r="D6840" s="9" t="s">
        <v>11896</v>
      </c>
      <c r="E6840" s="6" t="s">
        <v>11897</v>
      </c>
      <c r="F6840" s="9" t="s">
        <v>30</v>
      </c>
      <c r="G6840" s="7">
        <v>76.083776824034345</v>
      </c>
      <c r="H6840" s="8">
        <v>0.99694376528117357</v>
      </c>
      <c r="I6840" s="8">
        <v>0</v>
      </c>
      <c r="J6840" s="8">
        <v>0.68123471882640585</v>
      </c>
      <c r="K6840" s="8">
        <v>3.0901287553648068E-2</v>
      </c>
      <c r="L6840" s="8">
        <v>0.74463519313304716</v>
      </c>
    </row>
    <row r="6841" spans="2:12" x14ac:dyDescent="0.3">
      <c r="B6841" s="9" t="s">
        <v>11892</v>
      </c>
      <c r="C6841" s="9" t="s">
        <v>11893</v>
      </c>
      <c r="D6841" s="9" t="s">
        <v>11887</v>
      </c>
      <c r="E6841" s="6" t="s">
        <v>11888</v>
      </c>
      <c r="F6841" s="9" t="s">
        <v>30</v>
      </c>
      <c r="G6841" s="7">
        <v>79.664960971379003</v>
      </c>
      <c r="H6841" s="8">
        <v>0.99521674140508221</v>
      </c>
      <c r="I6841" s="8">
        <v>1.7937219730941704E-3</v>
      </c>
      <c r="J6841" s="8">
        <v>0.69895366218236177</v>
      </c>
      <c r="K6841" s="8">
        <v>0.10928013876843018</v>
      </c>
      <c r="L6841" s="8">
        <v>0.79921942758022546</v>
      </c>
    </row>
    <row r="6842" spans="2:12" x14ac:dyDescent="0.3">
      <c r="B6842" s="9" t="s">
        <v>11892</v>
      </c>
      <c r="C6842" s="9" t="s">
        <v>11893</v>
      </c>
      <c r="D6842" s="9" t="s">
        <v>11898</v>
      </c>
      <c r="E6842" s="6" t="s">
        <v>11899</v>
      </c>
      <c r="F6842" s="9" t="s">
        <v>30</v>
      </c>
      <c r="G6842" s="7">
        <v>52.111049416990561</v>
      </c>
      <c r="H6842" s="8">
        <v>0.98862642169728787</v>
      </c>
      <c r="I6842" s="8">
        <v>4.3744531933508313E-4</v>
      </c>
      <c r="J6842" s="8">
        <v>0.12248468941382328</v>
      </c>
      <c r="K6842" s="8">
        <v>5.0527484730705161E-2</v>
      </c>
      <c r="L6842" s="8">
        <v>0.72515269294836204</v>
      </c>
    </row>
    <row r="6843" spans="2:12" x14ac:dyDescent="0.3">
      <c r="B6843" s="9" t="s">
        <v>11892</v>
      </c>
      <c r="C6843" s="9" t="s">
        <v>11893</v>
      </c>
      <c r="D6843" s="9" t="s">
        <v>11890</v>
      </c>
      <c r="E6843" s="6" t="s">
        <v>11891</v>
      </c>
      <c r="F6843" s="9" t="s">
        <v>30</v>
      </c>
      <c r="G6843" s="7">
        <v>49.716644823066837</v>
      </c>
      <c r="H6843" s="8">
        <v>0.94502719502719501</v>
      </c>
      <c r="I6843" s="8">
        <v>5.8275058275058279E-3</v>
      </c>
      <c r="J6843" s="8">
        <v>0.19153069153069152</v>
      </c>
      <c r="K6843" s="8">
        <v>6.0288335517693317E-2</v>
      </c>
      <c r="L6843" s="8">
        <v>0.64809960681520318</v>
      </c>
    </row>
    <row r="6844" spans="2:12" x14ac:dyDescent="0.3">
      <c r="B6844" s="9" t="s">
        <v>11892</v>
      </c>
      <c r="C6844" s="9" t="s">
        <v>11893</v>
      </c>
      <c r="D6844" s="9" t="s">
        <v>11900</v>
      </c>
      <c r="E6844" s="6" t="s">
        <v>11901</v>
      </c>
      <c r="F6844" s="9" t="s">
        <v>30</v>
      </c>
      <c r="G6844" s="7">
        <v>81.087558785805925</v>
      </c>
      <c r="H6844" s="8">
        <v>0.99495586380832279</v>
      </c>
      <c r="I6844" s="8">
        <v>6.3051702395964691E-4</v>
      </c>
      <c r="J6844" s="8">
        <v>0.87137452711223207</v>
      </c>
      <c r="K6844" s="8">
        <v>0.14920906370243694</v>
      </c>
      <c r="L6844" s="8">
        <v>0.81530568619067978</v>
      </c>
    </row>
    <row r="6845" spans="2:12" x14ac:dyDescent="0.3">
      <c r="B6845" s="9" t="s">
        <v>11892</v>
      </c>
      <c r="C6845" s="9" t="s">
        <v>11893</v>
      </c>
      <c r="D6845" s="9" t="s">
        <v>11902</v>
      </c>
      <c r="E6845" s="6" t="s">
        <v>11903</v>
      </c>
      <c r="F6845" s="9" t="s">
        <v>30</v>
      </c>
      <c r="G6845" s="7">
        <v>77.571629213483149</v>
      </c>
      <c r="H6845" s="8">
        <v>0.98918032786885246</v>
      </c>
      <c r="I6845" s="8">
        <v>6.5573770491803279E-4</v>
      </c>
      <c r="J6845" s="8">
        <v>0.67508196721311475</v>
      </c>
      <c r="K6845" s="8">
        <v>5.1498127340823971E-2</v>
      </c>
      <c r="L6845" s="8">
        <v>0.78323970037453183</v>
      </c>
    </row>
    <row r="6846" spans="2:12" x14ac:dyDescent="0.3">
      <c r="B6846" s="9" t="s">
        <v>11892</v>
      </c>
      <c r="C6846" s="9" t="s">
        <v>11893</v>
      </c>
      <c r="D6846" s="9" t="s">
        <v>11904</v>
      </c>
      <c r="E6846" s="6" t="s">
        <v>11905</v>
      </c>
      <c r="F6846" s="9" t="s">
        <v>30</v>
      </c>
      <c r="G6846" s="7">
        <v>79.10795220436755</v>
      </c>
      <c r="H6846" s="8">
        <v>0.97709463532248342</v>
      </c>
      <c r="I6846" s="8">
        <v>6.0277275467148883E-4</v>
      </c>
      <c r="J6846" s="8">
        <v>0.88065099457504525</v>
      </c>
      <c r="K6846" s="8">
        <v>0.11248454882571075</v>
      </c>
      <c r="L6846" s="8">
        <v>0.7626699629171817</v>
      </c>
    </row>
    <row r="6847" spans="2:12" x14ac:dyDescent="0.3">
      <c r="B6847" s="9" t="s">
        <v>11892</v>
      </c>
      <c r="C6847" s="9" t="s">
        <v>11893</v>
      </c>
      <c r="D6847" s="9" t="s">
        <v>11906</v>
      </c>
      <c r="E6847" s="6" t="s">
        <v>11907</v>
      </c>
      <c r="F6847" s="9" t="s">
        <v>30</v>
      </c>
      <c r="G6847" s="7">
        <v>45.83984819734345</v>
      </c>
      <c r="H6847" s="8">
        <v>0.97626709573612225</v>
      </c>
      <c r="I6847" s="8">
        <v>8.045052292839903E-4</v>
      </c>
      <c r="J6847" s="8">
        <v>0</v>
      </c>
      <c r="K6847" s="8">
        <v>0.13282732447817835</v>
      </c>
      <c r="L6847" s="8">
        <v>0.75853889943074004</v>
      </c>
    </row>
    <row r="6848" spans="2:12" x14ac:dyDescent="0.3">
      <c r="B6848" s="9" t="s">
        <v>11892</v>
      </c>
      <c r="C6848" s="9" t="s">
        <v>11893</v>
      </c>
      <c r="D6848" s="9" t="s">
        <v>11908</v>
      </c>
      <c r="E6848" s="6" t="s">
        <v>11909</v>
      </c>
      <c r="F6848" s="9" t="s">
        <v>30</v>
      </c>
      <c r="G6848" s="7">
        <v>83.851945923801708</v>
      </c>
      <c r="H6848" s="8">
        <v>0.99618880093814133</v>
      </c>
      <c r="I6848" s="8">
        <v>1.1726766344180592E-3</v>
      </c>
      <c r="J6848" s="8">
        <v>0.77191439460568745</v>
      </c>
      <c r="K6848" s="8">
        <v>5.7353543629659977E-2</v>
      </c>
      <c r="L6848" s="8">
        <v>0.7853338795575584</v>
      </c>
    </row>
    <row r="6849" spans="2:12" x14ac:dyDescent="0.3">
      <c r="B6849" s="9" t="s">
        <v>11892</v>
      </c>
      <c r="C6849" s="9" t="s">
        <v>11893</v>
      </c>
      <c r="D6849" s="9" t="s">
        <v>11910</v>
      </c>
      <c r="E6849" s="6" t="s">
        <v>11911</v>
      </c>
      <c r="F6849" s="9" t="s">
        <v>30</v>
      </c>
      <c r="G6849" s="7">
        <v>84.978921298844256</v>
      </c>
      <c r="H6849" s="8">
        <v>0.99479392624728846</v>
      </c>
      <c r="I6849" s="8">
        <v>4.3383947939262471E-4</v>
      </c>
      <c r="J6849" s="8">
        <v>0.89934924078091105</v>
      </c>
      <c r="K6849" s="8">
        <v>0.11062190423775453</v>
      </c>
      <c r="L6849" s="8">
        <v>0.82168409466153003</v>
      </c>
    </row>
    <row r="6850" spans="2:12" x14ac:dyDescent="0.3">
      <c r="B6850" s="9" t="s">
        <v>11892</v>
      </c>
      <c r="C6850" s="9" t="s">
        <v>11893</v>
      </c>
      <c r="D6850" s="9" t="s">
        <v>11912</v>
      </c>
      <c r="E6850" s="6" t="s">
        <v>11913</v>
      </c>
      <c r="F6850" s="9" t="s">
        <v>30</v>
      </c>
      <c r="G6850" s="7">
        <v>90.551271654994466</v>
      </c>
      <c r="H6850" s="8">
        <v>0.99390412856747024</v>
      </c>
      <c r="I6850" s="8">
        <v>2.7708506511499031E-3</v>
      </c>
      <c r="J6850" s="8">
        <v>0.49071765031864784</v>
      </c>
      <c r="K6850" s="8">
        <v>6.8927386656837453E-2</v>
      </c>
      <c r="L6850" s="8">
        <v>0.77994839660892001</v>
      </c>
    </row>
    <row r="6851" spans="2:12" x14ac:dyDescent="0.3">
      <c r="B6851" s="9" t="s">
        <v>11892</v>
      </c>
      <c r="C6851" s="9" t="s">
        <v>11893</v>
      </c>
      <c r="D6851" s="9" t="s">
        <v>11914</v>
      </c>
      <c r="E6851" s="6" t="s">
        <v>11915</v>
      </c>
      <c r="F6851" s="9" t="s">
        <v>30</v>
      </c>
      <c r="G6851" s="7">
        <v>91.442860785313613</v>
      </c>
      <c r="H6851" s="8">
        <v>0.97883930442069977</v>
      </c>
      <c r="I6851" s="8">
        <v>0</v>
      </c>
      <c r="J6851" s="8">
        <v>0.82610517494238422</v>
      </c>
      <c r="K6851" s="8">
        <v>0.12595614482406936</v>
      </c>
      <c r="L6851" s="8">
        <v>0.81947985721570626</v>
      </c>
    </row>
    <row r="6852" spans="2:12" x14ac:dyDescent="0.3">
      <c r="B6852" s="9" t="s">
        <v>11916</v>
      </c>
      <c r="C6852" s="9" t="s">
        <v>11917</v>
      </c>
      <c r="D6852" s="9" t="s">
        <v>2720</v>
      </c>
      <c r="E6852" s="6" t="s">
        <v>2721</v>
      </c>
      <c r="F6852" s="9" t="s">
        <v>270</v>
      </c>
      <c r="G6852" s="7">
        <v>90.212820512820514</v>
      </c>
      <c r="H6852" s="8">
        <v>0.93833560709413366</v>
      </c>
      <c r="I6852" s="8">
        <v>5.4570259208731246E-4</v>
      </c>
      <c r="J6852" s="8">
        <v>0.5533424283765348</v>
      </c>
      <c r="K6852" s="8">
        <v>0.13971071663379356</v>
      </c>
      <c r="L6852" s="8">
        <v>0.6190006574621959</v>
      </c>
    </row>
    <row r="6853" spans="2:12" x14ac:dyDescent="0.3">
      <c r="B6853" s="9" t="s">
        <v>11916</v>
      </c>
      <c r="C6853" s="9" t="s">
        <v>11917</v>
      </c>
      <c r="D6853" s="9" t="s">
        <v>11918</v>
      </c>
      <c r="E6853" s="6" t="s">
        <v>11919</v>
      </c>
      <c r="F6853" s="9" t="s">
        <v>270</v>
      </c>
      <c r="G6853" s="7">
        <v>95.272351332877633</v>
      </c>
      <c r="H6853" s="8">
        <v>0.98206638115631695</v>
      </c>
      <c r="I6853" s="8">
        <v>5.3533190578158461E-4</v>
      </c>
      <c r="J6853" s="8">
        <v>0.5794967880085653</v>
      </c>
      <c r="K6853" s="8">
        <v>9.2959671907040325E-2</v>
      </c>
      <c r="L6853" s="8">
        <v>0.70403280929596723</v>
      </c>
    </row>
    <row r="6854" spans="2:12" x14ac:dyDescent="0.3">
      <c r="B6854" s="9" t="s">
        <v>11916</v>
      </c>
      <c r="C6854" s="9" t="s">
        <v>11917</v>
      </c>
      <c r="D6854" s="9" t="s">
        <v>2722</v>
      </c>
      <c r="E6854" s="6" t="s">
        <v>18339</v>
      </c>
      <c r="F6854" s="9" t="s">
        <v>270</v>
      </c>
      <c r="G6854" s="7">
        <v>97.463513004146236</v>
      </c>
      <c r="H6854" s="8">
        <v>0.98386596338814769</v>
      </c>
      <c r="I6854" s="8">
        <v>1.2410797393732546E-3</v>
      </c>
      <c r="J6854" s="8">
        <v>0.44430654669562519</v>
      </c>
      <c r="K6854" s="8">
        <v>5.0131926121372031E-2</v>
      </c>
      <c r="L6854" s="8">
        <v>0.70900866943083307</v>
      </c>
    </row>
    <row r="6855" spans="2:12" x14ac:dyDescent="0.3">
      <c r="B6855" s="9" t="s">
        <v>11916</v>
      </c>
      <c r="C6855" s="9" t="s">
        <v>11917</v>
      </c>
      <c r="D6855" s="9" t="s">
        <v>11920</v>
      </c>
      <c r="E6855" s="6" t="s">
        <v>11921</v>
      </c>
      <c r="F6855" s="9" t="s">
        <v>270</v>
      </c>
      <c r="G6855" s="7">
        <v>97.865067813430372</v>
      </c>
      <c r="H6855" s="8">
        <v>0.98046561412898048</v>
      </c>
      <c r="I6855" s="8">
        <v>1.0703773080010704E-3</v>
      </c>
      <c r="J6855" s="8">
        <v>0.58362322718758364</v>
      </c>
      <c r="K6855" s="8">
        <v>3.2087330466424084E-2</v>
      </c>
      <c r="L6855" s="8">
        <v>0.70162090638438634</v>
      </c>
    </row>
    <row r="6856" spans="2:12" x14ac:dyDescent="0.3">
      <c r="B6856" s="9" t="s">
        <v>11916</v>
      </c>
      <c r="C6856" s="9" t="s">
        <v>11917</v>
      </c>
      <c r="D6856" s="9" t="s">
        <v>11922</v>
      </c>
      <c r="E6856" s="6" t="s">
        <v>11923</v>
      </c>
      <c r="F6856" s="9" t="s">
        <v>270</v>
      </c>
      <c r="G6856" s="7">
        <v>91.600521682425835</v>
      </c>
      <c r="H6856" s="8">
        <v>0.97040169133192389</v>
      </c>
      <c r="I6856" s="8">
        <v>2.6427061310782242E-4</v>
      </c>
      <c r="J6856" s="8">
        <v>0.57241014799154333</v>
      </c>
      <c r="K6856" s="8">
        <v>0.10368438213237691</v>
      </c>
      <c r="L6856" s="8">
        <v>0.67427453537658955</v>
      </c>
    </row>
    <row r="6857" spans="2:12" x14ac:dyDescent="0.3">
      <c r="B6857" s="9" t="s">
        <v>11916</v>
      </c>
      <c r="C6857" s="9" t="s">
        <v>11917</v>
      </c>
      <c r="D6857" s="9" t="s">
        <v>11924</v>
      </c>
      <c r="E6857" s="6" t="s">
        <v>11925</v>
      </c>
      <c r="F6857" s="9" t="s">
        <v>270</v>
      </c>
      <c r="G6857" s="7">
        <v>86.449244129945299</v>
      </c>
      <c r="H6857" s="8">
        <v>0.97179094686201617</v>
      </c>
      <c r="I6857" s="8">
        <v>2.1867483052700635E-4</v>
      </c>
      <c r="J6857" s="8">
        <v>3.8268095342226111E-2</v>
      </c>
      <c r="K6857" s="8">
        <v>9.0382759729816659E-2</v>
      </c>
      <c r="L6857" s="8">
        <v>0.79768414281119326</v>
      </c>
    </row>
    <row r="6858" spans="2:12" x14ac:dyDescent="0.3">
      <c r="B6858" s="9" t="s">
        <v>11916</v>
      </c>
      <c r="C6858" s="9" t="s">
        <v>11917</v>
      </c>
      <c r="D6858" s="9" t="s">
        <v>11926</v>
      </c>
      <c r="E6858" s="6" t="s">
        <v>11927</v>
      </c>
      <c r="F6858" s="9" t="s">
        <v>270</v>
      </c>
      <c r="G6858" s="7">
        <v>117.77080745341614</v>
      </c>
      <c r="H6858" s="8">
        <v>0.93568066933937599</v>
      </c>
      <c r="I6858" s="8">
        <v>2.6146069374237404E-3</v>
      </c>
      <c r="J6858" s="8">
        <v>0.49677531811051073</v>
      </c>
      <c r="K6858" s="8">
        <v>0.19278547539417107</v>
      </c>
      <c r="L6858" s="8">
        <v>0.71834687052078361</v>
      </c>
    </row>
    <row r="6859" spans="2:12" x14ac:dyDescent="0.3">
      <c r="B6859" s="9" t="s">
        <v>11916</v>
      </c>
      <c r="C6859" s="9" t="s">
        <v>11917</v>
      </c>
      <c r="D6859" s="9" t="s">
        <v>11928</v>
      </c>
      <c r="E6859" s="6" t="s">
        <v>11929</v>
      </c>
      <c r="F6859" s="9" t="s">
        <v>270</v>
      </c>
      <c r="G6859" s="7">
        <v>87.563379835130021</v>
      </c>
      <c r="H6859" s="8">
        <v>0.97655243493944854</v>
      </c>
      <c r="I6859" s="8">
        <v>0</v>
      </c>
      <c r="J6859" s="8">
        <v>0</v>
      </c>
      <c r="K6859" s="8">
        <v>5.4533925174381742E-2</v>
      </c>
      <c r="L6859" s="8">
        <v>0.79359543436905522</v>
      </c>
    </row>
    <row r="6860" spans="2:12" x14ac:dyDescent="0.3">
      <c r="B6860" s="9" t="s">
        <v>11916</v>
      </c>
      <c r="C6860" s="9" t="s">
        <v>11917</v>
      </c>
      <c r="D6860" s="9" t="s">
        <v>11930</v>
      </c>
      <c r="E6860" s="6" t="s">
        <v>19186</v>
      </c>
      <c r="F6860" s="9" t="s">
        <v>270</v>
      </c>
      <c r="G6860" s="7">
        <v>91.019363166953525</v>
      </c>
      <c r="H6860" s="8">
        <v>0.99585333915320817</v>
      </c>
      <c r="I6860" s="8">
        <v>2.1824530772588389E-4</v>
      </c>
      <c r="J6860" s="8">
        <v>1.7459624618070713E-2</v>
      </c>
      <c r="K6860" s="8">
        <v>3.1554790590935168E-2</v>
      </c>
      <c r="L6860" s="8">
        <v>0.80751577739529545</v>
      </c>
    </row>
    <row r="6861" spans="2:12" x14ac:dyDescent="0.3">
      <c r="B6861" s="9" t="s">
        <v>11916</v>
      </c>
      <c r="C6861" s="9" t="s">
        <v>11917</v>
      </c>
      <c r="D6861" s="9" t="s">
        <v>11931</v>
      </c>
      <c r="E6861" s="6" t="s">
        <v>11932</v>
      </c>
      <c r="F6861" s="9" t="s">
        <v>270</v>
      </c>
      <c r="G6861" s="7">
        <v>81.727635619242591</v>
      </c>
      <c r="H6861" s="8">
        <v>0.89944649446494462</v>
      </c>
      <c r="I6861" s="8">
        <v>1.2915129151291514E-3</v>
      </c>
      <c r="J6861" s="8">
        <v>5.9225092250922512E-2</v>
      </c>
      <c r="K6861" s="8">
        <v>0.11258955987717503</v>
      </c>
      <c r="L6861" s="8">
        <v>0.73822927328556809</v>
      </c>
    </row>
    <row r="6862" spans="2:12" x14ac:dyDescent="0.3">
      <c r="B6862" s="9" t="s">
        <v>11916</v>
      </c>
      <c r="C6862" s="9" t="s">
        <v>11917</v>
      </c>
      <c r="D6862" s="9" t="s">
        <v>11933</v>
      </c>
      <c r="E6862" s="6" t="s">
        <v>11934</v>
      </c>
      <c r="F6862" s="9" t="s">
        <v>270</v>
      </c>
      <c r="G6862" s="7">
        <v>90.977312454479232</v>
      </c>
      <c r="H6862" s="8">
        <v>0.97647409172126265</v>
      </c>
      <c r="I6862" s="8">
        <v>5.9559261465157837E-4</v>
      </c>
      <c r="J6862" s="8">
        <v>8.9338892197736745E-4</v>
      </c>
      <c r="K6862" s="8">
        <v>5.4624908958485069E-2</v>
      </c>
      <c r="L6862" s="8">
        <v>0.83612527312454477</v>
      </c>
    </row>
    <row r="6863" spans="2:12" x14ac:dyDescent="0.3">
      <c r="B6863" s="9" t="s">
        <v>11916</v>
      </c>
      <c r="C6863" s="9" t="s">
        <v>11917</v>
      </c>
      <c r="D6863" s="9" t="s">
        <v>6708</v>
      </c>
      <c r="E6863" s="6" t="s">
        <v>6709</v>
      </c>
      <c r="F6863" s="9" t="s">
        <v>270</v>
      </c>
      <c r="G6863" s="7">
        <v>80.681329516539449</v>
      </c>
      <c r="H6863" s="8">
        <v>0.99667142177841184</v>
      </c>
      <c r="I6863" s="8">
        <v>4.7551117451260106E-4</v>
      </c>
      <c r="J6863" s="8">
        <v>8.321445553970519E-3</v>
      </c>
      <c r="K6863" s="8">
        <v>3.9122137404580148E-2</v>
      </c>
      <c r="L6863" s="8">
        <v>0.7305979643765903</v>
      </c>
    </row>
    <row r="6864" spans="2:12" x14ac:dyDescent="0.3">
      <c r="B6864" s="9" t="s">
        <v>11916</v>
      </c>
      <c r="C6864" s="9" t="s">
        <v>11917</v>
      </c>
      <c r="D6864" s="9" t="s">
        <v>11935</v>
      </c>
      <c r="E6864" s="6" t="s">
        <v>19185</v>
      </c>
      <c r="F6864" s="9" t="s">
        <v>270</v>
      </c>
      <c r="G6864" s="7">
        <v>88.49146198830411</v>
      </c>
      <c r="H6864" s="8">
        <v>0.98218262806236079</v>
      </c>
      <c r="I6864" s="8">
        <v>1.1135857461024498E-3</v>
      </c>
      <c r="J6864" s="8">
        <v>0.15211581291759466</v>
      </c>
      <c r="K6864" s="8">
        <v>0.10701754385964912</v>
      </c>
      <c r="L6864" s="8">
        <v>0.77982456140350875</v>
      </c>
    </row>
    <row r="6865" spans="2:12" x14ac:dyDescent="0.3">
      <c r="B6865" s="9" t="s">
        <v>11936</v>
      </c>
      <c r="C6865" s="9" t="s">
        <v>11937</v>
      </c>
      <c r="D6865" s="9" t="s">
        <v>11938</v>
      </c>
      <c r="E6865" s="6" t="s">
        <v>11939</v>
      </c>
      <c r="F6865" s="9" t="s">
        <v>659</v>
      </c>
      <c r="G6865" s="7">
        <v>41.480098765432082</v>
      </c>
      <c r="H6865" s="8">
        <v>0.93985254171517263</v>
      </c>
      <c r="I6865" s="8">
        <v>3.8804811796662784E-4</v>
      </c>
      <c r="J6865" s="8">
        <v>2.6387272021730693E-2</v>
      </c>
      <c r="K6865" s="8">
        <v>0.10814814814814815</v>
      </c>
      <c r="L6865" s="8">
        <v>0.68148148148148147</v>
      </c>
    </row>
    <row r="6866" spans="2:12" x14ac:dyDescent="0.3">
      <c r="B6866" s="9" t="s">
        <v>11936</v>
      </c>
      <c r="C6866" s="9" t="s">
        <v>11937</v>
      </c>
      <c r="D6866" s="9" t="s">
        <v>671</v>
      </c>
      <c r="E6866" s="6" t="s">
        <v>18157</v>
      </c>
      <c r="F6866" s="9" t="s">
        <v>659</v>
      </c>
      <c r="G6866" s="7">
        <v>56.205027092113177</v>
      </c>
      <c r="H6866" s="8">
        <v>0.82919025350726061</v>
      </c>
      <c r="I6866" s="8">
        <v>2.2151119862170811E-2</v>
      </c>
      <c r="J6866" s="8">
        <v>0.33743539256706867</v>
      </c>
      <c r="K6866" s="8">
        <v>0.13907284768211919</v>
      </c>
      <c r="L6866" s="8">
        <v>0.68422636965683326</v>
      </c>
    </row>
    <row r="6867" spans="2:12" x14ac:dyDescent="0.3">
      <c r="B6867" s="9" t="s">
        <v>11936</v>
      </c>
      <c r="C6867" s="9" t="s">
        <v>11937</v>
      </c>
      <c r="D6867" s="9" t="s">
        <v>11940</v>
      </c>
      <c r="E6867" s="6" t="s">
        <v>11941</v>
      </c>
      <c r="F6867" s="9" t="s">
        <v>659</v>
      </c>
      <c r="G6867" s="7">
        <v>39.635386473429946</v>
      </c>
      <c r="H6867" s="8">
        <v>0.96860238955265354</v>
      </c>
      <c r="I6867" s="8">
        <v>1.1114198388441233E-3</v>
      </c>
      <c r="J6867" s="8">
        <v>2.7785495971103082E-4</v>
      </c>
      <c r="K6867" s="8">
        <v>0.11553945249597423</v>
      </c>
      <c r="L6867" s="8">
        <v>0.61996779388083734</v>
      </c>
    </row>
    <row r="6868" spans="2:12" x14ac:dyDescent="0.3">
      <c r="B6868" s="9" t="s">
        <v>11936</v>
      </c>
      <c r="C6868" s="9" t="s">
        <v>11937</v>
      </c>
      <c r="D6868" s="9" t="s">
        <v>11942</v>
      </c>
      <c r="E6868" s="6" t="s">
        <v>11943</v>
      </c>
      <c r="F6868" s="9" t="s">
        <v>659</v>
      </c>
      <c r="G6868" s="7">
        <v>38.018382642998027</v>
      </c>
      <c r="H6868" s="8">
        <v>0.98843728100910999</v>
      </c>
      <c r="I6868" s="8">
        <v>3.5038542396636298E-4</v>
      </c>
      <c r="J6868" s="8">
        <v>2.1023125437981782E-3</v>
      </c>
      <c r="K6868" s="8">
        <v>0.13214990138067062</v>
      </c>
      <c r="L6868" s="8">
        <v>0.66429980276134126</v>
      </c>
    </row>
    <row r="6869" spans="2:12" x14ac:dyDescent="0.3">
      <c r="B6869" s="9" t="s">
        <v>11936</v>
      </c>
      <c r="C6869" s="9" t="s">
        <v>11937</v>
      </c>
      <c r="D6869" s="9" t="s">
        <v>11944</v>
      </c>
      <c r="E6869" s="6" t="s">
        <v>11945</v>
      </c>
      <c r="F6869" s="9" t="s">
        <v>659</v>
      </c>
      <c r="G6869" s="7">
        <v>43.288466882816124</v>
      </c>
      <c r="H6869" s="8">
        <v>0.97612037945698393</v>
      </c>
      <c r="I6869" s="8">
        <v>3.2711808963035657E-4</v>
      </c>
      <c r="J6869" s="8">
        <v>4.2525351651946349E-3</v>
      </c>
      <c r="K6869" s="8">
        <v>9.4951366373320981E-2</v>
      </c>
      <c r="L6869" s="8">
        <v>0.77535896248263081</v>
      </c>
    </row>
    <row r="6870" spans="2:12" x14ac:dyDescent="0.3">
      <c r="B6870" s="9" t="s">
        <v>11936</v>
      </c>
      <c r="C6870" s="9" t="s">
        <v>11937</v>
      </c>
      <c r="D6870" s="9" t="s">
        <v>11946</v>
      </c>
      <c r="E6870" s="6" t="s">
        <v>17485</v>
      </c>
      <c r="F6870" s="9" t="s">
        <v>659</v>
      </c>
      <c r="G6870" s="7">
        <v>45.159431900946835</v>
      </c>
      <c r="H6870" s="8">
        <v>0.99826646854878653</v>
      </c>
      <c r="I6870" s="8">
        <v>2.4764735017335313E-4</v>
      </c>
      <c r="J6870" s="8">
        <v>1.8821198613174838E-2</v>
      </c>
      <c r="K6870" s="8">
        <v>3.459577567370721E-2</v>
      </c>
      <c r="L6870" s="8">
        <v>0.6911871813546977</v>
      </c>
    </row>
    <row r="6871" spans="2:12" x14ac:dyDescent="0.3">
      <c r="B6871" s="9" t="s">
        <v>11936</v>
      </c>
      <c r="C6871" s="9" t="s">
        <v>11937</v>
      </c>
      <c r="D6871" s="9" t="s">
        <v>11947</v>
      </c>
      <c r="E6871" s="6" t="s">
        <v>11948</v>
      </c>
      <c r="F6871" s="9" t="s">
        <v>659</v>
      </c>
      <c r="G6871" s="7">
        <v>43.409698996655521</v>
      </c>
      <c r="H6871" s="8">
        <v>0.99336565450369996</v>
      </c>
      <c r="I6871" s="8">
        <v>1.0206685378923194E-3</v>
      </c>
      <c r="J6871" s="8">
        <v>0.13243174279152845</v>
      </c>
      <c r="K6871" s="8">
        <v>0.13812709030100334</v>
      </c>
      <c r="L6871" s="8">
        <v>0.71170568561872904</v>
      </c>
    </row>
    <row r="6872" spans="2:12" x14ac:dyDescent="0.3">
      <c r="B6872" s="9" t="s">
        <v>11936</v>
      </c>
      <c r="C6872" s="9" t="s">
        <v>11937</v>
      </c>
      <c r="D6872" s="9" t="s">
        <v>11949</v>
      </c>
      <c r="E6872" s="6" t="s">
        <v>11950</v>
      </c>
      <c r="F6872" s="9" t="s">
        <v>659</v>
      </c>
      <c r="G6872" s="7">
        <v>41.054777070063693</v>
      </c>
      <c r="H6872" s="8">
        <v>0.97013274336283184</v>
      </c>
      <c r="I6872" s="8">
        <v>2.7654867256637168E-4</v>
      </c>
      <c r="J6872" s="8">
        <v>8.0199115044247791E-3</v>
      </c>
      <c r="K6872" s="8">
        <v>0.13411181882519463</v>
      </c>
      <c r="L6872" s="8">
        <v>0.71797593772116064</v>
      </c>
    </row>
    <row r="6873" spans="2:12" x14ac:dyDescent="0.3">
      <c r="B6873" s="9" t="s">
        <v>11936</v>
      </c>
      <c r="C6873" s="9" t="s">
        <v>11937</v>
      </c>
      <c r="D6873" s="9" t="s">
        <v>11951</v>
      </c>
      <c r="E6873" s="6" t="s">
        <v>11952</v>
      </c>
      <c r="F6873" s="9" t="s">
        <v>659</v>
      </c>
      <c r="G6873" s="7">
        <v>40.421764395139988</v>
      </c>
      <c r="H6873" s="8">
        <v>0.91646390916463905</v>
      </c>
      <c r="I6873" s="8">
        <v>8.110300081103001E-4</v>
      </c>
      <c r="J6873" s="8">
        <v>2.3114355231143552E-2</v>
      </c>
      <c r="K6873" s="8">
        <v>0.15108293713681986</v>
      </c>
      <c r="L6873" s="8">
        <v>0.65979926043317483</v>
      </c>
    </row>
    <row r="6874" spans="2:12" x14ac:dyDescent="0.3">
      <c r="B6874" s="9" t="s">
        <v>11936</v>
      </c>
      <c r="C6874" s="9" t="s">
        <v>11937</v>
      </c>
      <c r="D6874" s="9" t="s">
        <v>11953</v>
      </c>
      <c r="E6874" s="6" t="s">
        <v>11954</v>
      </c>
      <c r="F6874" s="9" t="s">
        <v>659</v>
      </c>
      <c r="G6874" s="7">
        <v>41.732454300269708</v>
      </c>
      <c r="H6874" s="8">
        <v>0.96843778383287915</v>
      </c>
      <c r="I6874" s="8">
        <v>0</v>
      </c>
      <c r="J6874" s="8">
        <v>1.8165304268846503E-3</v>
      </c>
      <c r="K6874" s="8">
        <v>0.13575067425831586</v>
      </c>
      <c r="L6874" s="8">
        <v>0.73179502547198083</v>
      </c>
    </row>
    <row r="6875" spans="2:12" x14ac:dyDescent="0.3">
      <c r="B6875" s="9" t="s">
        <v>11936</v>
      </c>
      <c r="C6875" s="9" t="s">
        <v>11937</v>
      </c>
      <c r="D6875" s="9" t="s">
        <v>11955</v>
      </c>
      <c r="E6875" s="6" t="s">
        <v>17486</v>
      </c>
      <c r="F6875" s="9" t="s">
        <v>659</v>
      </c>
      <c r="G6875" s="7">
        <v>41.450097465886941</v>
      </c>
      <c r="H6875" s="8">
        <v>0.95925331192292251</v>
      </c>
      <c r="I6875" s="8">
        <v>6.0216780409474112E-4</v>
      </c>
      <c r="J6875" s="8">
        <v>4.616619831393015E-3</v>
      </c>
      <c r="K6875" s="8">
        <v>0.10971874129768866</v>
      </c>
      <c r="L6875" s="8">
        <v>0.67891952102478414</v>
      </c>
    </row>
    <row r="6876" spans="2:12" x14ac:dyDescent="0.3">
      <c r="B6876" s="9" t="s">
        <v>11936</v>
      </c>
      <c r="C6876" s="9" t="s">
        <v>11937</v>
      </c>
      <c r="D6876" s="9" t="s">
        <v>11956</v>
      </c>
      <c r="E6876" s="6" t="s">
        <v>17487</v>
      </c>
      <c r="F6876" s="9" t="s">
        <v>659</v>
      </c>
      <c r="G6876" s="7">
        <v>45.283343888537047</v>
      </c>
      <c r="H6876" s="8">
        <v>0.97540134645261523</v>
      </c>
      <c r="I6876" s="8">
        <v>7.7679958570688761E-4</v>
      </c>
      <c r="J6876" s="8">
        <v>4.2465044018643192E-2</v>
      </c>
      <c r="K6876" s="8">
        <v>4.1165294490183663E-2</v>
      </c>
      <c r="L6876" s="8">
        <v>0.66086130462317927</v>
      </c>
    </row>
    <row r="6877" spans="2:12" x14ac:dyDescent="0.3">
      <c r="B6877" s="9" t="s">
        <v>11957</v>
      </c>
      <c r="C6877" s="9" t="s">
        <v>11958</v>
      </c>
      <c r="D6877" s="9" t="s">
        <v>5486</v>
      </c>
      <c r="E6877" s="6" t="s">
        <v>18535</v>
      </c>
      <c r="F6877" s="9" t="s">
        <v>5</v>
      </c>
      <c r="G6877" s="7">
        <v>57.803216879972318</v>
      </c>
      <c r="H6877" s="8">
        <v>0.94564017660044153</v>
      </c>
      <c r="I6877" s="8">
        <v>3.8631346578366448E-3</v>
      </c>
      <c r="J6877" s="8">
        <v>0.23758278145695363</v>
      </c>
      <c r="K6877" s="8">
        <v>0.12556208924247664</v>
      </c>
      <c r="L6877" s="8">
        <v>0.76374956762365964</v>
      </c>
    </row>
    <row r="6878" spans="2:12" x14ac:dyDescent="0.3">
      <c r="B6878" s="9" t="s">
        <v>11957</v>
      </c>
      <c r="C6878" s="9" t="s">
        <v>11958</v>
      </c>
      <c r="D6878" s="9" t="s">
        <v>11959</v>
      </c>
      <c r="E6878" s="6" t="s">
        <v>11960</v>
      </c>
      <c r="F6878" s="9" t="s">
        <v>5</v>
      </c>
      <c r="G6878" s="7">
        <v>72.56686767169181</v>
      </c>
      <c r="H6878" s="8">
        <v>0.95094235033259422</v>
      </c>
      <c r="I6878" s="8">
        <v>4.8226164079822616E-2</v>
      </c>
      <c r="J6878" s="8">
        <v>0.65687361419068735</v>
      </c>
      <c r="K6878" s="8">
        <v>6.1641541038525961E-2</v>
      </c>
      <c r="L6878" s="8">
        <v>0.84455611390284757</v>
      </c>
    </row>
    <row r="6879" spans="2:12" x14ac:dyDescent="0.3">
      <c r="B6879" s="9" t="s">
        <v>11957</v>
      </c>
      <c r="C6879" s="9" t="s">
        <v>11958</v>
      </c>
      <c r="D6879" s="9" t="s">
        <v>11961</v>
      </c>
      <c r="E6879" s="6" t="s">
        <v>11962</v>
      </c>
      <c r="F6879" s="9" t="s">
        <v>5</v>
      </c>
      <c r="G6879" s="7">
        <v>82.113653250774007</v>
      </c>
      <c r="H6879" s="8">
        <v>0.96440929312901635</v>
      </c>
      <c r="I6879" s="8">
        <v>9.8863074641621345E-4</v>
      </c>
      <c r="J6879" s="8">
        <v>0.30301532377656948</v>
      </c>
      <c r="K6879" s="8">
        <v>6.71826625386997E-2</v>
      </c>
      <c r="L6879" s="8">
        <v>0.80154798761609902</v>
      </c>
    </row>
    <row r="6880" spans="2:12" x14ac:dyDescent="0.3">
      <c r="B6880" s="9" t="s">
        <v>11957</v>
      </c>
      <c r="C6880" s="9" t="s">
        <v>11958</v>
      </c>
      <c r="D6880" s="9" t="s">
        <v>11963</v>
      </c>
      <c r="E6880" s="6" t="s">
        <v>11964</v>
      </c>
      <c r="F6880" s="9" t="s">
        <v>5</v>
      </c>
      <c r="G6880" s="7">
        <v>73.651673984632282</v>
      </c>
      <c r="H6880" s="8">
        <v>0.98321291967700808</v>
      </c>
      <c r="I6880" s="8">
        <v>8.499787505312367E-4</v>
      </c>
      <c r="J6880" s="8">
        <v>2.3799405014874628E-2</v>
      </c>
      <c r="K6880" s="8">
        <v>2.6344676180021953E-2</v>
      </c>
      <c r="L6880" s="8">
        <v>0.7653677277716795</v>
      </c>
    </row>
    <row r="6881" spans="2:12" x14ac:dyDescent="0.3">
      <c r="B6881" s="9" t="s">
        <v>11957</v>
      </c>
      <c r="C6881" s="9" t="s">
        <v>11958</v>
      </c>
      <c r="D6881" s="9" t="s">
        <v>11965</v>
      </c>
      <c r="E6881" s="6" t="s">
        <v>11966</v>
      </c>
      <c r="F6881" s="9" t="s">
        <v>5</v>
      </c>
      <c r="G6881" s="7">
        <v>85.234183919114088</v>
      </c>
      <c r="H6881" s="8">
        <v>0.99921290830381737</v>
      </c>
      <c r="I6881" s="8">
        <v>7.8709169618260523E-4</v>
      </c>
      <c r="J6881" s="8">
        <v>0</v>
      </c>
      <c r="K6881" s="8">
        <v>1.059220028887819E-2</v>
      </c>
      <c r="L6881" s="8">
        <v>0.80597014925373134</v>
      </c>
    </row>
    <row r="6882" spans="2:12" x14ac:dyDescent="0.3">
      <c r="B6882" s="9" t="s">
        <v>11957</v>
      </c>
      <c r="C6882" s="9" t="s">
        <v>11958</v>
      </c>
      <c r="D6882" s="9" t="s">
        <v>11967</v>
      </c>
      <c r="E6882" s="6" t="s">
        <v>11968</v>
      </c>
      <c r="F6882" s="9" t="s">
        <v>5</v>
      </c>
      <c r="G6882" s="7">
        <v>84.46516598453843</v>
      </c>
      <c r="H6882" s="8">
        <v>0.99887090703801285</v>
      </c>
      <c r="I6882" s="8">
        <v>7.5272864132480243E-4</v>
      </c>
      <c r="J6882" s="8">
        <v>1.7312758750470454E-2</v>
      </c>
      <c r="K6882" s="8">
        <v>5.1386994088221921E-2</v>
      </c>
      <c r="L6882" s="8">
        <v>0.78672123692587537</v>
      </c>
    </row>
    <row r="6883" spans="2:12" x14ac:dyDescent="0.3">
      <c r="B6883" s="9" t="s">
        <v>11957</v>
      </c>
      <c r="C6883" s="9" t="s">
        <v>11958</v>
      </c>
      <c r="D6883" s="9" t="s">
        <v>5493</v>
      </c>
      <c r="E6883" s="6" t="s">
        <v>18536</v>
      </c>
      <c r="F6883" s="9" t="s">
        <v>5</v>
      </c>
      <c r="G6883" s="7">
        <v>67.971352785145882</v>
      </c>
      <c r="H6883" s="8">
        <v>0.9345262301748678</v>
      </c>
      <c r="I6883" s="8">
        <v>2.4400162667751117E-3</v>
      </c>
      <c r="J6883" s="8">
        <v>0.21004473363155754</v>
      </c>
      <c r="K6883" s="8">
        <v>5.6426332288401257E-2</v>
      </c>
      <c r="L6883" s="8">
        <v>0.75717386062213643</v>
      </c>
    </row>
    <row r="6884" spans="2:12" x14ac:dyDescent="0.3">
      <c r="B6884" s="9" t="s">
        <v>11957</v>
      </c>
      <c r="C6884" s="9" t="s">
        <v>11958</v>
      </c>
      <c r="D6884" s="9" t="s">
        <v>8710</v>
      </c>
      <c r="E6884" s="6" t="s">
        <v>18851</v>
      </c>
      <c r="F6884" s="9" t="s">
        <v>5</v>
      </c>
      <c r="G6884" s="7">
        <v>84.707679957184908</v>
      </c>
      <c r="H6884" s="8">
        <v>0.94154256501444766</v>
      </c>
      <c r="I6884" s="8">
        <v>2.2227161591464768E-3</v>
      </c>
      <c r="J6884" s="8">
        <v>0.38608579684374306</v>
      </c>
      <c r="K6884" s="8">
        <v>0.11934706984211935</v>
      </c>
      <c r="L6884" s="8">
        <v>0.74846133261974845</v>
      </c>
    </row>
    <row r="6885" spans="2:12" x14ac:dyDescent="0.3">
      <c r="B6885" s="9" t="s">
        <v>11957</v>
      </c>
      <c r="C6885" s="9" t="s">
        <v>11958</v>
      </c>
      <c r="D6885" s="9" t="s">
        <v>11969</v>
      </c>
      <c r="E6885" s="6" t="s">
        <v>11970</v>
      </c>
      <c r="F6885" s="9" t="s">
        <v>5</v>
      </c>
      <c r="G6885" s="7">
        <v>95.88482222886168</v>
      </c>
      <c r="H6885" s="8">
        <v>0.95500915511378504</v>
      </c>
      <c r="I6885" s="8">
        <v>3.4004708344232276E-3</v>
      </c>
      <c r="J6885" s="8">
        <v>0.55506147004969919</v>
      </c>
      <c r="K6885" s="8">
        <v>7.5291305646847925E-2</v>
      </c>
      <c r="L6885" s="8">
        <v>0.78667463400059756</v>
      </c>
    </row>
    <row r="6886" spans="2:12" x14ac:dyDescent="0.3">
      <c r="B6886" s="9" t="s">
        <v>11957</v>
      </c>
      <c r="C6886" s="9" t="s">
        <v>11958</v>
      </c>
      <c r="D6886" s="9" t="s">
        <v>11971</v>
      </c>
      <c r="E6886" s="6" t="s">
        <v>11972</v>
      </c>
      <c r="F6886" s="9" t="s">
        <v>5</v>
      </c>
      <c r="G6886" s="7">
        <v>46.675822959889352</v>
      </c>
      <c r="H6886" s="8">
        <v>0.97462488967343341</v>
      </c>
      <c r="I6886" s="8">
        <v>8.8261253309797002E-4</v>
      </c>
      <c r="J6886" s="8">
        <v>2.7581641659311561E-2</v>
      </c>
      <c r="K6886" s="8">
        <v>3.7344398340248962E-2</v>
      </c>
      <c r="L6886" s="8">
        <v>0.71673582295988936</v>
      </c>
    </row>
    <row r="6887" spans="2:12" x14ac:dyDescent="0.3">
      <c r="B6887" s="9" t="s">
        <v>11957</v>
      </c>
      <c r="C6887" s="9" t="s">
        <v>11958</v>
      </c>
      <c r="D6887" s="9" t="s">
        <v>11973</v>
      </c>
      <c r="E6887" s="6" t="s">
        <v>19188</v>
      </c>
      <c r="F6887" s="9" t="s">
        <v>5</v>
      </c>
      <c r="G6887" s="7">
        <v>73.663821026626408</v>
      </c>
      <c r="H6887" s="8">
        <v>0.9735741026205682</v>
      </c>
      <c r="I6887" s="8">
        <v>5.0649636643911033E-3</v>
      </c>
      <c r="J6887" s="8">
        <v>0.11010790574763268</v>
      </c>
      <c r="K6887" s="8">
        <v>5.7644798243206147E-2</v>
      </c>
      <c r="L6887" s="8">
        <v>0.84271205050782327</v>
      </c>
    </row>
    <row r="6888" spans="2:12" x14ac:dyDescent="0.3">
      <c r="B6888" s="9" t="s">
        <v>11957</v>
      </c>
      <c r="C6888" s="9" t="s">
        <v>11958</v>
      </c>
      <c r="D6888" s="9" t="s">
        <v>11974</v>
      </c>
      <c r="E6888" s="6" t="s">
        <v>11975</v>
      </c>
      <c r="F6888" s="9" t="s">
        <v>5</v>
      </c>
      <c r="G6888" s="7">
        <v>87.322965116279079</v>
      </c>
      <c r="H6888" s="8">
        <v>0.96253298153034306</v>
      </c>
      <c r="I6888" s="8">
        <v>7.9155672823218995E-4</v>
      </c>
      <c r="J6888" s="8">
        <v>9.920844327176781E-2</v>
      </c>
      <c r="K6888" s="8">
        <v>8.882428940568475E-2</v>
      </c>
      <c r="L6888" s="8">
        <v>0.84399224806201545</v>
      </c>
    </row>
    <row r="6889" spans="2:12" x14ac:dyDescent="0.3">
      <c r="B6889" s="9" t="s">
        <v>11957</v>
      </c>
      <c r="C6889" s="9" t="s">
        <v>11958</v>
      </c>
      <c r="D6889" s="9" t="s">
        <v>11976</v>
      </c>
      <c r="E6889" s="6" t="s">
        <v>19189</v>
      </c>
      <c r="F6889" s="9" t="s">
        <v>5</v>
      </c>
      <c r="G6889" s="7">
        <v>76.030417442169636</v>
      </c>
      <c r="H6889" s="8">
        <v>0.99699635271400988</v>
      </c>
      <c r="I6889" s="8">
        <v>2.1454623471358077E-4</v>
      </c>
      <c r="J6889" s="8">
        <v>3.34692126153186E-2</v>
      </c>
      <c r="K6889" s="8">
        <v>5.6899760701940978E-2</v>
      </c>
      <c r="L6889" s="8">
        <v>0.73996277585748471</v>
      </c>
    </row>
    <row r="6890" spans="2:12" x14ac:dyDescent="0.3">
      <c r="B6890" s="9" t="s">
        <v>11957</v>
      </c>
      <c r="C6890" s="9" t="s">
        <v>11958</v>
      </c>
      <c r="D6890" s="9" t="s">
        <v>11977</v>
      </c>
      <c r="E6890" s="6" t="s">
        <v>19190</v>
      </c>
      <c r="F6890" s="9" t="s">
        <v>5</v>
      </c>
      <c r="G6890" s="7">
        <v>73.92015956411754</v>
      </c>
      <c r="H6890" s="8">
        <v>0.95070971767274992</v>
      </c>
      <c r="I6890" s="8">
        <v>3.7435657463734209E-3</v>
      </c>
      <c r="J6890" s="8">
        <v>0.29589767586959914</v>
      </c>
      <c r="K6890" s="8">
        <v>6.9468768242848811E-2</v>
      </c>
      <c r="L6890" s="8">
        <v>0.76960498151391321</v>
      </c>
    </row>
    <row r="6891" spans="2:12" x14ac:dyDescent="0.3">
      <c r="B6891" s="9" t="s">
        <v>11957</v>
      </c>
      <c r="C6891" s="9" t="s">
        <v>11958</v>
      </c>
      <c r="D6891" s="9" t="s">
        <v>11978</v>
      </c>
      <c r="E6891" s="6" t="s">
        <v>19187</v>
      </c>
      <c r="F6891" s="9" t="s">
        <v>5</v>
      </c>
      <c r="G6891" s="7">
        <v>52.784259259259258</v>
      </c>
      <c r="H6891" s="8">
        <v>0.90102008288173419</v>
      </c>
      <c r="I6891" s="8">
        <v>3.8253108065030282E-3</v>
      </c>
      <c r="J6891" s="8">
        <v>0.33487408351928594</v>
      </c>
      <c r="K6891" s="8">
        <v>0.10265700483091787</v>
      </c>
      <c r="L6891" s="8">
        <v>0.67834138486312401</v>
      </c>
    </row>
    <row r="6892" spans="2:12" x14ac:dyDescent="0.3">
      <c r="B6892" s="9" t="s">
        <v>11979</v>
      </c>
      <c r="C6892" s="9" t="s">
        <v>11980</v>
      </c>
      <c r="D6892" s="9" t="s">
        <v>11981</v>
      </c>
      <c r="E6892" s="6" t="s">
        <v>19191</v>
      </c>
      <c r="F6892" s="9" t="s">
        <v>30</v>
      </c>
      <c r="G6892" s="7">
        <v>70.452982998454416</v>
      </c>
      <c r="H6892" s="8">
        <v>0.98485804416403788</v>
      </c>
      <c r="I6892" s="8">
        <v>8.4121976866456357E-4</v>
      </c>
      <c r="J6892" s="8">
        <v>0.57034700315457409</v>
      </c>
      <c r="K6892" s="8">
        <v>0.1598145285935085</v>
      </c>
      <c r="L6892" s="8">
        <v>0.74837712519319943</v>
      </c>
    </row>
    <row r="6893" spans="2:12" x14ac:dyDescent="0.3">
      <c r="B6893" s="9" t="s">
        <v>11979</v>
      </c>
      <c r="C6893" s="9" t="s">
        <v>11980</v>
      </c>
      <c r="D6893" s="9" t="s">
        <v>11982</v>
      </c>
      <c r="E6893" s="6" t="s">
        <v>17099</v>
      </c>
      <c r="F6893" s="9" t="s">
        <v>30</v>
      </c>
      <c r="G6893" s="7">
        <v>73.272797107998201</v>
      </c>
      <c r="H6893" s="8">
        <v>0.98442008078476628</v>
      </c>
      <c r="I6893" s="8">
        <v>1.4425851125216388E-3</v>
      </c>
      <c r="J6893" s="8">
        <v>0.60703981534910556</v>
      </c>
      <c r="K6893" s="8">
        <v>0.10031631269769545</v>
      </c>
      <c r="L6893" s="8">
        <v>0.72345232715770447</v>
      </c>
    </row>
    <row r="6894" spans="2:12" x14ac:dyDescent="0.3">
      <c r="B6894" s="9" t="s">
        <v>11979</v>
      </c>
      <c r="C6894" s="9" t="s">
        <v>11980</v>
      </c>
      <c r="D6894" s="9" t="s">
        <v>11983</v>
      </c>
      <c r="E6894" s="6" t="s">
        <v>11984</v>
      </c>
      <c r="F6894" s="9" t="s">
        <v>30</v>
      </c>
      <c r="G6894" s="7">
        <v>74.251503164556951</v>
      </c>
      <c r="H6894" s="8">
        <v>0.98538551990592982</v>
      </c>
      <c r="I6894" s="8">
        <v>2.5197379472534855E-3</v>
      </c>
      <c r="J6894" s="8">
        <v>0.71678145472870824</v>
      </c>
      <c r="K6894" s="8">
        <v>4.1930379746835438E-2</v>
      </c>
      <c r="L6894" s="8">
        <v>0.72178270042194093</v>
      </c>
    </row>
    <row r="6895" spans="2:12" x14ac:dyDescent="0.3">
      <c r="B6895" s="9" t="s">
        <v>11979</v>
      </c>
      <c r="C6895" s="9" t="s">
        <v>11980</v>
      </c>
      <c r="D6895" s="9" t="s">
        <v>4989</v>
      </c>
      <c r="E6895" s="6" t="s">
        <v>4990</v>
      </c>
      <c r="F6895" s="9" t="s">
        <v>30</v>
      </c>
      <c r="G6895" s="7">
        <v>89.821712802768189</v>
      </c>
      <c r="H6895" s="8">
        <v>0.99908786865308608</v>
      </c>
      <c r="I6895" s="8">
        <v>0</v>
      </c>
      <c r="J6895" s="8">
        <v>0.79477044694435994</v>
      </c>
      <c r="K6895" s="8">
        <v>0.10856401384083045</v>
      </c>
      <c r="L6895" s="8">
        <v>0.81401384083044981</v>
      </c>
    </row>
    <row r="6896" spans="2:12" x14ac:dyDescent="0.3">
      <c r="B6896" s="9" t="s">
        <v>11979</v>
      </c>
      <c r="C6896" s="9" t="s">
        <v>11980</v>
      </c>
      <c r="D6896" s="9" t="s">
        <v>11985</v>
      </c>
      <c r="E6896" s="6" t="s">
        <v>11986</v>
      </c>
      <c r="F6896" s="9" t="s">
        <v>30</v>
      </c>
      <c r="G6896" s="7">
        <v>81.632504854368918</v>
      </c>
      <c r="H6896" s="8">
        <v>0.99688554373215676</v>
      </c>
      <c r="I6896" s="8">
        <v>1.0381520892810796E-3</v>
      </c>
      <c r="J6896" s="8">
        <v>0.87879574357643397</v>
      </c>
      <c r="K6896" s="8">
        <v>0.12737864077669903</v>
      </c>
      <c r="L6896" s="8">
        <v>0.74563106796116507</v>
      </c>
    </row>
    <row r="6897" spans="2:12" x14ac:dyDescent="0.3">
      <c r="B6897" s="9" t="s">
        <v>11979</v>
      </c>
      <c r="C6897" s="9" t="s">
        <v>11980</v>
      </c>
      <c r="D6897" s="9" t="s">
        <v>11987</v>
      </c>
      <c r="E6897" s="6" t="s">
        <v>11988</v>
      </c>
      <c r="F6897" s="9" t="s">
        <v>30</v>
      </c>
      <c r="G6897" s="7">
        <v>93.041955048162691</v>
      </c>
      <c r="H6897" s="8">
        <v>0.99922520661157022</v>
      </c>
      <c r="I6897" s="8">
        <v>0</v>
      </c>
      <c r="J6897" s="8">
        <v>0.84555785123966942</v>
      </c>
      <c r="K6897" s="8">
        <v>0.12058508740635035</v>
      </c>
      <c r="L6897" s="8">
        <v>0.822689975026757</v>
      </c>
    </row>
    <row r="6898" spans="2:12" x14ac:dyDescent="0.3">
      <c r="B6898" s="9" t="s">
        <v>11979</v>
      </c>
      <c r="C6898" s="9" t="s">
        <v>11980</v>
      </c>
      <c r="D6898" s="9" t="s">
        <v>11989</v>
      </c>
      <c r="E6898" s="6" t="s">
        <v>11990</v>
      </c>
      <c r="F6898" s="9" t="s">
        <v>30</v>
      </c>
      <c r="G6898" s="7">
        <v>85.877919863597626</v>
      </c>
      <c r="H6898" s="8">
        <v>1</v>
      </c>
      <c r="I6898" s="8">
        <v>0</v>
      </c>
      <c r="J6898" s="8">
        <v>0.97338526452450502</v>
      </c>
      <c r="K6898" s="8">
        <v>0.12404092071611253</v>
      </c>
      <c r="L6898" s="8">
        <v>0.80136402387041772</v>
      </c>
    </row>
    <row r="6899" spans="2:12" x14ac:dyDescent="0.3">
      <c r="B6899" s="9" t="s">
        <v>11979</v>
      </c>
      <c r="C6899" s="9" t="s">
        <v>11980</v>
      </c>
      <c r="D6899" s="9" t="s">
        <v>11991</v>
      </c>
      <c r="E6899" s="6" t="s">
        <v>11992</v>
      </c>
      <c r="F6899" s="9" t="s">
        <v>30</v>
      </c>
      <c r="G6899" s="7">
        <v>83.681496219657788</v>
      </c>
      <c r="H6899" s="8">
        <v>1</v>
      </c>
      <c r="I6899" s="8">
        <v>0</v>
      </c>
      <c r="J6899" s="8">
        <v>0.94242424242424239</v>
      </c>
      <c r="K6899" s="8">
        <v>0.15240748109828889</v>
      </c>
      <c r="L6899" s="8">
        <v>0.80501392757660162</v>
      </c>
    </row>
    <row r="6900" spans="2:12" x14ac:dyDescent="0.3">
      <c r="B6900" s="9" t="s">
        <v>11979</v>
      </c>
      <c r="C6900" s="9" t="s">
        <v>11980</v>
      </c>
      <c r="D6900" s="9" t="s">
        <v>4993</v>
      </c>
      <c r="E6900" s="6" t="s">
        <v>4994</v>
      </c>
      <c r="F6900" s="9" t="s">
        <v>30</v>
      </c>
      <c r="G6900" s="7">
        <v>82.66594105827194</v>
      </c>
      <c r="H6900" s="8">
        <v>0.99830713422007256</v>
      </c>
      <c r="I6900" s="8">
        <v>1.4510278113663846E-3</v>
      </c>
      <c r="J6900" s="8">
        <v>0.8191051995163241</v>
      </c>
      <c r="K6900" s="8">
        <v>3.3489618218352314E-2</v>
      </c>
      <c r="L6900" s="8">
        <v>0.72839919624916272</v>
      </c>
    </row>
    <row r="6901" spans="2:12" x14ac:dyDescent="0.3">
      <c r="B6901" s="9" t="s">
        <v>11979</v>
      </c>
      <c r="C6901" s="9" t="s">
        <v>11980</v>
      </c>
      <c r="D6901" s="9" t="s">
        <v>11993</v>
      </c>
      <c r="E6901" s="6" t="s">
        <v>11994</v>
      </c>
      <c r="F6901" s="9" t="s">
        <v>30</v>
      </c>
      <c r="G6901" s="7">
        <v>65.845081289611457</v>
      </c>
      <c r="H6901" s="8">
        <v>0.99824492979719193</v>
      </c>
      <c r="I6901" s="8">
        <v>1.5600624024960999E-3</v>
      </c>
      <c r="J6901" s="8">
        <v>0.9500780031201248</v>
      </c>
      <c r="K6901" s="8">
        <v>2.9484706530724721E-2</v>
      </c>
      <c r="L6901" s="8">
        <v>0.73959768531275838</v>
      </c>
    </row>
    <row r="6902" spans="2:12" x14ac:dyDescent="0.3">
      <c r="B6902" s="9" t="s">
        <v>11979</v>
      </c>
      <c r="C6902" s="9" t="s">
        <v>11980</v>
      </c>
      <c r="D6902" s="9" t="s">
        <v>11995</v>
      </c>
      <c r="E6902" s="6" t="s">
        <v>17097</v>
      </c>
      <c r="F6902" s="9" t="s">
        <v>30</v>
      </c>
      <c r="G6902" s="7">
        <v>55.074736337488019</v>
      </c>
      <c r="H6902" s="8">
        <v>0.98899082568807339</v>
      </c>
      <c r="I6902" s="8">
        <v>0</v>
      </c>
      <c r="J6902" s="8">
        <v>0.91522935779816517</v>
      </c>
      <c r="K6902" s="8">
        <v>9.9232981783317353E-2</v>
      </c>
      <c r="L6902" s="8">
        <v>0.63326941514860979</v>
      </c>
    </row>
    <row r="6903" spans="2:12" x14ac:dyDescent="0.3">
      <c r="B6903" s="9" t="s">
        <v>11979</v>
      </c>
      <c r="C6903" s="9" t="s">
        <v>11980</v>
      </c>
      <c r="D6903" s="9" t="s">
        <v>11996</v>
      </c>
      <c r="E6903" s="6" t="s">
        <v>17098</v>
      </c>
      <c r="F6903" s="9" t="s">
        <v>30</v>
      </c>
      <c r="G6903" s="7">
        <v>55.342541042112792</v>
      </c>
      <c r="H6903" s="8">
        <v>0.9957739038563127</v>
      </c>
      <c r="I6903" s="8">
        <v>5.2826201796090863E-4</v>
      </c>
      <c r="J6903" s="8">
        <v>0.77416798732171155</v>
      </c>
      <c r="K6903" s="8">
        <v>6.9593147751605994E-2</v>
      </c>
      <c r="L6903" s="8">
        <v>0.66309778729478941</v>
      </c>
    </row>
    <row r="6904" spans="2:12" x14ac:dyDescent="0.3">
      <c r="B6904" s="9" t="s">
        <v>11997</v>
      </c>
      <c r="C6904" s="9" t="s">
        <v>11998</v>
      </c>
      <c r="D6904" s="9" t="s">
        <v>11999</v>
      </c>
      <c r="E6904" s="6" t="s">
        <v>12000</v>
      </c>
      <c r="F6904" s="9" t="s">
        <v>56</v>
      </c>
      <c r="G6904" s="7">
        <v>35.445423584504049</v>
      </c>
      <c r="H6904" s="8">
        <v>0.78940076203671627</v>
      </c>
      <c r="I6904" s="8">
        <v>5.888465535157603E-3</v>
      </c>
      <c r="J6904" s="8">
        <v>1.0045029442327675E-2</v>
      </c>
      <c r="K6904" s="8">
        <v>0.11196253724989357</v>
      </c>
      <c r="L6904" s="8">
        <v>0.54065559812686248</v>
      </c>
    </row>
    <row r="6905" spans="2:12" x14ac:dyDescent="0.3">
      <c r="B6905" s="9" t="s">
        <v>11997</v>
      </c>
      <c r="C6905" s="9" t="s">
        <v>11998</v>
      </c>
      <c r="D6905" s="9" t="s">
        <v>12001</v>
      </c>
      <c r="E6905" s="6" t="s">
        <v>19192</v>
      </c>
      <c r="F6905" s="9" t="s">
        <v>56</v>
      </c>
      <c r="G6905" s="7">
        <v>37.024262295081961</v>
      </c>
      <c r="H6905" s="8">
        <v>0.8878320760905215</v>
      </c>
      <c r="I6905" s="8">
        <v>3.6077402427025255E-3</v>
      </c>
      <c r="J6905" s="8">
        <v>6.5267300754345683E-2</v>
      </c>
      <c r="K6905" s="8">
        <v>8.2786885245901637E-2</v>
      </c>
      <c r="L6905" s="8">
        <v>0.54180327868852463</v>
      </c>
    </row>
    <row r="6906" spans="2:12" x14ac:dyDescent="0.3">
      <c r="B6906" s="9" t="s">
        <v>11997</v>
      </c>
      <c r="C6906" s="9" t="s">
        <v>11998</v>
      </c>
      <c r="D6906" s="9" t="s">
        <v>12002</v>
      </c>
      <c r="E6906" s="6" t="s">
        <v>12003</v>
      </c>
      <c r="F6906" s="9" t="s">
        <v>56</v>
      </c>
      <c r="G6906" s="7">
        <v>47.24816705336427</v>
      </c>
      <c r="H6906" s="8">
        <v>0.94430560514102102</v>
      </c>
      <c r="I6906" s="8">
        <v>1.4280614066404856E-3</v>
      </c>
      <c r="J6906" s="8">
        <v>2.6062120671188863E-2</v>
      </c>
      <c r="K6906" s="8">
        <v>8.3062645011600933E-2</v>
      </c>
      <c r="L6906" s="8">
        <v>0.76241299303944321</v>
      </c>
    </row>
    <row r="6907" spans="2:12" x14ac:dyDescent="0.3">
      <c r="B6907" s="9" t="s">
        <v>11997</v>
      </c>
      <c r="C6907" s="9" t="s">
        <v>11998</v>
      </c>
      <c r="D6907" s="9" t="s">
        <v>12004</v>
      </c>
      <c r="E6907" s="6" t="s">
        <v>12005</v>
      </c>
      <c r="F6907" s="9" t="s">
        <v>56</v>
      </c>
      <c r="G6907" s="7">
        <v>98.313502673796791</v>
      </c>
      <c r="H6907" s="8">
        <v>0.98379711165903483</v>
      </c>
      <c r="I6907" s="8">
        <v>7.0447340612891864E-4</v>
      </c>
      <c r="J6907" s="8">
        <v>0.81401902078196553</v>
      </c>
      <c r="K6907" s="8">
        <v>8.7789661319073078E-2</v>
      </c>
      <c r="L6907" s="8">
        <v>0.87700534759358284</v>
      </c>
    </row>
    <row r="6908" spans="2:12" x14ac:dyDescent="0.3">
      <c r="B6908" s="9" t="s">
        <v>11997</v>
      </c>
      <c r="C6908" s="9" t="s">
        <v>11998</v>
      </c>
      <c r="D6908" s="9" t="s">
        <v>12006</v>
      </c>
      <c r="E6908" s="6" t="s">
        <v>17488</v>
      </c>
      <c r="F6908" s="9" t="s">
        <v>56</v>
      </c>
      <c r="G6908" s="7">
        <v>100.90238611713664</v>
      </c>
      <c r="H6908" s="8">
        <v>1</v>
      </c>
      <c r="I6908" s="8">
        <v>0</v>
      </c>
      <c r="J6908" s="8">
        <v>0.85519713261648744</v>
      </c>
      <c r="K6908" s="8">
        <v>5.7266811279826461E-2</v>
      </c>
      <c r="L6908" s="8">
        <v>0.9297180043383948</v>
      </c>
    </row>
    <row r="6909" spans="2:12" x14ac:dyDescent="0.3">
      <c r="B6909" s="9" t="s">
        <v>11997</v>
      </c>
      <c r="C6909" s="9" t="s">
        <v>11998</v>
      </c>
      <c r="D6909" s="9" t="s">
        <v>12007</v>
      </c>
      <c r="E6909" s="6" t="s">
        <v>12008</v>
      </c>
      <c r="F6909" s="9" t="s">
        <v>56</v>
      </c>
      <c r="G6909" s="7">
        <v>103.1511977118341</v>
      </c>
      <c r="H6909" s="8">
        <v>0.99973593873778721</v>
      </c>
      <c r="I6909" s="8">
        <v>2.6406126221283337E-4</v>
      </c>
      <c r="J6909" s="8">
        <v>0.91998943754951146</v>
      </c>
      <c r="K6909" s="8">
        <v>7.5437969252770826E-2</v>
      </c>
      <c r="L6909" s="8">
        <v>0.8770110833035395</v>
      </c>
    </row>
    <row r="6910" spans="2:12" x14ac:dyDescent="0.3">
      <c r="B6910" s="9" t="s">
        <v>11997</v>
      </c>
      <c r="C6910" s="9" t="s">
        <v>11998</v>
      </c>
      <c r="D6910" s="9" t="s">
        <v>12009</v>
      </c>
      <c r="E6910" s="6" t="s">
        <v>12010</v>
      </c>
      <c r="F6910" s="9" t="s">
        <v>56</v>
      </c>
      <c r="G6910" s="7">
        <v>96.398185941043081</v>
      </c>
      <c r="H6910" s="8">
        <v>0.99681274900398409</v>
      </c>
      <c r="I6910" s="8">
        <v>7.9681274900398409E-4</v>
      </c>
      <c r="J6910" s="8">
        <v>0.87782204515272244</v>
      </c>
      <c r="K6910" s="8">
        <v>4.1788143828960157E-2</v>
      </c>
      <c r="L6910" s="8">
        <v>0.74927113702623904</v>
      </c>
    </row>
    <row r="6911" spans="2:12" x14ac:dyDescent="0.3">
      <c r="B6911" s="9" t="s">
        <v>11997</v>
      </c>
      <c r="C6911" s="9" t="s">
        <v>11998</v>
      </c>
      <c r="D6911" s="9" t="s">
        <v>12011</v>
      </c>
      <c r="E6911" s="6" t="s">
        <v>10757</v>
      </c>
      <c r="F6911" s="9" t="s">
        <v>56</v>
      </c>
      <c r="G6911" s="7">
        <v>95.237095771144283</v>
      </c>
      <c r="H6911" s="8">
        <v>0.99926398429833174</v>
      </c>
      <c r="I6911" s="8">
        <v>0</v>
      </c>
      <c r="J6911" s="8">
        <v>0.95632973503434737</v>
      </c>
      <c r="K6911" s="8">
        <v>5.721393034825871E-2</v>
      </c>
      <c r="L6911" s="8">
        <v>0.82649253731343286</v>
      </c>
    </row>
    <row r="6912" spans="2:12" x14ac:dyDescent="0.3">
      <c r="B6912" s="9" t="s">
        <v>11997</v>
      </c>
      <c r="C6912" s="9" t="s">
        <v>11998</v>
      </c>
      <c r="D6912" s="9" t="s">
        <v>12012</v>
      </c>
      <c r="E6912" s="6" t="s">
        <v>12013</v>
      </c>
      <c r="F6912" s="9" t="s">
        <v>56</v>
      </c>
      <c r="G6912" s="7">
        <v>73.406745718050075</v>
      </c>
      <c r="H6912" s="8">
        <v>0.97078063672045356</v>
      </c>
      <c r="I6912" s="8">
        <v>2.0933275185346708E-2</v>
      </c>
      <c r="J6912" s="8">
        <v>0.23877017008286089</v>
      </c>
      <c r="K6912" s="8">
        <v>2.7140974967061922E-2</v>
      </c>
      <c r="L6912" s="8">
        <v>0.8693017127799737</v>
      </c>
    </row>
    <row r="6913" spans="2:12" x14ac:dyDescent="0.3">
      <c r="B6913" s="9" t="s">
        <v>11997</v>
      </c>
      <c r="C6913" s="9" t="s">
        <v>11998</v>
      </c>
      <c r="D6913" s="9" t="s">
        <v>12014</v>
      </c>
      <c r="E6913" s="6" t="s">
        <v>19193</v>
      </c>
      <c r="F6913" s="9" t="s">
        <v>56</v>
      </c>
      <c r="G6913" s="7">
        <v>89.735378690628991</v>
      </c>
      <c r="H6913" s="8">
        <v>0.99061340318707702</v>
      </c>
      <c r="I6913" s="8">
        <v>7.6402532198209996E-3</v>
      </c>
      <c r="J6913" s="8">
        <v>0.52106526959179222</v>
      </c>
      <c r="K6913" s="8">
        <v>4.826700898587933E-2</v>
      </c>
      <c r="L6913" s="8">
        <v>0.90860077021822849</v>
      </c>
    </row>
    <row r="6914" spans="2:12" x14ac:dyDescent="0.3">
      <c r="B6914" s="9" t="s">
        <v>11997</v>
      </c>
      <c r="C6914" s="9" t="s">
        <v>11998</v>
      </c>
      <c r="D6914" s="9" t="s">
        <v>12015</v>
      </c>
      <c r="E6914" s="6" t="s">
        <v>19194</v>
      </c>
      <c r="F6914" s="9" t="s">
        <v>56</v>
      </c>
      <c r="G6914" s="7">
        <v>98.336369012418714</v>
      </c>
      <c r="H6914" s="8">
        <v>0.9988597491448119</v>
      </c>
      <c r="I6914" s="8">
        <v>6.8415051311288488E-4</v>
      </c>
      <c r="J6914" s="8">
        <v>0.93819840364880269</v>
      </c>
      <c r="K6914" s="8">
        <v>0.10881135422826729</v>
      </c>
      <c r="L6914" s="8">
        <v>0.84062684801892373</v>
      </c>
    </row>
    <row r="6915" spans="2:12" x14ac:dyDescent="0.3">
      <c r="B6915" s="9" t="s">
        <v>11997</v>
      </c>
      <c r="C6915" s="9" t="s">
        <v>11998</v>
      </c>
      <c r="D6915" s="9" t="s">
        <v>12016</v>
      </c>
      <c r="E6915" s="6" t="s">
        <v>17489</v>
      </c>
      <c r="F6915" s="9" t="s">
        <v>56</v>
      </c>
      <c r="G6915" s="7">
        <v>92.561926058437692</v>
      </c>
      <c r="H6915" s="8">
        <v>0.9992804029743344</v>
      </c>
      <c r="I6915" s="8">
        <v>4.797313504437515E-4</v>
      </c>
      <c r="J6915" s="8">
        <v>0.84960422163588389</v>
      </c>
      <c r="K6915" s="8">
        <v>8.3184257602862258E-2</v>
      </c>
      <c r="L6915" s="8">
        <v>0.81663685152057242</v>
      </c>
    </row>
    <row r="6916" spans="2:12" x14ac:dyDescent="0.3">
      <c r="B6916" s="9" t="s">
        <v>11997</v>
      </c>
      <c r="C6916" s="9" t="s">
        <v>11998</v>
      </c>
      <c r="D6916" s="9" t="s">
        <v>12017</v>
      </c>
      <c r="E6916" s="6" t="s">
        <v>10592</v>
      </c>
      <c r="F6916" s="9" t="s">
        <v>56</v>
      </c>
      <c r="G6916" s="7">
        <v>103.40325355272999</v>
      </c>
      <c r="H6916" s="8">
        <v>0.99329063738944801</v>
      </c>
      <c r="I6916" s="8">
        <v>6.0994205550472704E-4</v>
      </c>
      <c r="J6916" s="8">
        <v>0.86215309545593166</v>
      </c>
      <c r="K6916" s="8">
        <v>0.10919970082273747</v>
      </c>
      <c r="L6916" s="8">
        <v>0.84667165295437552</v>
      </c>
    </row>
    <row r="6917" spans="2:12" x14ac:dyDescent="0.3">
      <c r="B6917" s="9" t="s">
        <v>11997</v>
      </c>
      <c r="C6917" s="9" t="s">
        <v>11998</v>
      </c>
      <c r="D6917" s="9" t="s">
        <v>12018</v>
      </c>
      <c r="E6917" s="6" t="s">
        <v>12019</v>
      </c>
      <c r="F6917" s="9" t="s">
        <v>56</v>
      </c>
      <c r="G6917" s="7">
        <v>79.79529411764706</v>
      </c>
      <c r="H6917" s="8">
        <v>0.99901022764764102</v>
      </c>
      <c r="I6917" s="8">
        <v>0</v>
      </c>
      <c r="J6917" s="8">
        <v>0.71346090399208184</v>
      </c>
      <c r="K6917" s="8">
        <v>6.8281430219146483E-2</v>
      </c>
      <c r="L6917" s="8">
        <v>0.7956170703575548</v>
      </c>
    </row>
    <row r="6918" spans="2:12" x14ac:dyDescent="0.3">
      <c r="B6918" s="9" t="s">
        <v>11997</v>
      </c>
      <c r="C6918" s="9" t="s">
        <v>11998</v>
      </c>
      <c r="D6918" s="9" t="s">
        <v>12020</v>
      </c>
      <c r="E6918" s="6" t="s">
        <v>12021</v>
      </c>
      <c r="F6918" s="9" t="s">
        <v>56</v>
      </c>
      <c r="G6918" s="7">
        <v>77.554164886800507</v>
      </c>
      <c r="H6918" s="8">
        <v>0.96245372818614494</v>
      </c>
      <c r="I6918" s="8">
        <v>3.4373347435219461E-3</v>
      </c>
      <c r="J6918" s="8">
        <v>0.66842940243257531</v>
      </c>
      <c r="K6918" s="8">
        <v>6.3861597607859893E-2</v>
      </c>
      <c r="L6918" s="8">
        <v>0.74092268261426741</v>
      </c>
    </row>
    <row r="6919" spans="2:12" x14ac:dyDescent="0.3">
      <c r="B6919" s="9" t="s">
        <v>12022</v>
      </c>
      <c r="C6919" s="9" t="s">
        <v>12023</v>
      </c>
      <c r="D6919" s="9" t="s">
        <v>12012</v>
      </c>
      <c r="E6919" s="6" t="s">
        <v>12013</v>
      </c>
      <c r="F6919" s="9" t="s">
        <v>56</v>
      </c>
      <c r="G6919" s="7">
        <v>73.406745718050075</v>
      </c>
      <c r="H6919" s="8">
        <v>0.97078063672045356</v>
      </c>
      <c r="I6919" s="8">
        <v>2.0933275185346708E-2</v>
      </c>
      <c r="J6919" s="8">
        <v>0.23877017008286089</v>
      </c>
      <c r="K6919" s="8">
        <v>2.7140974967061922E-2</v>
      </c>
      <c r="L6919" s="8">
        <v>0.8693017127799737</v>
      </c>
    </row>
    <row r="6920" spans="2:12" x14ac:dyDescent="0.3">
      <c r="B6920" s="9" t="s">
        <v>12022</v>
      </c>
      <c r="C6920" s="9" t="s">
        <v>12023</v>
      </c>
      <c r="D6920" s="9" t="s">
        <v>12014</v>
      </c>
      <c r="E6920" s="6" t="s">
        <v>19193</v>
      </c>
      <c r="F6920" s="9" t="s">
        <v>56</v>
      </c>
      <c r="G6920" s="7">
        <v>89.735378690628991</v>
      </c>
      <c r="H6920" s="8">
        <v>0.99061340318707702</v>
      </c>
      <c r="I6920" s="8">
        <v>7.6402532198209996E-3</v>
      </c>
      <c r="J6920" s="8">
        <v>0.52106526959179222</v>
      </c>
      <c r="K6920" s="8">
        <v>4.826700898587933E-2</v>
      </c>
      <c r="L6920" s="8">
        <v>0.90860077021822849</v>
      </c>
    </row>
    <row r="6921" spans="2:12" x14ac:dyDescent="0.3">
      <c r="B6921" s="9" t="s">
        <v>12022</v>
      </c>
      <c r="C6921" s="9" t="s">
        <v>12023</v>
      </c>
      <c r="D6921" s="9" t="s">
        <v>12024</v>
      </c>
      <c r="E6921" s="6" t="s">
        <v>12025</v>
      </c>
      <c r="F6921" s="9" t="s">
        <v>56</v>
      </c>
      <c r="G6921" s="7">
        <v>86.151212845917328</v>
      </c>
      <c r="H6921" s="8">
        <v>0.98951730862993659</v>
      </c>
      <c r="I6921" s="8">
        <v>1.4627011214041932E-3</v>
      </c>
      <c r="J6921" s="8">
        <v>0.72135543637250121</v>
      </c>
      <c r="K6921" s="8">
        <v>0.11274342330030748</v>
      </c>
      <c r="L6921" s="8">
        <v>0.81892722924496075</v>
      </c>
    </row>
    <row r="6922" spans="2:12" x14ac:dyDescent="0.3">
      <c r="B6922" s="9" t="s">
        <v>12022</v>
      </c>
      <c r="C6922" s="9" t="s">
        <v>12023</v>
      </c>
      <c r="D6922" s="9" t="s">
        <v>12026</v>
      </c>
      <c r="E6922" s="6" t="s">
        <v>19197</v>
      </c>
      <c r="F6922" s="9" t="s">
        <v>56</v>
      </c>
      <c r="G6922" s="7">
        <v>85.47218914185639</v>
      </c>
      <c r="H6922" s="8">
        <v>0.97071005917159758</v>
      </c>
      <c r="I6922" s="8">
        <v>1.1834319526627219E-3</v>
      </c>
      <c r="J6922" s="8">
        <v>0.32603550295857986</v>
      </c>
      <c r="K6922" s="8">
        <v>7.0753064798598955E-2</v>
      </c>
      <c r="L6922" s="8">
        <v>0.75971978984238175</v>
      </c>
    </row>
    <row r="6923" spans="2:12" x14ac:dyDescent="0.3">
      <c r="B6923" s="9" t="s">
        <v>12022</v>
      </c>
      <c r="C6923" s="9" t="s">
        <v>12023</v>
      </c>
      <c r="D6923" s="9" t="s">
        <v>12027</v>
      </c>
      <c r="E6923" s="6" t="s">
        <v>19196</v>
      </c>
      <c r="F6923" s="9" t="s">
        <v>56</v>
      </c>
      <c r="G6923" s="7">
        <v>98.867052727826902</v>
      </c>
      <c r="H6923" s="8">
        <v>0.99285532023475376</v>
      </c>
      <c r="I6923" s="8">
        <v>0</v>
      </c>
      <c r="J6923" s="8">
        <v>0.79841796376626695</v>
      </c>
      <c r="K6923" s="8">
        <v>8.046327339225845E-2</v>
      </c>
      <c r="L6923" s="8">
        <v>0.8372447424565681</v>
      </c>
    </row>
    <row r="6924" spans="2:12" x14ac:dyDescent="0.3">
      <c r="B6924" s="9" t="s">
        <v>12022</v>
      </c>
      <c r="C6924" s="9" t="s">
        <v>12023</v>
      </c>
      <c r="D6924" s="9" t="s">
        <v>12018</v>
      </c>
      <c r="E6924" s="6" t="s">
        <v>12019</v>
      </c>
      <c r="F6924" s="9" t="s">
        <v>56</v>
      </c>
      <c r="G6924" s="7">
        <v>79.79529411764706</v>
      </c>
      <c r="H6924" s="8">
        <v>0.99901022764764102</v>
      </c>
      <c r="I6924" s="8">
        <v>0</v>
      </c>
      <c r="J6924" s="8">
        <v>0.71346090399208184</v>
      </c>
      <c r="K6924" s="8">
        <v>6.8281430219146483E-2</v>
      </c>
      <c r="L6924" s="8">
        <v>0.7956170703575548</v>
      </c>
    </row>
    <row r="6925" spans="2:12" x14ac:dyDescent="0.3">
      <c r="B6925" s="9" t="s">
        <v>12022</v>
      </c>
      <c r="C6925" s="9" t="s">
        <v>12023</v>
      </c>
      <c r="D6925" s="9" t="s">
        <v>12020</v>
      </c>
      <c r="E6925" s="6" t="s">
        <v>12021</v>
      </c>
      <c r="F6925" s="9" t="s">
        <v>56</v>
      </c>
      <c r="G6925" s="7">
        <v>77.554164886800507</v>
      </c>
      <c r="H6925" s="8">
        <v>0.96245372818614494</v>
      </c>
      <c r="I6925" s="8">
        <v>3.4373347435219461E-3</v>
      </c>
      <c r="J6925" s="8">
        <v>0.66842940243257531</v>
      </c>
      <c r="K6925" s="8">
        <v>6.3861597607859893E-2</v>
      </c>
      <c r="L6925" s="8">
        <v>0.74092268261426741</v>
      </c>
    </row>
    <row r="6926" spans="2:12" x14ac:dyDescent="0.3">
      <c r="B6926" s="9" t="s">
        <v>12022</v>
      </c>
      <c r="C6926" s="9" t="s">
        <v>12023</v>
      </c>
      <c r="D6926" s="9" t="s">
        <v>12028</v>
      </c>
      <c r="E6926" s="6" t="s">
        <v>12029</v>
      </c>
      <c r="F6926" s="9" t="s">
        <v>56</v>
      </c>
      <c r="G6926" s="7">
        <v>91.434110308601419</v>
      </c>
      <c r="H6926" s="8">
        <v>0.97879025923016494</v>
      </c>
      <c r="I6926" s="8">
        <v>2.0947892118355592E-3</v>
      </c>
      <c r="J6926" s="8">
        <v>0.9143754909662215</v>
      </c>
      <c r="K6926" s="8">
        <v>2.9875246224556794E-2</v>
      </c>
      <c r="L6926" s="8">
        <v>0.73571897570584377</v>
      </c>
    </row>
    <row r="6927" spans="2:12" x14ac:dyDescent="0.3">
      <c r="B6927" s="9" t="s">
        <v>12022</v>
      </c>
      <c r="C6927" s="9" t="s">
        <v>12023</v>
      </c>
      <c r="D6927" s="9" t="s">
        <v>12030</v>
      </c>
      <c r="E6927" s="6" t="s">
        <v>12031</v>
      </c>
      <c r="F6927" s="9" t="s">
        <v>56</v>
      </c>
      <c r="G6927" s="7">
        <v>91.340439312869606</v>
      </c>
      <c r="H6927" s="8">
        <v>0.99727919631645034</v>
      </c>
      <c r="I6927" s="8">
        <v>6.2787777312683132E-4</v>
      </c>
      <c r="J6927" s="8">
        <v>0.74822101297614063</v>
      </c>
      <c r="K6927" s="8">
        <v>9.2649957758377921E-2</v>
      </c>
      <c r="L6927" s="8">
        <v>0.85497043086454516</v>
      </c>
    </row>
    <row r="6928" spans="2:12" x14ac:dyDescent="0.3">
      <c r="B6928" s="9" t="s">
        <v>12022</v>
      </c>
      <c r="C6928" s="9" t="s">
        <v>12023</v>
      </c>
      <c r="D6928" s="9" t="s">
        <v>12032</v>
      </c>
      <c r="E6928" s="6" t="s">
        <v>12033</v>
      </c>
      <c r="F6928" s="9" t="s">
        <v>56</v>
      </c>
      <c r="G6928" s="7">
        <v>42.091200516351115</v>
      </c>
      <c r="H6928" s="8">
        <v>0.89527792298309805</v>
      </c>
      <c r="I6928" s="8">
        <v>7.4925945286635305E-3</v>
      </c>
      <c r="J6928" s="8">
        <v>1.9515595051402684E-2</v>
      </c>
      <c r="K6928" s="8">
        <v>7.6161790017211711E-2</v>
      </c>
      <c r="L6928" s="8">
        <v>0.64328743545611011</v>
      </c>
    </row>
    <row r="6929" spans="2:12" x14ac:dyDescent="0.3">
      <c r="B6929" s="9" t="s">
        <v>12022</v>
      </c>
      <c r="C6929" s="9" t="s">
        <v>12023</v>
      </c>
      <c r="D6929" s="9" t="s">
        <v>12034</v>
      </c>
      <c r="E6929" s="6" t="s">
        <v>12035</v>
      </c>
      <c r="F6929" s="9" t="s">
        <v>56</v>
      </c>
      <c r="G6929" s="7">
        <v>92.814140350877196</v>
      </c>
      <c r="H6929" s="8">
        <v>0.98585739540365347</v>
      </c>
      <c r="I6929" s="8">
        <v>8.839127872716559E-4</v>
      </c>
      <c r="J6929" s="8">
        <v>0.84560989982321744</v>
      </c>
      <c r="K6929" s="8">
        <v>9.1929824561403514E-2</v>
      </c>
      <c r="L6929" s="8">
        <v>0.82807017543859651</v>
      </c>
    </row>
    <row r="6930" spans="2:12" x14ac:dyDescent="0.3">
      <c r="B6930" s="9" t="s">
        <v>12022</v>
      </c>
      <c r="C6930" s="9" t="s">
        <v>12023</v>
      </c>
      <c r="D6930" s="9" t="s">
        <v>12036</v>
      </c>
      <c r="E6930" s="6" t="s">
        <v>17490</v>
      </c>
      <c r="F6930" s="9" t="s">
        <v>56</v>
      </c>
      <c r="G6930" s="7">
        <v>95.227707736389689</v>
      </c>
      <c r="H6930" s="8">
        <v>0.97807637906647804</v>
      </c>
      <c r="I6930" s="8">
        <v>4.7147571900047147E-4</v>
      </c>
      <c r="J6930" s="8">
        <v>0.9104196133899104</v>
      </c>
      <c r="K6930" s="8">
        <v>2.4641833810888254E-2</v>
      </c>
      <c r="L6930" s="8">
        <v>0.74527220630372493</v>
      </c>
    </row>
    <row r="6931" spans="2:12" x14ac:dyDescent="0.3">
      <c r="B6931" s="9" t="s">
        <v>12022</v>
      </c>
      <c r="C6931" s="9" t="s">
        <v>12023</v>
      </c>
      <c r="D6931" s="9" t="s">
        <v>12037</v>
      </c>
      <c r="E6931" s="6" t="s">
        <v>19195</v>
      </c>
      <c r="F6931" s="9" t="s">
        <v>56</v>
      </c>
      <c r="G6931" s="7">
        <v>61.563313609467464</v>
      </c>
      <c r="H6931" s="8">
        <v>0.89119347160829654</v>
      </c>
      <c r="I6931" s="8">
        <v>2.3801428085685142E-3</v>
      </c>
      <c r="J6931" s="8">
        <v>0.41074464467868071</v>
      </c>
      <c r="K6931" s="8">
        <v>9.7210481825866446E-2</v>
      </c>
      <c r="L6931" s="8">
        <v>0.72147083685545221</v>
      </c>
    </row>
    <row r="6932" spans="2:12" x14ac:dyDescent="0.3">
      <c r="B6932" s="9" t="s">
        <v>12022</v>
      </c>
      <c r="C6932" s="9" t="s">
        <v>12023</v>
      </c>
      <c r="D6932" s="9" t="s">
        <v>12038</v>
      </c>
      <c r="E6932" s="6" t="s">
        <v>5060</v>
      </c>
      <c r="F6932" s="9" t="s">
        <v>56</v>
      </c>
      <c r="G6932" s="7">
        <v>72.122601476014751</v>
      </c>
      <c r="H6932" s="8">
        <v>0.9776785714285714</v>
      </c>
      <c r="I6932" s="8">
        <v>0</v>
      </c>
      <c r="J6932" s="8">
        <v>0.61079545454545459</v>
      </c>
      <c r="K6932" s="8">
        <v>8.2564575645756449E-2</v>
      </c>
      <c r="L6932" s="8">
        <v>0.79381918819188191</v>
      </c>
    </row>
    <row r="6933" spans="2:12" x14ac:dyDescent="0.3">
      <c r="B6933" s="9" t="s">
        <v>12039</v>
      </c>
      <c r="C6933" s="9" t="s">
        <v>12040</v>
      </c>
      <c r="D6933" s="9" t="s">
        <v>12041</v>
      </c>
      <c r="E6933" s="6" t="s">
        <v>12042</v>
      </c>
      <c r="F6933" s="9" t="s">
        <v>30</v>
      </c>
      <c r="G6933" s="7">
        <v>97.512609366958301</v>
      </c>
      <c r="H6933" s="8">
        <v>0.9996007984031936</v>
      </c>
      <c r="I6933" s="8">
        <v>3.992015968063872E-4</v>
      </c>
      <c r="J6933" s="8">
        <v>0.9768463073852296</v>
      </c>
      <c r="K6933" s="8">
        <v>8.5949562532166748E-2</v>
      </c>
      <c r="L6933" s="8">
        <v>0.87287699433865162</v>
      </c>
    </row>
    <row r="6934" spans="2:12" x14ac:dyDescent="0.3">
      <c r="B6934" s="9" t="s">
        <v>12039</v>
      </c>
      <c r="C6934" s="9" t="s">
        <v>12040</v>
      </c>
      <c r="D6934" s="9" t="s">
        <v>12043</v>
      </c>
      <c r="E6934" s="6" t="s">
        <v>19199</v>
      </c>
      <c r="F6934" s="9" t="s">
        <v>30</v>
      </c>
      <c r="G6934" s="7">
        <v>81.413034391031715</v>
      </c>
      <c r="H6934" s="8">
        <v>0.99695375242315143</v>
      </c>
      <c r="I6934" s="8">
        <v>8.3079479368595955E-4</v>
      </c>
      <c r="J6934" s="8">
        <v>0.77194682913320412</v>
      </c>
      <c r="K6934" s="8">
        <v>5.4151624548736468E-2</v>
      </c>
      <c r="L6934" s="8">
        <v>0.78662359870796128</v>
      </c>
    </row>
    <row r="6935" spans="2:12" x14ac:dyDescent="0.3">
      <c r="B6935" s="9" t="s">
        <v>12039</v>
      </c>
      <c r="C6935" s="9" t="s">
        <v>12040</v>
      </c>
      <c r="D6935" s="9" t="s">
        <v>12044</v>
      </c>
      <c r="E6935" s="6" t="s">
        <v>12045</v>
      </c>
      <c r="F6935" s="9" t="s">
        <v>30</v>
      </c>
      <c r="G6935" s="7">
        <v>86.715463917525767</v>
      </c>
      <c r="H6935" s="8">
        <v>0.9930737998566993</v>
      </c>
      <c r="I6935" s="8">
        <v>2.3883448770002389E-4</v>
      </c>
      <c r="J6935" s="8">
        <v>0.8867924528301887</v>
      </c>
      <c r="K6935" s="8">
        <v>8.277744087325653E-2</v>
      </c>
      <c r="L6935" s="8">
        <v>0.80867192237719832</v>
      </c>
    </row>
    <row r="6936" spans="2:12" x14ac:dyDescent="0.3">
      <c r="B6936" s="9" t="s">
        <v>12039</v>
      </c>
      <c r="C6936" s="9" t="s">
        <v>12040</v>
      </c>
      <c r="D6936" s="9" t="s">
        <v>12046</v>
      </c>
      <c r="E6936" s="6" t="s">
        <v>17493</v>
      </c>
      <c r="F6936" s="9" t="s">
        <v>30</v>
      </c>
      <c r="G6936" s="7">
        <v>78.912617756208931</v>
      </c>
      <c r="H6936" s="8">
        <v>0.99611231101511877</v>
      </c>
      <c r="I6936" s="8">
        <v>3.8876889848812094E-3</v>
      </c>
      <c r="J6936" s="8">
        <v>0.61663066954643631</v>
      </c>
      <c r="K6936" s="8">
        <v>3.0830716528689694E-2</v>
      </c>
      <c r="L6936" s="8">
        <v>0.8250071367399372</v>
      </c>
    </row>
    <row r="6937" spans="2:12" x14ac:dyDescent="0.3">
      <c r="B6937" s="9" t="s">
        <v>12039</v>
      </c>
      <c r="C6937" s="9" t="s">
        <v>12040</v>
      </c>
      <c r="D6937" s="9" t="s">
        <v>12047</v>
      </c>
      <c r="E6937" s="6" t="s">
        <v>17492</v>
      </c>
      <c r="F6937" s="9" t="s">
        <v>30</v>
      </c>
      <c r="G6937" s="7">
        <v>93.631421568627459</v>
      </c>
      <c r="H6937" s="8">
        <v>0.99704960354047578</v>
      </c>
      <c r="I6937" s="8">
        <v>3.6879955744053108E-4</v>
      </c>
      <c r="J6937" s="8">
        <v>0.87073575511709389</v>
      </c>
      <c r="K6937" s="8">
        <v>6.8137254901960792E-2</v>
      </c>
      <c r="L6937" s="8">
        <v>0.83063725490196083</v>
      </c>
    </row>
    <row r="6938" spans="2:12" x14ac:dyDescent="0.3">
      <c r="B6938" s="9" t="s">
        <v>12039</v>
      </c>
      <c r="C6938" s="9" t="s">
        <v>12040</v>
      </c>
      <c r="D6938" s="9" t="s">
        <v>12048</v>
      </c>
      <c r="E6938" s="6" t="s">
        <v>12049</v>
      </c>
      <c r="F6938" s="9" t="s">
        <v>30</v>
      </c>
      <c r="G6938" s="7">
        <v>73.527933780385595</v>
      </c>
      <c r="H6938" s="8">
        <v>0.96430788330229666</v>
      </c>
      <c r="I6938" s="8">
        <v>4.1899441340782122E-3</v>
      </c>
      <c r="J6938" s="8">
        <v>0.70949720670391059</v>
      </c>
      <c r="K6938" s="8">
        <v>7.1458507963118187E-2</v>
      </c>
      <c r="L6938" s="8">
        <v>0.78269069572506289</v>
      </c>
    </row>
    <row r="6939" spans="2:12" x14ac:dyDescent="0.3">
      <c r="B6939" s="9" t="s">
        <v>12039</v>
      </c>
      <c r="C6939" s="9" t="s">
        <v>12040</v>
      </c>
      <c r="D6939" s="9" t="s">
        <v>12050</v>
      </c>
      <c r="E6939" s="6" t="s">
        <v>19200</v>
      </c>
      <c r="F6939" s="9" t="s">
        <v>30</v>
      </c>
      <c r="G6939" s="7">
        <v>81.23199584199584</v>
      </c>
      <c r="H6939" s="8">
        <v>0.98687055915971578</v>
      </c>
      <c r="I6939" s="8">
        <v>2.3169601482854493E-3</v>
      </c>
      <c r="J6939" s="8">
        <v>0.60148285449490269</v>
      </c>
      <c r="K6939" s="8">
        <v>6.4033264033264037E-2</v>
      </c>
      <c r="L6939" s="8">
        <v>0.83035343035343034</v>
      </c>
    </row>
    <row r="6940" spans="2:12" x14ac:dyDescent="0.3">
      <c r="B6940" s="9" t="s">
        <v>12039</v>
      </c>
      <c r="C6940" s="9" t="s">
        <v>12040</v>
      </c>
      <c r="D6940" s="9" t="s">
        <v>12051</v>
      </c>
      <c r="E6940" s="6" t="s">
        <v>17491</v>
      </c>
      <c r="F6940" s="9" t="s">
        <v>30</v>
      </c>
      <c r="G6940" s="7">
        <v>98.88986301369863</v>
      </c>
      <c r="H6940" s="8">
        <v>0.99801543550165384</v>
      </c>
      <c r="I6940" s="8">
        <v>1.5435501653803748E-3</v>
      </c>
      <c r="J6940" s="8">
        <v>0.87673649393605291</v>
      </c>
      <c r="K6940" s="8">
        <v>7.0015220700152203E-2</v>
      </c>
      <c r="L6940" s="8">
        <v>0.8429223744292238</v>
      </c>
    </row>
    <row r="6941" spans="2:12" x14ac:dyDescent="0.3">
      <c r="B6941" s="9" t="s">
        <v>12039</v>
      </c>
      <c r="C6941" s="9" t="s">
        <v>12040</v>
      </c>
      <c r="D6941" s="9" t="s">
        <v>12052</v>
      </c>
      <c r="E6941" s="6" t="s">
        <v>19198</v>
      </c>
      <c r="F6941" s="9" t="s">
        <v>30</v>
      </c>
      <c r="G6941" s="7">
        <v>59.408469387755098</v>
      </c>
      <c r="H6941" s="8">
        <v>0.97036109371738677</v>
      </c>
      <c r="I6941" s="8">
        <v>2.0872469213107912E-3</v>
      </c>
      <c r="J6941" s="8">
        <v>0.17345021916092673</v>
      </c>
      <c r="K6941" s="8">
        <v>9.2857142857142846E-2</v>
      </c>
      <c r="L6941" s="8">
        <v>0.82346938775510203</v>
      </c>
    </row>
    <row r="6942" spans="2:12" x14ac:dyDescent="0.3">
      <c r="B6942" s="9" t="s">
        <v>12039</v>
      </c>
      <c r="C6942" s="9" t="s">
        <v>12040</v>
      </c>
      <c r="D6942" s="9" t="s">
        <v>12053</v>
      </c>
      <c r="E6942" s="6" t="s">
        <v>12054</v>
      </c>
      <c r="F6942" s="9" t="s">
        <v>30</v>
      </c>
      <c r="G6942" s="7">
        <v>86.75784851811197</v>
      </c>
      <c r="H6942" s="8">
        <v>0.99449162267615332</v>
      </c>
      <c r="I6942" s="8">
        <v>2.2951572182694515E-4</v>
      </c>
      <c r="J6942" s="8">
        <v>0.72297452375487725</v>
      </c>
      <c r="K6942" s="8">
        <v>7.5740944017563122E-2</v>
      </c>
      <c r="L6942" s="8">
        <v>0.87650933040614709</v>
      </c>
    </row>
    <row r="6943" spans="2:12" x14ac:dyDescent="0.3">
      <c r="B6943" s="9" t="s">
        <v>12055</v>
      </c>
      <c r="C6943" s="9" t="s">
        <v>12056</v>
      </c>
      <c r="D6943" s="9" t="s">
        <v>12057</v>
      </c>
      <c r="E6943" s="6" t="s">
        <v>12058</v>
      </c>
      <c r="F6943" s="9" t="s">
        <v>659</v>
      </c>
      <c r="G6943" s="7">
        <v>90.41877421627332</v>
      </c>
      <c r="H6943" s="8">
        <v>0.99434055118110232</v>
      </c>
      <c r="I6943" s="8">
        <v>0</v>
      </c>
      <c r="J6943" s="8">
        <v>0</v>
      </c>
      <c r="K6943" s="8">
        <v>9.5103909827404021E-2</v>
      </c>
      <c r="L6943" s="8">
        <v>0.84466361394857348</v>
      </c>
    </row>
    <row r="6944" spans="2:12" x14ac:dyDescent="0.3">
      <c r="B6944" s="9" t="s">
        <v>12055</v>
      </c>
      <c r="C6944" s="9" t="s">
        <v>12056</v>
      </c>
      <c r="D6944" s="9" t="s">
        <v>11201</v>
      </c>
      <c r="E6944" s="6" t="s">
        <v>11202</v>
      </c>
      <c r="F6944" s="9" t="s">
        <v>659</v>
      </c>
      <c r="G6944" s="7">
        <v>73.714913176710922</v>
      </c>
      <c r="H6944" s="8">
        <v>0.9916707496325331</v>
      </c>
      <c r="I6944" s="8">
        <v>2.4497795198432141E-3</v>
      </c>
      <c r="J6944" s="8">
        <v>0</v>
      </c>
      <c r="K6944" s="8">
        <v>8.8525706503234589E-2</v>
      </c>
      <c r="L6944" s="8">
        <v>0.72659176029962547</v>
      </c>
    </row>
    <row r="6945" spans="2:12" x14ac:dyDescent="0.3">
      <c r="B6945" s="9" t="s">
        <v>12055</v>
      </c>
      <c r="C6945" s="9" t="s">
        <v>12056</v>
      </c>
      <c r="D6945" s="9" t="s">
        <v>12059</v>
      </c>
      <c r="E6945" s="6" t="s">
        <v>12060</v>
      </c>
      <c r="F6945" s="9" t="s">
        <v>659</v>
      </c>
      <c r="G6945" s="7">
        <v>87.746564551422324</v>
      </c>
      <c r="H6945" s="8">
        <v>0.95006887052341593</v>
      </c>
      <c r="I6945" s="8">
        <v>5.1652892561983473E-3</v>
      </c>
      <c r="J6945" s="8">
        <v>1.1363636363636364E-2</v>
      </c>
      <c r="K6945" s="8">
        <v>8.9277899343544853E-2</v>
      </c>
      <c r="L6945" s="8">
        <v>0.79562363238512035</v>
      </c>
    </row>
    <row r="6946" spans="2:12" x14ac:dyDescent="0.3">
      <c r="B6946" s="9" t="s">
        <v>12055</v>
      </c>
      <c r="C6946" s="9" t="s">
        <v>12056</v>
      </c>
      <c r="D6946" s="9" t="s">
        <v>12061</v>
      </c>
      <c r="E6946" s="6" t="s">
        <v>12062</v>
      </c>
      <c r="F6946" s="9" t="s">
        <v>659</v>
      </c>
      <c r="G6946" s="7">
        <v>97.769698046181176</v>
      </c>
      <c r="H6946" s="8">
        <v>0.97529593412249105</v>
      </c>
      <c r="I6946" s="8">
        <v>7.205352547606794E-3</v>
      </c>
      <c r="J6946" s="8">
        <v>0</v>
      </c>
      <c r="K6946" s="8">
        <v>7.7087033747779754E-2</v>
      </c>
      <c r="L6946" s="8">
        <v>0.86891651865008879</v>
      </c>
    </row>
    <row r="6947" spans="2:12" x14ac:dyDescent="0.3">
      <c r="B6947" s="9" t="s">
        <v>12055</v>
      </c>
      <c r="C6947" s="9" t="s">
        <v>12056</v>
      </c>
      <c r="D6947" s="9" t="s">
        <v>12063</v>
      </c>
      <c r="E6947" s="6" t="s">
        <v>12064</v>
      </c>
      <c r="F6947" s="9" t="s">
        <v>659</v>
      </c>
      <c r="G6947" s="7">
        <v>90.284445751249621</v>
      </c>
      <c r="H6947" s="8">
        <v>0.98602956063980562</v>
      </c>
      <c r="I6947" s="8">
        <v>1.0123506782749544E-3</v>
      </c>
      <c r="J6947" s="8">
        <v>0</v>
      </c>
      <c r="K6947" s="8">
        <v>5.4983828285798293E-2</v>
      </c>
      <c r="L6947" s="8">
        <v>0.75448397530138189</v>
      </c>
    </row>
    <row r="6948" spans="2:12" x14ac:dyDescent="0.3">
      <c r="B6948" s="9" t="s">
        <v>12055</v>
      </c>
      <c r="C6948" s="9" t="s">
        <v>12056</v>
      </c>
      <c r="D6948" s="9" t="s">
        <v>12065</v>
      </c>
      <c r="E6948" s="6" t="s">
        <v>12066</v>
      </c>
      <c r="F6948" s="9" t="s">
        <v>659</v>
      </c>
      <c r="G6948" s="7">
        <v>85.158450972911112</v>
      </c>
      <c r="H6948" s="8">
        <v>0.98342374924653408</v>
      </c>
      <c r="I6948" s="8">
        <v>1.2055455093429777E-3</v>
      </c>
      <c r="J6948" s="8">
        <v>3.7673297166968052E-2</v>
      </c>
      <c r="K6948" s="8">
        <v>9.5383441434566951E-2</v>
      </c>
      <c r="L6948" s="8">
        <v>0.79282716520412055</v>
      </c>
    </row>
    <row r="6949" spans="2:12" x14ac:dyDescent="0.3">
      <c r="B6949" s="9" t="s">
        <v>12055</v>
      </c>
      <c r="C6949" s="9" t="s">
        <v>12056</v>
      </c>
      <c r="D6949" s="9" t="s">
        <v>11208</v>
      </c>
      <c r="E6949" s="6" t="s">
        <v>19116</v>
      </c>
      <c r="F6949" s="9" t="s">
        <v>659</v>
      </c>
      <c r="G6949" s="7">
        <v>92.690020790020782</v>
      </c>
      <c r="H6949" s="8">
        <v>0.94569732937685458</v>
      </c>
      <c r="I6949" s="8">
        <v>5.341246290801187E-3</v>
      </c>
      <c r="J6949" s="8">
        <v>0</v>
      </c>
      <c r="K6949" s="8">
        <v>0.120997920997921</v>
      </c>
      <c r="L6949" s="8">
        <v>0.76340956340956345</v>
      </c>
    </row>
    <row r="6950" spans="2:12" x14ac:dyDescent="0.3">
      <c r="B6950" s="9" t="s">
        <v>12055</v>
      </c>
      <c r="C6950" s="9" t="s">
        <v>12056</v>
      </c>
      <c r="D6950" s="9" t="s">
        <v>12067</v>
      </c>
      <c r="E6950" s="6" t="s">
        <v>12068</v>
      </c>
      <c r="F6950" s="9" t="s">
        <v>659</v>
      </c>
      <c r="G6950" s="7">
        <v>93.171819870009273</v>
      </c>
      <c r="H6950" s="8">
        <v>0.98493666552550496</v>
      </c>
      <c r="I6950" s="8">
        <v>3.4234851078397807E-4</v>
      </c>
      <c r="J6950" s="8">
        <v>0</v>
      </c>
      <c r="K6950" s="8">
        <v>3.9461467038068715E-2</v>
      </c>
      <c r="L6950" s="8">
        <v>0.70055710306406682</v>
      </c>
    </row>
    <row r="6951" spans="2:12" x14ac:dyDescent="0.3">
      <c r="B6951" s="9" t="s">
        <v>12055</v>
      </c>
      <c r="C6951" s="9" t="s">
        <v>12056</v>
      </c>
      <c r="D6951" s="9" t="s">
        <v>12069</v>
      </c>
      <c r="E6951" s="6" t="s">
        <v>19201</v>
      </c>
      <c r="F6951" s="9" t="s">
        <v>659</v>
      </c>
      <c r="G6951" s="7">
        <v>56.164774570223798</v>
      </c>
      <c r="H6951" s="8">
        <v>0.97145022738756948</v>
      </c>
      <c r="I6951" s="8">
        <v>5.5583628094997475E-3</v>
      </c>
      <c r="J6951" s="8">
        <v>8.590197069226882E-3</v>
      </c>
      <c r="K6951" s="8">
        <v>9.2766785598443077E-2</v>
      </c>
      <c r="L6951" s="8">
        <v>0.73564709698345765</v>
      </c>
    </row>
    <row r="6952" spans="2:12" x14ac:dyDescent="0.3">
      <c r="B6952" s="9" t="s">
        <v>12055</v>
      </c>
      <c r="C6952" s="9" t="s">
        <v>12056</v>
      </c>
      <c r="D6952" s="9" t="s">
        <v>12070</v>
      </c>
      <c r="E6952" s="6" t="s">
        <v>19202</v>
      </c>
      <c r="F6952" s="9" t="s">
        <v>659</v>
      </c>
      <c r="G6952" s="7">
        <v>40.806645187273453</v>
      </c>
      <c r="H6952" s="8">
        <v>0.88305978898007031</v>
      </c>
      <c r="I6952" s="8">
        <v>1.4654161781946073E-3</v>
      </c>
      <c r="J6952" s="8">
        <v>1.7291910902696366E-2</v>
      </c>
      <c r="K6952" s="8">
        <v>0.12243254128070882</v>
      </c>
      <c r="L6952" s="8">
        <v>0.57833266210229561</v>
      </c>
    </row>
    <row r="6953" spans="2:12" x14ac:dyDescent="0.3">
      <c r="B6953" s="9" t="s">
        <v>12055</v>
      </c>
      <c r="C6953" s="9" t="s">
        <v>12056</v>
      </c>
      <c r="D6953" s="9" t="s">
        <v>12071</v>
      </c>
      <c r="E6953" s="6" t="s">
        <v>12072</v>
      </c>
      <c r="F6953" s="9" t="s">
        <v>659</v>
      </c>
      <c r="G6953" s="7">
        <v>100.10258909533964</v>
      </c>
      <c r="H6953" s="8">
        <v>0.99360613810741683</v>
      </c>
      <c r="I6953" s="8">
        <v>0</v>
      </c>
      <c r="J6953" s="8">
        <v>0</v>
      </c>
      <c r="K6953" s="8">
        <v>6.1833688699360338E-2</v>
      </c>
      <c r="L6953" s="8">
        <v>0.86536704233932382</v>
      </c>
    </row>
    <row r="6954" spans="2:12" x14ac:dyDescent="0.3">
      <c r="B6954" s="9" t="s">
        <v>12055</v>
      </c>
      <c r="C6954" s="9" t="s">
        <v>12056</v>
      </c>
      <c r="D6954" s="9" t="s">
        <v>5807</v>
      </c>
      <c r="E6954" s="6" t="s">
        <v>5808</v>
      </c>
      <c r="F6954" s="9" t="s">
        <v>659</v>
      </c>
      <c r="G6954" s="7">
        <v>89.747850344601247</v>
      </c>
      <c r="H6954" s="8">
        <v>0.97421819049892577</v>
      </c>
      <c r="I6954" s="8">
        <v>7.1616137502984007E-4</v>
      </c>
      <c r="J6954" s="8">
        <v>4.1059918835044167E-2</v>
      </c>
      <c r="K6954" s="8">
        <v>0.18411552346570398</v>
      </c>
      <c r="L6954" s="8">
        <v>0.64850672792911057</v>
      </c>
    </row>
    <row r="6955" spans="2:12" x14ac:dyDescent="0.3">
      <c r="B6955" s="9" t="s">
        <v>12055</v>
      </c>
      <c r="C6955" s="9" t="s">
        <v>12056</v>
      </c>
      <c r="D6955" s="9" t="s">
        <v>5815</v>
      </c>
      <c r="E6955" s="6" t="s">
        <v>18550</v>
      </c>
      <c r="F6955" s="9" t="s">
        <v>659</v>
      </c>
      <c r="G6955" s="7">
        <v>55.182613333333322</v>
      </c>
      <c r="H6955" s="8">
        <v>0.94569832402234633</v>
      </c>
      <c r="I6955" s="8">
        <v>1.5642458100558658E-3</v>
      </c>
      <c r="J6955" s="8">
        <v>6.2122905027932961E-2</v>
      </c>
      <c r="K6955" s="8">
        <v>9.5733333333333337E-2</v>
      </c>
      <c r="L6955" s="8">
        <v>0.75226666666666664</v>
      </c>
    </row>
    <row r="6956" spans="2:12" x14ac:dyDescent="0.3">
      <c r="B6956" s="9" t="s">
        <v>12073</v>
      </c>
      <c r="C6956" s="9" t="s">
        <v>12074</v>
      </c>
      <c r="D6956" s="9" t="s">
        <v>10715</v>
      </c>
      <c r="E6956" s="6" t="s">
        <v>10716</v>
      </c>
      <c r="F6956" s="9" t="s">
        <v>375</v>
      </c>
      <c r="G6956" s="7">
        <v>75.026891006551523</v>
      </c>
      <c r="H6956" s="8">
        <v>0.92688330871491875</v>
      </c>
      <c r="I6956" s="8">
        <v>0</v>
      </c>
      <c r="J6956" s="8">
        <v>1.9694731659281144E-2</v>
      </c>
      <c r="K6956" s="8">
        <v>0.11226920786182251</v>
      </c>
      <c r="L6956" s="8">
        <v>0.71083978558665872</v>
      </c>
    </row>
    <row r="6957" spans="2:12" x14ac:dyDescent="0.3">
      <c r="B6957" s="9" t="s">
        <v>12073</v>
      </c>
      <c r="C6957" s="9" t="s">
        <v>12074</v>
      </c>
      <c r="D6957" s="9" t="s">
        <v>12075</v>
      </c>
      <c r="E6957" s="6" t="s">
        <v>12076</v>
      </c>
      <c r="F6957" s="9" t="s">
        <v>375</v>
      </c>
      <c r="G6957" s="7">
        <v>92.555837152871391</v>
      </c>
      <c r="H6957" s="8">
        <v>0.98596087456846948</v>
      </c>
      <c r="I6957" s="8">
        <v>6.9044879171461452E-4</v>
      </c>
      <c r="J6957" s="8">
        <v>0.20460299194476408</v>
      </c>
      <c r="K6957" s="8">
        <v>8.7085467781073067E-2</v>
      </c>
      <c r="L6957" s="8">
        <v>0.81073065516311671</v>
      </c>
    </row>
    <row r="6958" spans="2:12" x14ac:dyDescent="0.3">
      <c r="B6958" s="9" t="s">
        <v>12073</v>
      </c>
      <c r="C6958" s="9" t="s">
        <v>12074</v>
      </c>
      <c r="D6958" s="9" t="s">
        <v>10481</v>
      </c>
      <c r="E6958" s="6" t="s">
        <v>10482</v>
      </c>
      <c r="F6958" s="9" t="s">
        <v>375</v>
      </c>
      <c r="G6958" s="7">
        <v>79.914978134110768</v>
      </c>
      <c r="H6958" s="8">
        <v>0.9111667187988739</v>
      </c>
      <c r="I6958" s="8">
        <v>4.3791054113231156E-3</v>
      </c>
      <c r="J6958" s="8">
        <v>5.630278385986863E-2</v>
      </c>
      <c r="K6958" s="8">
        <v>0.13301749271137026</v>
      </c>
      <c r="L6958" s="8">
        <v>0.72376093294460642</v>
      </c>
    </row>
    <row r="6959" spans="2:12" x14ac:dyDescent="0.3">
      <c r="B6959" s="9" t="s">
        <v>12073</v>
      </c>
      <c r="C6959" s="9" t="s">
        <v>12074</v>
      </c>
      <c r="D6959" s="9" t="s">
        <v>10491</v>
      </c>
      <c r="E6959" s="6" t="s">
        <v>19053</v>
      </c>
      <c r="F6959" s="9" t="s">
        <v>375</v>
      </c>
      <c r="G6959" s="7">
        <v>109.79806529625151</v>
      </c>
      <c r="H6959" s="8">
        <v>0.9927234927234927</v>
      </c>
      <c r="I6959" s="8">
        <v>1.386001386001386E-3</v>
      </c>
      <c r="J6959" s="8">
        <v>4.5045045045045045E-3</v>
      </c>
      <c r="K6959" s="8">
        <v>6.1668681983071336E-2</v>
      </c>
      <c r="L6959" s="8">
        <v>0.87787182587666268</v>
      </c>
    </row>
    <row r="6960" spans="2:12" x14ac:dyDescent="0.3">
      <c r="B6960" s="9" t="s">
        <v>12073</v>
      </c>
      <c r="C6960" s="9" t="s">
        <v>12074</v>
      </c>
      <c r="D6960" s="9" t="s">
        <v>10493</v>
      </c>
      <c r="E6960" s="6" t="s">
        <v>10494</v>
      </c>
      <c r="F6960" s="9" t="s">
        <v>375</v>
      </c>
      <c r="G6960" s="7">
        <v>106.74943820224721</v>
      </c>
      <c r="H6960" s="8">
        <v>0.99763353617308992</v>
      </c>
      <c r="I6960" s="8">
        <v>0</v>
      </c>
      <c r="J6960" s="8">
        <v>0</v>
      </c>
      <c r="K6960" s="8">
        <v>9.5104333868378813E-2</v>
      </c>
      <c r="L6960" s="8">
        <v>0.8487158908507223</v>
      </c>
    </row>
    <row r="6961" spans="2:12" x14ac:dyDescent="0.3">
      <c r="B6961" s="9" t="s">
        <v>12073</v>
      </c>
      <c r="C6961" s="9" t="s">
        <v>12074</v>
      </c>
      <c r="D6961" s="9" t="s">
        <v>12077</v>
      </c>
      <c r="E6961" s="6" t="s">
        <v>12078</v>
      </c>
      <c r="F6961" s="9" t="s">
        <v>375</v>
      </c>
      <c r="G6961" s="7">
        <v>94.61850135187332</v>
      </c>
      <c r="H6961" s="8">
        <v>0.99451789745243468</v>
      </c>
      <c r="I6961" s="8">
        <v>4.8371493066752657E-3</v>
      </c>
      <c r="J6961" s="8">
        <v>1.2254111576910674E-2</v>
      </c>
      <c r="K6961" s="8">
        <v>7.1842410196987255E-2</v>
      </c>
      <c r="L6961" s="8">
        <v>0.80030899961375046</v>
      </c>
    </row>
    <row r="6962" spans="2:12" x14ac:dyDescent="0.3">
      <c r="B6962" s="9" t="s">
        <v>12073</v>
      </c>
      <c r="C6962" s="9" t="s">
        <v>12074</v>
      </c>
      <c r="D6962" s="9" t="s">
        <v>12079</v>
      </c>
      <c r="E6962" s="6" t="s">
        <v>12080</v>
      </c>
      <c r="F6962" s="9" t="s">
        <v>375</v>
      </c>
      <c r="G6962" s="7">
        <v>92.964514866979655</v>
      </c>
      <c r="H6962" s="8">
        <v>0.99898305084745764</v>
      </c>
      <c r="I6962" s="8">
        <v>6.779661016949153E-4</v>
      </c>
      <c r="J6962" s="8">
        <v>0</v>
      </c>
      <c r="K6962" s="8">
        <v>4.4209702660406885E-2</v>
      </c>
      <c r="L6962" s="8">
        <v>0.80633802816901412</v>
      </c>
    </row>
    <row r="6963" spans="2:12" x14ac:dyDescent="0.3">
      <c r="B6963" s="9" t="s">
        <v>12073</v>
      </c>
      <c r="C6963" s="9" t="s">
        <v>12074</v>
      </c>
      <c r="D6963" s="9" t="s">
        <v>12081</v>
      </c>
      <c r="E6963" s="6" t="s">
        <v>4628</v>
      </c>
      <c r="F6963" s="9" t="s">
        <v>375</v>
      </c>
      <c r="G6963" s="7">
        <v>89.966075230660039</v>
      </c>
      <c r="H6963" s="8">
        <v>0.99321650650084792</v>
      </c>
      <c r="I6963" s="8">
        <v>5.3702656868287171E-3</v>
      </c>
      <c r="J6963" s="8">
        <v>5.3420011305822496E-2</v>
      </c>
      <c r="K6963" s="8">
        <v>4.2938254080908449E-2</v>
      </c>
      <c r="L6963" s="8">
        <v>0.79524485450674232</v>
      </c>
    </row>
    <row r="6964" spans="2:12" x14ac:dyDescent="0.3">
      <c r="B6964" s="9" t="s">
        <v>12073</v>
      </c>
      <c r="C6964" s="9" t="s">
        <v>12074</v>
      </c>
      <c r="D6964" s="9" t="s">
        <v>12082</v>
      </c>
      <c r="E6964" s="6" t="s">
        <v>12083</v>
      </c>
      <c r="F6964" s="9" t="s">
        <v>375</v>
      </c>
      <c r="G6964" s="7">
        <v>99.386822568671136</v>
      </c>
      <c r="H6964" s="8">
        <v>0.99062499999999998</v>
      </c>
      <c r="I6964" s="8">
        <v>5.0000000000000001E-3</v>
      </c>
      <c r="J6964" s="8">
        <v>0</v>
      </c>
      <c r="K6964" s="8">
        <v>9.2427616926503336E-2</v>
      </c>
      <c r="L6964" s="8">
        <v>0.85115070527097259</v>
      </c>
    </row>
    <row r="6965" spans="2:12" x14ac:dyDescent="0.3">
      <c r="B6965" s="9" t="s">
        <v>12073</v>
      </c>
      <c r="C6965" s="9" t="s">
        <v>12074</v>
      </c>
      <c r="D6965" s="9" t="s">
        <v>12084</v>
      </c>
      <c r="E6965" s="6" t="s">
        <v>12085</v>
      </c>
      <c r="F6965" s="9" t="s">
        <v>375</v>
      </c>
      <c r="G6965" s="7">
        <v>110.01539823008849</v>
      </c>
      <c r="H6965" s="8">
        <v>0.98801973220577877</v>
      </c>
      <c r="I6965" s="8">
        <v>2.8188865398167725E-3</v>
      </c>
      <c r="J6965" s="8">
        <v>0</v>
      </c>
      <c r="K6965" s="8">
        <v>7.6991150442477868E-2</v>
      </c>
      <c r="L6965" s="8">
        <v>0.9</v>
      </c>
    </row>
    <row r="6966" spans="2:12" x14ac:dyDescent="0.3">
      <c r="B6966" s="9" t="s">
        <v>12073</v>
      </c>
      <c r="C6966" s="9" t="s">
        <v>12074</v>
      </c>
      <c r="D6966" s="9" t="s">
        <v>12086</v>
      </c>
      <c r="E6966" s="6" t="s">
        <v>12087</v>
      </c>
      <c r="F6966" s="9" t="s">
        <v>375</v>
      </c>
      <c r="G6966" s="7">
        <v>97.530761316872429</v>
      </c>
      <c r="H6966" s="8">
        <v>0.95884990767607492</v>
      </c>
      <c r="I6966" s="8">
        <v>3.9303613822210495E-2</v>
      </c>
      <c r="J6966" s="8">
        <v>0</v>
      </c>
      <c r="K6966" s="8">
        <v>9.8765432098765427E-2</v>
      </c>
      <c r="L6966" s="8">
        <v>0.87620027434842251</v>
      </c>
    </row>
    <row r="6967" spans="2:12" x14ac:dyDescent="0.3">
      <c r="B6967" s="9" t="s">
        <v>12073</v>
      </c>
      <c r="C6967" s="9" t="s">
        <v>12074</v>
      </c>
      <c r="D6967" s="9" t="s">
        <v>12088</v>
      </c>
      <c r="E6967" s="6" t="s">
        <v>12089</v>
      </c>
      <c r="F6967" s="9" t="s">
        <v>375</v>
      </c>
      <c r="G6967" s="7">
        <v>94.0055819854107</v>
      </c>
      <c r="H6967" s="8">
        <v>0.9975819451907576</v>
      </c>
      <c r="I6967" s="8">
        <v>1.0746910263299302E-3</v>
      </c>
      <c r="J6967" s="8">
        <v>1.1821601289629231E-2</v>
      </c>
      <c r="K6967" s="8">
        <v>7.8655248969235647E-2</v>
      </c>
      <c r="L6967" s="8">
        <v>0.83254043767840147</v>
      </c>
    </row>
    <row r="6968" spans="2:12" x14ac:dyDescent="0.3">
      <c r="B6968" s="9" t="s">
        <v>12073</v>
      </c>
      <c r="C6968" s="9" t="s">
        <v>12074</v>
      </c>
      <c r="D6968" s="9" t="s">
        <v>12090</v>
      </c>
      <c r="E6968" s="6" t="s">
        <v>12091</v>
      </c>
      <c r="F6968" s="9" t="s">
        <v>375</v>
      </c>
      <c r="G6968" s="7">
        <v>93.486155563825832</v>
      </c>
      <c r="H6968" s="8">
        <v>0.99770491803278694</v>
      </c>
      <c r="I6968" s="8">
        <v>3.2786885245901639E-4</v>
      </c>
      <c r="J6968" s="8">
        <v>1.540983606557377E-2</v>
      </c>
      <c r="K6968" s="8">
        <v>6.1778935615928544E-2</v>
      </c>
      <c r="L6968" s="8">
        <v>0.86564942314849269</v>
      </c>
    </row>
    <row r="6969" spans="2:12" x14ac:dyDescent="0.3">
      <c r="B6969" s="9" t="s">
        <v>12073</v>
      </c>
      <c r="C6969" s="9" t="s">
        <v>12074</v>
      </c>
      <c r="D6969" s="9" t="s">
        <v>12092</v>
      </c>
      <c r="E6969" s="6" t="s">
        <v>12093</v>
      </c>
      <c r="F6969" s="9" t="s">
        <v>375</v>
      </c>
      <c r="G6969" s="7">
        <v>79.918850631657179</v>
      </c>
      <c r="H6969" s="8">
        <v>0.96892655367231639</v>
      </c>
      <c r="I6969" s="8">
        <v>7.9449152542372878E-3</v>
      </c>
      <c r="J6969" s="8">
        <v>8.2097457627118647E-2</v>
      </c>
      <c r="K6969" s="8">
        <v>3.9137973742878376E-2</v>
      </c>
      <c r="L6969" s="8">
        <v>0.75154817934109486</v>
      </c>
    </row>
    <row r="6970" spans="2:12" x14ac:dyDescent="0.3">
      <c r="B6970" s="9" t="s">
        <v>12073</v>
      </c>
      <c r="C6970" s="9" t="s">
        <v>12074</v>
      </c>
      <c r="D6970" s="9" t="s">
        <v>12094</v>
      </c>
      <c r="E6970" s="6" t="s">
        <v>12095</v>
      </c>
      <c r="F6970" s="9" t="s">
        <v>375</v>
      </c>
      <c r="G6970" s="7">
        <v>92.787821482602112</v>
      </c>
      <c r="H6970" s="8">
        <v>0.99634146341463414</v>
      </c>
      <c r="I6970" s="8">
        <v>3.6585365853658539E-3</v>
      </c>
      <c r="J6970" s="8">
        <v>0</v>
      </c>
      <c r="K6970" s="8">
        <v>2.3449319213313162E-2</v>
      </c>
      <c r="L6970" s="8">
        <v>0.82261724659606661</v>
      </c>
    </row>
    <row r="6971" spans="2:12" x14ac:dyDescent="0.3">
      <c r="B6971" s="9" t="s">
        <v>12073</v>
      </c>
      <c r="C6971" s="9" t="s">
        <v>12074</v>
      </c>
      <c r="D6971" s="9" t="s">
        <v>12096</v>
      </c>
      <c r="E6971" s="6" t="s">
        <v>12097</v>
      </c>
      <c r="F6971" s="9" t="s">
        <v>375</v>
      </c>
      <c r="G6971" s="7">
        <v>87.281662591687038</v>
      </c>
      <c r="H6971" s="8">
        <v>0.99231508165225746</v>
      </c>
      <c r="I6971" s="8">
        <v>7.2046109510086451E-4</v>
      </c>
      <c r="J6971" s="8">
        <v>3.2660902977905859E-2</v>
      </c>
      <c r="K6971" s="8">
        <v>7.5183374083129584E-2</v>
      </c>
      <c r="L6971" s="8">
        <v>0.83801955990220045</v>
      </c>
    </row>
    <row r="6972" spans="2:12" x14ac:dyDescent="0.3">
      <c r="B6972" s="9" t="s">
        <v>12073</v>
      </c>
      <c r="C6972" s="9" t="s">
        <v>12074</v>
      </c>
      <c r="D6972" s="9" t="s">
        <v>12098</v>
      </c>
      <c r="E6972" s="6" t="s">
        <v>12099</v>
      </c>
      <c r="F6972" s="9" t="s">
        <v>375</v>
      </c>
      <c r="G6972" s="7">
        <v>98.952076802507833</v>
      </c>
      <c r="H6972" s="8">
        <v>0.99294645719781982</v>
      </c>
      <c r="I6972" s="8">
        <v>2.5649246553382495E-3</v>
      </c>
      <c r="J6972" s="8">
        <v>2.5969862135299775E-2</v>
      </c>
      <c r="K6972" s="8">
        <v>9.9137931034482762E-2</v>
      </c>
      <c r="L6972" s="8">
        <v>0.83894984326018807</v>
      </c>
    </row>
    <row r="6973" spans="2:12" x14ac:dyDescent="0.3">
      <c r="B6973" s="9" t="s">
        <v>12100</v>
      </c>
      <c r="C6973" s="9" t="s">
        <v>12101</v>
      </c>
      <c r="D6973" s="9" t="s">
        <v>12102</v>
      </c>
      <c r="E6973" s="6" t="s">
        <v>12103</v>
      </c>
      <c r="F6973" s="9" t="s">
        <v>375</v>
      </c>
      <c r="G6973" s="7">
        <v>39.861070853462152</v>
      </c>
      <c r="H6973" s="8">
        <v>0.91236306729264471</v>
      </c>
      <c r="I6973" s="8">
        <v>5.6338028169014088E-3</v>
      </c>
      <c r="J6973" s="8">
        <v>3.4115805946791859E-2</v>
      </c>
      <c r="K6973" s="8">
        <v>0.11070853462157809</v>
      </c>
      <c r="L6973" s="8">
        <v>0.63365539452495978</v>
      </c>
    </row>
    <row r="6974" spans="2:12" x14ac:dyDescent="0.3">
      <c r="B6974" s="9" t="s">
        <v>12100</v>
      </c>
      <c r="C6974" s="9" t="s">
        <v>12101</v>
      </c>
      <c r="D6974" s="9" t="s">
        <v>12104</v>
      </c>
      <c r="E6974" s="6" t="s">
        <v>12105</v>
      </c>
      <c r="F6974" s="9" t="s">
        <v>375</v>
      </c>
      <c r="G6974" s="7">
        <v>46.521315996847918</v>
      </c>
      <c r="H6974" s="8">
        <v>0.99828522434981426</v>
      </c>
      <c r="I6974" s="8">
        <v>0</v>
      </c>
      <c r="J6974" s="8">
        <v>8.6024578450986003E-2</v>
      </c>
      <c r="K6974" s="8">
        <v>0.1185973207249803</v>
      </c>
      <c r="L6974" s="8">
        <v>0.77344365642237978</v>
      </c>
    </row>
    <row r="6975" spans="2:12" x14ac:dyDescent="0.3">
      <c r="B6975" s="9" t="s">
        <v>12100</v>
      </c>
      <c r="C6975" s="9" t="s">
        <v>12101</v>
      </c>
      <c r="D6975" s="9" t="s">
        <v>12106</v>
      </c>
      <c r="E6975" s="6" t="s">
        <v>12107</v>
      </c>
      <c r="F6975" s="9" t="s">
        <v>375</v>
      </c>
      <c r="G6975" s="7">
        <v>76.598953409858211</v>
      </c>
      <c r="H6975" s="8">
        <v>0.99194595998960766</v>
      </c>
      <c r="I6975" s="8">
        <v>7.7942322681215901E-4</v>
      </c>
      <c r="J6975" s="8">
        <v>7.5604053000779423E-2</v>
      </c>
      <c r="K6975" s="8">
        <v>0.11073598919648886</v>
      </c>
      <c r="L6975" s="8">
        <v>0.8220796758946658</v>
      </c>
    </row>
    <row r="6976" spans="2:12" x14ac:dyDescent="0.3">
      <c r="B6976" s="9" t="s">
        <v>12100</v>
      </c>
      <c r="C6976" s="9" t="s">
        <v>12101</v>
      </c>
      <c r="D6976" s="9" t="s">
        <v>12108</v>
      </c>
      <c r="E6976" s="6" t="s">
        <v>12109</v>
      </c>
      <c r="F6976" s="9" t="s">
        <v>375</v>
      </c>
      <c r="G6976" s="7">
        <v>47.620488385944022</v>
      </c>
      <c r="H6976" s="8">
        <v>0.96243325705568272</v>
      </c>
      <c r="I6976" s="8">
        <v>2.2883295194508009E-3</v>
      </c>
      <c r="J6976" s="8">
        <v>0.29366895499618612</v>
      </c>
      <c r="K6976" s="8">
        <v>5.2114353782013102E-2</v>
      </c>
      <c r="L6976" s="8">
        <v>0.69684335914234663</v>
      </c>
    </row>
    <row r="6977" spans="2:12" x14ac:dyDescent="0.3">
      <c r="B6977" s="9" t="s">
        <v>12100</v>
      </c>
      <c r="C6977" s="9" t="s">
        <v>12101</v>
      </c>
      <c r="D6977" s="9" t="s">
        <v>12110</v>
      </c>
      <c r="E6977" s="6" t="s">
        <v>12111</v>
      </c>
      <c r="F6977" s="9" t="s">
        <v>375</v>
      </c>
      <c r="G6977" s="7">
        <v>45.140574841358713</v>
      </c>
      <c r="H6977" s="8">
        <v>0.98424783407718563</v>
      </c>
      <c r="I6977" s="8">
        <v>3.1504331845628774E-3</v>
      </c>
      <c r="J6977" s="8">
        <v>0.10816487266999213</v>
      </c>
      <c r="K6977" s="8">
        <v>0.12467338559163868</v>
      </c>
      <c r="L6977" s="8">
        <v>0.77864874953340801</v>
      </c>
    </row>
    <row r="6978" spans="2:12" x14ac:dyDescent="0.3">
      <c r="B6978" s="9" t="s">
        <v>12100</v>
      </c>
      <c r="C6978" s="9" t="s">
        <v>12101</v>
      </c>
      <c r="D6978" s="9" t="s">
        <v>12112</v>
      </c>
      <c r="E6978" s="6" t="s">
        <v>12113</v>
      </c>
      <c r="F6978" s="9" t="s">
        <v>375</v>
      </c>
      <c r="G6978" s="7">
        <v>49.372859813084119</v>
      </c>
      <c r="H6978" s="8">
        <v>0.97977995837050258</v>
      </c>
      <c r="I6978" s="8">
        <v>5.6497175141242938E-3</v>
      </c>
      <c r="J6978" s="8">
        <v>0</v>
      </c>
      <c r="K6978" s="8">
        <v>8.5981308411214957E-2</v>
      </c>
      <c r="L6978" s="8">
        <v>0.83514018691588787</v>
      </c>
    </row>
    <row r="6979" spans="2:12" x14ac:dyDescent="0.3">
      <c r="B6979" s="9" t="s">
        <v>12100</v>
      </c>
      <c r="C6979" s="9" t="s">
        <v>12101</v>
      </c>
      <c r="D6979" s="9" t="s">
        <v>12114</v>
      </c>
      <c r="E6979" s="6" t="s">
        <v>12115</v>
      </c>
      <c r="F6979" s="9" t="s">
        <v>375</v>
      </c>
      <c r="G6979" s="7">
        <v>47.670716066975423</v>
      </c>
      <c r="H6979" s="8">
        <v>0.99176694110196328</v>
      </c>
      <c r="I6979" s="8">
        <v>8.4441629723453664E-4</v>
      </c>
      <c r="J6979" s="8">
        <v>2.1110407430863416E-4</v>
      </c>
      <c r="K6979" s="8">
        <v>0.10830067687923049</v>
      </c>
      <c r="L6979" s="8">
        <v>0.73352333452084073</v>
      </c>
    </row>
    <row r="6980" spans="2:12" x14ac:dyDescent="0.3">
      <c r="B6980" s="9" t="s">
        <v>12100</v>
      </c>
      <c r="C6980" s="9" t="s">
        <v>12101</v>
      </c>
      <c r="D6980" s="9" t="s">
        <v>12116</v>
      </c>
      <c r="E6980" s="6" t="s">
        <v>12117</v>
      </c>
      <c r="F6980" s="9" t="s">
        <v>375</v>
      </c>
      <c r="G6980" s="7">
        <v>46.602241147467502</v>
      </c>
      <c r="H6980" s="8">
        <v>0.99774991963998716</v>
      </c>
      <c r="I6980" s="8">
        <v>0</v>
      </c>
      <c r="J6980" s="8">
        <v>0</v>
      </c>
      <c r="K6980" s="8">
        <v>0.1461228148812192</v>
      </c>
      <c r="L6980" s="8">
        <v>0.8014343343792022</v>
      </c>
    </row>
    <row r="6981" spans="2:12" x14ac:dyDescent="0.3">
      <c r="B6981" s="9" t="s">
        <v>12100</v>
      </c>
      <c r="C6981" s="9" t="s">
        <v>12101</v>
      </c>
      <c r="D6981" s="9" t="s">
        <v>12118</v>
      </c>
      <c r="E6981" s="6" t="s">
        <v>12119</v>
      </c>
      <c r="F6981" s="9" t="s">
        <v>375</v>
      </c>
      <c r="G6981" s="7">
        <v>52.958242530755719</v>
      </c>
      <c r="H6981" s="8">
        <v>0.98606767131077622</v>
      </c>
      <c r="I6981" s="8">
        <v>0</v>
      </c>
      <c r="J6981" s="8">
        <v>0.10918396360534546</v>
      </c>
      <c r="K6981" s="8">
        <v>5.7293497363796131E-2</v>
      </c>
      <c r="L6981" s="8">
        <v>0.86291739894551844</v>
      </c>
    </row>
    <row r="6982" spans="2:12" x14ac:dyDescent="0.3">
      <c r="B6982" s="9" t="s">
        <v>12100</v>
      </c>
      <c r="C6982" s="9" t="s">
        <v>12101</v>
      </c>
      <c r="D6982" s="9" t="s">
        <v>12120</v>
      </c>
      <c r="E6982" s="6" t="s">
        <v>12121</v>
      </c>
      <c r="F6982" s="9" t="s">
        <v>375</v>
      </c>
      <c r="G6982" s="7">
        <v>42.457529930686825</v>
      </c>
      <c r="H6982" s="8">
        <v>0.98457066189624332</v>
      </c>
      <c r="I6982" s="8">
        <v>1.3416815742397137E-3</v>
      </c>
      <c r="J6982" s="8">
        <v>6.4847942754919499E-3</v>
      </c>
      <c r="K6982" s="8">
        <v>4.1902961562696919E-2</v>
      </c>
      <c r="L6982" s="8">
        <v>0.69911783238815373</v>
      </c>
    </row>
    <row r="6983" spans="2:12" x14ac:dyDescent="0.3">
      <c r="B6983" s="9" t="s">
        <v>12100</v>
      </c>
      <c r="C6983" s="9" t="s">
        <v>12101</v>
      </c>
      <c r="D6983" s="9" t="s">
        <v>12122</v>
      </c>
      <c r="E6983" s="6" t="s">
        <v>12123</v>
      </c>
      <c r="F6983" s="9" t="s">
        <v>375</v>
      </c>
      <c r="G6983" s="7">
        <v>35.663139273078166</v>
      </c>
      <c r="H6983" s="8">
        <v>0.82595870206489674</v>
      </c>
      <c r="I6983" s="8">
        <v>1.696165191740413E-2</v>
      </c>
      <c r="J6983" s="8">
        <v>0.22763028515240905</v>
      </c>
      <c r="K6983" s="8">
        <v>0.15117401093599228</v>
      </c>
      <c r="L6983" s="8">
        <v>0.52557092312640719</v>
      </c>
    </row>
    <row r="6984" spans="2:12" x14ac:dyDescent="0.3">
      <c r="B6984" s="9" t="s">
        <v>12100</v>
      </c>
      <c r="C6984" s="9" t="s">
        <v>12101</v>
      </c>
      <c r="D6984" s="9" t="s">
        <v>12124</v>
      </c>
      <c r="E6984" s="6" t="s">
        <v>12125</v>
      </c>
      <c r="F6984" s="9" t="s">
        <v>375</v>
      </c>
      <c r="G6984" s="7">
        <v>46.247422126745434</v>
      </c>
      <c r="H6984" s="8">
        <v>0.94016929588303189</v>
      </c>
      <c r="I6984" s="8">
        <v>5.7714505579068874E-4</v>
      </c>
      <c r="J6984" s="8">
        <v>0.21123509041939206</v>
      </c>
      <c r="K6984" s="8">
        <v>7.7067669172932327E-2</v>
      </c>
      <c r="L6984" s="8">
        <v>0.72475832438238452</v>
      </c>
    </row>
    <row r="6985" spans="2:12" x14ac:dyDescent="0.3">
      <c r="B6985" s="9" t="s">
        <v>12100</v>
      </c>
      <c r="C6985" s="9" t="s">
        <v>12101</v>
      </c>
      <c r="D6985" s="9" t="s">
        <v>12126</v>
      </c>
      <c r="E6985" s="6" t="s">
        <v>12127</v>
      </c>
      <c r="F6985" s="9" t="s">
        <v>375</v>
      </c>
      <c r="G6985" s="7">
        <v>40.756462066336255</v>
      </c>
      <c r="H6985" s="8">
        <v>0.91812705366922231</v>
      </c>
      <c r="I6985" s="8">
        <v>9.5837897042716311E-3</v>
      </c>
      <c r="J6985" s="8">
        <v>0.59967141292442494</v>
      </c>
      <c r="K6985" s="8">
        <v>0.10064811284788409</v>
      </c>
      <c r="L6985" s="8">
        <v>0.57338924895158216</v>
      </c>
    </row>
    <row r="6986" spans="2:12" x14ac:dyDescent="0.3">
      <c r="B6986" s="9" t="s">
        <v>12128</v>
      </c>
      <c r="C6986" s="9" t="s">
        <v>12129</v>
      </c>
      <c r="D6986" s="9" t="s">
        <v>12130</v>
      </c>
      <c r="E6986" s="6" t="s">
        <v>19204</v>
      </c>
      <c r="F6986" s="9" t="s">
        <v>5</v>
      </c>
      <c r="G6986" s="7">
        <v>47.271978751660015</v>
      </c>
      <c r="H6986" s="8">
        <v>0.90027229407760379</v>
      </c>
      <c r="I6986" s="8">
        <v>1.5997277059223963E-2</v>
      </c>
      <c r="J6986" s="8">
        <v>0.61946902654867253</v>
      </c>
      <c r="K6986" s="8">
        <v>0.10756972111553785</v>
      </c>
      <c r="L6986" s="8">
        <v>0.63922089420097383</v>
      </c>
    </row>
    <row r="6987" spans="2:12" x14ac:dyDescent="0.3">
      <c r="B6987" s="9" t="s">
        <v>12128</v>
      </c>
      <c r="C6987" s="9" t="s">
        <v>12129</v>
      </c>
      <c r="D6987" s="9" t="s">
        <v>12131</v>
      </c>
      <c r="E6987" s="6" t="s">
        <v>12132</v>
      </c>
      <c r="F6987" s="9" t="s">
        <v>5</v>
      </c>
      <c r="G6987" s="7">
        <v>51.0532931554025</v>
      </c>
      <c r="H6987" s="8">
        <v>0.84650349650349654</v>
      </c>
      <c r="I6987" s="8">
        <v>3.2517482517482516E-2</v>
      </c>
      <c r="J6987" s="8">
        <v>0.22657342657342658</v>
      </c>
      <c r="K6987" s="8">
        <v>0.17606543263021954</v>
      </c>
      <c r="L6987" s="8">
        <v>0.61816616444253125</v>
      </c>
    </row>
    <row r="6988" spans="2:12" x14ac:dyDescent="0.3">
      <c r="B6988" s="9" t="s">
        <v>12128</v>
      </c>
      <c r="C6988" s="9" t="s">
        <v>12129</v>
      </c>
      <c r="D6988" s="9" t="s">
        <v>12133</v>
      </c>
      <c r="E6988" s="6" t="s">
        <v>12134</v>
      </c>
      <c r="F6988" s="9" t="s">
        <v>5</v>
      </c>
      <c r="G6988" s="7">
        <v>40.876183778715429</v>
      </c>
      <c r="H6988" s="8">
        <v>0.97948526669153302</v>
      </c>
      <c r="I6988" s="8">
        <v>7.459903021260724E-4</v>
      </c>
      <c r="J6988" s="8">
        <v>1.0443864229765013E-2</v>
      </c>
      <c r="K6988" s="8">
        <v>5.6727613689639009E-2</v>
      </c>
      <c r="L6988" s="8">
        <v>0.66244725738396626</v>
      </c>
    </row>
    <row r="6989" spans="2:12" x14ac:dyDescent="0.3">
      <c r="B6989" s="9" t="s">
        <v>12128</v>
      </c>
      <c r="C6989" s="9" t="s">
        <v>12129</v>
      </c>
      <c r="D6989" s="9" t="s">
        <v>12135</v>
      </c>
      <c r="E6989" s="6" t="s">
        <v>17494</v>
      </c>
      <c r="F6989" s="9" t="s">
        <v>5</v>
      </c>
      <c r="G6989" s="7">
        <v>39.223973607038118</v>
      </c>
      <c r="H6989" s="8">
        <v>0.94400726392251821</v>
      </c>
      <c r="I6989" s="8">
        <v>6.0532687651331722E-4</v>
      </c>
      <c r="J6989" s="8">
        <v>2.1186440677966101E-2</v>
      </c>
      <c r="K6989" s="8">
        <v>7.0014662756598234E-2</v>
      </c>
      <c r="L6989" s="8">
        <v>0.62206744868035191</v>
      </c>
    </row>
    <row r="6990" spans="2:12" x14ac:dyDescent="0.3">
      <c r="B6990" s="9" t="s">
        <v>12128</v>
      </c>
      <c r="C6990" s="9" t="s">
        <v>12129</v>
      </c>
      <c r="D6990" s="9" t="s">
        <v>12136</v>
      </c>
      <c r="E6990" s="6" t="s">
        <v>12137</v>
      </c>
      <c r="F6990" s="9" t="s">
        <v>5</v>
      </c>
      <c r="G6990" s="7">
        <v>49.206530343007913</v>
      </c>
      <c r="H6990" s="8">
        <v>0.89805696034069737</v>
      </c>
      <c r="I6990" s="8">
        <v>9.3159435719989345E-3</v>
      </c>
      <c r="J6990" s="8">
        <v>0.13202022890604206</v>
      </c>
      <c r="K6990" s="8">
        <v>0.10059366754617415</v>
      </c>
      <c r="L6990" s="8">
        <v>0.65600263852242746</v>
      </c>
    </row>
    <row r="6991" spans="2:12" x14ac:dyDescent="0.3">
      <c r="B6991" s="9" t="s">
        <v>12128</v>
      </c>
      <c r="C6991" s="9" t="s">
        <v>12129</v>
      </c>
      <c r="D6991" s="9" t="s">
        <v>12138</v>
      </c>
      <c r="E6991" s="6" t="s">
        <v>12139</v>
      </c>
      <c r="F6991" s="9" t="s">
        <v>5</v>
      </c>
      <c r="G6991" s="7">
        <v>42.324963343108507</v>
      </c>
      <c r="H6991" s="8">
        <v>0.99208368674017533</v>
      </c>
      <c r="I6991" s="8">
        <v>2.827254735651682E-4</v>
      </c>
      <c r="J6991" s="8">
        <v>1.6963528413910092E-2</v>
      </c>
      <c r="K6991" s="8">
        <v>0.13416422287390029</v>
      </c>
      <c r="L6991" s="8">
        <v>0.74523460410557185</v>
      </c>
    </row>
    <row r="6992" spans="2:12" x14ac:dyDescent="0.3">
      <c r="B6992" s="9" t="s">
        <v>12128</v>
      </c>
      <c r="C6992" s="9" t="s">
        <v>12129</v>
      </c>
      <c r="D6992" s="9" t="s">
        <v>12140</v>
      </c>
      <c r="E6992" s="6" t="s">
        <v>12141</v>
      </c>
      <c r="F6992" s="9" t="s">
        <v>5</v>
      </c>
      <c r="G6992" s="7">
        <v>42.470202808112326</v>
      </c>
      <c r="H6992" s="8">
        <v>0.78384185646755478</v>
      </c>
      <c r="I6992" s="8">
        <v>2.6643747314138374E-2</v>
      </c>
      <c r="J6992" s="8">
        <v>8.8096261280618829E-2</v>
      </c>
      <c r="K6992" s="8">
        <v>0.13936557462298493</v>
      </c>
      <c r="L6992" s="8">
        <v>0.57514300572022881</v>
      </c>
    </row>
    <row r="6993" spans="2:12" x14ac:dyDescent="0.3">
      <c r="B6993" s="9" t="s">
        <v>12128</v>
      </c>
      <c r="C6993" s="9" t="s">
        <v>12129</v>
      </c>
      <c r="D6993" s="9" t="s">
        <v>12142</v>
      </c>
      <c r="E6993" s="6" t="s">
        <v>19203</v>
      </c>
      <c r="F6993" s="9" t="s">
        <v>5</v>
      </c>
      <c r="G6993" s="7">
        <v>51.411545049674544</v>
      </c>
      <c r="H6993" s="8">
        <v>0.8763666947014298</v>
      </c>
      <c r="I6993" s="8">
        <v>1.7942248388001122E-2</v>
      </c>
      <c r="J6993" s="8">
        <v>0.13877207737594618</v>
      </c>
      <c r="K6993" s="8">
        <v>0.12230215827338128</v>
      </c>
      <c r="L6993" s="8">
        <v>0.66837958204864678</v>
      </c>
    </row>
    <row r="6994" spans="2:12" x14ac:dyDescent="0.3">
      <c r="B6994" s="9" t="s">
        <v>12128</v>
      </c>
      <c r="C6994" s="9" t="s">
        <v>12129</v>
      </c>
      <c r="D6994" s="9" t="s">
        <v>12143</v>
      </c>
      <c r="E6994" s="6" t="s">
        <v>17495</v>
      </c>
      <c r="F6994" s="9" t="s">
        <v>5</v>
      </c>
      <c r="G6994" s="7">
        <v>44.940145523568489</v>
      </c>
      <c r="H6994" s="8">
        <v>0.97583861130659155</v>
      </c>
      <c r="I6994" s="8">
        <v>9.383063570255688E-4</v>
      </c>
      <c r="J6994" s="8">
        <v>1.6185784658691062E-2</v>
      </c>
      <c r="K6994" s="8">
        <v>4.4289781714647265E-2</v>
      </c>
      <c r="L6994" s="8">
        <v>0.6915533059158494</v>
      </c>
    </row>
    <row r="6995" spans="2:12" x14ac:dyDescent="0.3">
      <c r="B6995" s="9" t="s">
        <v>12128</v>
      </c>
      <c r="C6995" s="9" t="s">
        <v>12129</v>
      </c>
      <c r="D6995" s="9" t="s">
        <v>746</v>
      </c>
      <c r="E6995" s="6" t="s">
        <v>747</v>
      </c>
      <c r="F6995" s="9" t="s">
        <v>5</v>
      </c>
      <c r="G6995" s="7">
        <v>45.742325949367093</v>
      </c>
      <c r="H6995" s="8">
        <v>0.89913097454996893</v>
      </c>
      <c r="I6995" s="8">
        <v>1.0552451893234015E-2</v>
      </c>
      <c r="J6995" s="8">
        <v>6.2693978895096217E-2</v>
      </c>
      <c r="K6995" s="8">
        <v>0.10087025316455696</v>
      </c>
      <c r="L6995" s="8">
        <v>0.66139240506329111</v>
      </c>
    </row>
    <row r="6996" spans="2:12" x14ac:dyDescent="0.3">
      <c r="B6996" s="9" t="s">
        <v>12128</v>
      </c>
      <c r="C6996" s="9" t="s">
        <v>12129</v>
      </c>
      <c r="D6996" s="9" t="s">
        <v>12144</v>
      </c>
      <c r="E6996" s="6" t="s">
        <v>12145</v>
      </c>
      <c r="F6996" s="9" t="s">
        <v>5</v>
      </c>
      <c r="G6996" s="7">
        <v>49.763576158940396</v>
      </c>
      <c r="H6996" s="8">
        <v>0.99894217207334268</v>
      </c>
      <c r="I6996" s="8">
        <v>0</v>
      </c>
      <c r="J6996" s="8">
        <v>7.404795486600846E-3</v>
      </c>
      <c r="K6996" s="8">
        <v>5.4304635761589407E-2</v>
      </c>
      <c r="L6996" s="8">
        <v>0.76777041942604851</v>
      </c>
    </row>
    <row r="6997" spans="2:12" x14ac:dyDescent="0.3">
      <c r="B6997" s="9" t="s">
        <v>12128</v>
      </c>
      <c r="C6997" s="9" t="s">
        <v>12129</v>
      </c>
      <c r="D6997" s="9" t="s">
        <v>12146</v>
      </c>
      <c r="E6997" s="6" t="s">
        <v>12147</v>
      </c>
      <c r="F6997" s="9" t="s">
        <v>5</v>
      </c>
      <c r="G6997" s="7">
        <v>51.467877551020415</v>
      </c>
      <c r="H6997" s="8">
        <v>0.86734693877551017</v>
      </c>
      <c r="I6997" s="8">
        <v>1.4812376563528637E-2</v>
      </c>
      <c r="J6997" s="8">
        <v>0.13824884792626729</v>
      </c>
      <c r="K6997" s="8">
        <v>0.11020408163265305</v>
      </c>
      <c r="L6997" s="8">
        <v>0.72204081632653061</v>
      </c>
    </row>
    <row r="6998" spans="2:12" x14ac:dyDescent="0.3">
      <c r="B6998" s="9" t="s">
        <v>12128</v>
      </c>
      <c r="C6998" s="9" t="s">
        <v>12129</v>
      </c>
      <c r="D6998" s="9" t="s">
        <v>12148</v>
      </c>
      <c r="E6998" s="6" t="s">
        <v>12149</v>
      </c>
      <c r="F6998" s="9" t="s">
        <v>5</v>
      </c>
      <c r="G6998" s="7">
        <v>41.889969995713663</v>
      </c>
      <c r="H6998" s="8">
        <v>0.92890406705991924</v>
      </c>
      <c r="I6998" s="8">
        <v>3.1046258925799441E-4</v>
      </c>
      <c r="J6998" s="8">
        <v>0.16547656007451103</v>
      </c>
      <c r="K6998" s="8">
        <v>8.4869267038148316E-2</v>
      </c>
      <c r="L6998" s="8">
        <v>0.58851264466352338</v>
      </c>
    </row>
    <row r="6999" spans="2:12" x14ac:dyDescent="0.3">
      <c r="B6999" s="9" t="s">
        <v>12128</v>
      </c>
      <c r="C6999" s="9" t="s">
        <v>12129</v>
      </c>
      <c r="D6999" s="9" t="s">
        <v>12150</v>
      </c>
      <c r="E6999" s="6" t="s">
        <v>12151</v>
      </c>
      <c r="F6999" s="9" t="s">
        <v>5</v>
      </c>
      <c r="G6999" s="7">
        <v>36.725872093023256</v>
      </c>
      <c r="H6999" s="8">
        <v>0.97065139584824622</v>
      </c>
      <c r="I6999" s="8">
        <v>7.158196134574087E-4</v>
      </c>
      <c r="J6999" s="8">
        <v>0.41159627773801</v>
      </c>
      <c r="K6999" s="8">
        <v>6.7829457364341095E-2</v>
      </c>
      <c r="L6999" s="8">
        <v>0.60029069767441856</v>
      </c>
    </row>
    <row r="7000" spans="2:12" x14ac:dyDescent="0.3">
      <c r="B7000" s="9" t="s">
        <v>12128</v>
      </c>
      <c r="C7000" s="9" t="s">
        <v>12129</v>
      </c>
      <c r="D7000" s="9" t="s">
        <v>12152</v>
      </c>
      <c r="E7000" s="6" t="s">
        <v>12153</v>
      </c>
      <c r="F7000" s="9" t="s">
        <v>5</v>
      </c>
      <c r="G7000" s="7">
        <v>39.356298828124991</v>
      </c>
      <c r="H7000" s="8">
        <v>0.97304865243262162</v>
      </c>
      <c r="I7000" s="8">
        <v>0</v>
      </c>
      <c r="J7000" s="8">
        <v>0.14105705285264264</v>
      </c>
      <c r="K7000" s="8">
        <v>5.17578125E-2</v>
      </c>
      <c r="L7000" s="8">
        <v>0.6171875</v>
      </c>
    </row>
    <row r="7001" spans="2:12" x14ac:dyDescent="0.3">
      <c r="B7001" s="9" t="s">
        <v>12128</v>
      </c>
      <c r="C7001" s="9" t="s">
        <v>12129</v>
      </c>
      <c r="D7001" s="9" t="s">
        <v>6620</v>
      </c>
      <c r="E7001" s="6" t="s">
        <v>18626</v>
      </c>
      <c r="F7001" s="9" t="s">
        <v>5</v>
      </c>
      <c r="G7001" s="7">
        <v>44.365641844679558</v>
      </c>
      <c r="H7001" s="8">
        <v>0.90279987273305762</v>
      </c>
      <c r="I7001" s="8">
        <v>8.9086859688195987E-3</v>
      </c>
      <c r="J7001" s="8">
        <v>0.28332803054406619</v>
      </c>
      <c r="K7001" s="8">
        <v>0.12138151327610303</v>
      </c>
      <c r="L7001" s="8">
        <v>0.63785186664004789</v>
      </c>
    </row>
    <row r="7002" spans="2:12" x14ac:dyDescent="0.3">
      <c r="B7002" s="9" t="s">
        <v>12154</v>
      </c>
      <c r="C7002" s="9" t="s">
        <v>12155</v>
      </c>
      <c r="D7002" s="9" t="s">
        <v>12156</v>
      </c>
      <c r="E7002" s="6" t="s">
        <v>19206</v>
      </c>
      <c r="F7002" s="9" t="s">
        <v>56</v>
      </c>
      <c r="G7002" s="7">
        <v>67.328249258160227</v>
      </c>
      <c r="H7002" s="8">
        <v>0.93253125737202169</v>
      </c>
      <c r="I7002" s="8">
        <v>3.5385704175513091E-3</v>
      </c>
      <c r="J7002" s="8">
        <v>6.1335220570889359E-2</v>
      </c>
      <c r="K7002" s="8">
        <v>9.1988130563798232E-2</v>
      </c>
      <c r="L7002" s="8">
        <v>0.78813056379821955</v>
      </c>
    </row>
    <row r="7003" spans="2:12" x14ac:dyDescent="0.3">
      <c r="B7003" s="9" t="s">
        <v>12154</v>
      </c>
      <c r="C7003" s="9" t="s">
        <v>12155</v>
      </c>
      <c r="D7003" s="9" t="s">
        <v>5066</v>
      </c>
      <c r="E7003" s="6" t="s">
        <v>5067</v>
      </c>
      <c r="F7003" s="9" t="s">
        <v>56</v>
      </c>
      <c r="G7003" s="7">
        <v>103.60158387329012</v>
      </c>
      <c r="H7003" s="8">
        <v>0.95773889636608345</v>
      </c>
      <c r="I7003" s="8">
        <v>2.6917900403768504E-4</v>
      </c>
      <c r="J7003" s="8">
        <v>1.2113055181695828E-2</v>
      </c>
      <c r="K7003" s="8">
        <v>8.6393088552915762E-2</v>
      </c>
      <c r="L7003" s="8">
        <v>0.86573074154067675</v>
      </c>
    </row>
    <row r="7004" spans="2:12" x14ac:dyDescent="0.3">
      <c r="B7004" s="9" t="s">
        <v>12154</v>
      </c>
      <c r="C7004" s="9" t="s">
        <v>12155</v>
      </c>
      <c r="D7004" s="9" t="s">
        <v>5070</v>
      </c>
      <c r="E7004" s="6" t="s">
        <v>18500</v>
      </c>
      <c r="F7004" s="9" t="s">
        <v>56</v>
      </c>
      <c r="G7004" s="7">
        <v>96.945221445221435</v>
      </c>
      <c r="H7004" s="8">
        <v>0.98813521379001568</v>
      </c>
      <c r="I7004" s="8">
        <v>4.4772778150884264E-4</v>
      </c>
      <c r="J7004" s="8">
        <v>0</v>
      </c>
      <c r="K7004" s="8">
        <v>0.10751748251748253</v>
      </c>
      <c r="L7004" s="8">
        <v>0.80914918414918413</v>
      </c>
    </row>
    <row r="7005" spans="2:12" x14ac:dyDescent="0.3">
      <c r="B7005" s="9" t="s">
        <v>12154</v>
      </c>
      <c r="C7005" s="9" t="s">
        <v>12155</v>
      </c>
      <c r="D7005" s="9" t="s">
        <v>12157</v>
      </c>
      <c r="E7005" s="6" t="s">
        <v>11001</v>
      </c>
      <c r="F7005" s="9" t="s">
        <v>56</v>
      </c>
      <c r="G7005" s="7">
        <v>89.268401639344248</v>
      </c>
      <c r="H7005" s="8">
        <v>0.96932310770256758</v>
      </c>
      <c r="I7005" s="8">
        <v>0</v>
      </c>
      <c r="J7005" s="8">
        <v>0</v>
      </c>
      <c r="K7005" s="8">
        <v>9.5901639344262296E-2</v>
      </c>
      <c r="L7005" s="8">
        <v>0.71147540983606561</v>
      </c>
    </row>
    <row r="7006" spans="2:12" x14ac:dyDescent="0.3">
      <c r="B7006" s="9" t="s">
        <v>12154</v>
      </c>
      <c r="C7006" s="9" t="s">
        <v>12155</v>
      </c>
      <c r="D7006" s="9" t="s">
        <v>12158</v>
      </c>
      <c r="E7006" s="6" t="s">
        <v>17496</v>
      </c>
      <c r="F7006" s="9" t="s">
        <v>56</v>
      </c>
      <c r="G7006" s="7">
        <v>73.64750093949641</v>
      </c>
      <c r="H7006" s="8">
        <v>0.98867024448419794</v>
      </c>
      <c r="I7006" s="8">
        <v>0</v>
      </c>
      <c r="J7006" s="8">
        <v>1.8485390578413835E-2</v>
      </c>
      <c r="K7006" s="8">
        <v>3.3070274332957533E-2</v>
      </c>
      <c r="L7006" s="8">
        <v>0.71476888387824122</v>
      </c>
    </row>
    <row r="7007" spans="2:12" x14ac:dyDescent="0.3">
      <c r="B7007" s="9" t="s">
        <v>12154</v>
      </c>
      <c r="C7007" s="9" t="s">
        <v>12155</v>
      </c>
      <c r="D7007" s="9" t="s">
        <v>5071</v>
      </c>
      <c r="E7007" s="6" t="s">
        <v>17292</v>
      </c>
      <c r="F7007" s="9" t="s">
        <v>56</v>
      </c>
      <c r="G7007" s="7">
        <v>105.85713703099509</v>
      </c>
      <c r="H7007" s="8">
        <v>0.9898954703832753</v>
      </c>
      <c r="I7007" s="8">
        <v>3.4843205574912892E-4</v>
      </c>
      <c r="J7007" s="8">
        <v>3.4843205574912892E-4</v>
      </c>
      <c r="K7007" s="8">
        <v>7.9119086460032628E-2</v>
      </c>
      <c r="L7007" s="8">
        <v>0.80016313213703094</v>
      </c>
    </row>
    <row r="7008" spans="2:12" x14ac:dyDescent="0.3">
      <c r="B7008" s="9" t="s">
        <v>12154</v>
      </c>
      <c r="C7008" s="9" t="s">
        <v>12155</v>
      </c>
      <c r="D7008" s="9" t="s">
        <v>12159</v>
      </c>
      <c r="E7008" s="6" t="s">
        <v>12160</v>
      </c>
      <c r="F7008" s="9" t="s">
        <v>56</v>
      </c>
      <c r="G7008" s="7">
        <v>37.570209668025633</v>
      </c>
      <c r="H7008" s="8">
        <v>0.94602090889694901</v>
      </c>
      <c r="I7008" s="8">
        <v>2.3469170044804781E-3</v>
      </c>
      <c r="J7008" s="8">
        <v>6.400682739492212E-4</v>
      </c>
      <c r="K7008" s="8">
        <v>6.4938846825859056E-2</v>
      </c>
      <c r="L7008" s="8">
        <v>0.59900990099009899</v>
      </c>
    </row>
    <row r="7009" spans="2:12" x14ac:dyDescent="0.3">
      <c r="B7009" s="9" t="s">
        <v>12154</v>
      </c>
      <c r="C7009" s="9" t="s">
        <v>12155</v>
      </c>
      <c r="D7009" s="9" t="s">
        <v>11330</v>
      </c>
      <c r="E7009" s="6" t="s">
        <v>11331</v>
      </c>
      <c r="F7009" s="9" t="s">
        <v>56</v>
      </c>
      <c r="G7009" s="7">
        <v>44.653826638477796</v>
      </c>
      <c r="H7009" s="8">
        <v>0.78147795750079285</v>
      </c>
      <c r="I7009" s="8">
        <v>1.2052013954963527E-2</v>
      </c>
      <c r="J7009" s="8">
        <v>0.2889311766571519</v>
      </c>
      <c r="K7009" s="8">
        <v>0.20845665961945031</v>
      </c>
      <c r="L7009" s="8">
        <v>0.56321353065539115</v>
      </c>
    </row>
    <row r="7010" spans="2:12" x14ac:dyDescent="0.3">
      <c r="B7010" s="9" t="s">
        <v>12154</v>
      </c>
      <c r="C7010" s="9" t="s">
        <v>12155</v>
      </c>
      <c r="D7010" s="9" t="s">
        <v>12161</v>
      </c>
      <c r="E7010" s="6" t="s">
        <v>19205</v>
      </c>
      <c r="F7010" s="9" t="s">
        <v>56</v>
      </c>
      <c r="G7010" s="7">
        <v>38.407475317348378</v>
      </c>
      <c r="H7010" s="8">
        <v>0.90141781125387688</v>
      </c>
      <c r="I7010" s="8">
        <v>2.8799291094373063E-3</v>
      </c>
      <c r="J7010" s="8">
        <v>3.0350022153300842E-2</v>
      </c>
      <c r="K7010" s="8">
        <v>7.9266572637517629E-2</v>
      </c>
      <c r="L7010" s="8">
        <v>0.58533145275035259</v>
      </c>
    </row>
    <row r="7011" spans="2:12" x14ac:dyDescent="0.3">
      <c r="B7011" s="9" t="s">
        <v>12154</v>
      </c>
      <c r="C7011" s="9" t="s">
        <v>12155</v>
      </c>
      <c r="D7011" s="9" t="s">
        <v>12162</v>
      </c>
      <c r="E7011" s="6" t="s">
        <v>12163</v>
      </c>
      <c r="F7011" s="9" t="s">
        <v>56</v>
      </c>
      <c r="G7011" s="7">
        <v>56.488523627825053</v>
      </c>
      <c r="H7011" s="8">
        <v>0.98691889716240688</v>
      </c>
      <c r="I7011" s="8">
        <v>2.012477359629704E-3</v>
      </c>
      <c r="J7011" s="8">
        <v>0.16683437311330249</v>
      </c>
      <c r="K7011" s="8">
        <v>6.4572938068682126E-2</v>
      </c>
      <c r="L7011" s="8">
        <v>0.74317581449955972</v>
      </c>
    </row>
    <row r="7012" spans="2:12" x14ac:dyDescent="0.3">
      <c r="B7012" s="9" t="s">
        <v>12154</v>
      </c>
      <c r="C7012" s="9" t="s">
        <v>12155</v>
      </c>
      <c r="D7012" s="9" t="s">
        <v>12164</v>
      </c>
      <c r="E7012" s="6" t="s">
        <v>12165</v>
      </c>
      <c r="F7012" s="9" t="s">
        <v>56</v>
      </c>
      <c r="G7012" s="7">
        <v>38.867792891619139</v>
      </c>
      <c r="H7012" s="8">
        <v>0.96118798515018566</v>
      </c>
      <c r="I7012" s="8">
        <v>2.6999662504218697E-3</v>
      </c>
      <c r="J7012" s="8">
        <v>2.8349645629429633E-2</v>
      </c>
      <c r="K7012" s="8">
        <v>3.7297060114085123E-2</v>
      </c>
      <c r="L7012" s="8">
        <v>0.59324265028521284</v>
      </c>
    </row>
    <row r="7013" spans="2:12" x14ac:dyDescent="0.3">
      <c r="B7013" s="9" t="s">
        <v>12154</v>
      </c>
      <c r="C7013" s="9" t="s">
        <v>12155</v>
      </c>
      <c r="D7013" s="9" t="s">
        <v>12166</v>
      </c>
      <c r="E7013" s="6" t="s">
        <v>12167</v>
      </c>
      <c r="F7013" s="9" t="s">
        <v>56</v>
      </c>
      <c r="G7013" s="7">
        <v>48.399264367816087</v>
      </c>
      <c r="H7013" s="8">
        <v>0.99800664451827248</v>
      </c>
      <c r="I7013" s="8">
        <v>1.9933554817275745E-3</v>
      </c>
      <c r="J7013" s="8">
        <v>0</v>
      </c>
      <c r="K7013" s="8">
        <v>1.7471264367816094E-2</v>
      </c>
      <c r="L7013" s="8">
        <v>0.7273563218390805</v>
      </c>
    </row>
    <row r="7014" spans="2:12" x14ac:dyDescent="0.3">
      <c r="B7014" s="9" t="s">
        <v>12154</v>
      </c>
      <c r="C7014" s="9" t="s">
        <v>12155</v>
      </c>
      <c r="D7014" s="9" t="s">
        <v>11335</v>
      </c>
      <c r="E7014" s="6" t="s">
        <v>11336</v>
      </c>
      <c r="F7014" s="9" t="s">
        <v>56</v>
      </c>
      <c r="G7014" s="7">
        <v>48.050902184235525</v>
      </c>
      <c r="H7014" s="8">
        <v>0.99273834621691259</v>
      </c>
      <c r="I7014" s="8">
        <v>2.3424689622862497E-4</v>
      </c>
      <c r="J7014" s="8">
        <v>1.8271257905832748E-2</v>
      </c>
      <c r="K7014" s="8">
        <v>7.5656853434631216E-2</v>
      </c>
      <c r="L7014" s="8">
        <v>0.73345995568217792</v>
      </c>
    </row>
    <row r="7015" spans="2:12" x14ac:dyDescent="0.3">
      <c r="B7015" s="9" t="s">
        <v>12154</v>
      </c>
      <c r="C7015" s="9" t="s">
        <v>12155</v>
      </c>
      <c r="D7015" s="9" t="s">
        <v>12168</v>
      </c>
      <c r="E7015" s="6" t="s">
        <v>12169</v>
      </c>
      <c r="F7015" s="9" t="s">
        <v>56</v>
      </c>
      <c r="G7015" s="7">
        <v>52.769540927860099</v>
      </c>
      <c r="H7015" s="8">
        <v>0.99496170898831116</v>
      </c>
      <c r="I7015" s="8">
        <v>4.0306328093510683E-4</v>
      </c>
      <c r="J7015" s="8">
        <v>0.1430874647319629</v>
      </c>
      <c r="K7015" s="8">
        <v>6.2666990527082828E-2</v>
      </c>
      <c r="L7015" s="8">
        <v>0.84163225649744955</v>
      </c>
    </row>
    <row r="7016" spans="2:12" x14ac:dyDescent="0.3">
      <c r="B7016" s="9" t="s">
        <v>12154</v>
      </c>
      <c r="C7016" s="9" t="s">
        <v>12155</v>
      </c>
      <c r="D7016" s="9" t="s">
        <v>4064</v>
      </c>
      <c r="E7016" s="6" t="s">
        <v>4065</v>
      </c>
      <c r="F7016" s="9" t="s">
        <v>56</v>
      </c>
      <c r="G7016" s="7">
        <v>43.003105781057812</v>
      </c>
      <c r="H7016" s="8">
        <v>0.89343648614923887</v>
      </c>
      <c r="I7016" s="8">
        <v>8.4851509857748943E-3</v>
      </c>
      <c r="J7016" s="8">
        <v>0.44596955328175691</v>
      </c>
      <c r="K7016" s="8">
        <v>9.932349323493235E-2</v>
      </c>
      <c r="L7016" s="8">
        <v>0.60024600246002457</v>
      </c>
    </row>
    <row r="7017" spans="2:12" x14ac:dyDescent="0.3">
      <c r="B7017" s="9" t="s">
        <v>12170</v>
      </c>
      <c r="C7017" s="9" t="s">
        <v>12171</v>
      </c>
      <c r="D7017" s="9" t="s">
        <v>12172</v>
      </c>
      <c r="E7017" s="6" t="s">
        <v>12173</v>
      </c>
      <c r="F7017" s="9" t="s">
        <v>83</v>
      </c>
      <c r="G7017" s="7">
        <v>76.518302924992767</v>
      </c>
      <c r="H7017" s="8">
        <v>0.98966594568613309</v>
      </c>
      <c r="I7017" s="8">
        <v>1.4419610670511895E-3</v>
      </c>
      <c r="J7017" s="8">
        <v>0.12593126652247055</v>
      </c>
      <c r="K7017" s="8">
        <v>0.10541558065450334</v>
      </c>
      <c r="L7017" s="8">
        <v>0.7715030408340573</v>
      </c>
    </row>
    <row r="7018" spans="2:12" x14ac:dyDescent="0.3">
      <c r="B7018" s="9" t="s">
        <v>12170</v>
      </c>
      <c r="C7018" s="9" t="s">
        <v>12171</v>
      </c>
      <c r="D7018" s="9" t="s">
        <v>12174</v>
      </c>
      <c r="E7018" s="6" t="s">
        <v>19209</v>
      </c>
      <c r="F7018" s="9" t="s">
        <v>83</v>
      </c>
      <c r="G7018" s="7">
        <v>77.454871794871806</v>
      </c>
      <c r="H7018" s="8">
        <v>0.99456324755346137</v>
      </c>
      <c r="I7018" s="8">
        <v>1.8122508155128669E-4</v>
      </c>
      <c r="J7018" s="8">
        <v>3.3526640086988038E-2</v>
      </c>
      <c r="K7018" s="8">
        <v>6.109253065774805E-2</v>
      </c>
      <c r="L7018" s="8">
        <v>0.77369007803790413</v>
      </c>
    </row>
    <row r="7019" spans="2:12" x14ac:dyDescent="0.3">
      <c r="B7019" s="9" t="s">
        <v>12170</v>
      </c>
      <c r="C7019" s="9" t="s">
        <v>12171</v>
      </c>
      <c r="D7019" s="9" t="s">
        <v>12175</v>
      </c>
      <c r="E7019" s="6" t="s">
        <v>12176</v>
      </c>
      <c r="F7019" s="9" t="s">
        <v>83</v>
      </c>
      <c r="G7019" s="7">
        <v>80.636867000556478</v>
      </c>
      <c r="H7019" s="8">
        <v>0.9755363946260277</v>
      </c>
      <c r="I7019" s="8">
        <v>0</v>
      </c>
      <c r="J7019" s="8">
        <v>2.0052135552436335E-2</v>
      </c>
      <c r="K7019" s="8">
        <v>3.1441291040623265E-2</v>
      </c>
      <c r="L7019" s="8">
        <v>0.73288814691151916</v>
      </c>
    </row>
    <row r="7020" spans="2:12" x14ac:dyDescent="0.3">
      <c r="B7020" s="9" t="s">
        <v>12170</v>
      </c>
      <c r="C7020" s="9" t="s">
        <v>12171</v>
      </c>
      <c r="D7020" s="9" t="s">
        <v>12177</v>
      </c>
      <c r="E7020" s="6" t="s">
        <v>12178</v>
      </c>
      <c r="F7020" s="9" t="s">
        <v>83</v>
      </c>
      <c r="G7020" s="7">
        <v>73.325713494042674</v>
      </c>
      <c r="H7020" s="8">
        <v>0.98172323759791125</v>
      </c>
      <c r="I7020" s="8">
        <v>4.7472110135295516E-4</v>
      </c>
      <c r="J7020" s="8">
        <v>6.3612627581295988E-2</v>
      </c>
      <c r="K7020" s="8">
        <v>8.4233859794957053E-2</v>
      </c>
      <c r="L7020" s="8">
        <v>0.73067331670822944</v>
      </c>
    </row>
    <row r="7021" spans="2:12" x14ac:dyDescent="0.3">
      <c r="B7021" s="9" t="s">
        <v>12170</v>
      </c>
      <c r="C7021" s="9" t="s">
        <v>12171</v>
      </c>
      <c r="D7021" s="9" t="s">
        <v>12179</v>
      </c>
      <c r="E7021" s="6" t="s">
        <v>19207</v>
      </c>
      <c r="F7021" s="9" t="s">
        <v>83</v>
      </c>
      <c r="G7021" s="7">
        <v>72.650531107738999</v>
      </c>
      <c r="H7021" s="8">
        <v>0.94238805970149253</v>
      </c>
      <c r="I7021" s="8">
        <v>2.6865671641791043E-3</v>
      </c>
      <c r="J7021" s="8">
        <v>5.9701492537313433E-4</v>
      </c>
      <c r="K7021" s="8">
        <v>7.9286798179059176E-2</v>
      </c>
      <c r="L7021" s="8">
        <v>0.72837632776934746</v>
      </c>
    </row>
    <row r="7022" spans="2:12" x14ac:dyDescent="0.3">
      <c r="B7022" s="9" t="s">
        <v>12170</v>
      </c>
      <c r="C7022" s="9" t="s">
        <v>12171</v>
      </c>
      <c r="D7022" s="9" t="s">
        <v>12180</v>
      </c>
      <c r="E7022" s="6" t="s">
        <v>12181</v>
      </c>
      <c r="F7022" s="9" t="s">
        <v>83</v>
      </c>
      <c r="G7022" s="7">
        <v>71.751552145099424</v>
      </c>
      <c r="H7022" s="8">
        <v>0.96740858505564387</v>
      </c>
      <c r="I7022" s="8">
        <v>0</v>
      </c>
      <c r="J7022" s="8">
        <v>6.8627450980392163E-2</v>
      </c>
      <c r="K7022" s="8">
        <v>0.13707708405999303</v>
      </c>
      <c r="L7022" s="8">
        <v>0.78269968608301366</v>
      </c>
    </row>
    <row r="7023" spans="2:12" x14ac:dyDescent="0.3">
      <c r="B7023" s="9" t="s">
        <v>12170</v>
      </c>
      <c r="C7023" s="9" t="s">
        <v>12171</v>
      </c>
      <c r="D7023" s="9" t="s">
        <v>12182</v>
      </c>
      <c r="E7023" s="6" t="s">
        <v>12183</v>
      </c>
      <c r="F7023" s="9" t="s">
        <v>83</v>
      </c>
      <c r="G7023" s="7">
        <v>71.517687074829936</v>
      </c>
      <c r="H7023" s="8">
        <v>0.98385622905878767</v>
      </c>
      <c r="I7023" s="8">
        <v>6.0919890344197382E-4</v>
      </c>
      <c r="J7023" s="8">
        <v>2.3454157782515993E-2</v>
      </c>
      <c r="K7023" s="8">
        <v>4.1532402434658069E-2</v>
      </c>
      <c r="L7023" s="8">
        <v>0.75044754744002862</v>
      </c>
    </row>
    <row r="7024" spans="2:12" x14ac:dyDescent="0.3">
      <c r="B7024" s="9" t="s">
        <v>12170</v>
      </c>
      <c r="C7024" s="9" t="s">
        <v>12171</v>
      </c>
      <c r="D7024" s="9" t="s">
        <v>12184</v>
      </c>
      <c r="E7024" s="6" t="s">
        <v>12185</v>
      </c>
      <c r="F7024" s="9" t="s">
        <v>83</v>
      </c>
      <c r="G7024" s="7">
        <v>88.830159686652607</v>
      </c>
      <c r="H7024" s="8">
        <v>0.99623310436516732</v>
      </c>
      <c r="I7024" s="8">
        <v>2.2158209616662973E-4</v>
      </c>
      <c r="J7024" s="8">
        <v>0.10746731664081542</v>
      </c>
      <c r="K7024" s="8">
        <v>2.3501054534498342E-2</v>
      </c>
      <c r="L7024" s="8">
        <v>0.78517625790900869</v>
      </c>
    </row>
    <row r="7025" spans="2:12" x14ac:dyDescent="0.3">
      <c r="B7025" s="9" t="s">
        <v>12170</v>
      </c>
      <c r="C7025" s="9" t="s">
        <v>12171</v>
      </c>
      <c r="D7025" s="9" t="s">
        <v>12186</v>
      </c>
      <c r="E7025" s="6" t="s">
        <v>12187</v>
      </c>
      <c r="F7025" s="9" t="s">
        <v>83</v>
      </c>
      <c r="G7025" s="7">
        <v>85.758180103724669</v>
      </c>
      <c r="H7025" s="8">
        <v>0.99315561959654175</v>
      </c>
      <c r="I7025" s="8">
        <v>2.5216138328530259E-3</v>
      </c>
      <c r="J7025" s="8">
        <v>4.935158501440922E-2</v>
      </c>
      <c r="K7025" s="8">
        <v>5.6577086280056574E-2</v>
      </c>
      <c r="L7025" s="8">
        <v>0.74587458745874591</v>
      </c>
    </row>
    <row r="7026" spans="2:12" x14ac:dyDescent="0.3">
      <c r="B7026" s="9" t="s">
        <v>12170</v>
      </c>
      <c r="C7026" s="9" t="s">
        <v>12171</v>
      </c>
      <c r="D7026" s="9" t="s">
        <v>12188</v>
      </c>
      <c r="E7026" s="6" t="s">
        <v>12189</v>
      </c>
      <c r="F7026" s="9" t="s">
        <v>83</v>
      </c>
      <c r="G7026" s="7">
        <v>65.422954545454544</v>
      </c>
      <c r="H7026" s="8">
        <v>0.99755560987533609</v>
      </c>
      <c r="I7026" s="8">
        <v>1.7110730872647274E-3</v>
      </c>
      <c r="J7026" s="8">
        <v>4.8887802493277925E-4</v>
      </c>
      <c r="K7026" s="8">
        <v>4.6590909090909093E-2</v>
      </c>
      <c r="L7026" s="8">
        <v>0.70909090909090911</v>
      </c>
    </row>
    <row r="7027" spans="2:12" x14ac:dyDescent="0.3">
      <c r="B7027" s="9" t="s">
        <v>12170</v>
      </c>
      <c r="C7027" s="9" t="s">
        <v>12171</v>
      </c>
      <c r="D7027" s="9" t="s">
        <v>12190</v>
      </c>
      <c r="E7027" s="6" t="s">
        <v>596</v>
      </c>
      <c r="F7027" s="9" t="s">
        <v>83</v>
      </c>
      <c r="G7027" s="7">
        <v>86.651178278688533</v>
      </c>
      <c r="H7027" s="8">
        <v>0.99959661153691004</v>
      </c>
      <c r="I7027" s="8">
        <v>0</v>
      </c>
      <c r="J7027" s="8">
        <v>1.6942315449778138E-2</v>
      </c>
      <c r="K7027" s="8">
        <v>4.6106557377049176E-2</v>
      </c>
      <c r="L7027" s="8">
        <v>0.81915983606557374</v>
      </c>
    </row>
    <row r="7028" spans="2:12" x14ac:dyDescent="0.3">
      <c r="B7028" s="9" t="s">
        <v>12170</v>
      </c>
      <c r="C7028" s="9" t="s">
        <v>12171</v>
      </c>
      <c r="D7028" s="9" t="s">
        <v>12191</v>
      </c>
      <c r="E7028" s="6" t="s">
        <v>12192</v>
      </c>
      <c r="F7028" s="9" t="s">
        <v>83</v>
      </c>
      <c r="G7028" s="7">
        <v>66.790086956521733</v>
      </c>
      <c r="H7028" s="8">
        <v>0.97159565580618212</v>
      </c>
      <c r="I7028" s="8">
        <v>0</v>
      </c>
      <c r="J7028" s="8">
        <v>3.5923141186299079E-2</v>
      </c>
      <c r="K7028" s="8">
        <v>8.8347826086956516E-2</v>
      </c>
      <c r="L7028" s="8">
        <v>0.72556521739130431</v>
      </c>
    </row>
    <row r="7029" spans="2:12" x14ac:dyDescent="0.3">
      <c r="B7029" s="9" t="s">
        <v>12170</v>
      </c>
      <c r="C7029" s="9" t="s">
        <v>12171</v>
      </c>
      <c r="D7029" s="9" t="s">
        <v>3399</v>
      </c>
      <c r="E7029" s="6" t="s">
        <v>18391</v>
      </c>
      <c r="F7029" s="9" t="s">
        <v>83</v>
      </c>
      <c r="G7029" s="7">
        <v>66.807190721649491</v>
      </c>
      <c r="H7029" s="8">
        <v>0.93420778679991667</v>
      </c>
      <c r="I7029" s="8">
        <v>4.3722673329169267E-3</v>
      </c>
      <c r="J7029" s="8">
        <v>9.0776597959608574E-2</v>
      </c>
      <c r="K7029" s="8">
        <v>0.14072164948453608</v>
      </c>
      <c r="L7029" s="8">
        <v>0.6956185567010309</v>
      </c>
    </row>
    <row r="7030" spans="2:12" x14ac:dyDescent="0.3">
      <c r="B7030" s="9" t="s">
        <v>12170</v>
      </c>
      <c r="C7030" s="9" t="s">
        <v>12171</v>
      </c>
      <c r="D7030" s="9" t="s">
        <v>12193</v>
      </c>
      <c r="E7030" s="6" t="s">
        <v>19208</v>
      </c>
      <c r="F7030" s="9" t="s">
        <v>83</v>
      </c>
      <c r="G7030" s="7">
        <v>67.476570458404069</v>
      </c>
      <c r="H7030" s="8">
        <v>0.97572722018878832</v>
      </c>
      <c r="I7030" s="8">
        <v>1.7337699865151224E-3</v>
      </c>
      <c r="J7030" s="8">
        <v>0</v>
      </c>
      <c r="K7030" s="8">
        <v>8.0766432209556149E-2</v>
      </c>
      <c r="L7030" s="8">
        <v>0.82245937424205673</v>
      </c>
    </row>
    <row r="7031" spans="2:12" x14ac:dyDescent="0.3">
      <c r="B7031" s="9" t="s">
        <v>12194</v>
      </c>
      <c r="C7031" s="9" t="s">
        <v>12195</v>
      </c>
      <c r="D7031" s="9" t="s">
        <v>10022</v>
      </c>
      <c r="E7031" s="6" t="s">
        <v>10023</v>
      </c>
      <c r="F7031" s="9" t="s">
        <v>453</v>
      </c>
      <c r="G7031" s="7">
        <v>39.038197064989525</v>
      </c>
      <c r="H7031" s="8">
        <v>0.76864728192161824</v>
      </c>
      <c r="I7031" s="8">
        <v>7.2692793931731989E-3</v>
      </c>
      <c r="J7031" s="8">
        <v>9.3868520859671303E-2</v>
      </c>
      <c r="K7031" s="8">
        <v>0.20083857442348008</v>
      </c>
      <c r="L7031" s="8">
        <v>0.57400419287211735</v>
      </c>
    </row>
    <row r="7032" spans="2:12" x14ac:dyDescent="0.3">
      <c r="B7032" s="9" t="s">
        <v>12194</v>
      </c>
      <c r="C7032" s="9" t="s">
        <v>12195</v>
      </c>
      <c r="D7032" s="9" t="s">
        <v>12196</v>
      </c>
      <c r="E7032" s="6" t="s">
        <v>12197</v>
      </c>
      <c r="F7032" s="9" t="s">
        <v>453</v>
      </c>
      <c r="G7032" s="7">
        <v>37.597742818057455</v>
      </c>
      <c r="H7032" s="8">
        <v>0.72261623325453117</v>
      </c>
      <c r="I7032" s="8">
        <v>5.7525610717100079E-2</v>
      </c>
      <c r="J7032" s="8">
        <v>8.4843708957184141E-2</v>
      </c>
      <c r="K7032" s="8">
        <v>0.23221614227086185</v>
      </c>
      <c r="L7032" s="8">
        <v>0.50786593707250338</v>
      </c>
    </row>
    <row r="7033" spans="2:12" x14ac:dyDescent="0.3">
      <c r="B7033" s="9" t="s">
        <v>12194</v>
      </c>
      <c r="C7033" s="9" t="s">
        <v>12195</v>
      </c>
      <c r="D7033" s="9" t="s">
        <v>12198</v>
      </c>
      <c r="E7033" s="6" t="s">
        <v>12199</v>
      </c>
      <c r="F7033" s="9" t="s">
        <v>453</v>
      </c>
      <c r="G7033" s="7">
        <v>34.985145595281978</v>
      </c>
      <c r="H7033" s="8">
        <v>0.70216854241010151</v>
      </c>
      <c r="I7033" s="8">
        <v>3.0469393357123249E-2</v>
      </c>
      <c r="J7033" s="8">
        <v>2.7175404886082898E-2</v>
      </c>
      <c r="K7033" s="8">
        <v>0.22705492075193512</v>
      </c>
      <c r="L7033" s="8">
        <v>0.49023221525985994</v>
      </c>
    </row>
    <row r="7034" spans="2:12" x14ac:dyDescent="0.3">
      <c r="B7034" s="9" t="s">
        <v>12194</v>
      </c>
      <c r="C7034" s="9" t="s">
        <v>12195</v>
      </c>
      <c r="D7034" s="9" t="s">
        <v>12200</v>
      </c>
      <c r="E7034" s="6" t="s">
        <v>17498</v>
      </c>
      <c r="F7034" s="9" t="s">
        <v>453</v>
      </c>
      <c r="G7034" s="7">
        <v>46.676243250923555</v>
      </c>
      <c r="H7034" s="8">
        <v>0.98040033361134282</v>
      </c>
      <c r="I7034" s="8">
        <v>2.7105921601334446E-3</v>
      </c>
      <c r="J7034" s="8">
        <v>8.0900750625521267E-2</v>
      </c>
      <c r="K7034" s="8">
        <v>7.6442171071327072E-2</v>
      </c>
      <c r="L7034" s="8">
        <v>0.68343279340721796</v>
      </c>
    </row>
    <row r="7035" spans="2:12" x14ac:dyDescent="0.3">
      <c r="B7035" s="9" t="s">
        <v>12194</v>
      </c>
      <c r="C7035" s="9" t="s">
        <v>12195</v>
      </c>
      <c r="D7035" s="9" t="s">
        <v>12201</v>
      </c>
      <c r="E7035" s="6" t="s">
        <v>19211</v>
      </c>
      <c r="F7035" s="9" t="s">
        <v>453</v>
      </c>
      <c r="G7035" s="7">
        <v>45.00397980397981</v>
      </c>
      <c r="H7035" s="8">
        <v>0.94360135900339748</v>
      </c>
      <c r="I7035" s="8">
        <v>2.7180067950169874E-3</v>
      </c>
      <c r="J7035" s="8">
        <v>2.4235560588901472E-2</v>
      </c>
      <c r="K7035" s="8">
        <v>4.2471042471042469E-2</v>
      </c>
      <c r="L7035" s="8">
        <v>0.64538164538164533</v>
      </c>
    </row>
    <row r="7036" spans="2:12" x14ac:dyDescent="0.3">
      <c r="B7036" s="9" t="s">
        <v>12194</v>
      </c>
      <c r="C7036" s="9" t="s">
        <v>12195</v>
      </c>
      <c r="D7036" s="9" t="s">
        <v>12202</v>
      </c>
      <c r="E7036" s="6" t="s">
        <v>12203</v>
      </c>
      <c r="F7036" s="9" t="s">
        <v>453</v>
      </c>
      <c r="G7036" s="7">
        <v>39.349514563106801</v>
      </c>
      <c r="H7036" s="8">
        <v>0.91925034706154563</v>
      </c>
      <c r="I7036" s="8">
        <v>2.5451180009254974E-3</v>
      </c>
      <c r="J7036" s="8">
        <v>2.5913928736695974E-2</v>
      </c>
      <c r="K7036" s="8">
        <v>8.7378640776699018E-2</v>
      </c>
      <c r="L7036" s="8">
        <v>0.56957928802588997</v>
      </c>
    </row>
    <row r="7037" spans="2:12" x14ac:dyDescent="0.3">
      <c r="B7037" s="9" t="s">
        <v>12194</v>
      </c>
      <c r="C7037" s="9" t="s">
        <v>12195</v>
      </c>
      <c r="D7037" s="9" t="s">
        <v>12204</v>
      </c>
      <c r="E7037" s="6" t="s">
        <v>12205</v>
      </c>
      <c r="F7037" s="9" t="s">
        <v>453</v>
      </c>
      <c r="G7037" s="7">
        <v>35.806510325516271</v>
      </c>
      <c r="H7037" s="8">
        <v>0.84879821129122413</v>
      </c>
      <c r="I7037" s="8">
        <v>6.9871436556735609E-3</v>
      </c>
      <c r="J7037" s="8">
        <v>0</v>
      </c>
      <c r="K7037" s="8">
        <v>0.12775638781939097</v>
      </c>
      <c r="L7037" s="8">
        <v>0.56072803640182012</v>
      </c>
    </row>
    <row r="7038" spans="2:12" x14ac:dyDescent="0.3">
      <c r="B7038" s="9" t="s">
        <v>12194</v>
      </c>
      <c r="C7038" s="9" t="s">
        <v>12195</v>
      </c>
      <c r="D7038" s="9" t="s">
        <v>10029</v>
      </c>
      <c r="E7038" s="6" t="s">
        <v>18997</v>
      </c>
      <c r="F7038" s="9" t="s">
        <v>453</v>
      </c>
      <c r="G7038" s="7">
        <v>34.300234374999995</v>
      </c>
      <c r="H7038" s="8">
        <v>0.63758169934640518</v>
      </c>
      <c r="I7038" s="8">
        <v>4.084967320261438E-2</v>
      </c>
      <c r="J7038" s="8">
        <v>0.1065359477124183</v>
      </c>
      <c r="K7038" s="8">
        <v>0.28867187500000002</v>
      </c>
      <c r="L7038" s="8">
        <v>0.45390625000000001</v>
      </c>
    </row>
    <row r="7039" spans="2:12" x14ac:dyDescent="0.3">
      <c r="B7039" s="9" t="s">
        <v>12194</v>
      </c>
      <c r="C7039" s="9" t="s">
        <v>12195</v>
      </c>
      <c r="D7039" s="9" t="s">
        <v>12206</v>
      </c>
      <c r="E7039" s="6" t="s">
        <v>17497</v>
      </c>
      <c r="F7039" s="9" t="s">
        <v>453</v>
      </c>
      <c r="G7039" s="7">
        <v>40.089182227945905</v>
      </c>
      <c r="H7039" s="8">
        <v>0.97606877323420072</v>
      </c>
      <c r="I7039" s="8">
        <v>1.8587360594795538E-3</v>
      </c>
      <c r="J7039" s="8">
        <v>0</v>
      </c>
      <c r="K7039" s="8">
        <v>3.8634900193174504E-2</v>
      </c>
      <c r="L7039" s="8">
        <v>0.61880231809401154</v>
      </c>
    </row>
    <row r="7040" spans="2:12" x14ac:dyDescent="0.3">
      <c r="B7040" s="9" t="s">
        <v>12194</v>
      </c>
      <c r="C7040" s="9" t="s">
        <v>12195</v>
      </c>
      <c r="D7040" s="9" t="s">
        <v>12207</v>
      </c>
      <c r="E7040" s="6" t="s">
        <v>19210</v>
      </c>
      <c r="F7040" s="9" t="s">
        <v>453</v>
      </c>
      <c r="G7040" s="7">
        <v>43.399232186732185</v>
      </c>
      <c r="H7040" s="8">
        <v>0.91615586690017514</v>
      </c>
      <c r="I7040" s="8">
        <v>7.4430823117338004E-3</v>
      </c>
      <c r="J7040" s="8">
        <v>6.4141856392294222E-2</v>
      </c>
      <c r="K7040" s="8">
        <v>6.4803439803439805E-2</v>
      </c>
      <c r="L7040" s="8">
        <v>0.66584766584766586</v>
      </c>
    </row>
    <row r="7041" spans="2:12" x14ac:dyDescent="0.3">
      <c r="B7041" s="9" t="s">
        <v>12194</v>
      </c>
      <c r="C7041" s="9" t="s">
        <v>12195</v>
      </c>
      <c r="D7041" s="9" t="s">
        <v>12208</v>
      </c>
      <c r="E7041" s="6" t="s">
        <v>12209</v>
      </c>
      <c r="F7041" s="9" t="s">
        <v>453</v>
      </c>
      <c r="G7041" s="7">
        <v>44.109308779011101</v>
      </c>
      <c r="H7041" s="8">
        <v>0.89326282804543677</v>
      </c>
      <c r="I7041" s="8">
        <v>7.246376811594203E-3</v>
      </c>
      <c r="J7041" s="8">
        <v>9.6553074813944373E-2</v>
      </c>
      <c r="K7041" s="8">
        <v>0.14732593340060546</v>
      </c>
      <c r="L7041" s="8">
        <v>0.66649848637739662</v>
      </c>
    </row>
    <row r="7042" spans="2:12" x14ac:dyDescent="0.3">
      <c r="B7042" s="9" t="s">
        <v>12194</v>
      </c>
      <c r="C7042" s="9" t="s">
        <v>12195</v>
      </c>
      <c r="D7042" s="9" t="s">
        <v>12210</v>
      </c>
      <c r="E7042" s="6" t="s">
        <v>12211</v>
      </c>
      <c r="F7042" s="9" t="s">
        <v>453</v>
      </c>
      <c r="G7042" s="7">
        <v>36.303063343717554</v>
      </c>
      <c r="H7042" s="8">
        <v>0.69038461538461537</v>
      </c>
      <c r="I7042" s="8">
        <v>1.5705128205128205E-2</v>
      </c>
      <c r="J7042" s="8">
        <v>0.26442307692307693</v>
      </c>
      <c r="K7042" s="8">
        <v>0.29491173416407057</v>
      </c>
      <c r="L7042" s="8">
        <v>0.39356178608515058</v>
      </c>
    </row>
    <row r="7043" spans="2:12" x14ac:dyDescent="0.3">
      <c r="B7043" s="9" t="s">
        <v>12194</v>
      </c>
      <c r="C7043" s="9" t="s">
        <v>12195</v>
      </c>
      <c r="D7043" s="9" t="s">
        <v>12212</v>
      </c>
      <c r="E7043" s="6" t="s">
        <v>12213</v>
      </c>
      <c r="F7043" s="9" t="s">
        <v>453</v>
      </c>
      <c r="G7043" s="7">
        <v>44.64864864864866</v>
      </c>
      <c r="H7043" s="8">
        <v>0.99469189937687519</v>
      </c>
      <c r="I7043" s="8">
        <v>9.231479344564967E-4</v>
      </c>
      <c r="J7043" s="8">
        <v>0</v>
      </c>
      <c r="K7043" s="8">
        <v>4.7380714047380715E-2</v>
      </c>
      <c r="L7043" s="8">
        <v>0.67600934267600932</v>
      </c>
    </row>
    <row r="7044" spans="2:12" x14ac:dyDescent="0.3">
      <c r="B7044" s="9" t="s">
        <v>12194</v>
      </c>
      <c r="C7044" s="9" t="s">
        <v>12195</v>
      </c>
      <c r="D7044" s="9" t="s">
        <v>12214</v>
      </c>
      <c r="E7044" s="6" t="s">
        <v>12215</v>
      </c>
      <c r="F7044" s="9" t="s">
        <v>453</v>
      </c>
      <c r="G7044" s="7">
        <v>43.01534424205002</v>
      </c>
      <c r="H7044" s="8">
        <v>0.98819861946114451</v>
      </c>
      <c r="I7044" s="8">
        <v>2.449343130705856E-3</v>
      </c>
      <c r="J7044" s="8">
        <v>4.6760187040748163E-3</v>
      </c>
      <c r="K7044" s="8">
        <v>0.15344242050015436</v>
      </c>
      <c r="L7044" s="8">
        <v>0.70639086137696816</v>
      </c>
    </row>
    <row r="7045" spans="2:12" x14ac:dyDescent="0.3">
      <c r="B7045" s="9" t="s">
        <v>12216</v>
      </c>
      <c r="C7045" s="9" t="s">
        <v>12217</v>
      </c>
      <c r="D7045" s="9" t="s">
        <v>12218</v>
      </c>
      <c r="E7045" s="6" t="s">
        <v>12219</v>
      </c>
      <c r="F7045" s="9" t="s">
        <v>375</v>
      </c>
      <c r="G7045" s="7">
        <v>105.25418626528695</v>
      </c>
      <c r="H7045" s="8">
        <v>0.96775477707006374</v>
      </c>
      <c r="I7045" s="8">
        <v>5.1751592356687895E-3</v>
      </c>
      <c r="J7045" s="8">
        <v>2.3089171974522291E-2</v>
      </c>
      <c r="K7045" s="8">
        <v>6.334274067105676E-2</v>
      </c>
      <c r="L7045" s="8">
        <v>0.81875195986202576</v>
      </c>
    </row>
    <row r="7046" spans="2:12" x14ac:dyDescent="0.3">
      <c r="B7046" s="9" t="s">
        <v>12216</v>
      </c>
      <c r="C7046" s="9" t="s">
        <v>12217</v>
      </c>
      <c r="D7046" s="9" t="s">
        <v>12220</v>
      </c>
      <c r="E7046" s="6" t="s">
        <v>19212</v>
      </c>
      <c r="F7046" s="9" t="s">
        <v>375</v>
      </c>
      <c r="G7046" s="7">
        <v>113.29576448685127</v>
      </c>
      <c r="H7046" s="8">
        <v>0.96724137931034482</v>
      </c>
      <c r="I7046" s="8">
        <v>1.7241379310344827E-3</v>
      </c>
      <c r="J7046" s="8">
        <v>6.5229885057471265E-2</v>
      </c>
      <c r="K7046" s="8">
        <v>5.7714684663718874E-2</v>
      </c>
      <c r="L7046" s="8">
        <v>0.78333721200837791</v>
      </c>
    </row>
    <row r="7047" spans="2:12" x14ac:dyDescent="0.3">
      <c r="B7047" s="9" t="s">
        <v>12216</v>
      </c>
      <c r="C7047" s="9" t="s">
        <v>12217</v>
      </c>
      <c r="D7047" s="9" t="s">
        <v>12221</v>
      </c>
      <c r="E7047" s="6" t="s">
        <v>12222</v>
      </c>
      <c r="F7047" s="9" t="s">
        <v>375</v>
      </c>
      <c r="G7047" s="7">
        <v>149.57663076002396</v>
      </c>
      <c r="H7047" s="8">
        <v>0.99596122778675278</v>
      </c>
      <c r="I7047" s="8">
        <v>4.0387722132471731E-4</v>
      </c>
      <c r="J7047" s="8">
        <v>9.289176090468497E-3</v>
      </c>
      <c r="K7047" s="8">
        <v>2.8426092160383006E-2</v>
      </c>
      <c r="L7047" s="8">
        <v>0.88958707360861755</v>
      </c>
    </row>
    <row r="7048" spans="2:12" x14ac:dyDescent="0.3">
      <c r="B7048" s="9" t="s">
        <v>12216</v>
      </c>
      <c r="C7048" s="9" t="s">
        <v>12217</v>
      </c>
      <c r="D7048" s="9" t="s">
        <v>12223</v>
      </c>
      <c r="E7048" s="6" t="s">
        <v>12224</v>
      </c>
      <c r="F7048" s="9" t="s">
        <v>375</v>
      </c>
      <c r="G7048" s="7">
        <v>167.60125601282738</v>
      </c>
      <c r="H7048" s="8">
        <v>0.98134715025906738</v>
      </c>
      <c r="I7048" s="8">
        <v>0</v>
      </c>
      <c r="J7048" s="8">
        <v>6.3212435233160627E-2</v>
      </c>
      <c r="K7048" s="8">
        <v>8.3645109567076437E-2</v>
      </c>
      <c r="L7048" s="8">
        <v>0.90406199893105288</v>
      </c>
    </row>
    <row r="7049" spans="2:12" x14ac:dyDescent="0.3">
      <c r="B7049" s="9" t="s">
        <v>12216</v>
      </c>
      <c r="C7049" s="9" t="s">
        <v>12217</v>
      </c>
      <c r="D7049" s="9" t="s">
        <v>12225</v>
      </c>
      <c r="E7049" s="6" t="s">
        <v>12226</v>
      </c>
      <c r="F7049" s="9" t="s">
        <v>375</v>
      </c>
      <c r="G7049" s="7">
        <v>150.24210659257386</v>
      </c>
      <c r="H7049" s="8">
        <v>0.99966499162479061</v>
      </c>
      <c r="I7049" s="8">
        <v>0</v>
      </c>
      <c r="J7049" s="8">
        <v>0.33802345058626465</v>
      </c>
      <c r="K7049" s="8">
        <v>3.864612275827229E-2</v>
      </c>
      <c r="L7049" s="8">
        <v>0.95023995958575402</v>
      </c>
    </row>
    <row r="7050" spans="2:12" x14ac:dyDescent="0.3">
      <c r="B7050" s="9" t="s">
        <v>12216</v>
      </c>
      <c r="C7050" s="9" t="s">
        <v>12217</v>
      </c>
      <c r="D7050" s="9" t="s">
        <v>12227</v>
      </c>
      <c r="E7050" s="6" t="s">
        <v>12228</v>
      </c>
      <c r="F7050" s="9" t="s">
        <v>375</v>
      </c>
      <c r="G7050" s="7">
        <v>133.45737024221455</v>
      </c>
      <c r="H7050" s="8">
        <v>0.95809080325960416</v>
      </c>
      <c r="I7050" s="8">
        <v>0</v>
      </c>
      <c r="J7050" s="8">
        <v>4.0745052386495922E-3</v>
      </c>
      <c r="K7050" s="8">
        <v>2.768166089965398E-2</v>
      </c>
      <c r="L7050" s="8">
        <v>0.84359861591695506</v>
      </c>
    </row>
    <row r="7051" spans="2:12" x14ac:dyDescent="0.3">
      <c r="B7051" s="9" t="s">
        <v>12216</v>
      </c>
      <c r="C7051" s="9" t="s">
        <v>12217</v>
      </c>
      <c r="D7051" s="9" t="s">
        <v>12229</v>
      </c>
      <c r="E7051" s="6" t="s">
        <v>12230</v>
      </c>
      <c r="F7051" s="9" t="s">
        <v>375</v>
      </c>
      <c r="G7051" s="7">
        <v>140.37293107060552</v>
      </c>
      <c r="H7051" s="8">
        <v>0.9967749366505414</v>
      </c>
      <c r="I7051" s="8">
        <v>0</v>
      </c>
      <c r="J7051" s="8">
        <v>0.16885510251094218</v>
      </c>
      <c r="K7051" s="8">
        <v>4.2740414833438087E-2</v>
      </c>
      <c r="L7051" s="8">
        <v>0.90404357846218308</v>
      </c>
    </row>
    <row r="7052" spans="2:12" x14ac:dyDescent="0.3">
      <c r="B7052" s="9" t="s">
        <v>12216</v>
      </c>
      <c r="C7052" s="9" t="s">
        <v>12217</v>
      </c>
      <c r="D7052" s="9" t="s">
        <v>12231</v>
      </c>
      <c r="E7052" s="6" t="s">
        <v>12232</v>
      </c>
      <c r="F7052" s="9" t="s">
        <v>375</v>
      </c>
      <c r="G7052" s="7">
        <v>154.15248298462313</v>
      </c>
      <c r="H7052" s="8">
        <v>0.99968661861485431</v>
      </c>
      <c r="I7052" s="8">
        <v>0</v>
      </c>
      <c r="J7052" s="8">
        <v>0.15042306486994672</v>
      </c>
      <c r="K7052" s="8">
        <v>5.3440887320393246E-2</v>
      </c>
      <c r="L7052" s="8">
        <v>0.92790521804890347</v>
      </c>
    </row>
    <row r="7053" spans="2:12" x14ac:dyDescent="0.3">
      <c r="B7053" s="9" t="s">
        <v>12216</v>
      </c>
      <c r="C7053" s="9" t="s">
        <v>12217</v>
      </c>
      <c r="D7053" s="9" t="s">
        <v>12233</v>
      </c>
      <c r="E7053" s="6" t="s">
        <v>11027</v>
      </c>
      <c r="F7053" s="9" t="s">
        <v>375</v>
      </c>
      <c r="G7053" s="7">
        <v>143.02353525322738</v>
      </c>
      <c r="H7053" s="8">
        <v>0.98868501529051989</v>
      </c>
      <c r="I7053" s="8">
        <v>6.116207951070336E-4</v>
      </c>
      <c r="J7053" s="8">
        <v>0</v>
      </c>
      <c r="K7053" s="8">
        <v>6.0824230387288979E-2</v>
      </c>
      <c r="L7053" s="8">
        <v>0.92328699106256207</v>
      </c>
    </row>
    <row r="7054" spans="2:12" x14ac:dyDescent="0.3">
      <c r="B7054" s="9" t="s">
        <v>12216</v>
      </c>
      <c r="C7054" s="9" t="s">
        <v>12217</v>
      </c>
      <c r="D7054" s="9" t="s">
        <v>12234</v>
      </c>
      <c r="E7054" s="6" t="s">
        <v>12235</v>
      </c>
      <c r="F7054" s="9" t="s">
        <v>375</v>
      </c>
      <c r="G7054" s="7">
        <v>126.91649484536082</v>
      </c>
      <c r="H7054" s="8">
        <v>0.99380307551067248</v>
      </c>
      <c r="I7054" s="8">
        <v>1.1475786091347257E-3</v>
      </c>
      <c r="J7054" s="8">
        <v>0.14390635758549461</v>
      </c>
      <c r="K7054" s="8">
        <v>6.1224489795918373E-2</v>
      </c>
      <c r="L7054" s="8">
        <v>0.87565747948663997</v>
      </c>
    </row>
    <row r="7055" spans="2:12" x14ac:dyDescent="0.3">
      <c r="B7055" s="9" t="s">
        <v>12216</v>
      </c>
      <c r="C7055" s="9" t="s">
        <v>12217</v>
      </c>
      <c r="D7055" s="9" t="s">
        <v>12236</v>
      </c>
      <c r="E7055" s="6" t="s">
        <v>12237</v>
      </c>
      <c r="F7055" s="9" t="s">
        <v>375</v>
      </c>
      <c r="G7055" s="7">
        <v>134.89229104679467</v>
      </c>
      <c r="H7055" s="8">
        <v>0.93821794473765907</v>
      </c>
      <c r="I7055" s="8">
        <v>6.2092517851598881E-4</v>
      </c>
      <c r="J7055" s="8">
        <v>5.4951878298665012E-2</v>
      </c>
      <c r="K7055" s="8">
        <v>3.9220989991885315E-2</v>
      </c>
      <c r="L7055" s="8">
        <v>0.79956721666215846</v>
      </c>
    </row>
    <row r="7056" spans="2:12" x14ac:dyDescent="0.3">
      <c r="B7056" s="9" t="s">
        <v>12216</v>
      </c>
      <c r="C7056" s="9" t="s">
        <v>12217</v>
      </c>
      <c r="D7056" s="9" t="s">
        <v>12238</v>
      </c>
      <c r="E7056" s="6" t="s">
        <v>17499</v>
      </c>
      <c r="F7056" s="9" t="s">
        <v>375</v>
      </c>
      <c r="G7056" s="7">
        <v>140.37055849783343</v>
      </c>
      <c r="H7056" s="8">
        <v>0.99436143219622219</v>
      </c>
      <c r="I7056" s="8">
        <v>8.4578517056667607E-4</v>
      </c>
      <c r="J7056" s="8">
        <v>2.8192839018889202E-4</v>
      </c>
      <c r="K7056" s="8">
        <v>3.466538276360135E-2</v>
      </c>
      <c r="L7056" s="8">
        <v>0.86230139624458357</v>
      </c>
    </row>
    <row r="7057" spans="2:12" x14ac:dyDescent="0.3">
      <c r="B7057" s="9" t="s">
        <v>12216</v>
      </c>
      <c r="C7057" s="9" t="s">
        <v>12217</v>
      </c>
      <c r="D7057" s="9" t="s">
        <v>12239</v>
      </c>
      <c r="E7057" s="6" t="s">
        <v>12240</v>
      </c>
      <c r="F7057" s="9" t="s">
        <v>375</v>
      </c>
      <c r="G7057" s="7">
        <v>153.00067466266864</v>
      </c>
      <c r="H7057" s="8">
        <v>0.97285374957583981</v>
      </c>
      <c r="I7057" s="8">
        <v>3.3932813030200206E-4</v>
      </c>
      <c r="J7057" s="8">
        <v>0</v>
      </c>
      <c r="K7057" s="8">
        <v>5.3473263368315843E-2</v>
      </c>
      <c r="L7057" s="8">
        <v>0.88580709645177413</v>
      </c>
    </row>
    <row r="7058" spans="2:12" x14ac:dyDescent="0.3">
      <c r="B7058" s="9" t="s">
        <v>12216</v>
      </c>
      <c r="C7058" s="9" t="s">
        <v>12217</v>
      </c>
      <c r="D7058" s="9" t="s">
        <v>12241</v>
      </c>
      <c r="E7058" s="6" t="s">
        <v>12242</v>
      </c>
      <c r="F7058" s="9" t="s">
        <v>375</v>
      </c>
      <c r="G7058" s="7">
        <v>148.88035943517332</v>
      </c>
      <c r="H7058" s="8">
        <v>0.93009478672985779</v>
      </c>
      <c r="I7058" s="8">
        <v>3.9494470774091627E-4</v>
      </c>
      <c r="J7058" s="8">
        <v>3.0015797788309637E-2</v>
      </c>
      <c r="K7058" s="8">
        <v>7.4133504492939664E-2</v>
      </c>
      <c r="L7058" s="8">
        <v>0.87708600770218226</v>
      </c>
    </row>
    <row r="7059" spans="2:12" x14ac:dyDescent="0.3">
      <c r="B7059" s="9" t="s">
        <v>12216</v>
      </c>
      <c r="C7059" s="9" t="s">
        <v>12217</v>
      </c>
      <c r="D7059" s="9" t="s">
        <v>12243</v>
      </c>
      <c r="E7059" s="6" t="s">
        <v>12244</v>
      </c>
      <c r="F7059" s="9" t="s">
        <v>375</v>
      </c>
      <c r="G7059" s="7">
        <v>94.248046462513202</v>
      </c>
      <c r="H7059" s="8">
        <v>0.9094567404426559</v>
      </c>
      <c r="I7059" s="8">
        <v>8.0482897384305833E-4</v>
      </c>
      <c r="J7059" s="8">
        <v>0.40724346076458751</v>
      </c>
      <c r="K7059" s="8">
        <v>0.11615628299894404</v>
      </c>
      <c r="L7059" s="8">
        <v>0.66737064413938751</v>
      </c>
    </row>
    <row r="7060" spans="2:12" x14ac:dyDescent="0.3">
      <c r="B7060" s="9" t="s">
        <v>12245</v>
      </c>
      <c r="C7060" s="9" t="s">
        <v>12246</v>
      </c>
      <c r="D7060" s="9" t="s">
        <v>12247</v>
      </c>
      <c r="E7060" s="6" t="s">
        <v>12248</v>
      </c>
      <c r="F7060" s="9" t="s">
        <v>302</v>
      </c>
      <c r="G7060" s="7">
        <v>42.428533510285334</v>
      </c>
      <c r="H7060" s="8">
        <v>0.9914046595792807</v>
      </c>
      <c r="I7060" s="8">
        <v>1.5833521827640805E-3</v>
      </c>
      <c r="J7060" s="8">
        <v>2.5333634924225287E-2</v>
      </c>
      <c r="K7060" s="8">
        <v>0.15129396151293961</v>
      </c>
      <c r="L7060" s="8">
        <v>0.70703384207033837</v>
      </c>
    </row>
    <row r="7061" spans="2:12" x14ac:dyDescent="0.3">
      <c r="B7061" s="9" t="s">
        <v>12245</v>
      </c>
      <c r="C7061" s="9" t="s">
        <v>12246</v>
      </c>
      <c r="D7061" s="9" t="s">
        <v>12249</v>
      </c>
      <c r="E7061" s="6" t="s">
        <v>12250</v>
      </c>
      <c r="F7061" s="9" t="s">
        <v>302</v>
      </c>
      <c r="G7061" s="7">
        <v>44.031012404961984</v>
      </c>
      <c r="H7061" s="8">
        <v>0.99836512261580379</v>
      </c>
      <c r="I7061" s="8">
        <v>2.7247956403269756E-4</v>
      </c>
      <c r="J7061" s="8">
        <v>4.6321525885558582E-3</v>
      </c>
      <c r="K7061" s="8">
        <v>5.202080832332933E-2</v>
      </c>
      <c r="L7061" s="8">
        <v>0.7026810724289716</v>
      </c>
    </row>
    <row r="7062" spans="2:12" x14ac:dyDescent="0.3">
      <c r="B7062" s="9" t="s">
        <v>12245</v>
      </c>
      <c r="C7062" s="9" t="s">
        <v>12246</v>
      </c>
      <c r="D7062" s="9" t="s">
        <v>12251</v>
      </c>
      <c r="E7062" s="6" t="s">
        <v>12252</v>
      </c>
      <c r="F7062" s="9" t="s">
        <v>302</v>
      </c>
      <c r="G7062" s="7">
        <v>39.182283314242085</v>
      </c>
      <c r="H7062" s="8">
        <v>0.97986386840612594</v>
      </c>
      <c r="I7062" s="8">
        <v>0</v>
      </c>
      <c r="J7062" s="8">
        <v>4.4809982983550767E-2</v>
      </c>
      <c r="K7062" s="8">
        <v>0.17640320733104239</v>
      </c>
      <c r="L7062" s="8">
        <v>0.6403207331042382</v>
      </c>
    </row>
    <row r="7063" spans="2:12" x14ac:dyDescent="0.3">
      <c r="B7063" s="9" t="s">
        <v>12245</v>
      </c>
      <c r="C7063" s="9" t="s">
        <v>12246</v>
      </c>
      <c r="D7063" s="9" t="s">
        <v>12253</v>
      </c>
      <c r="E7063" s="6" t="s">
        <v>12254</v>
      </c>
      <c r="F7063" s="9" t="s">
        <v>302</v>
      </c>
      <c r="G7063" s="7">
        <v>74.136617283950628</v>
      </c>
      <c r="H7063" s="8">
        <v>0.98463016330451492</v>
      </c>
      <c r="I7063" s="8">
        <v>9.6061479346781938E-4</v>
      </c>
      <c r="J7063" s="8">
        <v>0.84803073967339093</v>
      </c>
      <c r="K7063" s="8">
        <v>0.11950617283950617</v>
      </c>
      <c r="L7063" s="8">
        <v>0.79012345679012341</v>
      </c>
    </row>
    <row r="7064" spans="2:12" x14ac:dyDescent="0.3">
      <c r="B7064" s="9" t="s">
        <v>12245</v>
      </c>
      <c r="C7064" s="9" t="s">
        <v>12246</v>
      </c>
      <c r="D7064" s="9" t="s">
        <v>12255</v>
      </c>
      <c r="E7064" s="6" t="s">
        <v>12256</v>
      </c>
      <c r="F7064" s="9" t="s">
        <v>302</v>
      </c>
      <c r="G7064" s="7">
        <v>65.356666666666669</v>
      </c>
      <c r="H7064" s="8">
        <v>0.98318621269440942</v>
      </c>
      <c r="I7064" s="8">
        <v>2.5220680958385876E-3</v>
      </c>
      <c r="J7064" s="8">
        <v>4.728877679697352E-2</v>
      </c>
      <c r="K7064" s="8">
        <v>5.6231884057971013E-2</v>
      </c>
      <c r="L7064" s="8">
        <v>0.68840579710144922</v>
      </c>
    </row>
    <row r="7065" spans="2:12" x14ac:dyDescent="0.3">
      <c r="B7065" s="9" t="s">
        <v>12245</v>
      </c>
      <c r="C7065" s="9" t="s">
        <v>12246</v>
      </c>
      <c r="D7065" s="9" t="s">
        <v>12257</v>
      </c>
      <c r="E7065" s="6" t="s">
        <v>12258</v>
      </c>
      <c r="F7065" s="9" t="s">
        <v>302</v>
      </c>
      <c r="G7065" s="7">
        <v>65.257947555843316</v>
      </c>
      <c r="H7065" s="8">
        <v>0.98560482934757376</v>
      </c>
      <c r="I7065" s="8">
        <v>2.7861620617599257E-3</v>
      </c>
      <c r="J7065" s="8">
        <v>4.1792430926398887E-2</v>
      </c>
      <c r="K7065" s="8">
        <v>0.19035286500485593</v>
      </c>
      <c r="L7065" s="8">
        <v>0.65425704111362903</v>
      </c>
    </row>
    <row r="7066" spans="2:12" x14ac:dyDescent="0.3">
      <c r="B7066" s="9" t="s">
        <v>12245</v>
      </c>
      <c r="C7066" s="9" t="s">
        <v>12246</v>
      </c>
      <c r="D7066" s="9" t="s">
        <v>12259</v>
      </c>
      <c r="E7066" s="6" t="s">
        <v>12260</v>
      </c>
      <c r="F7066" s="9" t="s">
        <v>302</v>
      </c>
      <c r="G7066" s="7">
        <v>75.807784697508907</v>
      </c>
      <c r="H7066" s="8">
        <v>0.99892857142857139</v>
      </c>
      <c r="I7066" s="8">
        <v>0</v>
      </c>
      <c r="J7066" s="8">
        <v>3.6428571428571428E-2</v>
      </c>
      <c r="K7066" s="8">
        <v>0.1036476868327402</v>
      </c>
      <c r="L7066" s="8">
        <v>0.84564056939501775</v>
      </c>
    </row>
    <row r="7067" spans="2:12" x14ac:dyDescent="0.3">
      <c r="B7067" s="9" t="s">
        <v>12245</v>
      </c>
      <c r="C7067" s="9" t="s">
        <v>12246</v>
      </c>
      <c r="D7067" s="9" t="s">
        <v>12261</v>
      </c>
      <c r="E7067" s="6" t="s">
        <v>12262</v>
      </c>
      <c r="F7067" s="9" t="s">
        <v>302</v>
      </c>
      <c r="G7067" s="7">
        <v>80.291212121212112</v>
      </c>
      <c r="H7067" s="8">
        <v>0.98813657407407407</v>
      </c>
      <c r="I7067" s="8">
        <v>0</v>
      </c>
      <c r="J7067" s="8">
        <v>8.1018518518518517E-2</v>
      </c>
      <c r="K7067" s="8">
        <v>0.10454545454545454</v>
      </c>
      <c r="L7067" s="8">
        <v>0.72613636363636369</v>
      </c>
    </row>
    <row r="7068" spans="2:12" x14ac:dyDescent="0.3">
      <c r="B7068" s="9" t="s">
        <v>12245</v>
      </c>
      <c r="C7068" s="9" t="s">
        <v>12246</v>
      </c>
      <c r="D7068" s="9" t="s">
        <v>12263</v>
      </c>
      <c r="E7068" s="6" t="s">
        <v>12264</v>
      </c>
      <c r="F7068" s="9" t="s">
        <v>302</v>
      </c>
      <c r="G7068" s="7">
        <v>85.259609455292903</v>
      </c>
      <c r="H7068" s="8">
        <v>0.99848942598187307</v>
      </c>
      <c r="I7068" s="8">
        <v>0</v>
      </c>
      <c r="J7068" s="8">
        <v>0</v>
      </c>
      <c r="K7068" s="8">
        <v>6.5262076053442961E-2</v>
      </c>
      <c r="L7068" s="8">
        <v>0.76361767728674201</v>
      </c>
    </row>
    <row r="7069" spans="2:12" x14ac:dyDescent="0.3">
      <c r="B7069" s="9" t="s">
        <v>12245</v>
      </c>
      <c r="C7069" s="9" t="s">
        <v>12246</v>
      </c>
      <c r="D7069" s="9" t="s">
        <v>9388</v>
      </c>
      <c r="E7069" s="6" t="s">
        <v>9389</v>
      </c>
      <c r="F7069" s="9" t="s">
        <v>302</v>
      </c>
      <c r="G7069" s="7">
        <v>70.970500196927915</v>
      </c>
      <c r="H7069" s="8">
        <v>0.96111286753082514</v>
      </c>
      <c r="I7069" s="8">
        <v>0</v>
      </c>
      <c r="J7069" s="8">
        <v>2.0866266202971863E-2</v>
      </c>
      <c r="K7069" s="8">
        <v>0.12248916896415912</v>
      </c>
      <c r="L7069" s="8">
        <v>0.72075620322961798</v>
      </c>
    </row>
    <row r="7070" spans="2:12" x14ac:dyDescent="0.3">
      <c r="B7070" s="9" t="s">
        <v>12245</v>
      </c>
      <c r="C7070" s="9" t="s">
        <v>12246</v>
      </c>
      <c r="D7070" s="9" t="s">
        <v>12265</v>
      </c>
      <c r="E7070" s="6" t="s">
        <v>12266</v>
      </c>
      <c r="F7070" s="9" t="s">
        <v>302</v>
      </c>
      <c r="G7070" s="7">
        <v>82.682735120399812</v>
      </c>
      <c r="H7070" s="8">
        <v>0.97656707674282361</v>
      </c>
      <c r="I7070" s="8">
        <v>1.1716461628588166E-3</v>
      </c>
      <c r="J7070" s="8">
        <v>4.5694200351493852E-2</v>
      </c>
      <c r="K7070" s="8">
        <v>4.1799182189913672E-2</v>
      </c>
      <c r="L7070" s="8">
        <v>0.72921399363925488</v>
      </c>
    </row>
    <row r="7071" spans="2:12" x14ac:dyDescent="0.3">
      <c r="B7071" s="9" t="s">
        <v>12245</v>
      </c>
      <c r="C7071" s="9" t="s">
        <v>12246</v>
      </c>
      <c r="D7071" s="9" t="s">
        <v>9390</v>
      </c>
      <c r="E7071" s="6" t="s">
        <v>9391</v>
      </c>
      <c r="F7071" s="9" t="s">
        <v>302</v>
      </c>
      <c r="G7071" s="7">
        <v>83.815206727400138</v>
      </c>
      <c r="H7071" s="8">
        <v>0.9833408374606033</v>
      </c>
      <c r="I7071" s="8">
        <v>0</v>
      </c>
      <c r="J7071" s="8">
        <v>4.2773525438991444E-3</v>
      </c>
      <c r="K7071" s="8">
        <v>0.13209530483531884</v>
      </c>
      <c r="L7071" s="8">
        <v>0.77890679747722491</v>
      </c>
    </row>
    <row r="7072" spans="2:12" x14ac:dyDescent="0.3">
      <c r="B7072" s="9" t="s">
        <v>12245</v>
      </c>
      <c r="C7072" s="9" t="s">
        <v>12246</v>
      </c>
      <c r="D7072" s="9" t="s">
        <v>9392</v>
      </c>
      <c r="E7072" s="6" t="s">
        <v>9393</v>
      </c>
      <c r="F7072" s="9" t="s">
        <v>302</v>
      </c>
      <c r="G7072" s="7">
        <v>39.313707983193282</v>
      </c>
      <c r="H7072" s="8">
        <v>0.98087818696883855</v>
      </c>
      <c r="I7072" s="8">
        <v>1.7705382436260624E-3</v>
      </c>
      <c r="J7072" s="8">
        <v>4.1076487252124649E-2</v>
      </c>
      <c r="K7072" s="8">
        <v>5.6197478991596633E-2</v>
      </c>
      <c r="L7072" s="8">
        <v>0.62289915966386555</v>
      </c>
    </row>
    <row r="7073" spans="2:12" x14ac:dyDescent="0.3">
      <c r="B7073" s="9" t="s">
        <v>12245</v>
      </c>
      <c r="C7073" s="9" t="s">
        <v>12246</v>
      </c>
      <c r="D7073" s="9" t="s">
        <v>9396</v>
      </c>
      <c r="E7073" s="6" t="s">
        <v>18914</v>
      </c>
      <c r="F7073" s="9" t="s">
        <v>302</v>
      </c>
      <c r="G7073" s="7">
        <v>40.052707964601773</v>
      </c>
      <c r="H7073" s="8">
        <v>0.98702397743300418</v>
      </c>
      <c r="I7073" s="8">
        <v>4.5133991537376584E-3</v>
      </c>
      <c r="J7073" s="8">
        <v>9.0267983074753172E-2</v>
      </c>
      <c r="K7073" s="8">
        <v>0.15539823008849557</v>
      </c>
      <c r="L7073" s="8">
        <v>0.68070796460176997</v>
      </c>
    </row>
    <row r="7074" spans="2:12" x14ac:dyDescent="0.3">
      <c r="B7074" s="9" t="s">
        <v>12245</v>
      </c>
      <c r="C7074" s="9" t="s">
        <v>12246</v>
      </c>
      <c r="D7074" s="9" t="s">
        <v>9362</v>
      </c>
      <c r="E7074" s="6" t="s">
        <v>9363</v>
      </c>
      <c r="F7074" s="9" t="s">
        <v>302</v>
      </c>
      <c r="G7074" s="7">
        <v>37.52514600908502</v>
      </c>
      <c r="H7074" s="8">
        <v>0.94451579758540971</v>
      </c>
      <c r="I7074" s="8">
        <v>3.0824556896994607E-3</v>
      </c>
      <c r="J7074" s="8">
        <v>2.0806575905471358E-2</v>
      </c>
      <c r="K7074" s="8">
        <v>0.13919532770927967</v>
      </c>
      <c r="L7074" s="8">
        <v>0.64665801427644387</v>
      </c>
    </row>
    <row r="7075" spans="2:12" x14ac:dyDescent="0.3">
      <c r="B7075" s="9" t="s">
        <v>12245</v>
      </c>
      <c r="C7075" s="9" t="s">
        <v>12246</v>
      </c>
      <c r="D7075" s="9" t="s">
        <v>9364</v>
      </c>
      <c r="E7075" s="6" t="s">
        <v>9365</v>
      </c>
      <c r="F7075" s="9" t="s">
        <v>302</v>
      </c>
      <c r="G7075" s="7">
        <v>38.375410374261321</v>
      </c>
      <c r="H7075" s="8">
        <v>0.97986914947156523</v>
      </c>
      <c r="I7075" s="8">
        <v>0</v>
      </c>
      <c r="J7075" s="8">
        <v>1.2330145948666332E-2</v>
      </c>
      <c r="K7075" s="8">
        <v>7.3867367038739334E-2</v>
      </c>
      <c r="L7075" s="8">
        <v>0.63033486539724226</v>
      </c>
    </row>
    <row r="7076" spans="2:12" x14ac:dyDescent="0.3">
      <c r="B7076" s="9" t="s">
        <v>12245</v>
      </c>
      <c r="C7076" s="9" t="s">
        <v>12246</v>
      </c>
      <c r="D7076" s="9" t="s">
        <v>9368</v>
      </c>
      <c r="E7076" s="6" t="s">
        <v>9369</v>
      </c>
      <c r="F7076" s="9" t="s">
        <v>302</v>
      </c>
      <c r="G7076" s="7">
        <v>84.361422876418274</v>
      </c>
      <c r="H7076" s="8">
        <v>0.99040711277491811</v>
      </c>
      <c r="I7076" s="8">
        <v>0</v>
      </c>
      <c r="J7076" s="8">
        <v>5.6153486195601307E-3</v>
      </c>
      <c r="K7076" s="8">
        <v>0.1174486353879178</v>
      </c>
      <c r="L7076" s="8">
        <v>0.78104875804967799</v>
      </c>
    </row>
    <row r="7077" spans="2:12" x14ac:dyDescent="0.3">
      <c r="B7077" s="9" t="s">
        <v>12245</v>
      </c>
      <c r="C7077" s="9" t="s">
        <v>12246</v>
      </c>
      <c r="D7077" s="9" t="s">
        <v>9370</v>
      </c>
      <c r="E7077" s="6" t="s">
        <v>18913</v>
      </c>
      <c r="F7077" s="9" t="s">
        <v>302</v>
      </c>
      <c r="G7077" s="7">
        <v>42.433877038895872</v>
      </c>
      <c r="H7077" s="8">
        <v>0.97216764898493779</v>
      </c>
      <c r="I7077" s="8">
        <v>3.2743942370661429E-4</v>
      </c>
      <c r="J7077" s="8">
        <v>9.1683038637852005E-3</v>
      </c>
      <c r="K7077" s="8">
        <v>6.9008782936010038E-2</v>
      </c>
      <c r="L7077" s="8">
        <v>0.65035549979088247</v>
      </c>
    </row>
    <row r="7078" spans="2:12" x14ac:dyDescent="0.3">
      <c r="B7078" s="9" t="s">
        <v>12267</v>
      </c>
      <c r="C7078" s="9" t="s">
        <v>12268</v>
      </c>
      <c r="D7078" s="9" t="s">
        <v>12269</v>
      </c>
      <c r="E7078" s="6" t="s">
        <v>17106</v>
      </c>
      <c r="F7078" s="9" t="s">
        <v>30</v>
      </c>
      <c r="G7078" s="7">
        <v>88.251421706047282</v>
      </c>
      <c r="H7078" s="8">
        <v>0.99935649935649939</v>
      </c>
      <c r="I7078" s="8">
        <v>0</v>
      </c>
      <c r="J7078" s="8">
        <v>0.79729729729729726</v>
      </c>
      <c r="K7078" s="8">
        <v>5.7669203043652389E-2</v>
      </c>
      <c r="L7078" s="8">
        <v>0.9179014817781338</v>
      </c>
    </row>
    <row r="7079" spans="2:12" x14ac:dyDescent="0.3">
      <c r="B7079" s="9" t="s">
        <v>12267</v>
      </c>
      <c r="C7079" s="9" t="s">
        <v>12268</v>
      </c>
      <c r="D7079" s="9" t="s">
        <v>12270</v>
      </c>
      <c r="E7079" s="6" t="s">
        <v>17104</v>
      </c>
      <c r="F7079" s="9" t="s">
        <v>30</v>
      </c>
      <c r="G7079" s="7">
        <v>91.681571815718144</v>
      </c>
      <c r="H7079" s="8">
        <v>0.99881831610044314</v>
      </c>
      <c r="I7079" s="8">
        <v>8.8626292466765144E-4</v>
      </c>
      <c r="J7079" s="8">
        <v>0.93264401772525851</v>
      </c>
      <c r="K7079" s="8">
        <v>8.3623693379790948E-2</v>
      </c>
      <c r="L7079" s="8">
        <v>0.81610530391018199</v>
      </c>
    </row>
    <row r="7080" spans="2:12" x14ac:dyDescent="0.3">
      <c r="B7080" s="9" t="s">
        <v>12267</v>
      </c>
      <c r="C7080" s="9" t="s">
        <v>12268</v>
      </c>
      <c r="D7080" s="9" t="s">
        <v>12271</v>
      </c>
      <c r="E7080" s="6" t="s">
        <v>12272</v>
      </c>
      <c r="F7080" s="9" t="s">
        <v>30</v>
      </c>
      <c r="G7080" s="7">
        <v>99.487964071856297</v>
      </c>
      <c r="H7080" s="8">
        <v>0.99954022988505742</v>
      </c>
      <c r="I7080" s="8">
        <v>4.5977011494252872E-4</v>
      </c>
      <c r="J7080" s="8">
        <v>0.97655172413793101</v>
      </c>
      <c r="K7080" s="8">
        <v>0.1</v>
      </c>
      <c r="L7080" s="8">
        <v>0.8784431137724551</v>
      </c>
    </row>
    <row r="7081" spans="2:12" x14ac:dyDescent="0.3">
      <c r="B7081" s="9" t="s">
        <v>12267</v>
      </c>
      <c r="C7081" s="9" t="s">
        <v>12268</v>
      </c>
      <c r="D7081" s="9" t="s">
        <v>12273</v>
      </c>
      <c r="E7081" s="6" t="s">
        <v>12274</v>
      </c>
      <c r="F7081" s="9" t="s">
        <v>30</v>
      </c>
      <c r="G7081" s="7">
        <v>59.274092116917636</v>
      </c>
      <c r="H7081" s="8">
        <v>0.99828001375988995</v>
      </c>
      <c r="I7081" s="8">
        <v>1.3759889920880633E-3</v>
      </c>
      <c r="J7081" s="8">
        <v>0.28551771585827312</v>
      </c>
      <c r="K7081" s="8">
        <v>3.9858281665190433E-2</v>
      </c>
      <c r="L7081" s="8">
        <v>0.7528786536758193</v>
      </c>
    </row>
    <row r="7082" spans="2:12" x14ac:dyDescent="0.3">
      <c r="B7082" s="9" t="s">
        <v>12267</v>
      </c>
      <c r="C7082" s="9" t="s">
        <v>12268</v>
      </c>
      <c r="D7082" s="9" t="s">
        <v>12275</v>
      </c>
      <c r="E7082" s="6" t="s">
        <v>17102</v>
      </c>
      <c r="F7082" s="9" t="s">
        <v>30</v>
      </c>
      <c r="G7082" s="7">
        <v>86.934823889739647</v>
      </c>
      <c r="H7082" s="8">
        <v>0.99659168370824813</v>
      </c>
      <c r="I7082" s="8">
        <v>6.8166325835037494E-4</v>
      </c>
      <c r="J7082" s="8">
        <v>0.8579868211770052</v>
      </c>
      <c r="K7082" s="8">
        <v>8.9433384379785597E-2</v>
      </c>
      <c r="L7082" s="8">
        <v>0.80765696784073504</v>
      </c>
    </row>
    <row r="7083" spans="2:12" x14ac:dyDescent="0.3">
      <c r="B7083" s="9" t="s">
        <v>12267</v>
      </c>
      <c r="C7083" s="9" t="s">
        <v>12268</v>
      </c>
      <c r="D7083" s="9" t="s">
        <v>12276</v>
      </c>
      <c r="E7083" s="6" t="s">
        <v>17100</v>
      </c>
      <c r="F7083" s="9" t="s">
        <v>30</v>
      </c>
      <c r="G7083" s="7">
        <v>92.618085106382964</v>
      </c>
      <c r="H7083" s="8">
        <v>0.99962962962962965</v>
      </c>
      <c r="I7083" s="8">
        <v>3.7037037037037035E-4</v>
      </c>
      <c r="J7083" s="8">
        <v>0.88777777777777778</v>
      </c>
      <c r="K7083" s="8">
        <v>4.1102514506769827E-2</v>
      </c>
      <c r="L7083" s="8">
        <v>0.81237911025145071</v>
      </c>
    </row>
    <row r="7084" spans="2:12" x14ac:dyDescent="0.3">
      <c r="B7084" s="9" t="s">
        <v>12267</v>
      </c>
      <c r="C7084" s="9" t="s">
        <v>12268</v>
      </c>
      <c r="D7084" s="9" t="s">
        <v>12277</v>
      </c>
      <c r="E7084" s="6" t="s">
        <v>17103</v>
      </c>
      <c r="F7084" s="9" t="s">
        <v>30</v>
      </c>
      <c r="G7084" s="7">
        <v>59.38009528851245</v>
      </c>
      <c r="H7084" s="8">
        <v>0.97742200328407225</v>
      </c>
      <c r="I7084" s="8">
        <v>0</v>
      </c>
      <c r="J7084" s="8">
        <v>0.26272577996715929</v>
      </c>
      <c r="K7084" s="8">
        <v>0.11805187930121758</v>
      </c>
      <c r="L7084" s="8">
        <v>0.73425092641609313</v>
      </c>
    </row>
    <row r="7085" spans="2:12" x14ac:dyDescent="0.3">
      <c r="B7085" s="9" t="s">
        <v>12267</v>
      </c>
      <c r="C7085" s="9" t="s">
        <v>12268</v>
      </c>
      <c r="D7085" s="9" t="s">
        <v>12278</v>
      </c>
      <c r="E7085" s="6" t="s">
        <v>12279</v>
      </c>
      <c r="F7085" s="9" t="s">
        <v>30</v>
      </c>
      <c r="G7085" s="7">
        <v>81.737901498929347</v>
      </c>
      <c r="H7085" s="8">
        <v>0.99866903283052355</v>
      </c>
      <c r="I7085" s="8">
        <v>0</v>
      </c>
      <c r="J7085" s="8">
        <v>0.83407275953859805</v>
      </c>
      <c r="K7085" s="8">
        <v>5.8427653716732947E-2</v>
      </c>
      <c r="L7085" s="8">
        <v>0.75864178647904557</v>
      </c>
    </row>
    <row r="7086" spans="2:12" x14ac:dyDescent="0.3">
      <c r="B7086" s="9" t="s">
        <v>12267</v>
      </c>
      <c r="C7086" s="9" t="s">
        <v>12268</v>
      </c>
      <c r="D7086" s="9" t="s">
        <v>12280</v>
      </c>
      <c r="E7086" s="6" t="s">
        <v>17101</v>
      </c>
      <c r="F7086" s="9" t="s">
        <v>30</v>
      </c>
      <c r="G7086" s="7">
        <v>65.833053774050327</v>
      </c>
      <c r="H7086" s="8">
        <v>0.95032467532467535</v>
      </c>
      <c r="I7086" s="8">
        <v>1.6233766233766235E-3</v>
      </c>
      <c r="J7086" s="8">
        <v>0.62792207792207788</v>
      </c>
      <c r="K7086" s="8">
        <v>0.14602861371484954</v>
      </c>
      <c r="L7086" s="8">
        <v>0.64232856438085839</v>
      </c>
    </row>
    <row r="7087" spans="2:12" x14ac:dyDescent="0.3">
      <c r="B7087" s="9" t="s">
        <v>12267</v>
      </c>
      <c r="C7087" s="9" t="s">
        <v>12268</v>
      </c>
      <c r="D7087" s="9" t="s">
        <v>12281</v>
      </c>
      <c r="E7087" s="6" t="s">
        <v>17105</v>
      </c>
      <c r="F7087" s="9" t="s">
        <v>30</v>
      </c>
      <c r="G7087" s="7">
        <v>74.685627418463255</v>
      </c>
      <c r="H7087" s="8">
        <v>0.9701542588866533</v>
      </c>
      <c r="I7087" s="8">
        <v>1.676727028839705E-3</v>
      </c>
      <c r="J7087" s="8">
        <v>0.8537894030851777</v>
      </c>
      <c r="K7087" s="8">
        <v>7.9601990049751242E-2</v>
      </c>
      <c r="L7087" s="8">
        <v>0.66887783305693749</v>
      </c>
    </row>
    <row r="7088" spans="2:12" x14ac:dyDescent="0.3">
      <c r="B7088" s="9" t="s">
        <v>12267</v>
      </c>
      <c r="C7088" s="9" t="s">
        <v>12268</v>
      </c>
      <c r="D7088" s="9" t="s">
        <v>12283</v>
      </c>
      <c r="E7088" s="6" t="s">
        <v>17500</v>
      </c>
      <c r="F7088" s="9" t="s">
        <v>30</v>
      </c>
      <c r="G7088" s="7">
        <v>70.765909936732399</v>
      </c>
      <c r="H7088" s="8">
        <v>0.98276263685068721</v>
      </c>
      <c r="I7088" s="8">
        <v>1.397624039133473E-3</v>
      </c>
      <c r="J7088" s="8">
        <v>0.64966224085720936</v>
      </c>
      <c r="K7088" s="8">
        <v>9.8622999627837743E-2</v>
      </c>
      <c r="L7088" s="8">
        <v>0.71827316710085598</v>
      </c>
    </row>
    <row r="7089" spans="2:12" x14ac:dyDescent="0.3">
      <c r="B7089" s="9" t="s">
        <v>12267</v>
      </c>
      <c r="C7089" s="9" t="s">
        <v>12268</v>
      </c>
      <c r="D7089" s="9" t="s">
        <v>12284</v>
      </c>
      <c r="E7089" s="6" t="s">
        <v>12285</v>
      </c>
      <c r="F7089" s="9" t="s">
        <v>30</v>
      </c>
      <c r="G7089" s="7">
        <v>78.893179086538467</v>
      </c>
      <c r="H7089" s="8">
        <v>0.99560729189545349</v>
      </c>
      <c r="I7089" s="8">
        <v>6.5890621568196796E-4</v>
      </c>
      <c r="J7089" s="8">
        <v>0.73270371183834837</v>
      </c>
      <c r="K7089" s="8">
        <v>4.1165865384615384E-2</v>
      </c>
      <c r="L7089" s="8">
        <v>0.76983173076923073</v>
      </c>
    </row>
    <row r="7090" spans="2:12" x14ac:dyDescent="0.3">
      <c r="B7090" s="9" t="s">
        <v>12286</v>
      </c>
      <c r="C7090" s="9" t="s">
        <v>12282</v>
      </c>
      <c r="D7090" s="9" t="s">
        <v>12287</v>
      </c>
      <c r="E7090" s="6" t="s">
        <v>17110</v>
      </c>
      <c r="F7090" s="9" t="s">
        <v>30</v>
      </c>
      <c r="G7090" s="7">
        <v>85.938271604938265</v>
      </c>
      <c r="H7090" s="8">
        <v>0.99852202187407624</v>
      </c>
      <c r="I7090" s="8">
        <v>2.9559562518474729E-4</v>
      </c>
      <c r="J7090" s="8">
        <v>0.91102571681939104</v>
      </c>
      <c r="K7090" s="8">
        <v>4.2052469135802469E-2</v>
      </c>
      <c r="L7090" s="8">
        <v>0.80864197530864201</v>
      </c>
    </row>
    <row r="7091" spans="2:12" x14ac:dyDescent="0.3">
      <c r="B7091" s="9" t="s">
        <v>12286</v>
      </c>
      <c r="C7091" s="9" t="s">
        <v>12282</v>
      </c>
      <c r="D7091" s="9" t="s">
        <v>12270</v>
      </c>
      <c r="E7091" s="6" t="s">
        <v>17104</v>
      </c>
      <c r="F7091" s="9" t="s">
        <v>30</v>
      </c>
      <c r="G7091" s="7">
        <v>91.681571815718144</v>
      </c>
      <c r="H7091" s="8">
        <v>0.99881831610044314</v>
      </c>
      <c r="I7091" s="8">
        <v>8.8626292466765144E-4</v>
      </c>
      <c r="J7091" s="8">
        <v>0.93264401772525851</v>
      </c>
      <c r="K7091" s="8">
        <v>8.3623693379790948E-2</v>
      </c>
      <c r="L7091" s="8">
        <v>0.81610530391018199</v>
      </c>
    </row>
    <row r="7092" spans="2:12" x14ac:dyDescent="0.3">
      <c r="B7092" s="9" t="s">
        <v>12286</v>
      </c>
      <c r="C7092" s="9" t="s">
        <v>12282</v>
      </c>
      <c r="D7092" s="9" t="s">
        <v>12288</v>
      </c>
      <c r="E7092" s="6" t="s">
        <v>17109</v>
      </c>
      <c r="F7092" s="9" t="s">
        <v>30</v>
      </c>
      <c r="G7092" s="7">
        <v>82.01835664335664</v>
      </c>
      <c r="H7092" s="8">
        <v>0.98003327787021632</v>
      </c>
      <c r="I7092" s="8">
        <v>3.6051026067665001E-3</v>
      </c>
      <c r="J7092" s="8">
        <v>0.59095951192457019</v>
      </c>
      <c r="K7092" s="8">
        <v>3.7150349650349648E-2</v>
      </c>
      <c r="L7092" s="8">
        <v>0.73295454545454541</v>
      </c>
    </row>
    <row r="7093" spans="2:12" x14ac:dyDescent="0.3">
      <c r="B7093" s="9" t="s">
        <v>12286</v>
      </c>
      <c r="C7093" s="9" t="s">
        <v>12282</v>
      </c>
      <c r="D7093" s="9" t="s">
        <v>12289</v>
      </c>
      <c r="E7093" s="6" t="s">
        <v>12290</v>
      </c>
      <c r="F7093" s="9" t="s">
        <v>30</v>
      </c>
      <c r="G7093" s="7">
        <v>90.742333163525217</v>
      </c>
      <c r="H7093" s="8">
        <v>0.99381761978361671</v>
      </c>
      <c r="I7093" s="8">
        <v>0</v>
      </c>
      <c r="J7093" s="8">
        <v>0</v>
      </c>
      <c r="K7093" s="8">
        <v>0.12175241976566481</v>
      </c>
      <c r="L7093" s="8">
        <v>0.78655119714722366</v>
      </c>
    </row>
    <row r="7094" spans="2:12" x14ac:dyDescent="0.3">
      <c r="B7094" s="9" t="s">
        <v>12286</v>
      </c>
      <c r="C7094" s="9" t="s">
        <v>12282</v>
      </c>
      <c r="D7094" s="9" t="s">
        <v>12291</v>
      </c>
      <c r="E7094" s="6" t="s">
        <v>17107</v>
      </c>
      <c r="F7094" s="9" t="s">
        <v>30</v>
      </c>
      <c r="G7094" s="7">
        <v>93.082342857142876</v>
      </c>
      <c r="H7094" s="8">
        <v>0.99956255468066491</v>
      </c>
      <c r="I7094" s="8">
        <v>4.3744531933508313E-4</v>
      </c>
      <c r="J7094" s="8">
        <v>2.6246719160104987E-2</v>
      </c>
      <c r="K7094" s="8">
        <v>7.0285714285714285E-2</v>
      </c>
      <c r="L7094" s="8">
        <v>0.86799999999999999</v>
      </c>
    </row>
    <row r="7095" spans="2:12" x14ac:dyDescent="0.3">
      <c r="B7095" s="9" t="s">
        <v>12286</v>
      </c>
      <c r="C7095" s="9" t="s">
        <v>12282</v>
      </c>
      <c r="D7095" s="9" t="s">
        <v>12292</v>
      </c>
      <c r="E7095" s="6" t="s">
        <v>12293</v>
      </c>
      <c r="F7095" s="9" t="s">
        <v>30</v>
      </c>
      <c r="G7095" s="7">
        <v>85.430578017370479</v>
      </c>
      <c r="H7095" s="8">
        <v>0.9984775989560678</v>
      </c>
      <c r="I7095" s="8">
        <v>0</v>
      </c>
      <c r="J7095" s="8">
        <v>0.81426707264027842</v>
      </c>
      <c r="K7095" s="8">
        <v>0.1084156933213537</v>
      </c>
      <c r="L7095" s="8">
        <v>0.80622941000299486</v>
      </c>
    </row>
    <row r="7096" spans="2:12" x14ac:dyDescent="0.3">
      <c r="B7096" s="9" t="s">
        <v>12286</v>
      </c>
      <c r="C7096" s="9" t="s">
        <v>12282</v>
      </c>
      <c r="D7096" s="9" t="s">
        <v>12294</v>
      </c>
      <c r="E7096" s="6" t="s">
        <v>17111</v>
      </c>
      <c r="F7096" s="9" t="s">
        <v>30</v>
      </c>
      <c r="G7096" s="7">
        <v>88.367703507610841</v>
      </c>
      <c r="H7096" s="8">
        <v>0.99835216572504704</v>
      </c>
      <c r="I7096" s="8">
        <v>1.6478342749529191E-3</v>
      </c>
      <c r="J7096" s="8">
        <v>3.2015065913370999E-2</v>
      </c>
      <c r="K7096" s="8">
        <v>0.10721376571806751</v>
      </c>
      <c r="L7096" s="8">
        <v>0.85142289874255461</v>
      </c>
    </row>
    <row r="7097" spans="2:12" x14ac:dyDescent="0.3">
      <c r="B7097" s="9" t="s">
        <v>12286</v>
      </c>
      <c r="C7097" s="9" t="s">
        <v>12282</v>
      </c>
      <c r="D7097" s="9" t="s">
        <v>12295</v>
      </c>
      <c r="E7097" s="6" t="s">
        <v>17112</v>
      </c>
      <c r="F7097" s="9" t="s">
        <v>30</v>
      </c>
      <c r="G7097" s="7">
        <v>73.766945876288673</v>
      </c>
      <c r="H7097" s="8">
        <v>0.99844028520499106</v>
      </c>
      <c r="I7097" s="8">
        <v>8.9126559714795004E-4</v>
      </c>
      <c r="J7097" s="8">
        <v>3.7210338680926915E-2</v>
      </c>
      <c r="K7097" s="8">
        <v>8.8595360824742272E-2</v>
      </c>
      <c r="L7097" s="8">
        <v>0.78930412371134018</v>
      </c>
    </row>
    <row r="7098" spans="2:12" x14ac:dyDescent="0.3">
      <c r="B7098" s="9" t="s">
        <v>12286</v>
      </c>
      <c r="C7098" s="9" t="s">
        <v>12282</v>
      </c>
      <c r="D7098" s="9" t="s">
        <v>12296</v>
      </c>
      <c r="E7098" s="6" t="s">
        <v>12297</v>
      </c>
      <c r="F7098" s="9" t="s">
        <v>30</v>
      </c>
      <c r="G7098" s="7">
        <v>77.547943779281624</v>
      </c>
      <c r="H7098" s="8">
        <v>0.99581285272164577</v>
      </c>
      <c r="I7098" s="8">
        <v>1.6384489350081922E-3</v>
      </c>
      <c r="J7098" s="8">
        <v>0.44256326233387949</v>
      </c>
      <c r="K7098" s="8">
        <v>4.0864133263925038E-2</v>
      </c>
      <c r="L7098" s="8">
        <v>0.7777199375325351</v>
      </c>
    </row>
    <row r="7099" spans="2:12" x14ac:dyDescent="0.3">
      <c r="B7099" s="9" t="s">
        <v>12286</v>
      </c>
      <c r="C7099" s="9" t="s">
        <v>12282</v>
      </c>
      <c r="D7099" s="9" t="s">
        <v>12280</v>
      </c>
      <c r="E7099" s="6" t="s">
        <v>17101</v>
      </c>
      <c r="F7099" s="9" t="s">
        <v>30</v>
      </c>
      <c r="G7099" s="7">
        <v>65.833053774050327</v>
      </c>
      <c r="H7099" s="8">
        <v>0.95032467532467535</v>
      </c>
      <c r="I7099" s="8">
        <v>1.6233766233766235E-3</v>
      </c>
      <c r="J7099" s="8">
        <v>0.62792207792207788</v>
      </c>
      <c r="K7099" s="8">
        <v>0.14602861371484954</v>
      </c>
      <c r="L7099" s="8">
        <v>0.64232856438085839</v>
      </c>
    </row>
    <row r="7100" spans="2:12" x14ac:dyDescent="0.3">
      <c r="B7100" s="9" t="s">
        <v>12286</v>
      </c>
      <c r="C7100" s="9" t="s">
        <v>12282</v>
      </c>
      <c r="D7100" s="9" t="s">
        <v>12298</v>
      </c>
      <c r="E7100" s="6" t="s">
        <v>17108</v>
      </c>
      <c r="F7100" s="9" t="s">
        <v>30</v>
      </c>
      <c r="G7100" s="7">
        <v>79.881723154893891</v>
      </c>
      <c r="H7100" s="8">
        <v>0.99376114081996436</v>
      </c>
      <c r="I7100" s="8">
        <v>8.9126559714795004E-4</v>
      </c>
      <c r="J7100" s="8">
        <v>0.7635918003565062</v>
      </c>
      <c r="K7100" s="8">
        <v>0.10516312955337345</v>
      </c>
      <c r="L7100" s="8">
        <v>0.80107697180867909</v>
      </c>
    </row>
    <row r="7101" spans="2:12" x14ac:dyDescent="0.3">
      <c r="B7101" s="9" t="s">
        <v>12286</v>
      </c>
      <c r="C7101" s="9" t="s">
        <v>12282</v>
      </c>
      <c r="D7101" s="9" t="s">
        <v>4985</v>
      </c>
      <c r="E7101" s="6" t="s">
        <v>4986</v>
      </c>
      <c r="F7101" s="9" t="s">
        <v>30</v>
      </c>
      <c r="G7101" s="7">
        <v>95.915133454262744</v>
      </c>
      <c r="H7101" s="8">
        <v>0.98918918918918919</v>
      </c>
      <c r="I7101" s="8">
        <v>2.0020020020020021E-4</v>
      </c>
      <c r="J7101" s="8">
        <v>0.86586586586586589</v>
      </c>
      <c r="K7101" s="8">
        <v>0.1793210676341021</v>
      </c>
      <c r="L7101" s="8">
        <v>0.80253951800984713</v>
      </c>
    </row>
    <row r="7102" spans="2:12" x14ac:dyDescent="0.3">
      <c r="B7102" s="9" t="s">
        <v>12286</v>
      </c>
      <c r="C7102" s="9" t="s">
        <v>12282</v>
      </c>
      <c r="D7102" s="9" t="s">
        <v>11982</v>
      </c>
      <c r="E7102" s="6" t="s">
        <v>17099</v>
      </c>
      <c r="F7102" s="9" t="s">
        <v>30</v>
      </c>
      <c r="G7102" s="7">
        <v>73.272797107998201</v>
      </c>
      <c r="H7102" s="8">
        <v>0.98442008078476628</v>
      </c>
      <c r="I7102" s="8">
        <v>1.4425851125216388E-3</v>
      </c>
      <c r="J7102" s="8">
        <v>0.60703981534910556</v>
      </c>
      <c r="K7102" s="8">
        <v>0.10031631269769545</v>
      </c>
      <c r="L7102" s="8">
        <v>0.72345232715770447</v>
      </c>
    </row>
    <row r="7103" spans="2:12" x14ac:dyDescent="0.3">
      <c r="B7103" s="9" t="s">
        <v>12286</v>
      </c>
      <c r="C7103" s="9" t="s">
        <v>12282</v>
      </c>
      <c r="D7103" s="9" t="s">
        <v>4987</v>
      </c>
      <c r="E7103" s="6" t="s">
        <v>4988</v>
      </c>
      <c r="F7103" s="9" t="s">
        <v>30</v>
      </c>
      <c r="G7103" s="7">
        <v>102.88559885931558</v>
      </c>
      <c r="H7103" s="8">
        <v>0.99341623994147765</v>
      </c>
      <c r="I7103" s="8">
        <v>0</v>
      </c>
      <c r="J7103" s="8">
        <v>0.87490855888807606</v>
      </c>
      <c r="K7103" s="8">
        <v>0.17015209125475284</v>
      </c>
      <c r="L7103" s="8">
        <v>0.80323193916349811</v>
      </c>
    </row>
    <row r="7104" spans="2:12" x14ac:dyDescent="0.3">
      <c r="B7104" s="9" t="s">
        <v>12286</v>
      </c>
      <c r="C7104" s="9" t="s">
        <v>12282</v>
      </c>
      <c r="D7104" s="9" t="s">
        <v>4989</v>
      </c>
      <c r="E7104" s="6" t="s">
        <v>4990</v>
      </c>
      <c r="F7104" s="9" t="s">
        <v>30</v>
      </c>
      <c r="G7104" s="7">
        <v>89.821712802768189</v>
      </c>
      <c r="H7104" s="8">
        <v>0.99908786865308608</v>
      </c>
      <c r="I7104" s="8">
        <v>0</v>
      </c>
      <c r="J7104" s="8">
        <v>0.79477044694435994</v>
      </c>
      <c r="K7104" s="8">
        <v>0.10856401384083045</v>
      </c>
      <c r="L7104" s="8">
        <v>0.81401384083044981</v>
      </c>
    </row>
    <row r="7105" spans="2:12" x14ac:dyDescent="0.3">
      <c r="B7105" s="9" t="s">
        <v>12299</v>
      </c>
      <c r="C7105" s="9" t="s">
        <v>12300</v>
      </c>
      <c r="D7105" s="9" t="s">
        <v>12301</v>
      </c>
      <c r="E7105" s="6" t="s">
        <v>12302</v>
      </c>
      <c r="F7105" s="9" t="s">
        <v>453</v>
      </c>
      <c r="G7105" s="7">
        <v>40.266555690072643</v>
      </c>
      <c r="H7105" s="8">
        <v>0.89719426001285074</v>
      </c>
      <c r="I7105" s="8">
        <v>0</v>
      </c>
      <c r="J7105" s="8">
        <v>2.8699935746412508E-2</v>
      </c>
      <c r="K7105" s="8">
        <v>4.4794188861985475E-2</v>
      </c>
      <c r="L7105" s="8">
        <v>0.58232445520581111</v>
      </c>
    </row>
    <row r="7106" spans="2:12" x14ac:dyDescent="0.3">
      <c r="B7106" s="9" t="s">
        <v>12299</v>
      </c>
      <c r="C7106" s="9" t="s">
        <v>12300</v>
      </c>
      <c r="D7106" s="9" t="s">
        <v>12303</v>
      </c>
      <c r="E7106" s="6" t="s">
        <v>19216</v>
      </c>
      <c r="F7106" s="9" t="s">
        <v>453</v>
      </c>
      <c r="G7106" s="7">
        <v>40.621719160104988</v>
      </c>
      <c r="H7106" s="8">
        <v>0.85689612632617818</v>
      </c>
      <c r="I7106" s="8">
        <v>3.4542314335060447E-3</v>
      </c>
      <c r="J7106" s="8">
        <v>7.0565013570194915E-2</v>
      </c>
      <c r="K7106" s="8">
        <v>0.14107611548556431</v>
      </c>
      <c r="L7106" s="8">
        <v>0.63024934383202103</v>
      </c>
    </row>
    <row r="7107" spans="2:12" x14ac:dyDescent="0.3">
      <c r="B7107" s="9" t="s">
        <v>12299</v>
      </c>
      <c r="C7107" s="9" t="s">
        <v>12300</v>
      </c>
      <c r="D7107" s="9" t="s">
        <v>12304</v>
      </c>
      <c r="E7107" s="6" t="s">
        <v>19213</v>
      </c>
      <c r="F7107" s="9" t="s">
        <v>453</v>
      </c>
      <c r="G7107" s="7">
        <v>42.746632680440044</v>
      </c>
      <c r="H7107" s="8">
        <v>0.87149303511869725</v>
      </c>
      <c r="I7107" s="8">
        <v>2.1581322346478322E-2</v>
      </c>
      <c r="J7107" s="8">
        <v>7.1218363743378463E-2</v>
      </c>
      <c r="K7107" s="8">
        <v>0.1408639656560236</v>
      </c>
      <c r="L7107" s="8">
        <v>0.61121545478937478</v>
      </c>
    </row>
    <row r="7108" spans="2:12" x14ac:dyDescent="0.3">
      <c r="B7108" s="9" t="s">
        <v>12299</v>
      </c>
      <c r="C7108" s="9" t="s">
        <v>12300</v>
      </c>
      <c r="D7108" s="9" t="s">
        <v>12305</v>
      </c>
      <c r="E7108" s="6" t="s">
        <v>19214</v>
      </c>
      <c r="F7108" s="9" t="s">
        <v>453</v>
      </c>
      <c r="G7108" s="7">
        <v>47.842271662763473</v>
      </c>
      <c r="H7108" s="8">
        <v>0.86515071390798515</v>
      </c>
      <c r="I7108" s="8">
        <v>9.3424995593160594E-3</v>
      </c>
      <c r="J7108" s="8">
        <v>0.21787414066631411</v>
      </c>
      <c r="K7108" s="8">
        <v>0.16135831381733023</v>
      </c>
      <c r="L7108" s="8">
        <v>0.66487119437939113</v>
      </c>
    </row>
    <row r="7109" spans="2:12" x14ac:dyDescent="0.3">
      <c r="B7109" s="9" t="s">
        <v>12299</v>
      </c>
      <c r="C7109" s="9" t="s">
        <v>12300</v>
      </c>
      <c r="D7109" s="9" t="s">
        <v>12306</v>
      </c>
      <c r="E7109" s="6" t="s">
        <v>12307</v>
      </c>
      <c r="F7109" s="9" t="s">
        <v>453</v>
      </c>
      <c r="G7109" s="7">
        <v>40.993753665689141</v>
      </c>
      <c r="H7109" s="8">
        <v>0.92909586742185857</v>
      </c>
      <c r="I7109" s="8">
        <v>7.551919446192574E-3</v>
      </c>
      <c r="J7109" s="8">
        <v>6.8596601636249213E-2</v>
      </c>
      <c r="K7109" s="8">
        <v>0.10117302052785923</v>
      </c>
      <c r="L7109" s="8">
        <v>0.5797653958944281</v>
      </c>
    </row>
    <row r="7110" spans="2:12" x14ac:dyDescent="0.3">
      <c r="B7110" s="9" t="s">
        <v>12299</v>
      </c>
      <c r="C7110" s="9" t="s">
        <v>12300</v>
      </c>
      <c r="D7110" s="9" t="s">
        <v>12308</v>
      </c>
      <c r="E7110" s="6" t="s">
        <v>12309</v>
      </c>
      <c r="F7110" s="9" t="s">
        <v>453</v>
      </c>
      <c r="G7110" s="7">
        <v>41.116496529195594</v>
      </c>
      <c r="H7110" s="8">
        <v>0.98476573728082784</v>
      </c>
      <c r="I7110" s="8">
        <v>5.7487783845932736E-4</v>
      </c>
      <c r="J7110" s="8">
        <v>1.1210117849956885E-2</v>
      </c>
      <c r="K7110" s="8">
        <v>9.0240914659044505E-2</v>
      </c>
      <c r="L7110" s="8">
        <v>0.58881175990200085</v>
      </c>
    </row>
    <row r="7111" spans="2:12" x14ac:dyDescent="0.3">
      <c r="B7111" s="9" t="s">
        <v>12299</v>
      </c>
      <c r="C7111" s="9" t="s">
        <v>12300</v>
      </c>
      <c r="D7111" s="9" t="s">
        <v>12310</v>
      </c>
      <c r="E7111" s="6" t="s">
        <v>12311</v>
      </c>
      <c r="F7111" s="9" t="s">
        <v>453</v>
      </c>
      <c r="G7111" s="7">
        <v>41.05268656716418</v>
      </c>
      <c r="H7111" s="8">
        <v>0.87463837994214078</v>
      </c>
      <c r="I7111" s="8">
        <v>2.0491803278688523E-2</v>
      </c>
      <c r="J7111" s="8">
        <v>9.6190935390549667E-2</v>
      </c>
      <c r="K7111" s="8">
        <v>0.17611940298507461</v>
      </c>
      <c r="L7111" s="8">
        <v>0.59970149253731342</v>
      </c>
    </row>
    <row r="7112" spans="2:12" x14ac:dyDescent="0.3">
      <c r="B7112" s="9" t="s">
        <v>12299</v>
      </c>
      <c r="C7112" s="9" t="s">
        <v>12300</v>
      </c>
      <c r="D7112" s="9" t="s">
        <v>12312</v>
      </c>
      <c r="E7112" s="6" t="s">
        <v>12313</v>
      </c>
      <c r="F7112" s="9" t="s">
        <v>453</v>
      </c>
      <c r="G7112" s="7">
        <v>41.925783828382841</v>
      </c>
      <c r="H7112" s="8">
        <v>0.98863636363636365</v>
      </c>
      <c r="I7112" s="8">
        <v>5.4112554112554113E-4</v>
      </c>
      <c r="J7112" s="8">
        <v>2.7056277056277056E-4</v>
      </c>
      <c r="K7112" s="8">
        <v>0.10561056105610561</v>
      </c>
      <c r="L7112" s="8">
        <v>0.61757425742574257</v>
      </c>
    </row>
    <row r="7113" spans="2:12" x14ac:dyDescent="0.3">
      <c r="B7113" s="9" t="s">
        <v>12299</v>
      </c>
      <c r="C7113" s="9" t="s">
        <v>12300</v>
      </c>
      <c r="D7113" s="9" t="s">
        <v>12314</v>
      </c>
      <c r="E7113" s="6" t="s">
        <v>19215</v>
      </c>
      <c r="F7113" s="9" t="s">
        <v>453</v>
      </c>
      <c r="G7113" s="7">
        <v>44.584771162413936</v>
      </c>
      <c r="H7113" s="8">
        <v>0.97411189414641164</v>
      </c>
      <c r="I7113" s="8">
        <v>2.1573421544656981E-3</v>
      </c>
      <c r="J7113" s="8">
        <v>6.4576441823673239E-2</v>
      </c>
      <c r="K7113" s="8">
        <v>7.2498987444309437E-2</v>
      </c>
      <c r="L7113" s="8">
        <v>0.68752531389226412</v>
      </c>
    </row>
    <row r="7114" spans="2:12" x14ac:dyDescent="0.3">
      <c r="B7114" s="9" t="s">
        <v>12299</v>
      </c>
      <c r="C7114" s="9" t="s">
        <v>12300</v>
      </c>
      <c r="D7114" s="9" t="s">
        <v>12315</v>
      </c>
      <c r="E7114" s="6" t="s">
        <v>12316</v>
      </c>
      <c r="F7114" s="9" t="s">
        <v>453</v>
      </c>
      <c r="G7114" s="7">
        <v>42.216984126984116</v>
      </c>
      <c r="H7114" s="8">
        <v>0.96823891917516003</v>
      </c>
      <c r="I7114" s="8">
        <v>7.1106897369044796E-4</v>
      </c>
      <c r="J7114" s="8">
        <v>0</v>
      </c>
      <c r="K7114" s="8">
        <v>4.8888888888888891E-2</v>
      </c>
      <c r="L7114" s="8">
        <v>0.67841269841269847</v>
      </c>
    </row>
    <row r="7115" spans="2:12" x14ac:dyDescent="0.3">
      <c r="B7115" s="9" t="s">
        <v>12299</v>
      </c>
      <c r="C7115" s="9" t="s">
        <v>12300</v>
      </c>
      <c r="D7115" s="9" t="s">
        <v>10120</v>
      </c>
      <c r="E7115" s="6" t="s">
        <v>10121</v>
      </c>
      <c r="F7115" s="9" t="s">
        <v>453</v>
      </c>
      <c r="G7115" s="7">
        <v>45.033235962349885</v>
      </c>
      <c r="H7115" s="8">
        <v>0.89705505761843785</v>
      </c>
      <c r="I7115" s="8">
        <v>1.1523687580025609E-2</v>
      </c>
      <c r="J7115" s="8">
        <v>7.2727272727272724E-2</v>
      </c>
      <c r="K7115" s="8">
        <v>0.12788055826030509</v>
      </c>
      <c r="L7115" s="8">
        <v>0.69977280103862383</v>
      </c>
    </row>
    <row r="7116" spans="2:12" x14ac:dyDescent="0.3">
      <c r="B7116" s="9" t="s">
        <v>12299</v>
      </c>
      <c r="C7116" s="9" t="s">
        <v>12300</v>
      </c>
      <c r="D7116" s="9" t="s">
        <v>12317</v>
      </c>
      <c r="E7116" s="6" t="s">
        <v>12318</v>
      </c>
      <c r="F7116" s="9" t="s">
        <v>453</v>
      </c>
      <c r="G7116" s="7">
        <v>41.074969059405944</v>
      </c>
      <c r="H7116" s="8">
        <v>0.92210144927536231</v>
      </c>
      <c r="I7116" s="8">
        <v>1.3134057971014492E-2</v>
      </c>
      <c r="J7116" s="8">
        <v>4.5289855072463768E-2</v>
      </c>
      <c r="K7116" s="8">
        <v>0.14449257425742573</v>
      </c>
      <c r="L7116" s="8">
        <v>0.67079207920792083</v>
      </c>
    </row>
    <row r="7117" spans="2:12" x14ac:dyDescent="0.3">
      <c r="B7117" s="9" t="s">
        <v>12319</v>
      </c>
      <c r="C7117" s="9" t="s">
        <v>12320</v>
      </c>
      <c r="D7117" s="9" t="s">
        <v>12321</v>
      </c>
      <c r="E7117" s="6" t="s">
        <v>19217</v>
      </c>
      <c r="F7117" s="9" t="s">
        <v>270</v>
      </c>
      <c r="G7117" s="7">
        <v>92.340791814946627</v>
      </c>
      <c r="H7117" s="8">
        <v>0.99965729952021931</v>
      </c>
      <c r="I7117" s="8">
        <v>3.4270047978067172E-4</v>
      </c>
      <c r="J7117" s="8">
        <v>2.5017135023989032E-2</v>
      </c>
      <c r="K7117" s="8">
        <v>0.10631672597864769</v>
      </c>
      <c r="L7117" s="8">
        <v>0.88300711743772242</v>
      </c>
    </row>
    <row r="7118" spans="2:12" x14ac:dyDescent="0.3">
      <c r="B7118" s="9" t="s">
        <v>12319</v>
      </c>
      <c r="C7118" s="9" t="s">
        <v>12320</v>
      </c>
      <c r="D7118" s="9" t="s">
        <v>12322</v>
      </c>
      <c r="E7118" s="6" t="s">
        <v>19218</v>
      </c>
      <c r="F7118" s="9" t="s">
        <v>270</v>
      </c>
      <c r="G7118" s="7">
        <v>87.496250000000003</v>
      </c>
      <c r="H7118" s="8">
        <v>0.99544122435688698</v>
      </c>
      <c r="I7118" s="8">
        <v>3.2562683165092806E-4</v>
      </c>
      <c r="J7118" s="8">
        <v>3.9400846629762294E-2</v>
      </c>
      <c r="K7118" s="8">
        <v>0.12112068965517242</v>
      </c>
      <c r="L7118" s="8">
        <v>0.83750000000000002</v>
      </c>
    </row>
    <row r="7119" spans="2:12" x14ac:dyDescent="0.3">
      <c r="B7119" s="9" t="s">
        <v>12319</v>
      </c>
      <c r="C7119" s="9" t="s">
        <v>12320</v>
      </c>
      <c r="D7119" s="9" t="s">
        <v>3864</v>
      </c>
      <c r="E7119" s="6" t="s">
        <v>3865</v>
      </c>
      <c r="F7119" s="9" t="s">
        <v>270</v>
      </c>
      <c r="G7119" s="7">
        <v>76.78634666666666</v>
      </c>
      <c r="H7119" s="8">
        <v>0.99830866807610996</v>
      </c>
      <c r="I7119" s="8">
        <v>1.2684989429175475E-3</v>
      </c>
      <c r="J7119" s="8">
        <v>0</v>
      </c>
      <c r="K7119" s="8">
        <v>8.9066666666666669E-2</v>
      </c>
      <c r="L7119" s="8">
        <v>0.81493333333333329</v>
      </c>
    </row>
    <row r="7120" spans="2:12" x14ac:dyDescent="0.3">
      <c r="B7120" s="9" t="s">
        <v>12319</v>
      </c>
      <c r="C7120" s="9" t="s">
        <v>12320</v>
      </c>
      <c r="D7120" s="9" t="s">
        <v>12323</v>
      </c>
      <c r="E7120" s="6" t="s">
        <v>12324</v>
      </c>
      <c r="F7120" s="9" t="s">
        <v>270</v>
      </c>
      <c r="G7120" s="7">
        <v>76.506714095153384</v>
      </c>
      <c r="H7120" s="8">
        <v>0.98809140650144833</v>
      </c>
      <c r="I7120" s="8">
        <v>3.8622465400708077E-3</v>
      </c>
      <c r="J7120" s="8">
        <v>0</v>
      </c>
      <c r="K7120" s="8">
        <v>0.13294797687861271</v>
      </c>
      <c r="L7120" s="8">
        <v>0.7710093374833259</v>
      </c>
    </row>
    <row r="7121" spans="2:12" x14ac:dyDescent="0.3">
      <c r="B7121" s="9" t="s">
        <v>12319</v>
      </c>
      <c r="C7121" s="9" t="s">
        <v>12320</v>
      </c>
      <c r="D7121" s="9" t="s">
        <v>12325</v>
      </c>
      <c r="E7121" s="6" t="s">
        <v>12326</v>
      </c>
      <c r="F7121" s="9" t="s">
        <v>270</v>
      </c>
      <c r="G7121" s="7">
        <v>81.487558785805888</v>
      </c>
      <c r="H7121" s="8">
        <v>0.98149350649350653</v>
      </c>
      <c r="I7121" s="8">
        <v>0</v>
      </c>
      <c r="J7121" s="8">
        <v>6.2012987012987013E-2</v>
      </c>
      <c r="K7121" s="8">
        <v>9.1492090637024362E-2</v>
      </c>
      <c r="L7121" s="8">
        <v>0.82855921333903382</v>
      </c>
    </row>
    <row r="7122" spans="2:12" x14ac:dyDescent="0.3">
      <c r="B7122" s="9" t="s">
        <v>12319</v>
      </c>
      <c r="C7122" s="9" t="s">
        <v>12320</v>
      </c>
      <c r="D7122" s="9" t="s">
        <v>12327</v>
      </c>
      <c r="E7122" s="6" t="s">
        <v>12328</v>
      </c>
      <c r="F7122" s="9" t="s">
        <v>270</v>
      </c>
      <c r="G7122" s="7">
        <v>74.908288125376743</v>
      </c>
      <c r="H7122" s="8">
        <v>0.93109756097560981</v>
      </c>
      <c r="I7122" s="8">
        <v>2.032520325203252E-4</v>
      </c>
      <c r="J7122" s="8">
        <v>0.29146341463414632</v>
      </c>
      <c r="K7122" s="8">
        <v>8.4086799276672702E-2</v>
      </c>
      <c r="L7122" s="8">
        <v>0.74502712477396027</v>
      </c>
    </row>
    <row r="7123" spans="2:12" x14ac:dyDescent="0.3">
      <c r="B7123" s="9" t="s">
        <v>12319</v>
      </c>
      <c r="C7123" s="9" t="s">
        <v>12320</v>
      </c>
      <c r="D7123" s="9" t="s">
        <v>12329</v>
      </c>
      <c r="E7123" s="6" t="s">
        <v>12330</v>
      </c>
      <c r="F7123" s="9" t="s">
        <v>270</v>
      </c>
      <c r="G7123" s="7">
        <v>114.12357387079361</v>
      </c>
      <c r="H7123" s="8">
        <v>0.95957941911574596</v>
      </c>
      <c r="I7123" s="8">
        <v>1.6030336981815049E-2</v>
      </c>
      <c r="J7123" s="8">
        <v>0.70654141170386964</v>
      </c>
      <c r="K7123" s="8">
        <v>0.12308799712074861</v>
      </c>
      <c r="L7123" s="8">
        <v>0.71387439265790897</v>
      </c>
    </row>
    <row r="7124" spans="2:12" x14ac:dyDescent="0.3">
      <c r="B7124" s="9" t="s">
        <v>12319</v>
      </c>
      <c r="C7124" s="9" t="s">
        <v>12320</v>
      </c>
      <c r="D7124" s="9" t="s">
        <v>12331</v>
      </c>
      <c r="E7124" s="6" t="s">
        <v>12332</v>
      </c>
      <c r="F7124" s="9" t="s">
        <v>270</v>
      </c>
      <c r="G7124" s="7">
        <v>85.693050847457627</v>
      </c>
      <c r="H7124" s="8">
        <v>0.99868421052631584</v>
      </c>
      <c r="I7124" s="8">
        <v>4.3859649122807018E-4</v>
      </c>
      <c r="J7124" s="8">
        <v>2.4122807017543858E-2</v>
      </c>
      <c r="K7124" s="8">
        <v>8.8700564971751411E-2</v>
      </c>
      <c r="L7124" s="8">
        <v>0.79604519774011295</v>
      </c>
    </row>
    <row r="7125" spans="2:12" x14ac:dyDescent="0.3">
      <c r="B7125" s="9" t="s">
        <v>12319</v>
      </c>
      <c r="C7125" s="9" t="s">
        <v>12320</v>
      </c>
      <c r="D7125" s="9" t="s">
        <v>12333</v>
      </c>
      <c r="E7125" s="6" t="s">
        <v>12334</v>
      </c>
      <c r="F7125" s="9" t="s">
        <v>270</v>
      </c>
      <c r="G7125" s="7">
        <v>82.456715709539623</v>
      </c>
      <c r="H7125" s="8">
        <v>0.99819689866570505</v>
      </c>
      <c r="I7125" s="8">
        <v>1.44248106743599E-3</v>
      </c>
      <c r="J7125" s="8">
        <v>0</v>
      </c>
      <c r="K7125" s="8">
        <v>3.5121025154247747E-2</v>
      </c>
      <c r="L7125" s="8">
        <v>0.76269577598481253</v>
      </c>
    </row>
    <row r="7126" spans="2:12" x14ac:dyDescent="0.3">
      <c r="B7126" s="9" t="s">
        <v>12319</v>
      </c>
      <c r="C7126" s="9" t="s">
        <v>12320</v>
      </c>
      <c r="D7126" s="9" t="s">
        <v>12335</v>
      </c>
      <c r="E7126" s="6" t="s">
        <v>12336</v>
      </c>
      <c r="F7126" s="9" t="s">
        <v>270</v>
      </c>
      <c r="G7126" s="7">
        <v>82.839125874125884</v>
      </c>
      <c r="H7126" s="8">
        <v>0.99890320811625999</v>
      </c>
      <c r="I7126" s="8">
        <v>5.4839594187003013E-4</v>
      </c>
      <c r="J7126" s="8">
        <v>1.3435700575815739E-2</v>
      </c>
      <c r="K7126" s="8">
        <v>7.9720279720279716E-2</v>
      </c>
      <c r="L7126" s="8">
        <v>0.82657342657342658</v>
      </c>
    </row>
    <row r="7127" spans="2:12" x14ac:dyDescent="0.3">
      <c r="B7127" s="9" t="s">
        <v>12319</v>
      </c>
      <c r="C7127" s="9" t="s">
        <v>12320</v>
      </c>
      <c r="D7127" s="9" t="s">
        <v>12337</v>
      </c>
      <c r="E7127" s="6" t="s">
        <v>12338</v>
      </c>
      <c r="F7127" s="9" t="s">
        <v>270</v>
      </c>
      <c r="G7127" s="7">
        <v>71.006670010030092</v>
      </c>
      <c r="H7127" s="8">
        <v>1</v>
      </c>
      <c r="I7127" s="8">
        <v>0</v>
      </c>
      <c r="J7127" s="8">
        <v>4.3202979515828681E-2</v>
      </c>
      <c r="K7127" s="8">
        <v>7.4724172517552659E-2</v>
      </c>
      <c r="L7127" s="8">
        <v>0.78635907723169507</v>
      </c>
    </row>
    <row r="7128" spans="2:12" x14ac:dyDescent="0.3">
      <c r="B7128" s="9" t="s">
        <v>12319</v>
      </c>
      <c r="C7128" s="9" t="s">
        <v>12320</v>
      </c>
      <c r="D7128" s="9" t="s">
        <v>3877</v>
      </c>
      <c r="E7128" s="6" t="s">
        <v>3878</v>
      </c>
      <c r="F7128" s="9" t="s">
        <v>270</v>
      </c>
      <c r="G7128" s="7">
        <v>71.065764482431135</v>
      </c>
      <c r="H7128" s="8">
        <v>0.9983232729711603</v>
      </c>
      <c r="I7128" s="8">
        <v>1.3413816230717639E-3</v>
      </c>
      <c r="J7128" s="8">
        <v>0</v>
      </c>
      <c r="K7128" s="8">
        <v>2.3266856600189935E-2</v>
      </c>
      <c r="L7128" s="8">
        <v>0.73456790123456794</v>
      </c>
    </row>
    <row r="7129" spans="2:12" x14ac:dyDescent="0.3">
      <c r="B7129" s="9" t="s">
        <v>12319</v>
      </c>
      <c r="C7129" s="9" t="s">
        <v>12320</v>
      </c>
      <c r="D7129" s="9" t="s">
        <v>12339</v>
      </c>
      <c r="E7129" s="6" t="s">
        <v>12340</v>
      </c>
      <c r="F7129" s="9" t="s">
        <v>270</v>
      </c>
      <c r="G7129" s="7">
        <v>74.850299700299701</v>
      </c>
      <c r="H7129" s="8">
        <v>1</v>
      </c>
      <c r="I7129" s="8">
        <v>0</v>
      </c>
      <c r="J7129" s="8">
        <v>0</v>
      </c>
      <c r="K7129" s="8">
        <v>5.9940059940059937E-2</v>
      </c>
      <c r="L7129" s="8">
        <v>0.77372627372627367</v>
      </c>
    </row>
    <row r="7130" spans="2:12" x14ac:dyDescent="0.3">
      <c r="B7130" s="9" t="s">
        <v>12319</v>
      </c>
      <c r="C7130" s="9" t="s">
        <v>12320</v>
      </c>
      <c r="D7130" s="9" t="s">
        <v>12341</v>
      </c>
      <c r="E7130" s="6" t="s">
        <v>12342</v>
      </c>
      <c r="F7130" s="9" t="s">
        <v>270</v>
      </c>
      <c r="G7130" s="7">
        <v>75.358225419664265</v>
      </c>
      <c r="H7130" s="8">
        <v>0.96105702364394996</v>
      </c>
      <c r="I7130" s="8">
        <v>6.9541029207232264E-4</v>
      </c>
      <c r="J7130" s="8">
        <v>0</v>
      </c>
      <c r="K7130" s="8">
        <v>0.13045563549160671</v>
      </c>
      <c r="L7130" s="8">
        <v>0.82206235011990403</v>
      </c>
    </row>
    <row r="7131" spans="2:12" x14ac:dyDescent="0.3">
      <c r="B7131" s="9" t="s">
        <v>12319</v>
      </c>
      <c r="C7131" s="9" t="s">
        <v>12320</v>
      </c>
      <c r="D7131" s="9" t="s">
        <v>12343</v>
      </c>
      <c r="E7131" s="6" t="s">
        <v>12344</v>
      </c>
      <c r="F7131" s="9" t="s">
        <v>270</v>
      </c>
      <c r="G7131" s="7">
        <v>70.549420849420855</v>
      </c>
      <c r="H7131" s="8">
        <v>0.99859402460456947</v>
      </c>
      <c r="I7131" s="8">
        <v>3.5149384885764501E-4</v>
      </c>
      <c r="J7131" s="8">
        <v>0</v>
      </c>
      <c r="K7131" s="8">
        <v>4.9335049335049327E-2</v>
      </c>
      <c r="L7131" s="8">
        <v>0.77005577005577008</v>
      </c>
    </row>
    <row r="7132" spans="2:12" x14ac:dyDescent="0.3">
      <c r="B7132" s="9" t="s">
        <v>12319</v>
      </c>
      <c r="C7132" s="9" t="s">
        <v>12320</v>
      </c>
      <c r="D7132" s="9" t="s">
        <v>12345</v>
      </c>
      <c r="E7132" s="6" t="s">
        <v>12346</v>
      </c>
      <c r="F7132" s="9" t="s">
        <v>270</v>
      </c>
      <c r="G7132" s="7">
        <v>79.739893238434149</v>
      </c>
      <c r="H7132" s="8">
        <v>0.99975562072336266</v>
      </c>
      <c r="I7132" s="8">
        <v>2.4437927663734115E-4</v>
      </c>
      <c r="J7132" s="8">
        <v>0.17888563049853373</v>
      </c>
      <c r="K7132" s="8">
        <v>0.10782918149466192</v>
      </c>
      <c r="L7132" s="8">
        <v>0.81672597864768681</v>
      </c>
    </row>
    <row r="7133" spans="2:12" x14ac:dyDescent="0.3">
      <c r="B7133" s="9" t="s">
        <v>12319</v>
      </c>
      <c r="C7133" s="9" t="s">
        <v>12320</v>
      </c>
      <c r="D7133" s="9" t="s">
        <v>12347</v>
      </c>
      <c r="E7133" s="6" t="s">
        <v>12348</v>
      </c>
      <c r="F7133" s="9" t="s">
        <v>270</v>
      </c>
      <c r="G7133" s="7">
        <v>64.380800593031879</v>
      </c>
      <c r="H7133" s="8">
        <v>1</v>
      </c>
      <c r="I7133" s="8">
        <v>0</v>
      </c>
      <c r="J7133" s="8">
        <v>2.3924807747080605E-2</v>
      </c>
      <c r="K7133" s="8">
        <v>8.2283172720533732E-2</v>
      </c>
      <c r="L7133" s="8">
        <v>0.71979243884358779</v>
      </c>
    </row>
    <row r="7134" spans="2:12" x14ac:dyDescent="0.3">
      <c r="B7134" s="9" t="s">
        <v>12319</v>
      </c>
      <c r="C7134" s="9" t="s">
        <v>12320</v>
      </c>
      <c r="D7134" s="9" t="s">
        <v>3886</v>
      </c>
      <c r="E7134" s="6" t="s">
        <v>3887</v>
      </c>
      <c r="F7134" s="9" t="s">
        <v>270</v>
      </c>
      <c r="G7134" s="7">
        <v>79.252953410981675</v>
      </c>
      <c r="H7134" s="8">
        <v>0.9996569468267581</v>
      </c>
      <c r="I7134" s="8">
        <v>0</v>
      </c>
      <c r="J7134" s="8">
        <v>1.6809605488850771E-2</v>
      </c>
      <c r="K7134" s="8">
        <v>7.8202995008319467E-2</v>
      </c>
      <c r="L7134" s="8">
        <v>0.82529118136439272</v>
      </c>
    </row>
    <row r="7135" spans="2:12" x14ac:dyDescent="0.3">
      <c r="B7135" s="9" t="s">
        <v>12319</v>
      </c>
      <c r="C7135" s="9" t="s">
        <v>12320</v>
      </c>
      <c r="D7135" s="9" t="s">
        <v>12349</v>
      </c>
      <c r="E7135" s="6" t="s">
        <v>12350</v>
      </c>
      <c r="F7135" s="9" t="s">
        <v>270</v>
      </c>
      <c r="G7135" s="7">
        <v>78.686121087737291</v>
      </c>
      <c r="H7135" s="8">
        <v>0.98138041733547354</v>
      </c>
      <c r="I7135" s="8">
        <v>4.8154093097913322E-4</v>
      </c>
      <c r="J7135" s="8">
        <v>0.41396468699839484</v>
      </c>
      <c r="K7135" s="8">
        <v>7.5423293996921492E-2</v>
      </c>
      <c r="L7135" s="8">
        <v>0.74499743458183687</v>
      </c>
    </row>
    <row r="7136" spans="2:12" x14ac:dyDescent="0.3">
      <c r="B7136" s="9" t="s">
        <v>12319</v>
      </c>
      <c r="C7136" s="9" t="s">
        <v>12320</v>
      </c>
      <c r="D7136" s="9" t="s">
        <v>3889</v>
      </c>
      <c r="E7136" s="6" t="s">
        <v>3890</v>
      </c>
      <c r="F7136" s="9" t="s">
        <v>270</v>
      </c>
      <c r="G7136" s="7">
        <v>77.413918849512086</v>
      </c>
      <c r="H7136" s="8">
        <v>0.97778709136630348</v>
      </c>
      <c r="I7136" s="8">
        <v>4.1911148365465214E-4</v>
      </c>
      <c r="J7136" s="8">
        <v>0</v>
      </c>
      <c r="K7136" s="8">
        <v>0.1140215716486903</v>
      </c>
      <c r="L7136" s="8">
        <v>0.85105290190035954</v>
      </c>
    </row>
    <row r="7137" spans="2:12" x14ac:dyDescent="0.3">
      <c r="B7137" s="9" t="s">
        <v>12319</v>
      </c>
      <c r="C7137" s="9" t="s">
        <v>12320</v>
      </c>
      <c r="D7137" s="9" t="s">
        <v>12351</v>
      </c>
      <c r="E7137" s="6" t="s">
        <v>12352</v>
      </c>
      <c r="F7137" s="9" t="s">
        <v>270</v>
      </c>
      <c r="G7137" s="7">
        <v>74.859854545454553</v>
      </c>
      <c r="H7137" s="8">
        <v>0.99830220713073003</v>
      </c>
      <c r="I7137" s="8">
        <v>0</v>
      </c>
      <c r="J7137" s="8">
        <v>7.0741369552914546E-2</v>
      </c>
      <c r="K7137" s="8">
        <v>2.7636363636363636E-2</v>
      </c>
      <c r="L7137" s="8">
        <v>0.76727272727272722</v>
      </c>
    </row>
    <row r="7138" spans="2:12" x14ac:dyDescent="0.3">
      <c r="B7138" s="9" t="s">
        <v>12353</v>
      </c>
      <c r="C7138" s="9" t="s">
        <v>12354</v>
      </c>
      <c r="D7138" s="9" t="s">
        <v>12355</v>
      </c>
      <c r="E7138" s="6" t="s">
        <v>19313</v>
      </c>
      <c r="F7138" s="9" t="s">
        <v>56</v>
      </c>
      <c r="G7138" s="7">
        <v>47.094377358490568</v>
      </c>
      <c r="H7138" s="8">
        <v>0.81238615664845171</v>
      </c>
      <c r="I7138" s="8">
        <v>7.2859744990892532E-3</v>
      </c>
      <c r="J7138" s="8">
        <v>0.27534911961141467</v>
      </c>
      <c r="K7138" s="8">
        <v>0.24075471698113207</v>
      </c>
      <c r="L7138" s="8">
        <v>0.57698113207547175</v>
      </c>
    </row>
    <row r="7139" spans="2:12" x14ac:dyDescent="0.3">
      <c r="B7139" s="9" t="s">
        <v>12353</v>
      </c>
      <c r="C7139" s="9" t="s">
        <v>12354</v>
      </c>
      <c r="D7139" s="9" t="s">
        <v>12356</v>
      </c>
      <c r="E7139" s="6" t="s">
        <v>12357</v>
      </c>
      <c r="F7139" s="9" t="s">
        <v>56</v>
      </c>
      <c r="G7139" s="7">
        <v>48.976722158438569</v>
      </c>
      <c r="H7139" s="8">
        <v>0.97018851380973259</v>
      </c>
      <c r="I7139" s="8">
        <v>1.31521262604121E-3</v>
      </c>
      <c r="J7139" s="8">
        <v>0.69158263919333629</v>
      </c>
      <c r="K7139" s="8">
        <v>6.2284730195177954E-2</v>
      </c>
      <c r="L7139" s="8">
        <v>0.67594718714121704</v>
      </c>
    </row>
    <row r="7140" spans="2:12" x14ac:dyDescent="0.3">
      <c r="B7140" s="9" t="s">
        <v>12353</v>
      </c>
      <c r="C7140" s="9" t="s">
        <v>12354</v>
      </c>
      <c r="D7140" s="9" t="s">
        <v>12358</v>
      </c>
      <c r="E7140" s="6" t="s">
        <v>19223</v>
      </c>
      <c r="F7140" s="9" t="s">
        <v>56</v>
      </c>
      <c r="G7140" s="7">
        <v>46.770979443772674</v>
      </c>
      <c r="H7140" s="8">
        <v>0.91682910981156596</v>
      </c>
      <c r="I7140" s="8">
        <v>1.9493177387914229E-3</v>
      </c>
      <c r="J7140" s="8">
        <v>0.46751137102014295</v>
      </c>
      <c r="K7140" s="8">
        <v>8.6658605401047958E-2</v>
      </c>
      <c r="L7140" s="8">
        <v>0.64046755340588468</v>
      </c>
    </row>
    <row r="7141" spans="2:12" x14ac:dyDescent="0.3">
      <c r="B7141" s="9" t="s">
        <v>12353</v>
      </c>
      <c r="C7141" s="9" t="s">
        <v>12354</v>
      </c>
      <c r="D7141" s="9" t="s">
        <v>12359</v>
      </c>
      <c r="E7141" s="6" t="s">
        <v>19222</v>
      </c>
      <c r="F7141" s="9" t="s">
        <v>56</v>
      </c>
      <c r="G7141" s="7">
        <v>74.572650952534715</v>
      </c>
      <c r="H7141" s="8">
        <v>0.98373130411965359</v>
      </c>
      <c r="I7141" s="8">
        <v>2.6239832065074782E-4</v>
      </c>
      <c r="J7141" s="8">
        <v>0.80031487798478085</v>
      </c>
      <c r="K7141" s="8">
        <v>4.4559250887956085E-2</v>
      </c>
      <c r="L7141" s="8">
        <v>0.69228285437520176</v>
      </c>
    </row>
    <row r="7142" spans="2:12" x14ac:dyDescent="0.3">
      <c r="B7142" s="9" t="s">
        <v>12353</v>
      </c>
      <c r="C7142" s="9" t="s">
        <v>12354</v>
      </c>
      <c r="D7142" s="9" t="s">
        <v>12360</v>
      </c>
      <c r="E7142" s="6" t="s">
        <v>19221</v>
      </c>
      <c r="F7142" s="9" t="s">
        <v>56</v>
      </c>
      <c r="G7142" s="7">
        <v>48.076418242491663</v>
      </c>
      <c r="H7142" s="8">
        <v>0.98116947472745297</v>
      </c>
      <c r="I7142" s="8">
        <v>1.7343904856293359E-3</v>
      </c>
      <c r="J7142" s="8">
        <v>7.6808721506442024E-2</v>
      </c>
      <c r="K7142" s="8">
        <v>3.2628846866889133E-2</v>
      </c>
      <c r="L7142" s="8">
        <v>0.66221727845754541</v>
      </c>
    </row>
    <row r="7143" spans="2:12" x14ac:dyDescent="0.3">
      <c r="B7143" s="9" t="s">
        <v>12353</v>
      </c>
      <c r="C7143" s="9" t="s">
        <v>12354</v>
      </c>
      <c r="D7143" s="9" t="s">
        <v>12361</v>
      </c>
      <c r="E7143" s="6" t="s">
        <v>19220</v>
      </c>
      <c r="F7143" s="9" t="s">
        <v>56</v>
      </c>
      <c r="G7143" s="7">
        <v>40.94135710747895</v>
      </c>
      <c r="H7143" s="8">
        <v>0.79205974842767291</v>
      </c>
      <c r="I7143" s="8">
        <v>7.8616352201257862E-3</v>
      </c>
      <c r="J7143" s="8">
        <v>0.33883647798742139</v>
      </c>
      <c r="K7143" s="8">
        <v>0.24318969787023278</v>
      </c>
      <c r="L7143" s="8">
        <v>0.55076770678553744</v>
      </c>
    </row>
    <row r="7144" spans="2:12" x14ac:dyDescent="0.3">
      <c r="B7144" s="9" t="s">
        <v>12353</v>
      </c>
      <c r="C7144" s="9" t="s">
        <v>12354</v>
      </c>
      <c r="D7144" s="9" t="s">
        <v>12362</v>
      </c>
      <c r="E7144" s="6" t="s">
        <v>17501</v>
      </c>
      <c r="F7144" s="9" t="s">
        <v>56</v>
      </c>
      <c r="G7144" s="7">
        <v>47.363415730337067</v>
      </c>
      <c r="H7144" s="8">
        <v>0.98818752307124402</v>
      </c>
      <c r="I7144" s="8">
        <v>1.4765596160944998E-3</v>
      </c>
      <c r="J7144" s="8">
        <v>5.5001845699520116E-2</v>
      </c>
      <c r="K7144" s="8">
        <v>9.4382022471910118E-2</v>
      </c>
      <c r="L7144" s="8">
        <v>0.77213483146067419</v>
      </c>
    </row>
    <row r="7145" spans="2:12" x14ac:dyDescent="0.3">
      <c r="B7145" s="9" t="s">
        <v>12353</v>
      </c>
      <c r="C7145" s="9" t="s">
        <v>12354</v>
      </c>
      <c r="D7145" s="9" t="s">
        <v>12363</v>
      </c>
      <c r="E7145" s="6" t="s">
        <v>12364</v>
      </c>
      <c r="F7145" s="9" t="s">
        <v>56</v>
      </c>
      <c r="G7145" s="7">
        <v>47.067337197408797</v>
      </c>
      <c r="H7145" s="8">
        <v>0.99350311850311845</v>
      </c>
      <c r="I7145" s="8">
        <v>2.5987525987525989E-4</v>
      </c>
      <c r="J7145" s="8">
        <v>8.5758835758835764E-3</v>
      </c>
      <c r="K7145" s="8">
        <v>0.1026252983293556</v>
      </c>
      <c r="L7145" s="8">
        <v>0.7657688373678827</v>
      </c>
    </row>
    <row r="7146" spans="2:12" x14ac:dyDescent="0.3">
      <c r="B7146" s="9" t="s">
        <v>12353</v>
      </c>
      <c r="C7146" s="9" t="s">
        <v>12354</v>
      </c>
      <c r="D7146" s="9" t="s">
        <v>12365</v>
      </c>
      <c r="E7146" s="6" t="s">
        <v>12366</v>
      </c>
      <c r="F7146" s="9" t="s">
        <v>56</v>
      </c>
      <c r="G7146" s="7">
        <v>45.942158147662738</v>
      </c>
      <c r="H7146" s="8">
        <v>0.99388379204892963</v>
      </c>
      <c r="I7146" s="8">
        <v>6.116207951070336E-4</v>
      </c>
      <c r="J7146" s="8">
        <v>2.4159021406727828E-2</v>
      </c>
      <c r="K7146" s="8">
        <v>5.8540847531673212E-2</v>
      </c>
      <c r="L7146" s="8">
        <v>0.71996505024027957</v>
      </c>
    </row>
    <row r="7147" spans="2:12" x14ac:dyDescent="0.3">
      <c r="B7147" s="9" t="s">
        <v>12353</v>
      </c>
      <c r="C7147" s="9" t="s">
        <v>12354</v>
      </c>
      <c r="D7147" s="9" t="s">
        <v>12367</v>
      </c>
      <c r="E7147" s="6" t="s">
        <v>19219</v>
      </c>
      <c r="F7147" s="9" t="s">
        <v>56</v>
      </c>
      <c r="G7147" s="7">
        <v>45.477449983045112</v>
      </c>
      <c r="H7147" s="8">
        <v>0.86908783783783783</v>
      </c>
      <c r="I7147" s="8">
        <v>8.4459459459459464E-4</v>
      </c>
      <c r="J7147" s="8">
        <v>0.27984234234234234</v>
      </c>
      <c r="K7147" s="8">
        <v>0.12309257375381485</v>
      </c>
      <c r="L7147" s="8">
        <v>0.58833502882333</v>
      </c>
    </row>
    <row r="7148" spans="2:12" x14ac:dyDescent="0.3">
      <c r="B7148" s="9" t="s">
        <v>12353</v>
      </c>
      <c r="C7148" s="9" t="s">
        <v>12354</v>
      </c>
      <c r="D7148" s="9" t="s">
        <v>12368</v>
      </c>
      <c r="E7148" s="6" t="s">
        <v>12369</v>
      </c>
      <c r="F7148" s="9" t="s">
        <v>56</v>
      </c>
      <c r="G7148" s="7">
        <v>44.247549244159423</v>
      </c>
      <c r="H7148" s="8">
        <v>0.98936924167257267</v>
      </c>
      <c r="I7148" s="8">
        <v>0</v>
      </c>
      <c r="J7148" s="8">
        <v>8.1502480510276393E-3</v>
      </c>
      <c r="K7148" s="8">
        <v>0.119560238204306</v>
      </c>
      <c r="L7148" s="8">
        <v>0.75721484196060462</v>
      </c>
    </row>
    <row r="7149" spans="2:12" x14ac:dyDescent="0.3">
      <c r="B7149" s="9" t="s">
        <v>12353</v>
      </c>
      <c r="C7149" s="9" t="s">
        <v>12354</v>
      </c>
      <c r="D7149" s="9" t="s">
        <v>12370</v>
      </c>
      <c r="E7149" s="6" t="s">
        <v>12371</v>
      </c>
      <c r="F7149" s="9" t="s">
        <v>56</v>
      </c>
      <c r="G7149" s="7">
        <v>47.321603375527424</v>
      </c>
      <c r="H7149" s="8">
        <v>0.99634591961023145</v>
      </c>
      <c r="I7149" s="8">
        <v>0</v>
      </c>
      <c r="J7149" s="8">
        <v>1.5834348355663823E-2</v>
      </c>
      <c r="K7149" s="8">
        <v>0.14683544303797469</v>
      </c>
      <c r="L7149" s="8">
        <v>0.78270042194092826</v>
      </c>
    </row>
    <row r="7150" spans="2:12" x14ac:dyDescent="0.3">
      <c r="B7150" s="9" t="s">
        <v>12353</v>
      </c>
      <c r="C7150" s="9" t="s">
        <v>12354</v>
      </c>
      <c r="D7150" s="9" t="s">
        <v>12372</v>
      </c>
      <c r="E7150" s="6" t="s">
        <v>12373</v>
      </c>
      <c r="F7150" s="9" t="s">
        <v>56</v>
      </c>
      <c r="G7150" s="7">
        <v>42.223191165270379</v>
      </c>
      <c r="H7150" s="8">
        <v>0.95927086300199371</v>
      </c>
      <c r="I7150" s="8">
        <v>8.5445741953859298E-4</v>
      </c>
      <c r="J7150" s="8">
        <v>9.085730561093705E-2</v>
      </c>
      <c r="K7150" s="8">
        <v>9.8629093678598623E-2</v>
      </c>
      <c r="L7150" s="8">
        <v>0.59862909367859862</v>
      </c>
    </row>
    <row r="7151" spans="2:12" x14ac:dyDescent="0.3">
      <c r="B7151" s="9" t="s">
        <v>12374</v>
      </c>
      <c r="C7151" s="9" t="s">
        <v>12375</v>
      </c>
      <c r="D7151" s="9" t="s">
        <v>12376</v>
      </c>
      <c r="E7151" s="6" t="s">
        <v>2897</v>
      </c>
      <c r="F7151" s="9" t="s">
        <v>375</v>
      </c>
      <c r="G7151" s="7">
        <v>39.687680355160929</v>
      </c>
      <c r="H7151" s="8">
        <v>0.90434606011372864</v>
      </c>
      <c r="I7151" s="8">
        <v>6.498781478472786E-3</v>
      </c>
      <c r="J7151" s="8">
        <v>3.249390739236393E-3</v>
      </c>
      <c r="K7151" s="8">
        <v>9.794672586015539E-2</v>
      </c>
      <c r="L7151" s="8">
        <v>0.63124306326304103</v>
      </c>
    </row>
    <row r="7152" spans="2:12" x14ac:dyDescent="0.3">
      <c r="B7152" s="9" t="s">
        <v>12374</v>
      </c>
      <c r="C7152" s="9" t="s">
        <v>12375</v>
      </c>
      <c r="D7152" s="9" t="s">
        <v>12377</v>
      </c>
      <c r="E7152" s="6" t="s">
        <v>12378</v>
      </c>
      <c r="F7152" s="9" t="s">
        <v>375</v>
      </c>
      <c r="G7152" s="7">
        <v>40.174263141902159</v>
      </c>
      <c r="H7152" s="8">
        <v>0.95975232198142413</v>
      </c>
      <c r="I7152" s="8">
        <v>3.658879819870532E-3</v>
      </c>
      <c r="J7152" s="8">
        <v>6.1919504643962852E-3</v>
      </c>
      <c r="K7152" s="8">
        <v>5.8948647827408079E-2</v>
      </c>
      <c r="L7152" s="8">
        <v>0.5512002430872075</v>
      </c>
    </row>
    <row r="7153" spans="2:12" x14ac:dyDescent="0.3">
      <c r="B7153" s="9" t="s">
        <v>12374</v>
      </c>
      <c r="C7153" s="9" t="s">
        <v>12375</v>
      </c>
      <c r="D7153" s="9" t="s">
        <v>12379</v>
      </c>
      <c r="E7153" s="6" t="s">
        <v>12380</v>
      </c>
      <c r="F7153" s="9" t="s">
        <v>375</v>
      </c>
      <c r="G7153" s="7">
        <v>46.005313736574344</v>
      </c>
      <c r="H7153" s="8">
        <v>0.89594196327363407</v>
      </c>
      <c r="I7153" s="8">
        <v>4.0807073226025847E-3</v>
      </c>
      <c r="J7153" s="8">
        <v>0.10133756517796418</v>
      </c>
      <c r="K7153" s="8">
        <v>0.10994912379875636</v>
      </c>
      <c r="L7153" s="8">
        <v>0.68654607122668176</v>
      </c>
    </row>
    <row r="7154" spans="2:12" x14ac:dyDescent="0.3">
      <c r="B7154" s="9" t="s">
        <v>12374</v>
      </c>
      <c r="C7154" s="9" t="s">
        <v>12375</v>
      </c>
      <c r="D7154" s="9" t="s">
        <v>12381</v>
      </c>
      <c r="E7154" s="6" t="s">
        <v>12382</v>
      </c>
      <c r="F7154" s="9" t="s">
        <v>375</v>
      </c>
      <c r="G7154" s="7">
        <v>49.201019490254879</v>
      </c>
      <c r="H7154" s="8">
        <v>0.96007259528130673</v>
      </c>
      <c r="I7154" s="8">
        <v>6.8058076225045369E-4</v>
      </c>
      <c r="J7154" s="8">
        <v>8.1669691470054439E-3</v>
      </c>
      <c r="K7154" s="8">
        <v>3.2983508245877063E-2</v>
      </c>
      <c r="L7154" s="8">
        <v>0.7175412293853074</v>
      </c>
    </row>
    <row r="7155" spans="2:12" x14ac:dyDescent="0.3">
      <c r="B7155" s="9" t="s">
        <v>12374</v>
      </c>
      <c r="C7155" s="9" t="s">
        <v>12375</v>
      </c>
      <c r="D7155" s="9" t="s">
        <v>12383</v>
      </c>
      <c r="E7155" s="6" t="s">
        <v>12384</v>
      </c>
      <c r="F7155" s="9" t="s">
        <v>375</v>
      </c>
      <c r="G7155" s="7">
        <v>55.994154384211832</v>
      </c>
      <c r="H7155" s="8">
        <v>0.96841004184100421</v>
      </c>
      <c r="I7155" s="8">
        <v>7.3221757322175732E-3</v>
      </c>
      <c r="J7155" s="8">
        <v>0.73891213389121335</v>
      </c>
      <c r="K7155" s="8">
        <v>9.4678990756932299E-2</v>
      </c>
      <c r="L7155" s="8">
        <v>0.81863602298276295</v>
      </c>
    </row>
    <row r="7156" spans="2:12" x14ac:dyDescent="0.3">
      <c r="B7156" s="9" t="s">
        <v>12374</v>
      </c>
      <c r="C7156" s="9" t="s">
        <v>12375</v>
      </c>
      <c r="D7156" s="9" t="s">
        <v>12385</v>
      </c>
      <c r="E7156" s="6" t="s">
        <v>12386</v>
      </c>
      <c r="F7156" s="9" t="s">
        <v>375</v>
      </c>
      <c r="G7156" s="7">
        <v>82.572879978325659</v>
      </c>
      <c r="H7156" s="8">
        <v>0.98097207859358837</v>
      </c>
      <c r="I7156" s="8">
        <v>1.0341261633919339E-3</v>
      </c>
      <c r="J7156" s="8">
        <v>4.1365046535677352E-2</v>
      </c>
      <c r="K7156" s="8">
        <v>5.9875372527770254E-2</v>
      </c>
      <c r="L7156" s="8">
        <v>0.79138444865890001</v>
      </c>
    </row>
    <row r="7157" spans="2:12" x14ac:dyDescent="0.3">
      <c r="B7157" s="9" t="s">
        <v>12374</v>
      </c>
      <c r="C7157" s="9" t="s">
        <v>12375</v>
      </c>
      <c r="D7157" s="9" t="s">
        <v>12387</v>
      </c>
      <c r="E7157" s="6" t="s">
        <v>19351</v>
      </c>
      <c r="F7157" s="9" t="s">
        <v>375</v>
      </c>
      <c r="G7157" s="7">
        <v>43.642748701558126</v>
      </c>
      <c r="H7157" s="8">
        <v>0.9154088050314465</v>
      </c>
      <c r="I7157" s="8">
        <v>9.1194968553459117E-3</v>
      </c>
      <c r="J7157" s="8">
        <v>5.5345911949685536E-2</v>
      </c>
      <c r="K7157" s="8">
        <v>8.9093088294047135E-2</v>
      </c>
      <c r="L7157" s="8">
        <v>0.67239312824610464</v>
      </c>
    </row>
    <row r="7158" spans="2:12" x14ac:dyDescent="0.3">
      <c r="B7158" s="9" t="s">
        <v>12374</v>
      </c>
      <c r="C7158" s="9" t="s">
        <v>12375</v>
      </c>
      <c r="D7158" s="9" t="s">
        <v>2180</v>
      </c>
      <c r="E7158" s="6" t="s">
        <v>18274</v>
      </c>
      <c r="F7158" s="9" t="s">
        <v>375</v>
      </c>
      <c r="G7158" s="7">
        <v>45.450322580645171</v>
      </c>
      <c r="H7158" s="8">
        <v>0.93447293447293445</v>
      </c>
      <c r="I7158" s="8">
        <v>7.8347578347578353E-3</v>
      </c>
      <c r="J7158" s="8">
        <v>9.4017094017094016E-2</v>
      </c>
      <c r="K7158" s="8">
        <v>0.12043010752688171</v>
      </c>
      <c r="L7158" s="8">
        <v>0.73118279569892475</v>
      </c>
    </row>
    <row r="7159" spans="2:12" x14ac:dyDescent="0.3">
      <c r="B7159" s="9" t="s">
        <v>12374</v>
      </c>
      <c r="C7159" s="9" t="s">
        <v>12375</v>
      </c>
      <c r="D7159" s="9" t="s">
        <v>2191</v>
      </c>
      <c r="E7159" s="6" t="s">
        <v>18273</v>
      </c>
      <c r="F7159" s="9" t="s">
        <v>375</v>
      </c>
      <c r="G7159" s="7">
        <v>46.46540072605417</v>
      </c>
      <c r="H7159" s="8">
        <v>0.91986955508968082</v>
      </c>
      <c r="I7159" s="8">
        <v>1.7004425809457255E-2</v>
      </c>
      <c r="J7159" s="8">
        <v>0.10761705101327743</v>
      </c>
      <c r="K7159" s="8">
        <v>8.5730242948896945E-2</v>
      </c>
      <c r="L7159" s="8">
        <v>0.70203853672158611</v>
      </c>
    </row>
    <row r="7160" spans="2:12" x14ac:dyDescent="0.3">
      <c r="B7160" s="9" t="s">
        <v>12374</v>
      </c>
      <c r="C7160" s="9" t="s">
        <v>12375</v>
      </c>
      <c r="D7160" s="9" t="s">
        <v>10374</v>
      </c>
      <c r="E7160" s="6" t="s">
        <v>19034</v>
      </c>
      <c r="F7160" s="9" t="s">
        <v>375</v>
      </c>
      <c r="G7160" s="7">
        <v>46.259064327485376</v>
      </c>
      <c r="H7160" s="8">
        <v>0.94236405079778574</v>
      </c>
      <c r="I7160" s="8">
        <v>1.9537609899055682E-3</v>
      </c>
      <c r="J7160" s="8">
        <v>0.1162487788993813</v>
      </c>
      <c r="K7160" s="8">
        <v>9.0643274853801165E-2</v>
      </c>
      <c r="L7160" s="8">
        <v>0.6871345029239766</v>
      </c>
    </row>
    <row r="7161" spans="2:12" x14ac:dyDescent="0.3">
      <c r="B7161" s="9" t="s">
        <v>12374</v>
      </c>
      <c r="C7161" s="9" t="s">
        <v>12375</v>
      </c>
      <c r="D7161" s="9" t="s">
        <v>12388</v>
      </c>
      <c r="E7161" s="6" t="s">
        <v>19225</v>
      </c>
      <c r="F7161" s="9" t="s">
        <v>375</v>
      </c>
      <c r="G7161" s="7">
        <v>43.276593959731549</v>
      </c>
      <c r="H7161" s="8">
        <v>0.92160872528970683</v>
      </c>
      <c r="I7161" s="8">
        <v>4.0899795501022499E-3</v>
      </c>
      <c r="J7161" s="8">
        <v>9.9863667348329924E-2</v>
      </c>
      <c r="K7161" s="8">
        <v>0.10864093959731544</v>
      </c>
      <c r="L7161" s="8">
        <v>0.6912751677852349</v>
      </c>
    </row>
    <row r="7162" spans="2:12" x14ac:dyDescent="0.3">
      <c r="B7162" s="9" t="s">
        <v>12374</v>
      </c>
      <c r="C7162" s="9" t="s">
        <v>12375</v>
      </c>
      <c r="D7162" s="9" t="s">
        <v>12389</v>
      </c>
      <c r="E7162" s="6" t="s">
        <v>12390</v>
      </c>
      <c r="F7162" s="9" t="s">
        <v>375</v>
      </c>
      <c r="G7162" s="7">
        <v>42.055071345931353</v>
      </c>
      <c r="H7162" s="8">
        <v>0.99768183135323096</v>
      </c>
      <c r="I7162" s="8">
        <v>0</v>
      </c>
      <c r="J7162" s="8">
        <v>5.7954216169226313E-3</v>
      </c>
      <c r="K7162" s="8">
        <v>3.6251446201311224E-2</v>
      </c>
      <c r="L7162" s="8">
        <v>0.67180871577323564</v>
      </c>
    </row>
    <row r="7163" spans="2:12" x14ac:dyDescent="0.3">
      <c r="B7163" s="9" t="s">
        <v>12374</v>
      </c>
      <c r="C7163" s="9" t="s">
        <v>12375</v>
      </c>
      <c r="D7163" s="9" t="s">
        <v>12391</v>
      </c>
      <c r="E7163" s="6" t="s">
        <v>12392</v>
      </c>
      <c r="F7163" s="9" t="s">
        <v>375</v>
      </c>
      <c r="G7163" s="7">
        <v>35.323145631067966</v>
      </c>
      <c r="H7163" s="8">
        <v>0.9092985318107667</v>
      </c>
      <c r="I7163" s="8">
        <v>0</v>
      </c>
      <c r="J7163" s="8">
        <v>2.6427406199021206E-2</v>
      </c>
      <c r="K7163" s="8">
        <v>0.14213592233009709</v>
      </c>
      <c r="L7163" s="8">
        <v>0.60427184466019412</v>
      </c>
    </row>
    <row r="7164" spans="2:12" x14ac:dyDescent="0.3">
      <c r="B7164" s="9" t="s">
        <v>12374</v>
      </c>
      <c r="C7164" s="9" t="s">
        <v>12375</v>
      </c>
      <c r="D7164" s="9" t="s">
        <v>12393</v>
      </c>
      <c r="E7164" s="6" t="s">
        <v>19224</v>
      </c>
      <c r="F7164" s="9" t="s">
        <v>375</v>
      </c>
      <c r="G7164" s="7">
        <v>41.625717981888741</v>
      </c>
      <c r="H7164" s="8">
        <v>0.99726882559500585</v>
      </c>
      <c r="I7164" s="8">
        <v>3.9016777214202108E-4</v>
      </c>
      <c r="J7164" s="8">
        <v>0</v>
      </c>
      <c r="K7164" s="8">
        <v>6.10608020698577E-2</v>
      </c>
      <c r="L7164" s="8">
        <v>0.71021992238033638</v>
      </c>
    </row>
    <row r="7165" spans="2:12" x14ac:dyDescent="0.3">
      <c r="B7165" s="9" t="s">
        <v>12374</v>
      </c>
      <c r="C7165" s="9" t="s">
        <v>12375</v>
      </c>
      <c r="D7165" s="9" t="s">
        <v>12394</v>
      </c>
      <c r="E7165" s="6" t="s">
        <v>12395</v>
      </c>
      <c r="F7165" s="9" t="s">
        <v>375</v>
      </c>
      <c r="G7165" s="7">
        <v>77.56736465781411</v>
      </c>
      <c r="H7165" s="8">
        <v>0.98999607689289915</v>
      </c>
      <c r="I7165" s="8">
        <v>1.9615535504119262E-4</v>
      </c>
      <c r="J7165" s="8">
        <v>2.1577089054531187E-3</v>
      </c>
      <c r="K7165" s="8">
        <v>5.2093973442288055E-2</v>
      </c>
      <c r="L7165" s="8">
        <v>0.75485188968335037</v>
      </c>
    </row>
    <row r="7166" spans="2:12" x14ac:dyDescent="0.3">
      <c r="B7166" s="9" t="s">
        <v>12396</v>
      </c>
      <c r="C7166" s="9" t="s">
        <v>12397</v>
      </c>
      <c r="D7166" s="9" t="s">
        <v>12398</v>
      </c>
      <c r="E7166" s="6" t="s">
        <v>19232</v>
      </c>
      <c r="F7166" s="9" t="s">
        <v>30</v>
      </c>
      <c r="G7166" s="7">
        <v>37.911980440097807</v>
      </c>
      <c r="H7166" s="8">
        <v>0.7991957778336265</v>
      </c>
      <c r="I7166" s="8">
        <v>2.8650414677054536E-2</v>
      </c>
      <c r="J7166" s="8">
        <v>0.17114852978135209</v>
      </c>
      <c r="K7166" s="8">
        <v>0.24973803702410058</v>
      </c>
      <c r="L7166" s="8">
        <v>0.51798812434509256</v>
      </c>
    </row>
    <row r="7167" spans="2:12" x14ac:dyDescent="0.3">
      <c r="B7167" s="9" t="s">
        <v>12396</v>
      </c>
      <c r="C7167" s="9" t="s">
        <v>12397</v>
      </c>
      <c r="D7167" s="9" t="s">
        <v>12399</v>
      </c>
      <c r="E7167" s="6" t="s">
        <v>19226</v>
      </c>
      <c r="F7167" s="9" t="s">
        <v>30</v>
      </c>
      <c r="G7167" s="7">
        <v>42.402878684030156</v>
      </c>
      <c r="H7167" s="8">
        <v>0.78470403352540596</v>
      </c>
      <c r="I7167" s="8">
        <v>1.0214772132006287E-2</v>
      </c>
      <c r="J7167" s="8">
        <v>0.15715034049240439</v>
      </c>
      <c r="K7167" s="8">
        <v>0.20801919122686771</v>
      </c>
      <c r="L7167" s="8">
        <v>0.56819739547635362</v>
      </c>
    </row>
    <row r="7168" spans="2:12" x14ac:dyDescent="0.3">
      <c r="B7168" s="9" t="s">
        <v>12396</v>
      </c>
      <c r="C7168" s="9" t="s">
        <v>12397</v>
      </c>
      <c r="D7168" s="9" t="s">
        <v>12400</v>
      </c>
      <c r="E7168" s="6" t="s">
        <v>19228</v>
      </c>
      <c r="F7168" s="9" t="s">
        <v>30</v>
      </c>
      <c r="G7168" s="7">
        <v>51.819781818181816</v>
      </c>
      <c r="H7168" s="8">
        <v>0.85646500593119812</v>
      </c>
      <c r="I7168" s="8">
        <v>1.9869513641755633E-2</v>
      </c>
      <c r="J7168" s="8">
        <v>0.25622775800711745</v>
      </c>
      <c r="K7168" s="8">
        <v>0.18109090909090911</v>
      </c>
      <c r="L7168" s="8">
        <v>0.59090909090909094</v>
      </c>
    </row>
    <row r="7169" spans="2:12" x14ac:dyDescent="0.3">
      <c r="B7169" s="9" t="s">
        <v>12396</v>
      </c>
      <c r="C7169" s="9" t="s">
        <v>12397</v>
      </c>
      <c r="D7169" s="9" t="s">
        <v>12401</v>
      </c>
      <c r="E7169" s="6" t="s">
        <v>12402</v>
      </c>
      <c r="F7169" s="9" t="s">
        <v>30</v>
      </c>
      <c r="G7169" s="7">
        <v>43.756061232933398</v>
      </c>
      <c r="H7169" s="8">
        <v>0.99225251076040177</v>
      </c>
      <c r="I7169" s="8">
        <v>2.5824964131994262E-3</v>
      </c>
      <c r="J7169" s="8">
        <v>7.7474892395982785E-3</v>
      </c>
      <c r="K7169" s="8">
        <v>0.16714935870914355</v>
      </c>
      <c r="L7169" s="8">
        <v>0.74017376913529165</v>
      </c>
    </row>
    <row r="7170" spans="2:12" x14ac:dyDescent="0.3">
      <c r="B7170" s="9" t="s">
        <v>12396</v>
      </c>
      <c r="C7170" s="9" t="s">
        <v>12397</v>
      </c>
      <c r="D7170" s="9" t="s">
        <v>12403</v>
      </c>
      <c r="E7170" s="6" t="s">
        <v>12404</v>
      </c>
      <c r="F7170" s="9" t="s">
        <v>30</v>
      </c>
      <c r="G7170" s="7">
        <v>37.973022804463852</v>
      </c>
      <c r="H7170" s="8">
        <v>0.83436251362150382</v>
      </c>
      <c r="I7170" s="8">
        <v>1.1260443152924083E-2</v>
      </c>
      <c r="J7170" s="8">
        <v>0.17108608790410462</v>
      </c>
      <c r="K7170" s="8">
        <v>0.24114507520621059</v>
      </c>
      <c r="L7170" s="8">
        <v>0.55409995147986413</v>
      </c>
    </row>
    <row r="7171" spans="2:12" x14ac:dyDescent="0.3">
      <c r="B7171" s="9" t="s">
        <v>12396</v>
      </c>
      <c r="C7171" s="9" t="s">
        <v>12397</v>
      </c>
      <c r="D7171" s="9" t="s">
        <v>12405</v>
      </c>
      <c r="E7171" s="6" t="s">
        <v>12406</v>
      </c>
      <c r="F7171" s="9" t="s">
        <v>30</v>
      </c>
      <c r="G7171" s="7">
        <v>43.26384055678583</v>
      </c>
      <c r="H7171" s="8">
        <v>0.98392680514342234</v>
      </c>
      <c r="I7171" s="8">
        <v>4.9455984174085062E-4</v>
      </c>
      <c r="J7171" s="8">
        <v>0.11795252225519288</v>
      </c>
      <c r="K7171" s="8">
        <v>0.11958241062954761</v>
      </c>
      <c r="L7171" s="8">
        <v>0.7361594432141727</v>
      </c>
    </row>
    <row r="7172" spans="2:12" x14ac:dyDescent="0.3">
      <c r="B7172" s="9" t="s">
        <v>12396</v>
      </c>
      <c r="C7172" s="9" t="s">
        <v>12397</v>
      </c>
      <c r="D7172" s="9" t="s">
        <v>12407</v>
      </c>
      <c r="E7172" s="6" t="s">
        <v>12408</v>
      </c>
      <c r="F7172" s="9" t="s">
        <v>30</v>
      </c>
      <c r="G7172" s="7">
        <v>40.906368497812352</v>
      </c>
      <c r="H7172" s="8">
        <v>0.99009900990099009</v>
      </c>
      <c r="I7172" s="8">
        <v>3.414134516899966E-4</v>
      </c>
      <c r="J7172" s="8">
        <v>5.530897917377945E-2</v>
      </c>
      <c r="K7172" s="8">
        <v>0.14341273699562468</v>
      </c>
      <c r="L7172" s="8">
        <v>0.6767136606708799</v>
      </c>
    </row>
    <row r="7173" spans="2:12" x14ac:dyDescent="0.3">
      <c r="B7173" s="9" t="s">
        <v>12396</v>
      </c>
      <c r="C7173" s="9" t="s">
        <v>12397</v>
      </c>
      <c r="D7173" s="9" t="s">
        <v>12409</v>
      </c>
      <c r="E7173" s="6" t="s">
        <v>19230</v>
      </c>
      <c r="F7173" s="9" t="s">
        <v>30</v>
      </c>
      <c r="G7173" s="7">
        <v>43.457177419354849</v>
      </c>
      <c r="H7173" s="8">
        <v>0.84695538912406387</v>
      </c>
      <c r="I7173" s="8">
        <v>3.9075219798111365E-3</v>
      </c>
      <c r="J7173" s="8">
        <v>8.9873005535656136E-2</v>
      </c>
      <c r="K7173" s="8">
        <v>0.10564516129032259</v>
      </c>
      <c r="L7173" s="8">
        <v>0.61895161290322576</v>
      </c>
    </row>
    <row r="7174" spans="2:12" x14ac:dyDescent="0.3">
      <c r="B7174" s="9" t="s">
        <v>12396</v>
      </c>
      <c r="C7174" s="9" t="s">
        <v>12397</v>
      </c>
      <c r="D7174" s="9" t="s">
        <v>12410</v>
      </c>
      <c r="E7174" s="6" t="s">
        <v>19231</v>
      </c>
      <c r="F7174" s="9" t="s">
        <v>30</v>
      </c>
      <c r="G7174" s="7">
        <v>38.863043478260877</v>
      </c>
      <c r="H7174" s="8">
        <v>0.94975206611570251</v>
      </c>
      <c r="I7174" s="8">
        <v>0</v>
      </c>
      <c r="J7174" s="8">
        <v>7.2396694214876031E-2</v>
      </c>
      <c r="K7174" s="8">
        <v>0.16459627329192547</v>
      </c>
      <c r="L7174" s="8">
        <v>0.58828748890860694</v>
      </c>
    </row>
    <row r="7175" spans="2:12" x14ac:dyDescent="0.3">
      <c r="B7175" s="9" t="s">
        <v>12396</v>
      </c>
      <c r="C7175" s="9" t="s">
        <v>12397</v>
      </c>
      <c r="D7175" s="9" t="s">
        <v>12411</v>
      </c>
      <c r="E7175" s="6" t="s">
        <v>19229</v>
      </c>
      <c r="F7175" s="9" t="s">
        <v>30</v>
      </c>
      <c r="G7175" s="7">
        <v>39.924401095140318</v>
      </c>
      <c r="H7175" s="8">
        <v>0.96181906614785995</v>
      </c>
      <c r="I7175" s="8">
        <v>2.4319066147859923E-3</v>
      </c>
      <c r="J7175" s="8">
        <v>2.7480544747081712E-2</v>
      </c>
      <c r="K7175" s="8">
        <v>8.1793292265571527E-2</v>
      </c>
      <c r="L7175" s="8">
        <v>0.66084873374401099</v>
      </c>
    </row>
    <row r="7176" spans="2:12" x14ac:dyDescent="0.3">
      <c r="B7176" s="9" t="s">
        <v>12396</v>
      </c>
      <c r="C7176" s="9" t="s">
        <v>12397</v>
      </c>
      <c r="D7176" s="9" t="s">
        <v>12412</v>
      </c>
      <c r="E7176" s="6" t="s">
        <v>19233</v>
      </c>
      <c r="F7176" s="9" t="s">
        <v>30</v>
      </c>
      <c r="G7176" s="7">
        <v>43.650313306302984</v>
      </c>
      <c r="H7176" s="8">
        <v>0.83785326862689125</v>
      </c>
      <c r="I7176" s="8">
        <v>2.6263202968883813E-2</v>
      </c>
      <c r="J7176" s="8">
        <v>0.14473308592634884</v>
      </c>
      <c r="K7176" s="8">
        <v>0.2012532252119425</v>
      </c>
      <c r="L7176" s="8">
        <v>0.60117950608182824</v>
      </c>
    </row>
    <row r="7177" spans="2:12" x14ac:dyDescent="0.3">
      <c r="B7177" s="9" t="s">
        <v>12396</v>
      </c>
      <c r="C7177" s="9" t="s">
        <v>12397</v>
      </c>
      <c r="D7177" s="9" t="s">
        <v>7366</v>
      </c>
      <c r="E7177" s="6" t="s">
        <v>7367</v>
      </c>
      <c r="F7177" s="9" t="s">
        <v>30</v>
      </c>
      <c r="G7177" s="7">
        <v>42.760029996250466</v>
      </c>
      <c r="H7177" s="8">
        <v>0.90293855743544083</v>
      </c>
      <c r="I7177" s="8">
        <v>5.9364796675571386E-3</v>
      </c>
      <c r="J7177" s="8">
        <v>5.8771148708815675E-2</v>
      </c>
      <c r="K7177" s="8">
        <v>0.12148481439820022</v>
      </c>
      <c r="L7177" s="8">
        <v>0.64866891638545177</v>
      </c>
    </row>
    <row r="7178" spans="2:12" x14ac:dyDescent="0.3">
      <c r="B7178" s="9" t="s">
        <v>12396</v>
      </c>
      <c r="C7178" s="9" t="s">
        <v>12397</v>
      </c>
      <c r="D7178" s="9" t="s">
        <v>12413</v>
      </c>
      <c r="E7178" s="6" t="s">
        <v>12414</v>
      </c>
      <c r="F7178" s="9" t="s">
        <v>30</v>
      </c>
      <c r="G7178" s="7">
        <v>43.098385053831542</v>
      </c>
      <c r="H7178" s="8">
        <v>0.94263736263736264</v>
      </c>
      <c r="I7178" s="8">
        <v>4.1758241758241763E-3</v>
      </c>
      <c r="J7178" s="8">
        <v>4.3516483516483517E-2</v>
      </c>
      <c r="K7178" s="8">
        <v>4.0531982267257759E-2</v>
      </c>
      <c r="L7178" s="8">
        <v>0.64027865737808742</v>
      </c>
    </row>
    <row r="7179" spans="2:12" x14ac:dyDescent="0.3">
      <c r="B7179" s="9" t="s">
        <v>12396</v>
      </c>
      <c r="C7179" s="9" t="s">
        <v>12397</v>
      </c>
      <c r="D7179" s="9" t="s">
        <v>7379</v>
      </c>
      <c r="E7179" s="6" t="s">
        <v>7380</v>
      </c>
      <c r="F7179" s="9" t="s">
        <v>30</v>
      </c>
      <c r="G7179" s="7">
        <v>45.459738199127329</v>
      </c>
      <c r="H7179" s="8">
        <v>0.941312518068806</v>
      </c>
      <c r="I7179" s="8">
        <v>1.0407632263660017E-2</v>
      </c>
      <c r="J7179" s="8">
        <v>5.6952876553917314E-2</v>
      </c>
      <c r="K7179" s="8">
        <v>9.75803252677509E-2</v>
      </c>
      <c r="L7179" s="8">
        <v>0.70805236017453388</v>
      </c>
    </row>
    <row r="7180" spans="2:12" x14ac:dyDescent="0.3">
      <c r="B7180" s="9" t="s">
        <v>12396</v>
      </c>
      <c r="C7180" s="9" t="s">
        <v>12397</v>
      </c>
      <c r="D7180" s="9" t="s">
        <v>12415</v>
      </c>
      <c r="E7180" s="6" t="s">
        <v>19227</v>
      </c>
      <c r="F7180" s="9" t="s">
        <v>30</v>
      </c>
      <c r="G7180" s="7">
        <v>45.78484217828651</v>
      </c>
      <c r="H7180" s="8">
        <v>0.89204545454545459</v>
      </c>
      <c r="I7180" s="8">
        <v>1.3528138528138528E-2</v>
      </c>
      <c r="J7180" s="8">
        <v>6.0606060606060608E-2</v>
      </c>
      <c r="K7180" s="8">
        <v>8.5674644467568506E-2</v>
      </c>
      <c r="L7180" s="8">
        <v>0.67568505029483172</v>
      </c>
    </row>
    <row r="7181" spans="2:12" x14ac:dyDescent="0.3">
      <c r="B7181" s="9" t="s">
        <v>12416</v>
      </c>
      <c r="C7181" s="9" t="s">
        <v>12417</v>
      </c>
      <c r="D7181" s="9" t="s">
        <v>12418</v>
      </c>
      <c r="E7181" s="6" t="s">
        <v>17502</v>
      </c>
      <c r="F7181" s="9" t="s">
        <v>270</v>
      </c>
      <c r="G7181" s="7">
        <v>55.552438563327023</v>
      </c>
      <c r="H7181" s="8">
        <v>0.99574787393696851</v>
      </c>
      <c r="I7181" s="8">
        <v>1.5007503751875938E-3</v>
      </c>
      <c r="J7181" s="8">
        <v>0.49224612306153076</v>
      </c>
      <c r="K7181" s="8">
        <v>2.9111531190926278E-2</v>
      </c>
      <c r="L7181" s="8">
        <v>0.75841209829867673</v>
      </c>
    </row>
    <row r="7182" spans="2:12" x14ac:dyDescent="0.3">
      <c r="B7182" s="9" t="s">
        <v>12416</v>
      </c>
      <c r="C7182" s="9" t="s">
        <v>12417</v>
      </c>
      <c r="D7182" s="9" t="s">
        <v>12419</v>
      </c>
      <c r="E7182" s="6" t="s">
        <v>12420</v>
      </c>
      <c r="F7182" s="9" t="s">
        <v>270</v>
      </c>
      <c r="G7182" s="7">
        <v>51.010516002612668</v>
      </c>
      <c r="H7182" s="8">
        <v>0.97790524750371788</v>
      </c>
      <c r="I7182" s="8">
        <v>8.4979817293392816E-4</v>
      </c>
      <c r="J7182" s="8">
        <v>0.49160824304227746</v>
      </c>
      <c r="K7182" s="8">
        <v>2.0901371652514697E-2</v>
      </c>
      <c r="L7182" s="8">
        <v>0.65871979098628353</v>
      </c>
    </row>
    <row r="7183" spans="2:12" x14ac:dyDescent="0.3">
      <c r="B7183" s="9" t="s">
        <v>12416</v>
      </c>
      <c r="C7183" s="9" t="s">
        <v>12417</v>
      </c>
      <c r="D7183" s="9" t="s">
        <v>12421</v>
      </c>
      <c r="E7183" s="6" t="s">
        <v>17503</v>
      </c>
      <c r="F7183" s="9" t="s">
        <v>270</v>
      </c>
      <c r="G7183" s="7">
        <v>47.388613550815563</v>
      </c>
      <c r="H7183" s="8">
        <v>0.93185328185328187</v>
      </c>
      <c r="I7183" s="8">
        <v>7.722007722007722E-4</v>
      </c>
      <c r="J7183" s="8">
        <v>0.59362934362934361</v>
      </c>
      <c r="K7183" s="8">
        <v>3.8582183186951065E-2</v>
      </c>
      <c r="L7183" s="8">
        <v>0.64366373902133001</v>
      </c>
    </row>
    <row r="7184" spans="2:12" x14ac:dyDescent="0.3">
      <c r="B7184" s="9" t="s">
        <v>12416</v>
      </c>
      <c r="C7184" s="9" t="s">
        <v>12417</v>
      </c>
      <c r="D7184" s="9" t="s">
        <v>12422</v>
      </c>
      <c r="E7184" s="6" t="s">
        <v>12423</v>
      </c>
      <c r="F7184" s="9" t="s">
        <v>270</v>
      </c>
      <c r="G7184" s="7">
        <v>50.513432835820893</v>
      </c>
      <c r="H7184" s="8">
        <v>0.99933095450490639</v>
      </c>
      <c r="I7184" s="8">
        <v>2.2301516503122213E-4</v>
      </c>
      <c r="J7184" s="8">
        <v>0.23661909009812668</v>
      </c>
      <c r="K7184" s="8">
        <v>3.5884407748491581E-2</v>
      </c>
      <c r="L7184" s="8">
        <v>0.73642426167037156</v>
      </c>
    </row>
    <row r="7185" spans="2:12" x14ac:dyDescent="0.3">
      <c r="B7185" s="9" t="s">
        <v>12416</v>
      </c>
      <c r="C7185" s="9" t="s">
        <v>12417</v>
      </c>
      <c r="D7185" s="9" t="s">
        <v>12424</v>
      </c>
      <c r="E7185" s="6" t="s">
        <v>12425</v>
      </c>
      <c r="F7185" s="9" t="s">
        <v>270</v>
      </c>
      <c r="G7185" s="7">
        <v>49.499256238003838</v>
      </c>
      <c r="H7185" s="8">
        <v>0.99115334207077321</v>
      </c>
      <c r="I7185" s="8">
        <v>2.4574049803407602E-3</v>
      </c>
      <c r="J7185" s="8">
        <v>0.12418086500655308</v>
      </c>
      <c r="K7185" s="8">
        <v>6.8857965451055658E-2</v>
      </c>
      <c r="L7185" s="8">
        <v>0.74472168905950098</v>
      </c>
    </row>
    <row r="7186" spans="2:12" x14ac:dyDescent="0.3">
      <c r="B7186" s="9" t="s">
        <v>12416</v>
      </c>
      <c r="C7186" s="9" t="s">
        <v>12417</v>
      </c>
      <c r="D7186" s="9" t="s">
        <v>12426</v>
      </c>
      <c r="E7186" s="6" t="s">
        <v>12427</v>
      </c>
      <c r="F7186" s="9" t="s">
        <v>270</v>
      </c>
      <c r="G7186" s="7">
        <v>49.741046277666001</v>
      </c>
      <c r="H7186" s="8">
        <v>0.97855350216746517</v>
      </c>
      <c r="I7186" s="8">
        <v>1.1407711613050423E-3</v>
      </c>
      <c r="J7186" s="8">
        <v>0.49783253479352041</v>
      </c>
      <c r="K7186" s="8">
        <v>3.35345405767941E-2</v>
      </c>
      <c r="L7186" s="8">
        <v>0.72434607645875249</v>
      </c>
    </row>
    <row r="7187" spans="2:12" x14ac:dyDescent="0.3">
      <c r="B7187" s="9" t="s">
        <v>12416</v>
      </c>
      <c r="C7187" s="9" t="s">
        <v>12417</v>
      </c>
      <c r="D7187" s="9" t="s">
        <v>12428</v>
      </c>
      <c r="E7187" s="6" t="s">
        <v>12429</v>
      </c>
      <c r="F7187" s="9" t="s">
        <v>270</v>
      </c>
      <c r="G7187" s="7">
        <v>49.040092921563271</v>
      </c>
      <c r="H7187" s="8">
        <v>0.9388630009319664</v>
      </c>
      <c r="I7187" s="8">
        <v>4.1006523765144453E-3</v>
      </c>
      <c r="J7187" s="8">
        <v>0.38825722273998137</v>
      </c>
      <c r="K7187" s="8">
        <v>3.2795845859524456E-2</v>
      </c>
      <c r="L7187" s="8">
        <v>0.67204154140475536</v>
      </c>
    </row>
    <row r="7188" spans="2:12" x14ac:dyDescent="0.3">
      <c r="B7188" s="9" t="s">
        <v>12416</v>
      </c>
      <c r="C7188" s="9" t="s">
        <v>12417</v>
      </c>
      <c r="D7188" s="9" t="s">
        <v>2825</v>
      </c>
      <c r="E7188" s="6" t="s">
        <v>2826</v>
      </c>
      <c r="F7188" s="9" t="s">
        <v>270</v>
      </c>
      <c r="G7188" s="7">
        <v>49.87618726844056</v>
      </c>
      <c r="H7188" s="8">
        <v>0.9493299063704792</v>
      </c>
      <c r="I7188" s="8">
        <v>9.1793647879566734E-4</v>
      </c>
      <c r="J7188" s="8">
        <v>0.48742427024049934</v>
      </c>
      <c r="K7188" s="8">
        <v>5.2542943752105081E-2</v>
      </c>
      <c r="L7188" s="8">
        <v>0.62478949141124962</v>
      </c>
    </row>
    <row r="7189" spans="2:12" x14ac:dyDescent="0.3">
      <c r="B7189" s="9" t="s">
        <v>12416</v>
      </c>
      <c r="C7189" s="9" t="s">
        <v>12417</v>
      </c>
      <c r="D7189" s="9" t="s">
        <v>12430</v>
      </c>
      <c r="E7189" s="6" t="s">
        <v>12431</v>
      </c>
      <c r="F7189" s="9" t="s">
        <v>270</v>
      </c>
      <c r="G7189" s="7">
        <v>48.012799592044871</v>
      </c>
      <c r="H7189" s="8">
        <v>0.99129930394431554</v>
      </c>
      <c r="I7189" s="8">
        <v>8.7006960556844544E-4</v>
      </c>
      <c r="J7189" s="8">
        <v>0.59657772621809746</v>
      </c>
      <c r="K7189" s="8">
        <v>3.8755736868944415E-2</v>
      </c>
      <c r="L7189" s="8">
        <v>0.70397756246812848</v>
      </c>
    </row>
    <row r="7190" spans="2:12" x14ac:dyDescent="0.3">
      <c r="B7190" s="9" t="s">
        <v>12416</v>
      </c>
      <c r="C7190" s="9" t="s">
        <v>12417</v>
      </c>
      <c r="D7190" s="9" t="s">
        <v>12432</v>
      </c>
      <c r="E7190" s="6" t="s">
        <v>1466</v>
      </c>
      <c r="F7190" s="9" t="s">
        <v>270</v>
      </c>
      <c r="G7190" s="7">
        <v>46.788128845457841</v>
      </c>
      <c r="H7190" s="8">
        <v>0.98586884521969531</v>
      </c>
      <c r="I7190" s="8">
        <v>4.1951865754029588E-3</v>
      </c>
      <c r="J7190" s="8">
        <v>0.71274011923161851</v>
      </c>
      <c r="K7190" s="8">
        <v>0.10242490047050307</v>
      </c>
      <c r="L7190" s="8">
        <v>0.70177343467245745</v>
      </c>
    </row>
    <row r="7191" spans="2:12" x14ac:dyDescent="0.3">
      <c r="B7191" s="9" t="s">
        <v>12416</v>
      </c>
      <c r="C7191" s="9" t="s">
        <v>12417</v>
      </c>
      <c r="D7191" s="9" t="s">
        <v>12433</v>
      </c>
      <c r="E7191" s="6" t="s">
        <v>12434</v>
      </c>
      <c r="F7191" s="9" t="s">
        <v>270</v>
      </c>
      <c r="G7191" s="7">
        <v>58.001526532590255</v>
      </c>
      <c r="H7191" s="8">
        <v>0.99854698094930583</v>
      </c>
      <c r="I7191" s="8">
        <v>1.4530190506942201E-3</v>
      </c>
      <c r="J7191" s="8">
        <v>0.53115918630933157</v>
      </c>
      <c r="K7191" s="8">
        <v>3.0772958565543976E-2</v>
      </c>
      <c r="L7191" s="8">
        <v>0.74557790162345527</v>
      </c>
    </row>
    <row r="7192" spans="2:12" x14ac:dyDescent="0.3">
      <c r="B7192" s="9" t="s">
        <v>12416</v>
      </c>
      <c r="C7192" s="9" t="s">
        <v>12417</v>
      </c>
      <c r="D7192" s="9" t="s">
        <v>2834</v>
      </c>
      <c r="E7192" s="6" t="s">
        <v>2835</v>
      </c>
      <c r="F7192" s="9" t="s">
        <v>270</v>
      </c>
      <c r="G7192" s="7">
        <v>47.879897989798977</v>
      </c>
      <c r="H7192" s="8">
        <v>0.91982905982905983</v>
      </c>
      <c r="I7192" s="8">
        <v>1.7094017094017094E-3</v>
      </c>
      <c r="J7192" s="8">
        <v>0.56136752136752133</v>
      </c>
      <c r="K7192" s="8">
        <v>8.1008100810081002E-2</v>
      </c>
      <c r="L7192" s="8">
        <v>0.66126612661266126</v>
      </c>
    </row>
    <row r="7193" spans="2:12" x14ac:dyDescent="0.3">
      <c r="B7193" s="9" t="s">
        <v>12416</v>
      </c>
      <c r="C7193" s="9" t="s">
        <v>12417</v>
      </c>
      <c r="D7193" s="9" t="s">
        <v>12435</v>
      </c>
      <c r="E7193" s="6" t="s">
        <v>12187</v>
      </c>
      <c r="F7193" s="9" t="s">
        <v>270</v>
      </c>
      <c r="G7193" s="7">
        <v>49.997797854319586</v>
      </c>
      <c r="H7193" s="8">
        <v>0.97046413502109707</v>
      </c>
      <c r="I7193" s="8">
        <v>7.5346594333936109E-4</v>
      </c>
      <c r="J7193" s="8">
        <v>0.80183845690174804</v>
      </c>
      <c r="K7193" s="8">
        <v>3.7831733483907393E-2</v>
      </c>
      <c r="L7193" s="8">
        <v>0.63212874082439297</v>
      </c>
    </row>
    <row r="7194" spans="2:12" x14ac:dyDescent="0.3">
      <c r="B7194" s="9" t="s">
        <v>12436</v>
      </c>
      <c r="C7194" s="9" t="s">
        <v>12437</v>
      </c>
      <c r="D7194" s="9" t="s">
        <v>12438</v>
      </c>
      <c r="E7194" s="6" t="s">
        <v>12439</v>
      </c>
      <c r="F7194" s="9" t="s">
        <v>56</v>
      </c>
      <c r="G7194" s="7">
        <v>38.046372688477952</v>
      </c>
      <c r="H7194" s="8">
        <v>0.9066147859922179</v>
      </c>
      <c r="I7194" s="8">
        <v>1.614785992217899E-2</v>
      </c>
      <c r="J7194" s="8">
        <v>0</v>
      </c>
      <c r="K7194" s="8">
        <v>0.11123755334281651</v>
      </c>
      <c r="L7194" s="8">
        <v>0.59231863442389754</v>
      </c>
    </row>
    <row r="7195" spans="2:12" x14ac:dyDescent="0.3">
      <c r="B7195" s="9" t="s">
        <v>12436</v>
      </c>
      <c r="C7195" s="9" t="s">
        <v>12437</v>
      </c>
      <c r="D7195" s="9" t="s">
        <v>12440</v>
      </c>
      <c r="E7195" s="6" t="s">
        <v>12441</v>
      </c>
      <c r="F7195" s="9" t="s">
        <v>56</v>
      </c>
      <c r="G7195" s="7">
        <v>42.418381535038918</v>
      </c>
      <c r="H7195" s="8">
        <v>0.93048229088168799</v>
      </c>
      <c r="I7195" s="8">
        <v>1.563677467972871E-2</v>
      </c>
      <c r="J7195" s="8">
        <v>2.8824415975885455E-2</v>
      </c>
      <c r="K7195" s="8">
        <v>9.2324805339265847E-2</v>
      </c>
      <c r="L7195" s="8">
        <v>0.66129032258064513</v>
      </c>
    </row>
    <row r="7196" spans="2:12" x14ac:dyDescent="0.3">
      <c r="B7196" s="9" t="s">
        <v>12436</v>
      </c>
      <c r="C7196" s="9" t="s">
        <v>12437</v>
      </c>
      <c r="D7196" s="9" t="s">
        <v>12442</v>
      </c>
      <c r="E7196" s="6" t="s">
        <v>12443</v>
      </c>
      <c r="F7196" s="9" t="s">
        <v>56</v>
      </c>
      <c r="G7196" s="7">
        <v>46.762782167042879</v>
      </c>
      <c r="H7196" s="8">
        <v>0.97655792146903697</v>
      </c>
      <c r="I7196" s="8">
        <v>4.883766360617308E-3</v>
      </c>
      <c r="J7196" s="8">
        <v>7.1889040828286774E-2</v>
      </c>
      <c r="K7196" s="8">
        <v>9.7347629796839724E-2</v>
      </c>
      <c r="L7196" s="8">
        <v>0.6275395033860045</v>
      </c>
    </row>
    <row r="7197" spans="2:12" x14ac:dyDescent="0.3">
      <c r="B7197" s="9" t="s">
        <v>12436</v>
      </c>
      <c r="C7197" s="9" t="s">
        <v>12437</v>
      </c>
      <c r="D7197" s="9" t="s">
        <v>12444</v>
      </c>
      <c r="E7197" s="6" t="s">
        <v>17505</v>
      </c>
      <c r="F7197" s="9" t="s">
        <v>56</v>
      </c>
      <c r="G7197" s="7">
        <v>38.74554517133955</v>
      </c>
      <c r="H7197" s="8">
        <v>0.9702465865090687</v>
      </c>
      <c r="I7197" s="8">
        <v>1.2227430201752598E-3</v>
      </c>
      <c r="J7197" s="8">
        <v>2.037905033625433E-4</v>
      </c>
      <c r="K7197" s="8">
        <v>7.414330218068535E-2</v>
      </c>
      <c r="L7197" s="8">
        <v>0.61152647975077878</v>
      </c>
    </row>
    <row r="7198" spans="2:12" x14ac:dyDescent="0.3">
      <c r="B7198" s="9" t="s">
        <v>12436</v>
      </c>
      <c r="C7198" s="9" t="s">
        <v>12437</v>
      </c>
      <c r="D7198" s="9" t="s">
        <v>12445</v>
      </c>
      <c r="E7198" s="6" t="s">
        <v>12446</v>
      </c>
      <c r="F7198" s="9" t="s">
        <v>56</v>
      </c>
      <c r="G7198" s="7">
        <v>227.76095796002758</v>
      </c>
      <c r="H7198" s="8">
        <v>0.92407809110629069</v>
      </c>
      <c r="I7198" s="8">
        <v>2.7114967462039046E-4</v>
      </c>
      <c r="J7198" s="8">
        <v>0.26491323210412149</v>
      </c>
      <c r="K7198" s="8">
        <v>0.15196416264645074</v>
      </c>
      <c r="L7198" s="8">
        <v>0.66230186078566511</v>
      </c>
    </row>
    <row r="7199" spans="2:12" x14ac:dyDescent="0.3">
      <c r="B7199" s="9" t="s">
        <v>12436</v>
      </c>
      <c r="C7199" s="9" t="s">
        <v>12437</v>
      </c>
      <c r="D7199" s="9" t="s">
        <v>12447</v>
      </c>
      <c r="E7199" s="6" t="s">
        <v>12448</v>
      </c>
      <c r="F7199" s="9" t="s">
        <v>56</v>
      </c>
      <c r="G7199" s="7">
        <v>38.114481044126784</v>
      </c>
      <c r="H7199" s="8">
        <v>0.96641880546893744</v>
      </c>
      <c r="I7199" s="8">
        <v>0</v>
      </c>
      <c r="J7199" s="8">
        <v>4.2935955864715762E-2</v>
      </c>
      <c r="K7199" s="8">
        <v>0.163455562461156</v>
      </c>
      <c r="L7199" s="8">
        <v>0.64108141702921073</v>
      </c>
    </row>
    <row r="7200" spans="2:12" x14ac:dyDescent="0.3">
      <c r="B7200" s="9" t="s">
        <v>12436</v>
      </c>
      <c r="C7200" s="9" t="s">
        <v>12437</v>
      </c>
      <c r="D7200" s="9" t="s">
        <v>12449</v>
      </c>
      <c r="E7200" s="6" t="s">
        <v>12450</v>
      </c>
      <c r="F7200" s="9" t="s">
        <v>56</v>
      </c>
      <c r="G7200" s="7">
        <v>37.971111975116642</v>
      </c>
      <c r="H7200" s="8">
        <v>0.74338028169014081</v>
      </c>
      <c r="I7200" s="8">
        <v>4.4788732394366197E-2</v>
      </c>
      <c r="J7200" s="8">
        <v>0.19323943661971832</v>
      </c>
      <c r="K7200" s="8">
        <v>0.24416796267496113</v>
      </c>
      <c r="L7200" s="8">
        <v>0.50388802488335926</v>
      </c>
    </row>
    <row r="7201" spans="2:12" x14ac:dyDescent="0.3">
      <c r="B7201" s="9" t="s">
        <v>12436</v>
      </c>
      <c r="C7201" s="9" t="s">
        <v>12437</v>
      </c>
      <c r="D7201" s="9" t="s">
        <v>365</v>
      </c>
      <c r="E7201" s="6" t="s">
        <v>366</v>
      </c>
      <c r="F7201" s="9" t="s">
        <v>56</v>
      </c>
      <c r="G7201" s="7">
        <v>37.953113843712806</v>
      </c>
      <c r="H7201" s="8">
        <v>0.79376638508593067</v>
      </c>
      <c r="I7201" s="8">
        <v>4.5441304981066126E-2</v>
      </c>
      <c r="J7201" s="8">
        <v>5.8840664142149723E-2</v>
      </c>
      <c r="K7201" s="8">
        <v>0.17770725902419676</v>
      </c>
      <c r="L7201" s="8">
        <v>0.55811186037286786</v>
      </c>
    </row>
    <row r="7202" spans="2:12" x14ac:dyDescent="0.3">
      <c r="B7202" s="9" t="s">
        <v>12436</v>
      </c>
      <c r="C7202" s="9" t="s">
        <v>12437</v>
      </c>
      <c r="D7202" s="9" t="s">
        <v>12451</v>
      </c>
      <c r="E7202" s="6" t="s">
        <v>12452</v>
      </c>
      <c r="F7202" s="9" t="s">
        <v>56</v>
      </c>
      <c r="G7202" s="7">
        <v>335.13864844343209</v>
      </c>
      <c r="H7202" s="8">
        <v>0.994413407821229</v>
      </c>
      <c r="I7202" s="8">
        <v>1.6759776536312849E-3</v>
      </c>
      <c r="J7202" s="8">
        <v>0.40614525139664803</v>
      </c>
      <c r="K7202" s="8">
        <v>5.3151100987091873E-2</v>
      </c>
      <c r="L7202" s="8">
        <v>0.75322703113135914</v>
      </c>
    </row>
    <row r="7203" spans="2:12" x14ac:dyDescent="0.3">
      <c r="B7203" s="9" t="s">
        <v>12436</v>
      </c>
      <c r="C7203" s="9" t="s">
        <v>12437</v>
      </c>
      <c r="D7203" s="9" t="s">
        <v>12453</v>
      </c>
      <c r="E7203" s="6" t="s">
        <v>19234</v>
      </c>
      <c r="F7203" s="9" t="s">
        <v>56</v>
      </c>
      <c r="G7203" s="7">
        <v>230.00368770764112</v>
      </c>
      <c r="H7203" s="8">
        <v>0.91205040693095296</v>
      </c>
      <c r="I7203" s="8">
        <v>3.1504331845628774E-3</v>
      </c>
      <c r="J7203" s="8">
        <v>0.4510370175899186</v>
      </c>
      <c r="K7203" s="8">
        <v>0.13322259136212625</v>
      </c>
      <c r="L7203" s="8">
        <v>0.69136212624584714</v>
      </c>
    </row>
    <row r="7204" spans="2:12" x14ac:dyDescent="0.3">
      <c r="B7204" s="9" t="s">
        <v>12436</v>
      </c>
      <c r="C7204" s="9" t="s">
        <v>12437</v>
      </c>
      <c r="D7204" s="9" t="s">
        <v>12454</v>
      </c>
      <c r="E7204" s="6" t="s">
        <v>17504</v>
      </c>
      <c r="F7204" s="9" t="s">
        <v>56</v>
      </c>
      <c r="G7204" s="7">
        <v>64.561841680129262</v>
      </c>
      <c r="H7204" s="8">
        <v>0.97369033760186263</v>
      </c>
      <c r="I7204" s="8">
        <v>2.0954598370197903E-3</v>
      </c>
      <c r="J7204" s="8">
        <v>7.9860302677532011E-2</v>
      </c>
      <c r="K7204" s="8">
        <v>7.5282714054927299E-2</v>
      </c>
      <c r="L7204" s="8">
        <v>0.69337641357027469</v>
      </c>
    </row>
    <row r="7205" spans="2:12" x14ac:dyDescent="0.3">
      <c r="B7205" s="9" t="s">
        <v>12436</v>
      </c>
      <c r="C7205" s="9" t="s">
        <v>12437</v>
      </c>
      <c r="D7205" s="9" t="s">
        <v>12455</v>
      </c>
      <c r="E7205" s="6" t="s">
        <v>12456</v>
      </c>
      <c r="F7205" s="9" t="s">
        <v>56</v>
      </c>
      <c r="G7205" s="7">
        <v>43.899915872125632</v>
      </c>
      <c r="H7205" s="8">
        <v>0.95278525574653139</v>
      </c>
      <c r="I7205" s="8">
        <v>4.7628908676744667E-3</v>
      </c>
      <c r="J7205" s="8">
        <v>4.5558086560364463E-3</v>
      </c>
      <c r="K7205" s="8">
        <v>8.6651710600112175E-2</v>
      </c>
      <c r="L7205" s="8">
        <v>0.69265283230510377</v>
      </c>
    </row>
    <row r="7206" spans="2:12" x14ac:dyDescent="0.3">
      <c r="B7206" s="9" t="s">
        <v>12457</v>
      </c>
      <c r="C7206" s="9" t="s">
        <v>12458</v>
      </c>
      <c r="D7206" s="9" t="s">
        <v>12459</v>
      </c>
      <c r="E7206" s="6" t="s">
        <v>19235</v>
      </c>
      <c r="F7206" s="9" t="s">
        <v>453</v>
      </c>
      <c r="G7206" s="7">
        <v>42.509645817633761</v>
      </c>
      <c r="H7206" s="8">
        <v>0.72001178897730622</v>
      </c>
      <c r="I7206" s="8">
        <v>3.8314176245210726E-3</v>
      </c>
      <c r="J7206" s="8">
        <v>0.27586206896551724</v>
      </c>
      <c r="K7206" s="8">
        <v>0.22192916352675207</v>
      </c>
      <c r="L7206" s="8">
        <v>0.48568198944988694</v>
      </c>
    </row>
    <row r="7207" spans="2:12" x14ac:dyDescent="0.3">
      <c r="B7207" s="9" t="s">
        <v>12457</v>
      </c>
      <c r="C7207" s="9" t="s">
        <v>12458</v>
      </c>
      <c r="D7207" s="9" t="s">
        <v>12460</v>
      </c>
      <c r="E7207" s="6" t="s">
        <v>12461</v>
      </c>
      <c r="F7207" s="9" t="s">
        <v>453</v>
      </c>
      <c r="G7207" s="7">
        <v>48.63071172248803</v>
      </c>
      <c r="H7207" s="8">
        <v>0.85774788241155953</v>
      </c>
      <c r="I7207" s="8">
        <v>0</v>
      </c>
      <c r="J7207" s="8">
        <v>0.33856502242152464</v>
      </c>
      <c r="K7207" s="8">
        <v>5.7715311004784692E-2</v>
      </c>
      <c r="L7207" s="8">
        <v>0.59748803827751196</v>
      </c>
    </row>
    <row r="7208" spans="2:12" x14ac:dyDescent="0.3">
      <c r="B7208" s="9" t="s">
        <v>12457</v>
      </c>
      <c r="C7208" s="9" t="s">
        <v>12458</v>
      </c>
      <c r="D7208" s="9" t="s">
        <v>12462</v>
      </c>
      <c r="E7208" s="6" t="s">
        <v>12463</v>
      </c>
      <c r="F7208" s="9" t="s">
        <v>453</v>
      </c>
      <c r="G7208" s="7">
        <v>56.126498912705806</v>
      </c>
      <c r="H7208" s="8">
        <v>0.9823313446535108</v>
      </c>
      <c r="I7208" s="8">
        <v>1.8357044515832951E-3</v>
      </c>
      <c r="J7208" s="8">
        <v>0.591096833409821</v>
      </c>
      <c r="K7208" s="8">
        <v>9.2264678471575032E-2</v>
      </c>
      <c r="L7208" s="8">
        <v>0.69400434917676301</v>
      </c>
    </row>
    <row r="7209" spans="2:12" x14ac:dyDescent="0.3">
      <c r="B7209" s="9" t="s">
        <v>12457</v>
      </c>
      <c r="C7209" s="9" t="s">
        <v>12458</v>
      </c>
      <c r="D7209" s="9" t="s">
        <v>12464</v>
      </c>
      <c r="E7209" s="6" t="s">
        <v>19241</v>
      </c>
      <c r="F7209" s="9" t="s">
        <v>453</v>
      </c>
      <c r="G7209" s="7">
        <v>43.828433664523658</v>
      </c>
      <c r="H7209" s="8">
        <v>0.98761183757742599</v>
      </c>
      <c r="I7209" s="8">
        <v>2.2941041523285156E-4</v>
      </c>
      <c r="J7209" s="8">
        <v>0.38563890800642348</v>
      </c>
      <c r="K7209" s="8">
        <v>0.18439509059029807</v>
      </c>
      <c r="L7209" s="8">
        <v>0.65955581531268259</v>
      </c>
    </row>
    <row r="7210" spans="2:12" x14ac:dyDescent="0.3">
      <c r="B7210" s="9" t="s">
        <v>12457</v>
      </c>
      <c r="C7210" s="9" t="s">
        <v>12458</v>
      </c>
      <c r="D7210" s="9" t="s">
        <v>12465</v>
      </c>
      <c r="E7210" s="6" t="s">
        <v>19240</v>
      </c>
      <c r="F7210" s="9" t="s">
        <v>453</v>
      </c>
      <c r="G7210" s="7">
        <v>40.90042384854479</v>
      </c>
      <c r="H7210" s="8">
        <v>0.96528861154446177</v>
      </c>
      <c r="I7210" s="8">
        <v>6.0452418096723871E-3</v>
      </c>
      <c r="J7210" s="8">
        <v>0.1218798751950078</v>
      </c>
      <c r="K7210" s="8">
        <v>7.5445040972026006E-2</v>
      </c>
      <c r="L7210" s="8">
        <v>0.5964961853630969</v>
      </c>
    </row>
    <row r="7211" spans="2:12" x14ac:dyDescent="0.3">
      <c r="B7211" s="9" t="s">
        <v>12457</v>
      </c>
      <c r="C7211" s="9" t="s">
        <v>12458</v>
      </c>
      <c r="D7211" s="9" t="s">
        <v>12466</v>
      </c>
      <c r="E7211" s="6" t="s">
        <v>19238</v>
      </c>
      <c r="F7211" s="9" t="s">
        <v>453</v>
      </c>
      <c r="G7211" s="7">
        <v>45.110249671484894</v>
      </c>
      <c r="H7211" s="8">
        <v>0.8919931856899489</v>
      </c>
      <c r="I7211" s="8">
        <v>1.8739352640545145E-3</v>
      </c>
      <c r="J7211" s="8">
        <v>0.3637137989778535</v>
      </c>
      <c r="K7211" s="8">
        <v>6.2812089356110379E-2</v>
      </c>
      <c r="L7211" s="8">
        <v>0.56294349540078847</v>
      </c>
    </row>
    <row r="7212" spans="2:12" x14ac:dyDescent="0.3">
      <c r="B7212" s="9" t="s">
        <v>12457</v>
      </c>
      <c r="C7212" s="9" t="s">
        <v>12458</v>
      </c>
      <c r="D7212" s="9" t="s">
        <v>12467</v>
      </c>
      <c r="E7212" s="6" t="s">
        <v>19237</v>
      </c>
      <c r="F7212" s="9" t="s">
        <v>453</v>
      </c>
      <c r="G7212" s="7">
        <v>42.296402877697844</v>
      </c>
      <c r="H7212" s="8">
        <v>0.990073810129804</v>
      </c>
      <c r="I7212" s="8">
        <v>1.2725884448969204E-3</v>
      </c>
      <c r="J7212" s="8">
        <v>0.26749809111733264</v>
      </c>
      <c r="K7212" s="8">
        <v>0.19386595986368799</v>
      </c>
      <c r="L7212" s="8">
        <v>0.66111321469140472</v>
      </c>
    </row>
    <row r="7213" spans="2:12" x14ac:dyDescent="0.3">
      <c r="B7213" s="9" t="s">
        <v>12457</v>
      </c>
      <c r="C7213" s="9" t="s">
        <v>12458</v>
      </c>
      <c r="D7213" s="9" t="s">
        <v>12468</v>
      </c>
      <c r="E7213" s="6" t="s">
        <v>19239</v>
      </c>
      <c r="F7213" s="9" t="s">
        <v>453</v>
      </c>
      <c r="G7213" s="7">
        <v>44.473324630113147</v>
      </c>
      <c r="H7213" s="8">
        <v>0.99777141037886019</v>
      </c>
      <c r="I7213" s="8">
        <v>0</v>
      </c>
      <c r="J7213" s="8">
        <v>0</v>
      </c>
      <c r="K7213" s="8">
        <v>0.16666666666666669</v>
      </c>
      <c r="L7213" s="8">
        <v>0.70452567449956482</v>
      </c>
    </row>
    <row r="7214" spans="2:12" x14ac:dyDescent="0.3">
      <c r="B7214" s="9" t="s">
        <v>12457</v>
      </c>
      <c r="C7214" s="9" t="s">
        <v>12458</v>
      </c>
      <c r="D7214" s="9" t="s">
        <v>12469</v>
      </c>
      <c r="E7214" s="6" t="s">
        <v>12470</v>
      </c>
      <c r="F7214" s="9" t="s">
        <v>453</v>
      </c>
      <c r="G7214" s="7">
        <v>48.780005159958719</v>
      </c>
      <c r="H7214" s="8">
        <v>0.82882236960028677</v>
      </c>
      <c r="I7214" s="8">
        <v>9.9659437175120991E-2</v>
      </c>
      <c r="J7214" s="8">
        <v>8.8187847284459581E-2</v>
      </c>
      <c r="K7214" s="8">
        <v>0.10165118679050567</v>
      </c>
      <c r="L7214" s="8">
        <v>0.69530443756449944</v>
      </c>
    </row>
    <row r="7215" spans="2:12" x14ac:dyDescent="0.3">
      <c r="B7215" s="9" t="s">
        <v>12457</v>
      </c>
      <c r="C7215" s="9" t="s">
        <v>12458</v>
      </c>
      <c r="D7215" s="9" t="s">
        <v>12471</v>
      </c>
      <c r="E7215" s="6" t="s">
        <v>12472</v>
      </c>
      <c r="F7215" s="9" t="s">
        <v>453</v>
      </c>
      <c r="G7215" s="7">
        <v>42.766498740554155</v>
      </c>
      <c r="H7215" s="8">
        <v>0.78644620400558918</v>
      </c>
      <c r="I7215" s="8">
        <v>3.6562645551932928E-2</v>
      </c>
      <c r="J7215" s="8">
        <v>4.2850489054494643E-2</v>
      </c>
      <c r="K7215" s="8">
        <v>0.12234616768621806</v>
      </c>
      <c r="L7215" s="8">
        <v>0.59697732997481112</v>
      </c>
    </row>
    <row r="7216" spans="2:12" x14ac:dyDescent="0.3">
      <c r="B7216" s="9" t="s">
        <v>12457</v>
      </c>
      <c r="C7216" s="9" t="s">
        <v>12458</v>
      </c>
      <c r="D7216" s="9" t="s">
        <v>12473</v>
      </c>
      <c r="E7216" s="6" t="s">
        <v>19242</v>
      </c>
      <c r="F7216" s="9" t="s">
        <v>453</v>
      </c>
      <c r="G7216" s="7">
        <v>39.809382479655341</v>
      </c>
      <c r="H7216" s="8">
        <v>0.93844530425606754</v>
      </c>
      <c r="I7216" s="8">
        <v>3.5174111853675694E-4</v>
      </c>
      <c r="J7216" s="8">
        <v>0</v>
      </c>
      <c r="K7216" s="8">
        <v>0.12398276687410244</v>
      </c>
      <c r="L7216" s="8">
        <v>0.61464815701292486</v>
      </c>
    </row>
    <row r="7217" spans="2:12" x14ac:dyDescent="0.3">
      <c r="B7217" s="9" t="s">
        <v>12457</v>
      </c>
      <c r="C7217" s="9" t="s">
        <v>12458</v>
      </c>
      <c r="D7217" s="9" t="s">
        <v>12474</v>
      </c>
      <c r="E7217" s="6" t="s">
        <v>19236</v>
      </c>
      <c r="F7217" s="9" t="s">
        <v>453</v>
      </c>
      <c r="G7217" s="7">
        <v>47.766576657665766</v>
      </c>
      <c r="H7217" s="8">
        <v>0.88673694532973768</v>
      </c>
      <c r="I7217" s="8">
        <v>1.4464329492522677E-2</v>
      </c>
      <c r="J7217" s="8">
        <v>0.24344202010296642</v>
      </c>
      <c r="K7217" s="8">
        <v>0.17101710171017104</v>
      </c>
      <c r="L7217" s="8">
        <v>0.64776477647764774</v>
      </c>
    </row>
    <row r="7218" spans="2:12" x14ac:dyDescent="0.3">
      <c r="B7218" s="9" t="s">
        <v>12457</v>
      </c>
      <c r="C7218" s="9" t="s">
        <v>12458</v>
      </c>
      <c r="D7218" s="9" t="s">
        <v>12475</v>
      </c>
      <c r="E7218" s="6" t="s">
        <v>19243</v>
      </c>
      <c r="F7218" s="9" t="s">
        <v>453</v>
      </c>
      <c r="G7218" s="7">
        <v>71.025947693211862</v>
      </c>
      <c r="H7218" s="8">
        <v>0.95134624468587625</v>
      </c>
      <c r="I7218" s="8">
        <v>1.6769012753897024E-2</v>
      </c>
      <c r="J7218" s="8">
        <v>0.54109589041095896</v>
      </c>
      <c r="K7218" s="8">
        <v>0.14869233029679693</v>
      </c>
      <c r="L7218" s="8">
        <v>0.79253599764913307</v>
      </c>
    </row>
    <row r="7219" spans="2:12" x14ac:dyDescent="0.3">
      <c r="B7219" s="9" t="s">
        <v>12476</v>
      </c>
      <c r="C7219" s="9" t="s">
        <v>12477</v>
      </c>
      <c r="D7219" s="9" t="s">
        <v>12478</v>
      </c>
      <c r="E7219" s="6" t="s">
        <v>12479</v>
      </c>
      <c r="F7219" s="9" t="s">
        <v>56</v>
      </c>
      <c r="G7219" s="7">
        <v>83.706195840554585</v>
      </c>
      <c r="H7219" s="8">
        <v>0.98736918080115477</v>
      </c>
      <c r="I7219" s="8">
        <v>3.6088054853843375E-4</v>
      </c>
      <c r="J7219" s="8">
        <v>8.0476362324070738E-2</v>
      </c>
      <c r="K7219" s="8">
        <v>4.3760831889081461E-2</v>
      </c>
      <c r="L7219" s="8">
        <v>0.75433275563258229</v>
      </c>
    </row>
    <row r="7220" spans="2:12" x14ac:dyDescent="0.3">
      <c r="B7220" s="9" t="s">
        <v>12476</v>
      </c>
      <c r="C7220" s="9" t="s">
        <v>12477</v>
      </c>
      <c r="D7220" s="9" t="s">
        <v>12480</v>
      </c>
      <c r="E7220" s="6" t="s">
        <v>12481</v>
      </c>
      <c r="F7220" s="9" t="s">
        <v>56</v>
      </c>
      <c r="G7220" s="7">
        <v>77.047675919948347</v>
      </c>
      <c r="H7220" s="8">
        <v>0.97115145486197463</v>
      </c>
      <c r="I7220" s="8">
        <v>7.4608306391444918E-4</v>
      </c>
      <c r="J7220" s="8">
        <v>0</v>
      </c>
      <c r="K7220" s="8">
        <v>5.1646223369916075E-2</v>
      </c>
      <c r="L7220" s="8">
        <v>0.66655907036797934</v>
      </c>
    </row>
    <row r="7221" spans="2:12" x14ac:dyDescent="0.3">
      <c r="B7221" s="9" t="s">
        <v>12476</v>
      </c>
      <c r="C7221" s="9" t="s">
        <v>12477</v>
      </c>
      <c r="D7221" s="9" t="s">
        <v>12482</v>
      </c>
      <c r="E7221" s="6" t="s">
        <v>12483</v>
      </c>
      <c r="F7221" s="9" t="s">
        <v>56</v>
      </c>
      <c r="G7221" s="7">
        <v>98.794616977225672</v>
      </c>
      <c r="H7221" s="8">
        <v>0.97917561185057966</v>
      </c>
      <c r="I7221" s="8">
        <v>3.4349506225848005E-3</v>
      </c>
      <c r="J7221" s="8">
        <v>2.6620867325032202E-2</v>
      </c>
      <c r="K7221" s="8">
        <v>0.14285714285714285</v>
      </c>
      <c r="L7221" s="8">
        <v>0.71765010351966874</v>
      </c>
    </row>
    <row r="7222" spans="2:12" x14ac:dyDescent="0.3">
      <c r="B7222" s="9" t="s">
        <v>12476</v>
      </c>
      <c r="C7222" s="9" t="s">
        <v>12477</v>
      </c>
      <c r="D7222" s="9" t="s">
        <v>12484</v>
      </c>
      <c r="E7222" s="6" t="s">
        <v>19244</v>
      </c>
      <c r="F7222" s="9" t="s">
        <v>56</v>
      </c>
      <c r="G7222" s="7">
        <v>72.483024830699776</v>
      </c>
      <c r="H7222" s="8">
        <v>0.91390261115031757</v>
      </c>
      <c r="I7222" s="8">
        <v>3.5285815102328866E-4</v>
      </c>
      <c r="J7222" s="8">
        <v>2.9992942836979536E-2</v>
      </c>
      <c r="K7222" s="8">
        <v>9.3905191873589172E-2</v>
      </c>
      <c r="L7222" s="8">
        <v>0.69164785553047403</v>
      </c>
    </row>
    <row r="7223" spans="2:12" x14ac:dyDescent="0.3">
      <c r="B7223" s="9" t="s">
        <v>12476</v>
      </c>
      <c r="C7223" s="9" t="s">
        <v>12477</v>
      </c>
      <c r="D7223" s="9" t="s">
        <v>12485</v>
      </c>
      <c r="E7223" s="6" t="s">
        <v>12486</v>
      </c>
      <c r="F7223" s="9" t="s">
        <v>56</v>
      </c>
      <c r="G7223" s="7">
        <v>89.485697808535178</v>
      </c>
      <c r="H7223" s="8">
        <v>0.98826635376943384</v>
      </c>
      <c r="I7223" s="8">
        <v>0</v>
      </c>
      <c r="J7223" s="8">
        <v>9.0935758286887648E-3</v>
      </c>
      <c r="K7223" s="8">
        <v>0.18646674356016918</v>
      </c>
      <c r="L7223" s="8">
        <v>0.75394079200307573</v>
      </c>
    </row>
    <row r="7224" spans="2:12" x14ac:dyDescent="0.3">
      <c r="B7224" s="9" t="s">
        <v>12476</v>
      </c>
      <c r="C7224" s="9" t="s">
        <v>12477</v>
      </c>
      <c r="D7224" s="9" t="s">
        <v>12487</v>
      </c>
      <c r="E7224" s="6" t="s">
        <v>19245</v>
      </c>
      <c r="F7224" s="9" t="s">
        <v>56</v>
      </c>
      <c r="G7224" s="7">
        <v>79.528820816864311</v>
      </c>
      <c r="H7224" s="8">
        <v>0.97481046710687214</v>
      </c>
      <c r="I7224" s="8">
        <v>0</v>
      </c>
      <c r="J7224" s="8">
        <v>5.8694057226705799E-3</v>
      </c>
      <c r="K7224" s="8">
        <v>9.22266139657444E-2</v>
      </c>
      <c r="L7224" s="8">
        <v>0.71310935441370227</v>
      </c>
    </row>
    <row r="7225" spans="2:12" x14ac:dyDescent="0.3">
      <c r="B7225" s="9" t="s">
        <v>12476</v>
      </c>
      <c r="C7225" s="9" t="s">
        <v>12477</v>
      </c>
      <c r="D7225" s="9" t="s">
        <v>12488</v>
      </c>
      <c r="E7225" s="6" t="s">
        <v>12489</v>
      </c>
      <c r="F7225" s="9" t="s">
        <v>56</v>
      </c>
      <c r="G7225" s="7">
        <v>83.509021884769979</v>
      </c>
      <c r="H7225" s="8">
        <v>0.94729189385677937</v>
      </c>
      <c r="I7225" s="8">
        <v>7.2700836059614682E-4</v>
      </c>
      <c r="J7225" s="8">
        <v>7.6335877862595417E-3</v>
      </c>
      <c r="K7225" s="8">
        <v>9.5131755247878508E-2</v>
      </c>
      <c r="L7225" s="8">
        <v>0.75614113443501563</v>
      </c>
    </row>
    <row r="7226" spans="2:12" x14ac:dyDescent="0.3">
      <c r="B7226" s="9" t="s">
        <v>12476</v>
      </c>
      <c r="C7226" s="9" t="s">
        <v>12477</v>
      </c>
      <c r="D7226" s="9" t="s">
        <v>12490</v>
      </c>
      <c r="E7226" s="6" t="s">
        <v>12491</v>
      </c>
      <c r="F7226" s="9" t="s">
        <v>56</v>
      </c>
      <c r="G7226" s="7">
        <v>90.053590425531922</v>
      </c>
      <c r="H7226" s="8">
        <v>0.99444320960213384</v>
      </c>
      <c r="I7226" s="8">
        <v>2.2227161591464769E-4</v>
      </c>
      <c r="J7226" s="8">
        <v>0</v>
      </c>
      <c r="K7226" s="8">
        <v>4.9867021276595744E-2</v>
      </c>
      <c r="L7226" s="8">
        <v>0.77027925531914898</v>
      </c>
    </row>
    <row r="7227" spans="2:12" x14ac:dyDescent="0.3">
      <c r="B7227" s="9" t="s">
        <v>12476</v>
      </c>
      <c r="C7227" s="9" t="s">
        <v>12477</v>
      </c>
      <c r="D7227" s="9" t="s">
        <v>12492</v>
      </c>
      <c r="E7227" s="6" t="s">
        <v>12493</v>
      </c>
      <c r="F7227" s="9" t="s">
        <v>56</v>
      </c>
      <c r="G7227" s="7">
        <v>87.532355273592387</v>
      </c>
      <c r="H7227" s="8">
        <v>0.99896907216494846</v>
      </c>
      <c r="I7227" s="8">
        <v>2.577319587628866E-4</v>
      </c>
      <c r="J7227" s="8">
        <v>0</v>
      </c>
      <c r="K7227" s="8">
        <v>6.1459159397303731E-2</v>
      </c>
      <c r="L7227" s="8">
        <v>0.80531324345757338</v>
      </c>
    </row>
    <row r="7228" spans="2:12" x14ac:dyDescent="0.3">
      <c r="B7228" s="9" t="s">
        <v>12476</v>
      </c>
      <c r="C7228" s="9" t="s">
        <v>12477</v>
      </c>
      <c r="D7228" s="9" t="s">
        <v>12494</v>
      </c>
      <c r="E7228" s="6" t="s">
        <v>12495</v>
      </c>
      <c r="F7228" s="9" t="s">
        <v>56</v>
      </c>
      <c r="G7228" s="7">
        <v>96.576730699528824</v>
      </c>
      <c r="H7228" s="8">
        <v>0.97747632454568723</v>
      </c>
      <c r="I7228" s="8">
        <v>1.0238034297414896E-3</v>
      </c>
      <c r="J7228" s="8">
        <v>7.9344765804965443E-3</v>
      </c>
      <c r="K7228" s="8">
        <v>9.2787241754258787E-2</v>
      </c>
      <c r="L7228" s="8">
        <v>0.77165639724537871</v>
      </c>
    </row>
    <row r="7229" spans="2:12" x14ac:dyDescent="0.3">
      <c r="B7229" s="9" t="s">
        <v>12476</v>
      </c>
      <c r="C7229" s="9" t="s">
        <v>12477</v>
      </c>
      <c r="D7229" s="9" t="s">
        <v>12496</v>
      </c>
      <c r="E7229" s="6" t="s">
        <v>12497</v>
      </c>
      <c r="F7229" s="9" t="s">
        <v>56</v>
      </c>
      <c r="G7229" s="7">
        <v>92.174311531841653</v>
      </c>
      <c r="H7229" s="8">
        <v>0.99296450271826031</v>
      </c>
      <c r="I7229" s="8">
        <v>0</v>
      </c>
      <c r="J7229" s="8">
        <v>1.2472017908538535E-2</v>
      </c>
      <c r="K7229" s="8">
        <v>5.938037865748709E-2</v>
      </c>
      <c r="L7229" s="8">
        <v>0.78786574870912218</v>
      </c>
    </row>
    <row r="7230" spans="2:12" x14ac:dyDescent="0.3">
      <c r="B7230" s="9" t="s">
        <v>12476</v>
      </c>
      <c r="C7230" s="9" t="s">
        <v>12477</v>
      </c>
      <c r="D7230" s="9" t="s">
        <v>12498</v>
      </c>
      <c r="E7230" s="6" t="s">
        <v>12499</v>
      </c>
      <c r="F7230" s="9" t="s">
        <v>56</v>
      </c>
      <c r="G7230" s="7">
        <v>96.081114778144482</v>
      </c>
      <c r="H7230" s="8">
        <v>0.99398849973863046</v>
      </c>
      <c r="I7230" s="8">
        <v>1.5682174594877157E-3</v>
      </c>
      <c r="J7230" s="8">
        <v>0</v>
      </c>
      <c r="K7230" s="8">
        <v>9.9743307664099751E-2</v>
      </c>
      <c r="L7230" s="8">
        <v>0.82324899156582321</v>
      </c>
    </row>
    <row r="7231" spans="2:12" x14ac:dyDescent="0.3">
      <c r="B7231" s="9" t="s">
        <v>12476</v>
      </c>
      <c r="C7231" s="9" t="s">
        <v>12477</v>
      </c>
      <c r="D7231" s="9" t="s">
        <v>12500</v>
      </c>
      <c r="E7231" s="6" t="s">
        <v>12501</v>
      </c>
      <c r="F7231" s="9" t="s">
        <v>56</v>
      </c>
      <c r="G7231" s="7">
        <v>91.72192347466391</v>
      </c>
      <c r="H7231" s="8">
        <v>0.99034175334323926</v>
      </c>
      <c r="I7231" s="8">
        <v>7.429420505200594E-4</v>
      </c>
      <c r="J7231" s="8">
        <v>0</v>
      </c>
      <c r="K7231" s="8">
        <v>1.5167183729748363E-2</v>
      </c>
      <c r="L7231" s="8">
        <v>0.77111340916925197</v>
      </c>
    </row>
    <row r="7232" spans="2:12" x14ac:dyDescent="0.3">
      <c r="B7232" s="9" t="s">
        <v>12476</v>
      </c>
      <c r="C7232" s="9" t="s">
        <v>12477</v>
      </c>
      <c r="D7232" s="9" t="s">
        <v>7043</v>
      </c>
      <c r="E7232" s="6" t="s">
        <v>7044</v>
      </c>
      <c r="F7232" s="9" t="s">
        <v>56</v>
      </c>
      <c r="G7232" s="7">
        <v>79.113222416812619</v>
      </c>
      <c r="H7232" s="8">
        <v>0.9875601926163724</v>
      </c>
      <c r="I7232" s="8">
        <v>8.0256821829855537E-4</v>
      </c>
      <c r="J7232" s="8">
        <v>1.0032102728731942E-2</v>
      </c>
      <c r="K7232" s="8">
        <v>0.1237594862813777</v>
      </c>
      <c r="L7232" s="8">
        <v>0.77524810274372447</v>
      </c>
    </row>
    <row r="7233" spans="2:12" x14ac:dyDescent="0.3">
      <c r="B7233" s="9" t="s">
        <v>12476</v>
      </c>
      <c r="C7233" s="9" t="s">
        <v>12477</v>
      </c>
      <c r="D7233" s="9" t="s">
        <v>7052</v>
      </c>
      <c r="E7233" s="6" t="s">
        <v>7053</v>
      </c>
      <c r="F7233" s="9" t="s">
        <v>56</v>
      </c>
      <c r="G7233" s="7">
        <v>86.713850145961743</v>
      </c>
      <c r="H7233" s="8">
        <v>0.98893336472804327</v>
      </c>
      <c r="I7233" s="8">
        <v>1.6482222745467388E-3</v>
      </c>
      <c r="J7233" s="8">
        <v>9.1829526724746882E-3</v>
      </c>
      <c r="K7233" s="8">
        <v>3.1462860849821604E-2</v>
      </c>
      <c r="L7233" s="8">
        <v>0.78105741161206621</v>
      </c>
    </row>
    <row r="7234" spans="2:12" x14ac:dyDescent="0.3">
      <c r="B7234" s="9" t="s">
        <v>12502</v>
      </c>
      <c r="C7234" s="9" t="s">
        <v>12503</v>
      </c>
      <c r="D7234" s="9" t="s">
        <v>12504</v>
      </c>
      <c r="E7234" s="6" t="s">
        <v>12505</v>
      </c>
      <c r="F7234" s="9" t="s">
        <v>270</v>
      </c>
      <c r="G7234" s="7">
        <v>88.713528277634978</v>
      </c>
      <c r="H7234" s="8">
        <v>0.9538461538461539</v>
      </c>
      <c r="I7234" s="8">
        <v>1.5645371577574967E-3</v>
      </c>
      <c r="J7234" s="8">
        <v>8.4485006518904823E-2</v>
      </c>
      <c r="K7234" s="8">
        <v>0.11278920308483291</v>
      </c>
      <c r="L7234" s="8">
        <v>0.84897172236503859</v>
      </c>
    </row>
    <row r="7235" spans="2:12" x14ac:dyDescent="0.3">
      <c r="B7235" s="9" t="s">
        <v>12502</v>
      </c>
      <c r="C7235" s="9" t="s">
        <v>12503</v>
      </c>
      <c r="D7235" s="9" t="s">
        <v>12506</v>
      </c>
      <c r="E7235" s="6" t="s">
        <v>12507</v>
      </c>
      <c r="F7235" s="9" t="s">
        <v>270</v>
      </c>
      <c r="G7235" s="7">
        <v>88.813625758282782</v>
      </c>
      <c r="H7235" s="8">
        <v>0.98126743722598642</v>
      </c>
      <c r="I7235" s="8">
        <v>7.9713033080908732E-4</v>
      </c>
      <c r="J7235" s="8">
        <v>9.1669988043045041E-3</v>
      </c>
      <c r="K7235" s="8">
        <v>5.3663089127391504E-2</v>
      </c>
      <c r="L7235" s="8">
        <v>0.78208119458702752</v>
      </c>
    </row>
    <row r="7236" spans="2:12" x14ac:dyDescent="0.3">
      <c r="B7236" s="9" t="s">
        <v>12502</v>
      </c>
      <c r="C7236" s="9" t="s">
        <v>12503</v>
      </c>
      <c r="D7236" s="9" t="s">
        <v>12508</v>
      </c>
      <c r="E7236" s="6" t="s">
        <v>19248</v>
      </c>
      <c r="F7236" s="9" t="s">
        <v>270</v>
      </c>
      <c r="G7236" s="7">
        <v>94.908500948766601</v>
      </c>
      <c r="H7236" s="8">
        <v>0.95790704472376498</v>
      </c>
      <c r="I7236" s="8">
        <v>0</v>
      </c>
      <c r="J7236" s="8">
        <v>0.47296112247880734</v>
      </c>
      <c r="K7236" s="8">
        <v>4.7817836812144215E-2</v>
      </c>
      <c r="L7236" s="8">
        <v>0.822011385199241</v>
      </c>
    </row>
    <row r="7237" spans="2:12" x14ac:dyDescent="0.3">
      <c r="B7237" s="9" t="s">
        <v>12502</v>
      </c>
      <c r="C7237" s="9" t="s">
        <v>12503</v>
      </c>
      <c r="D7237" s="9" t="s">
        <v>12509</v>
      </c>
      <c r="E7237" s="6" t="s">
        <v>19250</v>
      </c>
      <c r="F7237" s="9" t="s">
        <v>270</v>
      </c>
      <c r="G7237" s="7">
        <v>82.866003671970617</v>
      </c>
      <c r="H7237" s="8">
        <v>0.98035183915924151</v>
      </c>
      <c r="I7237" s="8">
        <v>6.8540095956134343E-4</v>
      </c>
      <c r="J7237" s="8">
        <v>5.2775873886223443E-2</v>
      </c>
      <c r="K7237" s="8">
        <v>2.8763769889840883E-2</v>
      </c>
      <c r="L7237" s="8">
        <v>0.7867197062423501</v>
      </c>
    </row>
    <row r="7238" spans="2:12" x14ac:dyDescent="0.3">
      <c r="B7238" s="9" t="s">
        <v>12502</v>
      </c>
      <c r="C7238" s="9" t="s">
        <v>12503</v>
      </c>
      <c r="D7238" s="9" t="s">
        <v>7502</v>
      </c>
      <c r="E7238" s="6" t="s">
        <v>7503</v>
      </c>
      <c r="F7238" s="9" t="s">
        <v>270</v>
      </c>
      <c r="G7238" s="7">
        <v>92.463694267515919</v>
      </c>
      <c r="H7238" s="8">
        <v>0.99043570669500536</v>
      </c>
      <c r="I7238" s="8">
        <v>6.3761955366631242E-4</v>
      </c>
      <c r="J7238" s="8">
        <v>0.82401700318809779</v>
      </c>
      <c r="K7238" s="8">
        <v>9.4433674882304072E-2</v>
      </c>
      <c r="L7238" s="8">
        <v>0.86873442259761835</v>
      </c>
    </row>
    <row r="7239" spans="2:12" x14ac:dyDescent="0.3">
      <c r="B7239" s="9" t="s">
        <v>12502</v>
      </c>
      <c r="C7239" s="9" t="s">
        <v>12503</v>
      </c>
      <c r="D7239" s="9" t="s">
        <v>12510</v>
      </c>
      <c r="E7239" s="6" t="s">
        <v>12511</v>
      </c>
      <c r="F7239" s="9" t="s">
        <v>270</v>
      </c>
      <c r="G7239" s="7">
        <v>90.918280198888596</v>
      </c>
      <c r="H7239" s="8">
        <v>0.99976325757575757</v>
      </c>
      <c r="I7239" s="8">
        <v>0</v>
      </c>
      <c r="J7239" s="8">
        <v>0.84067234848484851</v>
      </c>
      <c r="K7239" s="8">
        <v>5.5571804621234282E-2</v>
      </c>
      <c r="L7239" s="8">
        <v>0.83913424978063766</v>
      </c>
    </row>
    <row r="7240" spans="2:12" x14ac:dyDescent="0.3">
      <c r="B7240" s="9" t="s">
        <v>12502</v>
      </c>
      <c r="C7240" s="9" t="s">
        <v>12503</v>
      </c>
      <c r="D7240" s="9" t="s">
        <v>12512</v>
      </c>
      <c r="E7240" s="6" t="s">
        <v>19249</v>
      </c>
      <c r="F7240" s="9" t="s">
        <v>270</v>
      </c>
      <c r="G7240" s="7">
        <v>93.212525607257803</v>
      </c>
      <c r="H7240" s="8">
        <v>0.9913419913419913</v>
      </c>
      <c r="I7240" s="8">
        <v>0</v>
      </c>
      <c r="J7240" s="8">
        <v>0.68193210298473461</v>
      </c>
      <c r="K7240" s="8">
        <v>3.2484635645302899E-2</v>
      </c>
      <c r="L7240" s="8">
        <v>0.80040971612525602</v>
      </c>
    </row>
    <row r="7241" spans="2:12" x14ac:dyDescent="0.3">
      <c r="B7241" s="9" t="s">
        <v>12502</v>
      </c>
      <c r="C7241" s="9" t="s">
        <v>12503</v>
      </c>
      <c r="D7241" s="9" t="s">
        <v>12513</v>
      </c>
      <c r="E7241" s="6" t="s">
        <v>19247</v>
      </c>
      <c r="F7241" s="9" t="s">
        <v>270</v>
      </c>
      <c r="G7241" s="7">
        <v>93.425374659400546</v>
      </c>
      <c r="H7241" s="8">
        <v>0.99913793103448278</v>
      </c>
      <c r="I7241" s="8">
        <v>5.7471264367816091E-4</v>
      </c>
      <c r="J7241" s="8">
        <v>1.7816091954022988E-2</v>
      </c>
      <c r="K7241" s="8">
        <v>5.4495912806539509E-2</v>
      </c>
      <c r="L7241" s="8">
        <v>0.87261580381471393</v>
      </c>
    </row>
    <row r="7242" spans="2:12" x14ac:dyDescent="0.3">
      <c r="B7242" s="9" t="s">
        <v>12502</v>
      </c>
      <c r="C7242" s="9" t="s">
        <v>12503</v>
      </c>
      <c r="D7242" s="9" t="s">
        <v>12514</v>
      </c>
      <c r="E7242" s="6" t="s">
        <v>12515</v>
      </c>
      <c r="F7242" s="9" t="s">
        <v>270</v>
      </c>
      <c r="G7242" s="7">
        <v>99.43993091537132</v>
      </c>
      <c r="H7242" s="8">
        <v>0.9845890410958904</v>
      </c>
      <c r="I7242" s="8">
        <v>2.8538812785388126E-4</v>
      </c>
      <c r="J7242" s="8">
        <v>0.74971461187214616</v>
      </c>
      <c r="K7242" s="8">
        <v>3.0742659758203797E-2</v>
      </c>
      <c r="L7242" s="8">
        <v>0.859412780656304</v>
      </c>
    </row>
    <row r="7243" spans="2:12" x14ac:dyDescent="0.3">
      <c r="B7243" s="9" t="s">
        <v>12502</v>
      </c>
      <c r="C7243" s="9" t="s">
        <v>12503</v>
      </c>
      <c r="D7243" s="9" t="s">
        <v>7508</v>
      </c>
      <c r="E7243" s="6" t="s">
        <v>18708</v>
      </c>
      <c r="F7243" s="9" t="s">
        <v>270</v>
      </c>
      <c r="G7243" s="7">
        <v>82.291434540389957</v>
      </c>
      <c r="H7243" s="8">
        <v>0.97963063552417162</v>
      </c>
      <c r="I7243" s="8">
        <v>0</v>
      </c>
      <c r="J7243" s="8">
        <v>0.21700162954915805</v>
      </c>
      <c r="K7243" s="8">
        <v>6.3718662952646249E-2</v>
      </c>
      <c r="L7243" s="8">
        <v>0.81058495821727017</v>
      </c>
    </row>
    <row r="7244" spans="2:12" x14ac:dyDescent="0.3">
      <c r="B7244" s="9" t="s">
        <v>12502</v>
      </c>
      <c r="C7244" s="9" t="s">
        <v>12503</v>
      </c>
      <c r="D7244" s="9" t="s">
        <v>12516</v>
      </c>
      <c r="E7244" s="6" t="s">
        <v>12517</v>
      </c>
      <c r="F7244" s="9" t="s">
        <v>270</v>
      </c>
      <c r="G7244" s="7">
        <v>103.69881814715974</v>
      </c>
      <c r="H7244" s="8">
        <v>0.9993646759847522</v>
      </c>
      <c r="I7244" s="8">
        <v>3.176620076238882E-4</v>
      </c>
      <c r="J7244" s="8">
        <v>0.87229987293519695</v>
      </c>
      <c r="K7244" s="8">
        <v>3.5455585207777349E-2</v>
      </c>
      <c r="L7244" s="8">
        <v>0.86351505909264203</v>
      </c>
    </row>
    <row r="7245" spans="2:12" x14ac:dyDescent="0.3">
      <c r="B7245" s="9" t="s">
        <v>12502</v>
      </c>
      <c r="C7245" s="9" t="s">
        <v>12503</v>
      </c>
      <c r="D7245" s="9" t="s">
        <v>12518</v>
      </c>
      <c r="E7245" s="6" t="s">
        <v>19246</v>
      </c>
      <c r="F7245" s="9" t="s">
        <v>270</v>
      </c>
      <c r="G7245" s="7">
        <v>90.653390367553854</v>
      </c>
      <c r="H7245" s="8">
        <v>0.98128742514970058</v>
      </c>
      <c r="I7245" s="8">
        <v>0</v>
      </c>
      <c r="J7245" s="8">
        <v>0.48353293413173654</v>
      </c>
      <c r="K7245" s="8">
        <v>9.8225602027883385E-2</v>
      </c>
      <c r="L7245" s="8">
        <v>0.82256020278833963</v>
      </c>
    </row>
    <row r="7246" spans="2:12" x14ac:dyDescent="0.3">
      <c r="B7246" s="9" t="s">
        <v>12502</v>
      </c>
      <c r="C7246" s="9" t="s">
        <v>12503</v>
      </c>
      <c r="D7246" s="9" t="s">
        <v>12519</v>
      </c>
      <c r="E7246" s="6" t="s">
        <v>12520</v>
      </c>
      <c r="F7246" s="9" t="s">
        <v>270</v>
      </c>
      <c r="G7246" s="7">
        <v>99.861462248035537</v>
      </c>
      <c r="H7246" s="8">
        <v>0.98073555166374782</v>
      </c>
      <c r="I7246" s="8">
        <v>0</v>
      </c>
      <c r="J7246" s="8">
        <v>0.28955049620548745</v>
      </c>
      <c r="K7246" s="8">
        <v>0.1151349504612231</v>
      </c>
      <c r="L7246" s="8">
        <v>0.84147591390502219</v>
      </c>
    </row>
    <row r="7247" spans="2:12" x14ac:dyDescent="0.3">
      <c r="B7247" s="9" t="s">
        <v>12502</v>
      </c>
      <c r="C7247" s="9" t="s">
        <v>12503</v>
      </c>
      <c r="D7247" s="9" t="s">
        <v>7517</v>
      </c>
      <c r="E7247" s="6" t="s">
        <v>18710</v>
      </c>
      <c r="F7247" s="9" t="s">
        <v>270</v>
      </c>
      <c r="G7247" s="7">
        <v>105.21310585498254</v>
      </c>
      <c r="H7247" s="8">
        <v>0.99966295921806536</v>
      </c>
      <c r="I7247" s="8">
        <v>3.370407819346141E-4</v>
      </c>
      <c r="J7247" s="8">
        <v>0.89416919447253118</v>
      </c>
      <c r="K7247" s="8">
        <v>7.4059713067080257E-2</v>
      </c>
      <c r="L7247" s="8">
        <v>0.90151221403644821</v>
      </c>
    </row>
    <row r="7248" spans="2:12" x14ac:dyDescent="0.3">
      <c r="B7248" s="9" t="s">
        <v>12502</v>
      </c>
      <c r="C7248" s="9" t="s">
        <v>12503</v>
      </c>
      <c r="D7248" s="9" t="s">
        <v>7520</v>
      </c>
      <c r="E7248" s="6" t="s">
        <v>7521</v>
      </c>
      <c r="F7248" s="9" t="s">
        <v>270</v>
      </c>
      <c r="G7248" s="7">
        <v>90.104787961696317</v>
      </c>
      <c r="H7248" s="8">
        <v>0.98776997137652878</v>
      </c>
      <c r="I7248" s="8">
        <v>1.3010668748373666E-3</v>
      </c>
      <c r="J7248" s="8">
        <v>0.14623991673172002</v>
      </c>
      <c r="K7248" s="8">
        <v>0.11593707250341997</v>
      </c>
      <c r="L7248" s="8">
        <v>0.835499316005472</v>
      </c>
    </row>
    <row r="7249" spans="2:12" x14ac:dyDescent="0.3">
      <c r="B7249" s="9" t="s">
        <v>12521</v>
      </c>
      <c r="C7249" s="9" t="s">
        <v>12522</v>
      </c>
      <c r="D7249" s="9" t="s">
        <v>12523</v>
      </c>
      <c r="E7249" s="6" t="s">
        <v>12524</v>
      </c>
      <c r="F7249" s="9" t="s">
        <v>5</v>
      </c>
      <c r="G7249" s="7">
        <v>69.73671726755218</v>
      </c>
      <c r="H7249" s="8">
        <v>0.99177406087194953</v>
      </c>
      <c r="I7249" s="8">
        <v>2.7419797093501506E-4</v>
      </c>
      <c r="J7249" s="8">
        <v>4.9629832739237732E-2</v>
      </c>
      <c r="K7249" s="8">
        <v>5.8191018342821005E-2</v>
      </c>
      <c r="L7249" s="8">
        <v>0.79158760278304874</v>
      </c>
    </row>
    <row r="7250" spans="2:12" x14ac:dyDescent="0.3">
      <c r="B7250" s="9" t="s">
        <v>12521</v>
      </c>
      <c r="C7250" s="9" t="s">
        <v>12522</v>
      </c>
      <c r="D7250" s="9" t="s">
        <v>4030</v>
      </c>
      <c r="E7250" s="6" t="s">
        <v>4031</v>
      </c>
      <c r="F7250" s="9" t="s">
        <v>5</v>
      </c>
      <c r="G7250" s="7">
        <v>81.189694656488555</v>
      </c>
      <c r="H7250" s="8">
        <v>0.98767605633802813</v>
      </c>
      <c r="I7250" s="8">
        <v>0</v>
      </c>
      <c r="J7250" s="8">
        <v>3.6384976525821594E-2</v>
      </c>
      <c r="K7250" s="8">
        <v>6.7314365024288683E-2</v>
      </c>
      <c r="L7250" s="8">
        <v>0.72692574600971549</v>
      </c>
    </row>
    <row r="7251" spans="2:12" x14ac:dyDescent="0.3">
      <c r="B7251" s="9" t="s">
        <v>12521</v>
      </c>
      <c r="C7251" s="9" t="s">
        <v>12522</v>
      </c>
      <c r="D7251" s="9" t="s">
        <v>12525</v>
      </c>
      <c r="E7251" s="6" t="s">
        <v>19251</v>
      </c>
      <c r="F7251" s="9" t="s">
        <v>5</v>
      </c>
      <c r="G7251" s="7">
        <v>71.468136604774529</v>
      </c>
      <c r="H7251" s="8">
        <v>0.99351000540832879</v>
      </c>
      <c r="I7251" s="8">
        <v>2.7041644131963225E-4</v>
      </c>
      <c r="J7251" s="8">
        <v>0.10897782585181179</v>
      </c>
      <c r="K7251" s="8">
        <v>5.6034482758620691E-2</v>
      </c>
      <c r="L7251" s="8">
        <v>0.75066312997347484</v>
      </c>
    </row>
    <row r="7252" spans="2:12" x14ac:dyDescent="0.3">
      <c r="B7252" s="9" t="s">
        <v>12521</v>
      </c>
      <c r="C7252" s="9" t="s">
        <v>12522</v>
      </c>
      <c r="D7252" s="9" t="s">
        <v>12526</v>
      </c>
      <c r="E7252" s="6" t="s">
        <v>19252</v>
      </c>
      <c r="F7252" s="9" t="s">
        <v>5</v>
      </c>
      <c r="G7252" s="7">
        <v>44.835213916314068</v>
      </c>
      <c r="H7252" s="8">
        <v>0.879182156133829</v>
      </c>
      <c r="I7252" s="8">
        <v>6.6914498141263943E-3</v>
      </c>
      <c r="J7252" s="8">
        <v>2.7881040892193308E-2</v>
      </c>
      <c r="K7252" s="8">
        <v>9.9200752233192288E-2</v>
      </c>
      <c r="L7252" s="8">
        <v>0.71321109543958627</v>
      </c>
    </row>
    <row r="7253" spans="2:12" x14ac:dyDescent="0.3">
      <c r="B7253" s="9" t="s">
        <v>12521</v>
      </c>
      <c r="C7253" s="9" t="s">
        <v>12522</v>
      </c>
      <c r="D7253" s="9" t="s">
        <v>12527</v>
      </c>
      <c r="E7253" s="6" t="s">
        <v>12528</v>
      </c>
      <c r="F7253" s="9" t="s">
        <v>5</v>
      </c>
      <c r="G7253" s="7">
        <v>64.796940486169319</v>
      </c>
      <c r="H7253" s="8">
        <v>0.87805706521739135</v>
      </c>
      <c r="I7253" s="8">
        <v>4.755434782608696E-3</v>
      </c>
      <c r="J7253" s="8">
        <v>3.125E-2</v>
      </c>
      <c r="K7253" s="8">
        <v>0.13537300922045264</v>
      </c>
      <c r="L7253" s="8">
        <v>0.69614417435037723</v>
      </c>
    </row>
    <row r="7254" spans="2:12" x14ac:dyDescent="0.3">
      <c r="B7254" s="9" t="s">
        <v>12521</v>
      </c>
      <c r="C7254" s="9" t="s">
        <v>12522</v>
      </c>
      <c r="D7254" s="9" t="s">
        <v>12529</v>
      </c>
      <c r="E7254" s="6" t="s">
        <v>12530</v>
      </c>
      <c r="F7254" s="9" t="s">
        <v>5</v>
      </c>
      <c r="G7254" s="7">
        <v>87.690322580645145</v>
      </c>
      <c r="H7254" s="8">
        <v>0.96238554813165056</v>
      </c>
      <c r="I7254" s="8">
        <v>1.4847809948032665E-3</v>
      </c>
      <c r="J7254" s="8">
        <v>6.3103192279138826E-2</v>
      </c>
      <c r="K7254" s="8">
        <v>7.2653298459750076E-2</v>
      </c>
      <c r="L7254" s="8">
        <v>0.7637314734088928</v>
      </c>
    </row>
    <row r="7255" spans="2:12" x14ac:dyDescent="0.3">
      <c r="B7255" s="9" t="s">
        <v>12521</v>
      </c>
      <c r="C7255" s="9" t="s">
        <v>12522</v>
      </c>
      <c r="D7255" s="9" t="s">
        <v>7186</v>
      </c>
      <c r="E7255" s="6" t="s">
        <v>7187</v>
      </c>
      <c r="F7255" s="9" t="s">
        <v>5</v>
      </c>
      <c r="G7255" s="7">
        <v>37.887023149657651</v>
      </c>
      <c r="H7255" s="8">
        <v>0.79704269019794893</v>
      </c>
      <c r="I7255" s="8">
        <v>2.5757214404960649E-2</v>
      </c>
      <c r="J7255" s="8">
        <v>8.4426424994037685E-2</v>
      </c>
      <c r="K7255" s="8">
        <v>0.18161069448972939</v>
      </c>
      <c r="L7255" s="8">
        <v>0.49527225301597655</v>
      </c>
    </row>
    <row r="7256" spans="2:12" x14ac:dyDescent="0.3">
      <c r="B7256" s="9" t="s">
        <v>12521</v>
      </c>
      <c r="C7256" s="9" t="s">
        <v>12522</v>
      </c>
      <c r="D7256" s="9" t="s">
        <v>12531</v>
      </c>
      <c r="E7256" s="6" t="s">
        <v>12532</v>
      </c>
      <c r="F7256" s="9" t="s">
        <v>5</v>
      </c>
      <c r="G7256" s="7">
        <v>86.168050314465418</v>
      </c>
      <c r="H7256" s="8">
        <v>0.99842271293375395</v>
      </c>
      <c r="I7256" s="8">
        <v>5.2576235541535224E-4</v>
      </c>
      <c r="J7256" s="8">
        <v>4.4689800210304942E-3</v>
      </c>
      <c r="K7256" s="8">
        <v>7.6415094339622638E-2</v>
      </c>
      <c r="L7256" s="8">
        <v>0.8226415094339623</v>
      </c>
    </row>
    <row r="7257" spans="2:12" x14ac:dyDescent="0.3">
      <c r="B7257" s="9" t="s">
        <v>12521</v>
      </c>
      <c r="C7257" s="9" t="s">
        <v>12522</v>
      </c>
      <c r="D7257" s="9" t="s">
        <v>12533</v>
      </c>
      <c r="E7257" s="6" t="s">
        <v>12534</v>
      </c>
      <c r="F7257" s="9" t="s">
        <v>5</v>
      </c>
      <c r="G7257" s="7">
        <v>81.794551645856984</v>
      </c>
      <c r="H7257" s="8">
        <v>0.98844086021505373</v>
      </c>
      <c r="I7257" s="8">
        <v>8.0645161290322581E-4</v>
      </c>
      <c r="J7257" s="8">
        <v>5.1075268817204304E-3</v>
      </c>
      <c r="K7257" s="8">
        <v>4.8051456678017399E-2</v>
      </c>
      <c r="L7257" s="8">
        <v>0.75595913734392739</v>
      </c>
    </row>
    <row r="7258" spans="2:12" x14ac:dyDescent="0.3">
      <c r="B7258" s="9" t="s">
        <v>12521</v>
      </c>
      <c r="C7258" s="9" t="s">
        <v>12522</v>
      </c>
      <c r="D7258" s="9" t="s">
        <v>12535</v>
      </c>
      <c r="E7258" s="6" t="s">
        <v>19253</v>
      </c>
      <c r="F7258" s="9" t="s">
        <v>5</v>
      </c>
      <c r="G7258" s="7">
        <v>72.439747257987619</v>
      </c>
      <c r="H7258" s="8">
        <v>0.96637351267459903</v>
      </c>
      <c r="I7258" s="8">
        <v>1.724435247456458E-3</v>
      </c>
      <c r="J7258" s="8">
        <v>2.4142093464390411E-2</v>
      </c>
      <c r="K7258" s="8">
        <v>4.5779685264663805E-2</v>
      </c>
      <c r="L7258" s="8">
        <v>0.73748211731044344</v>
      </c>
    </row>
    <row r="7259" spans="2:12" x14ac:dyDescent="0.3">
      <c r="B7259" s="9" t="s">
        <v>12521</v>
      </c>
      <c r="C7259" s="9" t="s">
        <v>12522</v>
      </c>
      <c r="D7259" s="9" t="s">
        <v>12536</v>
      </c>
      <c r="E7259" s="6" t="s">
        <v>12537</v>
      </c>
      <c r="F7259" s="9" t="s">
        <v>5</v>
      </c>
      <c r="G7259" s="7">
        <v>92.743392070484575</v>
      </c>
      <c r="H7259" s="8">
        <v>0.996218487394958</v>
      </c>
      <c r="I7259" s="8">
        <v>4.2016806722689078E-4</v>
      </c>
      <c r="J7259" s="8">
        <v>8.4033613445378156E-4</v>
      </c>
      <c r="K7259" s="8">
        <v>8.7004405286343622E-2</v>
      </c>
      <c r="L7259" s="8">
        <v>0.80451541850220265</v>
      </c>
    </row>
    <row r="7260" spans="2:12" x14ac:dyDescent="0.3">
      <c r="B7260" s="9" t="s">
        <v>12521</v>
      </c>
      <c r="C7260" s="9" t="s">
        <v>12522</v>
      </c>
      <c r="D7260" s="9" t="s">
        <v>12538</v>
      </c>
      <c r="E7260" s="6" t="s">
        <v>12539</v>
      </c>
      <c r="F7260" s="9" t="s">
        <v>5</v>
      </c>
      <c r="G7260" s="7">
        <v>90.075136798905618</v>
      </c>
      <c r="H7260" s="8">
        <v>0.89583931133428985</v>
      </c>
      <c r="I7260" s="8">
        <v>2.8694404591104736E-3</v>
      </c>
      <c r="J7260" s="8">
        <v>5.7101865136298419E-2</v>
      </c>
      <c r="K7260" s="8">
        <v>8.5499316005471962E-2</v>
      </c>
      <c r="L7260" s="8">
        <v>0.7811217510259918</v>
      </c>
    </row>
    <row r="7261" spans="2:12" x14ac:dyDescent="0.3">
      <c r="B7261" s="9" t="s">
        <v>12521</v>
      </c>
      <c r="C7261" s="9" t="s">
        <v>12522</v>
      </c>
      <c r="D7261" s="9" t="s">
        <v>7188</v>
      </c>
      <c r="E7261" s="6" t="s">
        <v>7189</v>
      </c>
      <c r="F7261" s="9" t="s">
        <v>5</v>
      </c>
      <c r="G7261" s="7">
        <v>41.523056691992984</v>
      </c>
      <c r="H7261" s="8">
        <v>0.91358901515151514</v>
      </c>
      <c r="I7261" s="8">
        <v>1.2073863636363636E-2</v>
      </c>
      <c r="J7261" s="8">
        <v>8.0729166666666671E-2</v>
      </c>
      <c r="K7261" s="8">
        <v>0.14932787843366452</v>
      </c>
      <c r="L7261" s="8">
        <v>0.65195791934541203</v>
      </c>
    </row>
    <row r="7262" spans="2:12" x14ac:dyDescent="0.3">
      <c r="B7262" s="9" t="s">
        <v>12540</v>
      </c>
      <c r="C7262" s="9" t="s">
        <v>12541</v>
      </c>
      <c r="D7262" s="9" t="s">
        <v>12542</v>
      </c>
      <c r="E7262" s="6" t="s">
        <v>12543</v>
      </c>
      <c r="F7262" s="9" t="s">
        <v>5</v>
      </c>
      <c r="G7262" s="7">
        <v>54.779673399226475</v>
      </c>
      <c r="H7262" s="8">
        <v>0.85274963820549932</v>
      </c>
      <c r="I7262" s="8">
        <v>1.4833574529667149E-2</v>
      </c>
      <c r="J7262" s="8">
        <v>0.24927641099855283</v>
      </c>
      <c r="K7262" s="8">
        <v>0.14138375590889557</v>
      </c>
      <c r="L7262" s="8">
        <v>0.63042544048130644</v>
      </c>
    </row>
    <row r="7263" spans="2:12" x14ac:dyDescent="0.3">
      <c r="B7263" s="9" t="s">
        <v>12540</v>
      </c>
      <c r="C7263" s="9" t="s">
        <v>12541</v>
      </c>
      <c r="D7263" s="9" t="s">
        <v>12544</v>
      </c>
      <c r="E7263" s="6" t="s">
        <v>19254</v>
      </c>
      <c r="F7263" s="9" t="s">
        <v>5</v>
      </c>
      <c r="G7263" s="7">
        <v>80.376682242990654</v>
      </c>
      <c r="H7263" s="8">
        <v>0.93873170731707312</v>
      </c>
      <c r="I7263" s="8">
        <v>6.2439024390243906E-3</v>
      </c>
      <c r="J7263" s="8">
        <v>0.59356097560975607</v>
      </c>
      <c r="K7263" s="8">
        <v>9.8364485981308411E-2</v>
      </c>
      <c r="L7263" s="8">
        <v>0.8226635514018692</v>
      </c>
    </row>
    <row r="7264" spans="2:12" x14ac:dyDescent="0.3">
      <c r="B7264" s="9" t="s">
        <v>12540</v>
      </c>
      <c r="C7264" s="9" t="s">
        <v>12541</v>
      </c>
      <c r="D7264" s="9" t="s">
        <v>1471</v>
      </c>
      <c r="E7264" s="6" t="s">
        <v>1472</v>
      </c>
      <c r="F7264" s="9" t="s">
        <v>5</v>
      </c>
      <c r="G7264" s="7">
        <v>92.482298301486225</v>
      </c>
      <c r="H7264" s="8">
        <v>0.99129804205946337</v>
      </c>
      <c r="I7264" s="8">
        <v>0</v>
      </c>
      <c r="J7264" s="8">
        <v>0.76553057771331878</v>
      </c>
      <c r="K7264" s="8">
        <v>7.32484076433121E-2</v>
      </c>
      <c r="L7264" s="8">
        <v>0.8325371549893843</v>
      </c>
    </row>
    <row r="7265" spans="2:12" x14ac:dyDescent="0.3">
      <c r="B7265" s="9" t="s">
        <v>12540</v>
      </c>
      <c r="C7265" s="9" t="s">
        <v>12541</v>
      </c>
      <c r="D7265" s="9" t="s">
        <v>1475</v>
      </c>
      <c r="E7265" s="6" t="s">
        <v>1476</v>
      </c>
      <c r="F7265" s="9" t="s">
        <v>5</v>
      </c>
      <c r="G7265" s="7">
        <v>46.294530321046373</v>
      </c>
      <c r="H7265" s="8">
        <v>0.93682132280355379</v>
      </c>
      <c r="I7265" s="8">
        <v>3.2905561039815728E-4</v>
      </c>
      <c r="J7265" s="8">
        <v>5.6597564988483055E-2</v>
      </c>
      <c r="K7265" s="8">
        <v>0.11296076099881094</v>
      </c>
      <c r="L7265" s="8">
        <v>0.69718588981371388</v>
      </c>
    </row>
    <row r="7266" spans="2:12" x14ac:dyDescent="0.3">
      <c r="B7266" s="9" t="s">
        <v>12540</v>
      </c>
      <c r="C7266" s="9" t="s">
        <v>12541</v>
      </c>
      <c r="D7266" s="9" t="s">
        <v>12545</v>
      </c>
      <c r="E7266" s="6" t="s">
        <v>12546</v>
      </c>
      <c r="F7266" s="9" t="s">
        <v>5</v>
      </c>
      <c r="G7266" s="7">
        <v>74.973806275579804</v>
      </c>
      <c r="H7266" s="8">
        <v>0.95119418483904461</v>
      </c>
      <c r="I7266" s="8">
        <v>1.7307026652821046E-3</v>
      </c>
      <c r="J7266" s="8">
        <v>8.6881273797161651E-2</v>
      </c>
      <c r="K7266" s="8">
        <v>5.0022737608003638E-2</v>
      </c>
      <c r="L7266" s="8">
        <v>0.64938608458390179</v>
      </c>
    </row>
    <row r="7267" spans="2:12" x14ac:dyDescent="0.3">
      <c r="B7267" s="9" t="s">
        <v>12540</v>
      </c>
      <c r="C7267" s="9" t="s">
        <v>12541</v>
      </c>
      <c r="D7267" s="9" t="s">
        <v>12547</v>
      </c>
      <c r="E7267" s="6" t="s">
        <v>12548</v>
      </c>
      <c r="F7267" s="9" t="s">
        <v>5</v>
      </c>
      <c r="G7267" s="7">
        <v>64.349688230709276</v>
      </c>
      <c r="H7267" s="8">
        <v>0.91504218795461156</v>
      </c>
      <c r="I7267" s="8">
        <v>1.4547570555717194E-3</v>
      </c>
      <c r="J7267" s="8">
        <v>3.0258946755891768E-2</v>
      </c>
      <c r="K7267" s="8">
        <v>9.5869056897895558E-2</v>
      </c>
      <c r="L7267" s="8">
        <v>0.60989867498051442</v>
      </c>
    </row>
    <row r="7268" spans="2:12" x14ac:dyDescent="0.3">
      <c r="B7268" s="9" t="s">
        <v>12540</v>
      </c>
      <c r="C7268" s="9" t="s">
        <v>12541</v>
      </c>
      <c r="D7268" s="9" t="s">
        <v>12549</v>
      </c>
      <c r="E7268" s="6" t="s">
        <v>12550</v>
      </c>
      <c r="F7268" s="9" t="s">
        <v>5</v>
      </c>
      <c r="G7268" s="7">
        <v>56.579296720663763</v>
      </c>
      <c r="H7268" s="8">
        <v>0.83523282318463044</v>
      </c>
      <c r="I7268" s="8">
        <v>6.5125366330185612E-4</v>
      </c>
      <c r="J7268" s="8">
        <v>3.2562683165092806E-4</v>
      </c>
      <c r="K7268" s="8">
        <v>0.1457921770051363</v>
      </c>
      <c r="L7268" s="8">
        <v>0.67562228368233901</v>
      </c>
    </row>
    <row r="7269" spans="2:12" x14ac:dyDescent="0.3">
      <c r="B7269" s="9" t="s">
        <v>12540</v>
      </c>
      <c r="C7269" s="9" t="s">
        <v>12541</v>
      </c>
      <c r="D7269" s="9" t="s">
        <v>12551</v>
      </c>
      <c r="E7269" s="6" t="s">
        <v>17506</v>
      </c>
      <c r="F7269" s="9" t="s">
        <v>5</v>
      </c>
      <c r="G7269" s="7">
        <v>77.91526260133945</v>
      </c>
      <c r="H7269" s="8">
        <v>0.98578707428264956</v>
      </c>
      <c r="I7269" s="8">
        <v>2.1453472780906409E-3</v>
      </c>
      <c r="J7269" s="8">
        <v>2.091713596138375E-2</v>
      </c>
      <c r="K7269" s="8">
        <v>5.7102573140641523E-2</v>
      </c>
      <c r="L7269" s="8">
        <v>0.77511455763130066</v>
      </c>
    </row>
    <row r="7270" spans="2:12" x14ac:dyDescent="0.3">
      <c r="B7270" s="9" t="s">
        <v>12540</v>
      </c>
      <c r="C7270" s="9" t="s">
        <v>12541</v>
      </c>
      <c r="D7270" s="9" t="s">
        <v>12552</v>
      </c>
      <c r="E7270" s="6" t="s">
        <v>12553</v>
      </c>
      <c r="F7270" s="9" t="s">
        <v>5</v>
      </c>
      <c r="G7270" s="7">
        <v>75.777190664905334</v>
      </c>
      <c r="H7270" s="8">
        <v>0.99965541006202618</v>
      </c>
      <c r="I7270" s="8">
        <v>3.4458993797381116E-4</v>
      </c>
      <c r="J7270" s="8">
        <v>6.202618883528601E-2</v>
      </c>
      <c r="K7270" s="8">
        <v>0.10876265962131221</v>
      </c>
      <c r="L7270" s="8">
        <v>0.78907970057243504</v>
      </c>
    </row>
    <row r="7271" spans="2:12" x14ac:dyDescent="0.3">
      <c r="B7271" s="9" t="s">
        <v>12540</v>
      </c>
      <c r="C7271" s="9" t="s">
        <v>12541</v>
      </c>
      <c r="D7271" s="9" t="s">
        <v>12554</v>
      </c>
      <c r="E7271" s="6" t="s">
        <v>17507</v>
      </c>
      <c r="F7271" s="9" t="s">
        <v>5</v>
      </c>
      <c r="G7271" s="7">
        <v>74.872919293820942</v>
      </c>
      <c r="H7271" s="8">
        <v>0.99726775956284153</v>
      </c>
      <c r="I7271" s="8">
        <v>4.9677098857426726E-4</v>
      </c>
      <c r="J7271" s="8">
        <v>1.2170889220069548E-2</v>
      </c>
      <c r="K7271" s="8">
        <v>0.10340479192938209</v>
      </c>
      <c r="L7271" s="8">
        <v>0.77931904161412358</v>
      </c>
    </row>
    <row r="7272" spans="2:12" x14ac:dyDescent="0.3">
      <c r="B7272" s="9" t="s">
        <v>12540</v>
      </c>
      <c r="C7272" s="9" t="s">
        <v>12541</v>
      </c>
      <c r="D7272" s="9" t="s">
        <v>12555</v>
      </c>
      <c r="E7272" s="6" t="s">
        <v>12556</v>
      </c>
      <c r="F7272" s="9" t="s">
        <v>5</v>
      </c>
      <c r="G7272" s="7">
        <v>69.06141063515507</v>
      </c>
      <c r="H7272" s="8">
        <v>0.98281249999999998</v>
      </c>
      <c r="I7272" s="8">
        <v>0</v>
      </c>
      <c r="J7272" s="8">
        <v>6.5937499999999996E-2</v>
      </c>
      <c r="K7272" s="8">
        <v>5.9453471196454943E-2</v>
      </c>
      <c r="L7272" s="8">
        <v>0.74815361890694243</v>
      </c>
    </row>
    <row r="7273" spans="2:12" x14ac:dyDescent="0.3">
      <c r="B7273" s="9" t="s">
        <v>12540</v>
      </c>
      <c r="C7273" s="9" t="s">
        <v>12541</v>
      </c>
      <c r="D7273" s="9" t="s">
        <v>12557</v>
      </c>
      <c r="E7273" s="6" t="s">
        <v>12558</v>
      </c>
      <c r="F7273" s="9" t="s">
        <v>5</v>
      </c>
      <c r="G7273" s="7">
        <v>52.271968452185348</v>
      </c>
      <c r="H7273" s="8">
        <v>0.93902112864402243</v>
      </c>
      <c r="I7273" s="8">
        <v>4.5466702326825356E-3</v>
      </c>
      <c r="J7273" s="8">
        <v>9.628242845680663E-3</v>
      </c>
      <c r="K7273" s="8">
        <v>0.15280972724285244</v>
      </c>
      <c r="L7273" s="8">
        <v>0.58823529411764708</v>
      </c>
    </row>
    <row r="7274" spans="2:12" x14ac:dyDescent="0.3">
      <c r="B7274" s="9" t="s">
        <v>12540</v>
      </c>
      <c r="C7274" s="9" t="s">
        <v>12541</v>
      </c>
      <c r="D7274" s="9" t="s">
        <v>12559</v>
      </c>
      <c r="E7274" s="6" t="s">
        <v>12560</v>
      </c>
      <c r="F7274" s="9" t="s">
        <v>5</v>
      </c>
      <c r="G7274" s="7">
        <v>44.717435897435912</v>
      </c>
      <c r="H7274" s="8">
        <v>0.87958271236959762</v>
      </c>
      <c r="I7274" s="8">
        <v>3.5767511177347243E-3</v>
      </c>
      <c r="J7274" s="8">
        <v>8.5842026825633383E-2</v>
      </c>
      <c r="K7274" s="8">
        <v>0.14175824175824175</v>
      </c>
      <c r="L7274" s="8">
        <v>0.66153846153846152</v>
      </c>
    </row>
    <row r="7275" spans="2:12" x14ac:dyDescent="0.3">
      <c r="B7275" s="9" t="s">
        <v>12540</v>
      </c>
      <c r="C7275" s="9" t="s">
        <v>12541</v>
      </c>
      <c r="D7275" s="9" t="s">
        <v>12561</v>
      </c>
      <c r="E7275" s="6" t="s">
        <v>12562</v>
      </c>
      <c r="F7275" s="9" t="s">
        <v>5</v>
      </c>
      <c r="G7275" s="7">
        <v>45.406313443921768</v>
      </c>
      <c r="H7275" s="8">
        <v>0.91930663478780639</v>
      </c>
      <c r="I7275" s="8">
        <v>5.977286312014345E-4</v>
      </c>
      <c r="J7275" s="8">
        <v>1.6736401673640166E-2</v>
      </c>
      <c r="K7275" s="8">
        <v>9.0121317157712294E-2</v>
      </c>
      <c r="L7275" s="8">
        <v>0.68606090616489235</v>
      </c>
    </row>
    <row r="7276" spans="2:12" x14ac:dyDescent="0.3">
      <c r="B7276" s="9" t="s">
        <v>12563</v>
      </c>
      <c r="C7276" s="9" t="s">
        <v>12564</v>
      </c>
      <c r="D7276" s="9" t="s">
        <v>801</v>
      </c>
      <c r="E7276" s="6" t="s">
        <v>17142</v>
      </c>
      <c r="F7276" s="9" t="s">
        <v>56</v>
      </c>
      <c r="G7276" s="7">
        <v>76.784458290065757</v>
      </c>
      <c r="H7276" s="8">
        <v>0.99217795160107558</v>
      </c>
      <c r="I7276" s="8">
        <v>7.3331703739916887E-4</v>
      </c>
      <c r="J7276" s="8">
        <v>4.8887802493277925E-4</v>
      </c>
      <c r="K7276" s="8">
        <v>8.0996884735202501E-2</v>
      </c>
      <c r="L7276" s="8">
        <v>0.71512634129456565</v>
      </c>
    </row>
    <row r="7277" spans="2:12" x14ac:dyDescent="0.3">
      <c r="B7277" s="9" t="s">
        <v>12563</v>
      </c>
      <c r="C7277" s="9" t="s">
        <v>12564</v>
      </c>
      <c r="D7277" s="9" t="s">
        <v>802</v>
      </c>
      <c r="E7277" s="6" t="s">
        <v>803</v>
      </c>
      <c r="F7277" s="9" t="s">
        <v>56</v>
      </c>
      <c r="G7277" s="7">
        <v>93.159541697971449</v>
      </c>
      <c r="H7277" s="8">
        <v>1</v>
      </c>
      <c r="I7277" s="8">
        <v>0</v>
      </c>
      <c r="J7277" s="8">
        <v>0</v>
      </c>
      <c r="K7277" s="8">
        <v>3.8317054845980462E-2</v>
      </c>
      <c r="L7277" s="8">
        <v>0.7832456799398948</v>
      </c>
    </row>
    <row r="7278" spans="2:12" x14ac:dyDescent="0.3">
      <c r="B7278" s="9" t="s">
        <v>12563</v>
      </c>
      <c r="C7278" s="9" t="s">
        <v>12564</v>
      </c>
      <c r="D7278" s="9" t="s">
        <v>12565</v>
      </c>
      <c r="E7278" s="6" t="s">
        <v>12566</v>
      </c>
      <c r="F7278" s="9" t="s">
        <v>56</v>
      </c>
      <c r="G7278" s="7">
        <v>49.86072845293905</v>
      </c>
      <c r="H7278" s="8">
        <v>0.95666273584905659</v>
      </c>
      <c r="I7278" s="8">
        <v>2.9481132075471697E-4</v>
      </c>
      <c r="J7278" s="8">
        <v>1.1792452830188679E-3</v>
      </c>
      <c r="K7278" s="8">
        <v>0.16372160115398485</v>
      </c>
      <c r="L7278" s="8">
        <v>0.61233321312657774</v>
      </c>
    </row>
    <row r="7279" spans="2:12" x14ac:dyDescent="0.3">
      <c r="B7279" s="9" t="s">
        <v>12563</v>
      </c>
      <c r="C7279" s="9" t="s">
        <v>12564</v>
      </c>
      <c r="D7279" s="9" t="s">
        <v>12567</v>
      </c>
      <c r="E7279" s="6" t="s">
        <v>17508</v>
      </c>
      <c r="F7279" s="9" t="s">
        <v>56</v>
      </c>
      <c r="G7279" s="7">
        <v>75.080048859934863</v>
      </c>
      <c r="H7279" s="8">
        <v>0.98716059776889076</v>
      </c>
      <c r="I7279" s="8">
        <v>4.2096400757735212E-4</v>
      </c>
      <c r="J7279" s="8">
        <v>3.4098084613765525E-2</v>
      </c>
      <c r="K7279" s="8">
        <v>0.11210640608034746</v>
      </c>
      <c r="L7279" s="8">
        <v>0.76031487513572205</v>
      </c>
    </row>
    <row r="7280" spans="2:12" x14ac:dyDescent="0.3">
      <c r="B7280" s="9" t="s">
        <v>12563</v>
      </c>
      <c r="C7280" s="9" t="s">
        <v>12564</v>
      </c>
      <c r="D7280" s="9" t="s">
        <v>12568</v>
      </c>
      <c r="E7280" s="6" t="s">
        <v>19256</v>
      </c>
      <c r="F7280" s="9" t="s">
        <v>56</v>
      </c>
      <c r="G7280" s="7">
        <v>41.768442906574393</v>
      </c>
      <c r="H7280" s="8">
        <v>0.93564605329311212</v>
      </c>
      <c r="I7280" s="8">
        <v>0</v>
      </c>
      <c r="J7280" s="8">
        <v>7.7928607340372047E-3</v>
      </c>
      <c r="K7280" s="8">
        <v>5.7093425605536333E-2</v>
      </c>
      <c r="L7280" s="8">
        <v>0.6131487889273356</v>
      </c>
    </row>
    <row r="7281" spans="2:12" x14ac:dyDescent="0.3">
      <c r="B7281" s="9" t="s">
        <v>12563</v>
      </c>
      <c r="C7281" s="9" t="s">
        <v>12564</v>
      </c>
      <c r="D7281" s="9" t="s">
        <v>12569</v>
      </c>
      <c r="E7281" s="6" t="s">
        <v>19258</v>
      </c>
      <c r="F7281" s="9" t="s">
        <v>56</v>
      </c>
      <c r="G7281" s="7">
        <v>86.648544395924318</v>
      </c>
      <c r="H7281" s="8">
        <v>0.95013850415512469</v>
      </c>
      <c r="I7281" s="8">
        <v>0</v>
      </c>
      <c r="J7281" s="8">
        <v>0.10895660203139428</v>
      </c>
      <c r="K7281" s="8">
        <v>0.13719068413391558</v>
      </c>
      <c r="L7281" s="8">
        <v>0.72634643377001451</v>
      </c>
    </row>
    <row r="7282" spans="2:12" x14ac:dyDescent="0.3">
      <c r="B7282" s="9" t="s">
        <v>12563</v>
      </c>
      <c r="C7282" s="9" t="s">
        <v>12564</v>
      </c>
      <c r="D7282" s="9" t="s">
        <v>12570</v>
      </c>
      <c r="E7282" s="6" t="s">
        <v>12571</v>
      </c>
      <c r="F7282" s="9" t="s">
        <v>56</v>
      </c>
      <c r="G7282" s="7">
        <v>88.774970297029711</v>
      </c>
      <c r="H7282" s="8">
        <v>0.98739117382167518</v>
      </c>
      <c r="I7282" s="8">
        <v>3.0021014710297208E-4</v>
      </c>
      <c r="J7282" s="8">
        <v>1.2308616031221855E-2</v>
      </c>
      <c r="K7282" s="8">
        <v>3.9207920792079208E-2</v>
      </c>
      <c r="L7282" s="8">
        <v>0.70336633663366332</v>
      </c>
    </row>
    <row r="7283" spans="2:12" x14ac:dyDescent="0.3">
      <c r="B7283" s="9" t="s">
        <v>12563</v>
      </c>
      <c r="C7283" s="9" t="s">
        <v>12564</v>
      </c>
      <c r="D7283" s="9" t="s">
        <v>12572</v>
      </c>
      <c r="E7283" s="6" t="s">
        <v>19257</v>
      </c>
      <c r="F7283" s="9" t="s">
        <v>56</v>
      </c>
      <c r="G7283" s="7">
        <v>37.413160224254945</v>
      </c>
      <c r="H7283" s="8">
        <v>0.85600596866451129</v>
      </c>
      <c r="I7283" s="8">
        <v>9.947774185525989E-4</v>
      </c>
      <c r="J7283" s="8">
        <v>0</v>
      </c>
      <c r="K7283" s="8">
        <v>0.11360283269401003</v>
      </c>
      <c r="L7283" s="8">
        <v>0.58188256122750071</v>
      </c>
    </row>
    <row r="7284" spans="2:12" x14ac:dyDescent="0.3">
      <c r="B7284" s="9" t="s">
        <v>12563</v>
      </c>
      <c r="C7284" s="9" t="s">
        <v>12564</v>
      </c>
      <c r="D7284" s="9" t="s">
        <v>12573</v>
      </c>
      <c r="E7284" s="6" t="s">
        <v>12574</v>
      </c>
      <c r="F7284" s="9" t="s">
        <v>56</v>
      </c>
      <c r="G7284" s="7">
        <v>99.722396032048863</v>
      </c>
      <c r="H7284" s="8">
        <v>0.99387294421154471</v>
      </c>
      <c r="I7284" s="8">
        <v>3.2247662044501772E-4</v>
      </c>
      <c r="J7284" s="8">
        <v>0</v>
      </c>
      <c r="K7284" s="8">
        <v>6.9057611598626473E-2</v>
      </c>
      <c r="L7284" s="8">
        <v>0.78443342235787872</v>
      </c>
    </row>
    <row r="7285" spans="2:12" x14ac:dyDescent="0.3">
      <c r="B7285" s="9" t="s">
        <v>12563</v>
      </c>
      <c r="C7285" s="9" t="s">
        <v>12564</v>
      </c>
      <c r="D7285" s="9" t="s">
        <v>12575</v>
      </c>
      <c r="E7285" s="6" t="s">
        <v>19255</v>
      </c>
      <c r="F7285" s="9" t="s">
        <v>56</v>
      </c>
      <c r="G7285" s="7">
        <v>93.825242718446603</v>
      </c>
      <c r="H7285" s="8">
        <v>0.95817990531299313</v>
      </c>
      <c r="I7285" s="8">
        <v>1.0520778537611783E-3</v>
      </c>
      <c r="J7285" s="8">
        <v>1.3413992635455023E-2</v>
      </c>
      <c r="K7285" s="8">
        <v>3.6826247070639438E-2</v>
      </c>
      <c r="L7285" s="8">
        <v>0.74288583863408097</v>
      </c>
    </row>
    <row r="7286" spans="2:12" x14ac:dyDescent="0.3">
      <c r="B7286" s="9" t="s">
        <v>12576</v>
      </c>
      <c r="C7286" s="9" t="s">
        <v>12577</v>
      </c>
      <c r="D7286" s="9" t="s">
        <v>11860</v>
      </c>
      <c r="E7286" s="6" t="s">
        <v>11861</v>
      </c>
      <c r="F7286" s="9" t="s">
        <v>56</v>
      </c>
      <c r="G7286" s="7">
        <v>44.184482758620696</v>
      </c>
      <c r="H7286" s="8">
        <v>0.98313975271637322</v>
      </c>
      <c r="I7286" s="8">
        <v>0</v>
      </c>
      <c r="J7286" s="8">
        <v>0.39827650805545151</v>
      </c>
      <c r="K7286" s="8">
        <v>9.2396109637488955E-2</v>
      </c>
      <c r="L7286" s="8">
        <v>0.74403183023872677</v>
      </c>
    </row>
    <row r="7287" spans="2:12" x14ac:dyDescent="0.3">
      <c r="B7287" s="9" t="s">
        <v>12576</v>
      </c>
      <c r="C7287" s="9" t="s">
        <v>12577</v>
      </c>
      <c r="D7287" s="9" t="s">
        <v>12578</v>
      </c>
      <c r="E7287" s="6" t="s">
        <v>12579</v>
      </c>
      <c r="F7287" s="9" t="s">
        <v>56</v>
      </c>
      <c r="G7287" s="7">
        <v>44.207231833910036</v>
      </c>
      <c r="H7287" s="8">
        <v>0.93114921934988482</v>
      </c>
      <c r="I7287" s="8">
        <v>1.5357051446122344E-3</v>
      </c>
      <c r="J7287" s="8">
        <v>2.5595085743537239E-4</v>
      </c>
      <c r="K7287" s="8">
        <v>5.4325259515570934E-2</v>
      </c>
      <c r="L7287" s="8">
        <v>0.66989619377162635</v>
      </c>
    </row>
    <row r="7288" spans="2:12" x14ac:dyDescent="0.3">
      <c r="B7288" s="9" t="s">
        <v>12576</v>
      </c>
      <c r="C7288" s="9" t="s">
        <v>12577</v>
      </c>
      <c r="D7288" s="9" t="s">
        <v>11862</v>
      </c>
      <c r="E7288" s="6" t="s">
        <v>11863</v>
      </c>
      <c r="F7288" s="9" t="s">
        <v>56</v>
      </c>
      <c r="G7288" s="7">
        <v>39.751657355679704</v>
      </c>
      <c r="H7288" s="8">
        <v>0.98435148961781527</v>
      </c>
      <c r="I7288" s="8">
        <v>1.5046644598254589E-3</v>
      </c>
      <c r="J7288" s="8">
        <v>0.73818838399037012</v>
      </c>
      <c r="K7288" s="8">
        <v>0.12923649906890131</v>
      </c>
      <c r="L7288" s="8">
        <v>0.62942271880819367</v>
      </c>
    </row>
    <row r="7289" spans="2:12" x14ac:dyDescent="0.3">
      <c r="B7289" s="9" t="s">
        <v>12576</v>
      </c>
      <c r="C7289" s="9" t="s">
        <v>12577</v>
      </c>
      <c r="D7289" s="9" t="s">
        <v>12580</v>
      </c>
      <c r="E7289" s="6" t="s">
        <v>12581</v>
      </c>
      <c r="F7289" s="9" t="s">
        <v>56</v>
      </c>
      <c r="G7289" s="7">
        <v>57.999071618037128</v>
      </c>
      <c r="H7289" s="8">
        <v>0.97631779984721156</v>
      </c>
      <c r="I7289" s="8">
        <v>0</v>
      </c>
      <c r="J7289" s="8">
        <v>0.67888973771326711</v>
      </c>
      <c r="K7289" s="8">
        <v>3.3156498673740056E-2</v>
      </c>
      <c r="L7289" s="8">
        <v>0.64920424403183019</v>
      </c>
    </row>
    <row r="7290" spans="2:12" x14ac:dyDescent="0.3">
      <c r="B7290" s="9" t="s">
        <v>12576</v>
      </c>
      <c r="C7290" s="9" t="s">
        <v>12577</v>
      </c>
      <c r="D7290" s="9" t="s">
        <v>786</v>
      </c>
      <c r="E7290" s="6" t="s">
        <v>787</v>
      </c>
      <c r="F7290" s="9" t="s">
        <v>56</v>
      </c>
      <c r="G7290" s="7">
        <v>87.500479930191958</v>
      </c>
      <c r="H7290" s="8">
        <v>0.99302163293789258</v>
      </c>
      <c r="I7290" s="8">
        <v>3.4891835310537332E-4</v>
      </c>
      <c r="J7290" s="8">
        <v>0.58269364968597348</v>
      </c>
      <c r="K7290" s="8">
        <v>6.3699825479930194E-2</v>
      </c>
      <c r="L7290" s="8">
        <v>0.7661431064572426</v>
      </c>
    </row>
    <row r="7291" spans="2:12" x14ac:dyDescent="0.3">
      <c r="B7291" s="9" t="s">
        <v>12576</v>
      </c>
      <c r="C7291" s="9" t="s">
        <v>12577</v>
      </c>
      <c r="D7291" s="9" t="s">
        <v>12582</v>
      </c>
      <c r="E7291" s="6" t="s">
        <v>12583</v>
      </c>
      <c r="F7291" s="9" t="s">
        <v>56</v>
      </c>
      <c r="G7291" s="7">
        <v>41.14053005817712</v>
      </c>
      <c r="H7291" s="8">
        <v>0.9558127301420305</v>
      </c>
      <c r="I7291" s="8">
        <v>7.8905839032088372E-4</v>
      </c>
      <c r="J7291" s="8">
        <v>0.65728563913729621</v>
      </c>
      <c r="K7291" s="8">
        <v>0.19360051712992887</v>
      </c>
      <c r="L7291" s="8">
        <v>0.64738202973497094</v>
      </c>
    </row>
    <row r="7292" spans="2:12" x14ac:dyDescent="0.3">
      <c r="B7292" s="9" t="s">
        <v>12576</v>
      </c>
      <c r="C7292" s="9" t="s">
        <v>12577</v>
      </c>
      <c r="D7292" s="9" t="s">
        <v>12584</v>
      </c>
      <c r="E7292" s="6" t="s">
        <v>12585</v>
      </c>
      <c r="F7292" s="9" t="s">
        <v>56</v>
      </c>
      <c r="G7292" s="7">
        <v>87.442122719734655</v>
      </c>
      <c r="H7292" s="8">
        <v>0.99719800747198006</v>
      </c>
      <c r="I7292" s="8">
        <v>0</v>
      </c>
      <c r="J7292" s="8">
        <v>8.9663760896637607E-2</v>
      </c>
      <c r="K7292" s="8">
        <v>8.12603648424544E-2</v>
      </c>
      <c r="L7292" s="8">
        <v>0.78814262023217252</v>
      </c>
    </row>
    <row r="7293" spans="2:12" x14ac:dyDescent="0.3">
      <c r="B7293" s="9" t="s">
        <v>12576</v>
      </c>
      <c r="C7293" s="9" t="s">
        <v>12577</v>
      </c>
      <c r="D7293" s="9" t="s">
        <v>12586</v>
      </c>
      <c r="E7293" s="6" t="s">
        <v>12587</v>
      </c>
      <c r="F7293" s="9" t="s">
        <v>56</v>
      </c>
      <c r="G7293" s="7">
        <v>40.825777630708139</v>
      </c>
      <c r="H7293" s="8">
        <v>0.98006399212404627</v>
      </c>
      <c r="I7293" s="8">
        <v>4.9224710804824019E-4</v>
      </c>
      <c r="J7293" s="8">
        <v>9.4511444745262116E-2</v>
      </c>
      <c r="K7293" s="8">
        <v>4.6988749172733296E-2</v>
      </c>
      <c r="L7293" s="8">
        <v>0.61581733951025808</v>
      </c>
    </row>
    <row r="7294" spans="2:12" x14ac:dyDescent="0.3">
      <c r="B7294" s="9" t="s">
        <v>12576</v>
      </c>
      <c r="C7294" s="9" t="s">
        <v>12577</v>
      </c>
      <c r="D7294" s="9" t="s">
        <v>12588</v>
      </c>
      <c r="E7294" s="6" t="s">
        <v>19259</v>
      </c>
      <c r="F7294" s="9" t="s">
        <v>56</v>
      </c>
      <c r="G7294" s="7">
        <v>31.789757009345792</v>
      </c>
      <c r="H7294" s="8">
        <v>0.8278584965255843</v>
      </c>
      <c r="I7294" s="8">
        <v>3.1585596967782689E-4</v>
      </c>
      <c r="J7294" s="8">
        <v>0.17624763108022742</v>
      </c>
      <c r="K7294" s="8">
        <v>0.20112149532710283</v>
      </c>
      <c r="L7294" s="8">
        <v>0.47514018691588783</v>
      </c>
    </row>
    <row r="7295" spans="2:12" x14ac:dyDescent="0.3">
      <c r="B7295" s="9" t="s">
        <v>12576</v>
      </c>
      <c r="C7295" s="9" t="s">
        <v>12577</v>
      </c>
      <c r="D7295" s="9" t="s">
        <v>12589</v>
      </c>
      <c r="E7295" s="6" t="s">
        <v>12590</v>
      </c>
      <c r="F7295" s="9" t="s">
        <v>56</v>
      </c>
      <c r="G7295" s="7">
        <v>38.249938398357287</v>
      </c>
      <c r="H7295" s="8">
        <v>0.9102646868947708</v>
      </c>
      <c r="I7295" s="8">
        <v>3.2278889606197545E-4</v>
      </c>
      <c r="J7295" s="8">
        <v>9.6836668818592632E-3</v>
      </c>
      <c r="K7295" s="8">
        <v>0.11252566735112937</v>
      </c>
      <c r="L7295" s="8">
        <v>0.60205338809034903</v>
      </c>
    </row>
    <row r="7296" spans="2:12" x14ac:dyDescent="0.3">
      <c r="B7296" s="9" t="s">
        <v>12576</v>
      </c>
      <c r="C7296" s="9" t="s">
        <v>12577</v>
      </c>
      <c r="D7296" s="9" t="s">
        <v>12591</v>
      </c>
      <c r="E7296" s="6" t="s">
        <v>12592</v>
      </c>
      <c r="F7296" s="9" t="s">
        <v>56</v>
      </c>
      <c r="G7296" s="7">
        <v>41.027068214804068</v>
      </c>
      <c r="H7296" s="8">
        <v>0.96925754060324831</v>
      </c>
      <c r="I7296" s="8">
        <v>0</v>
      </c>
      <c r="J7296" s="8">
        <v>3.3642691415313224E-2</v>
      </c>
      <c r="K7296" s="8">
        <v>5.4063860667634259E-2</v>
      </c>
      <c r="L7296" s="8">
        <v>0.60667634252539915</v>
      </c>
    </row>
    <row r="7297" spans="2:12" x14ac:dyDescent="0.3">
      <c r="B7297" s="9" t="s">
        <v>12576</v>
      </c>
      <c r="C7297" s="9" t="s">
        <v>12577</v>
      </c>
      <c r="D7297" s="9" t="s">
        <v>12568</v>
      </c>
      <c r="E7297" s="6" t="s">
        <v>19256</v>
      </c>
      <c r="F7297" s="9" t="s">
        <v>56</v>
      </c>
      <c r="G7297" s="7">
        <v>41.768442906574393</v>
      </c>
      <c r="H7297" s="8">
        <v>0.93564605329311212</v>
      </c>
      <c r="I7297" s="8">
        <v>0</v>
      </c>
      <c r="J7297" s="8">
        <v>7.7928607340372047E-3</v>
      </c>
      <c r="K7297" s="8">
        <v>5.7093425605536333E-2</v>
      </c>
      <c r="L7297" s="8">
        <v>0.6131487889273356</v>
      </c>
    </row>
    <row r="7298" spans="2:12" x14ac:dyDescent="0.3">
      <c r="B7298" s="9" t="s">
        <v>12576</v>
      </c>
      <c r="C7298" s="9" t="s">
        <v>12577</v>
      </c>
      <c r="D7298" s="9" t="s">
        <v>12572</v>
      </c>
      <c r="E7298" s="6" t="s">
        <v>19257</v>
      </c>
      <c r="F7298" s="9" t="s">
        <v>56</v>
      </c>
      <c r="G7298" s="7">
        <v>37.413160224254945</v>
      </c>
      <c r="H7298" s="8">
        <v>0.85600596866451129</v>
      </c>
      <c r="I7298" s="8">
        <v>9.947774185525989E-4</v>
      </c>
      <c r="J7298" s="8">
        <v>0</v>
      </c>
      <c r="K7298" s="8">
        <v>0.11360283269401003</v>
      </c>
      <c r="L7298" s="8">
        <v>0.58188256122750071</v>
      </c>
    </row>
    <row r="7299" spans="2:12" x14ac:dyDescent="0.3">
      <c r="B7299" s="9" t="s">
        <v>12593</v>
      </c>
      <c r="C7299" s="9" t="s">
        <v>12594</v>
      </c>
      <c r="D7299" s="9" t="s">
        <v>1594</v>
      </c>
      <c r="E7299" s="6" t="s">
        <v>1595</v>
      </c>
      <c r="F7299" s="9" t="s">
        <v>375</v>
      </c>
      <c r="G7299" s="7">
        <v>53.418449971081543</v>
      </c>
      <c r="H7299" s="8">
        <v>0.94038680318543799</v>
      </c>
      <c r="I7299" s="8">
        <v>6.3708759954493746E-3</v>
      </c>
      <c r="J7299" s="8">
        <v>4.7326507394766779E-2</v>
      </c>
      <c r="K7299" s="8">
        <v>9.6587622903412385E-2</v>
      </c>
      <c r="L7299" s="8">
        <v>0.76778484673221514</v>
      </c>
    </row>
    <row r="7300" spans="2:12" x14ac:dyDescent="0.3">
      <c r="B7300" s="9" t="s">
        <v>12593</v>
      </c>
      <c r="C7300" s="9" t="s">
        <v>12594</v>
      </c>
      <c r="D7300" s="9" t="s">
        <v>1596</v>
      </c>
      <c r="E7300" s="6" t="s">
        <v>1597</v>
      </c>
      <c r="F7300" s="9" t="s">
        <v>375</v>
      </c>
      <c r="G7300" s="7">
        <v>52.722587519025879</v>
      </c>
      <c r="H7300" s="8">
        <v>0.99419191919191918</v>
      </c>
      <c r="I7300" s="8">
        <v>7.5757575757575758E-4</v>
      </c>
      <c r="J7300" s="8">
        <v>8.3585858585858583E-2</v>
      </c>
      <c r="K7300" s="8">
        <v>7.9147640791476404E-2</v>
      </c>
      <c r="L7300" s="8">
        <v>0.82861491628614914</v>
      </c>
    </row>
    <row r="7301" spans="2:12" x14ac:dyDescent="0.3">
      <c r="B7301" s="9" t="s">
        <v>12593</v>
      </c>
      <c r="C7301" s="9" t="s">
        <v>12594</v>
      </c>
      <c r="D7301" s="9" t="s">
        <v>12595</v>
      </c>
      <c r="E7301" s="6" t="s">
        <v>12596</v>
      </c>
      <c r="F7301" s="9" t="s">
        <v>375</v>
      </c>
      <c r="G7301" s="7">
        <v>38.032254669823722</v>
      </c>
      <c r="H7301" s="8">
        <v>0.83319870759289172</v>
      </c>
      <c r="I7301" s="8">
        <v>4.4426494345718905E-3</v>
      </c>
      <c r="J7301" s="8">
        <v>3.4531502423263326E-2</v>
      </c>
      <c r="K7301" s="8">
        <v>6.813996316758747E-2</v>
      </c>
      <c r="L7301" s="8">
        <v>0.50591949486977106</v>
      </c>
    </row>
    <row r="7302" spans="2:12" x14ac:dyDescent="0.3">
      <c r="B7302" s="9" t="s">
        <v>12593</v>
      </c>
      <c r="C7302" s="9" t="s">
        <v>12594</v>
      </c>
      <c r="D7302" s="9" t="s">
        <v>12597</v>
      </c>
      <c r="E7302" s="6" t="s">
        <v>19262</v>
      </c>
      <c r="F7302" s="9" t="s">
        <v>375</v>
      </c>
      <c r="G7302" s="7">
        <v>42.523605150214593</v>
      </c>
      <c r="H7302" s="8">
        <v>0.98224852071005919</v>
      </c>
      <c r="I7302" s="8">
        <v>4.9309664694280079E-3</v>
      </c>
      <c r="J7302" s="8">
        <v>6.2623274161735701E-2</v>
      </c>
      <c r="K7302" s="8">
        <v>8.5530349478847342E-2</v>
      </c>
      <c r="L7302" s="8">
        <v>0.68730839975475166</v>
      </c>
    </row>
    <row r="7303" spans="2:12" x14ac:dyDescent="0.3">
      <c r="B7303" s="9" t="s">
        <v>12593</v>
      </c>
      <c r="C7303" s="9" t="s">
        <v>12594</v>
      </c>
      <c r="D7303" s="9" t="s">
        <v>12598</v>
      </c>
      <c r="E7303" s="6" t="s">
        <v>17510</v>
      </c>
      <c r="F7303" s="9" t="s">
        <v>375</v>
      </c>
      <c r="G7303" s="7">
        <v>41.42440509131157</v>
      </c>
      <c r="H7303" s="8">
        <v>0.98818380743982492</v>
      </c>
      <c r="I7303" s="8">
        <v>4.3763676148796501E-4</v>
      </c>
      <c r="J7303" s="8">
        <v>3.6761487964989056E-2</v>
      </c>
      <c r="K7303" s="8">
        <v>9.2971776425013836E-2</v>
      </c>
      <c r="L7303" s="8">
        <v>0.72440509131156616</v>
      </c>
    </row>
    <row r="7304" spans="2:12" x14ac:dyDescent="0.3">
      <c r="B7304" s="9" t="s">
        <v>12593</v>
      </c>
      <c r="C7304" s="9" t="s">
        <v>12594</v>
      </c>
      <c r="D7304" s="9" t="s">
        <v>12599</v>
      </c>
      <c r="E7304" s="6" t="s">
        <v>17509</v>
      </c>
      <c r="F7304" s="9" t="s">
        <v>375</v>
      </c>
      <c r="G7304" s="7">
        <v>43.619829519964121</v>
      </c>
      <c r="H7304" s="8">
        <v>0.9431404958677686</v>
      </c>
      <c r="I7304" s="8">
        <v>3.8016528925619835E-3</v>
      </c>
      <c r="J7304" s="8">
        <v>8.9256198347107435E-2</v>
      </c>
      <c r="K7304" s="8">
        <v>6.55002243158367E-2</v>
      </c>
      <c r="L7304" s="8">
        <v>0.62113055181695831</v>
      </c>
    </row>
    <row r="7305" spans="2:12" x14ac:dyDescent="0.3">
      <c r="B7305" s="9" t="s">
        <v>12593</v>
      </c>
      <c r="C7305" s="9" t="s">
        <v>12594</v>
      </c>
      <c r="D7305" s="9" t="s">
        <v>12600</v>
      </c>
      <c r="E7305" s="6" t="s">
        <v>12601</v>
      </c>
      <c r="F7305" s="9" t="s">
        <v>375</v>
      </c>
      <c r="G7305" s="7">
        <v>41.377931034482764</v>
      </c>
      <c r="H7305" s="8">
        <v>0.94191217342968314</v>
      </c>
      <c r="I7305" s="8">
        <v>1.2229016120066704E-2</v>
      </c>
      <c r="J7305" s="8">
        <v>0.12506948304613674</v>
      </c>
      <c r="K7305" s="8">
        <v>0.10448275862068965</v>
      </c>
      <c r="L7305" s="8">
        <v>0.63620689655172413</v>
      </c>
    </row>
    <row r="7306" spans="2:12" x14ac:dyDescent="0.3">
      <c r="B7306" s="9" t="s">
        <v>12593</v>
      </c>
      <c r="C7306" s="9" t="s">
        <v>12594</v>
      </c>
      <c r="D7306" s="9" t="s">
        <v>5280</v>
      </c>
      <c r="E7306" s="6" t="s">
        <v>5281</v>
      </c>
      <c r="F7306" s="9" t="s">
        <v>375</v>
      </c>
      <c r="G7306" s="7">
        <v>79.230557256582969</v>
      </c>
      <c r="H7306" s="8">
        <v>0.88823251417769378</v>
      </c>
      <c r="I7306" s="8">
        <v>9.4517958412098299E-3</v>
      </c>
      <c r="J7306" s="8">
        <v>0.29253308128544425</v>
      </c>
      <c r="K7306" s="8">
        <v>0.15799142682180037</v>
      </c>
      <c r="L7306" s="8">
        <v>0.70851194121249239</v>
      </c>
    </row>
    <row r="7307" spans="2:12" x14ac:dyDescent="0.3">
      <c r="B7307" s="9" t="s">
        <v>12593</v>
      </c>
      <c r="C7307" s="9" t="s">
        <v>12594</v>
      </c>
      <c r="D7307" s="9" t="s">
        <v>12602</v>
      </c>
      <c r="E7307" s="6" t="s">
        <v>12603</v>
      </c>
      <c r="F7307" s="9" t="s">
        <v>375</v>
      </c>
      <c r="G7307" s="7">
        <v>92.759708593517686</v>
      </c>
      <c r="H7307" s="8">
        <v>0.98324557204404017</v>
      </c>
      <c r="I7307" s="8">
        <v>1.9147917663954045E-3</v>
      </c>
      <c r="J7307" s="8">
        <v>0.14384873145045476</v>
      </c>
      <c r="K7307" s="8">
        <v>8.3853702051739504E-2</v>
      </c>
      <c r="L7307" s="8">
        <v>0.84656556645851921</v>
      </c>
    </row>
    <row r="7308" spans="2:12" x14ac:dyDescent="0.3">
      <c r="B7308" s="9" t="s">
        <v>12593</v>
      </c>
      <c r="C7308" s="9" t="s">
        <v>12594</v>
      </c>
      <c r="D7308" s="9" t="s">
        <v>5284</v>
      </c>
      <c r="E7308" s="6" t="s">
        <v>18519</v>
      </c>
      <c r="F7308" s="9" t="s">
        <v>375</v>
      </c>
      <c r="G7308" s="7">
        <v>31.656437768240341</v>
      </c>
      <c r="H7308" s="8">
        <v>0.60335990888382685</v>
      </c>
      <c r="I7308" s="8">
        <v>0.15888382687927108</v>
      </c>
      <c r="J7308" s="8">
        <v>5.8656036446469245E-2</v>
      </c>
      <c r="K7308" s="8">
        <v>0.27539341917024318</v>
      </c>
      <c r="L7308" s="8">
        <v>0.44420600858369097</v>
      </c>
    </row>
    <row r="7309" spans="2:12" x14ac:dyDescent="0.3">
      <c r="B7309" s="9" t="s">
        <v>12593</v>
      </c>
      <c r="C7309" s="9" t="s">
        <v>12594</v>
      </c>
      <c r="D7309" s="9" t="s">
        <v>12604</v>
      </c>
      <c r="E7309" s="6" t="s">
        <v>12605</v>
      </c>
      <c r="F7309" s="9" t="s">
        <v>375</v>
      </c>
      <c r="G7309" s="7">
        <v>41.69852645679839</v>
      </c>
      <c r="H7309" s="8">
        <v>0.96685529506871459</v>
      </c>
      <c r="I7309" s="8">
        <v>8.0840743734842356E-4</v>
      </c>
      <c r="J7309" s="8">
        <v>3.9611964430072755E-2</v>
      </c>
      <c r="K7309" s="8">
        <v>5.0569323509711994E-2</v>
      </c>
      <c r="L7309" s="8">
        <v>0.62558606831882113</v>
      </c>
    </row>
    <row r="7310" spans="2:12" x14ac:dyDescent="0.3">
      <c r="B7310" s="9" t="s">
        <v>12593</v>
      </c>
      <c r="C7310" s="9" t="s">
        <v>12594</v>
      </c>
      <c r="D7310" s="9" t="s">
        <v>12606</v>
      </c>
      <c r="E7310" s="6" t="s">
        <v>19261</v>
      </c>
      <c r="F7310" s="9" t="s">
        <v>375</v>
      </c>
      <c r="G7310" s="7">
        <v>44.345498042627227</v>
      </c>
      <c r="H7310" s="8">
        <v>0.86197281282676896</v>
      </c>
      <c r="I7310" s="8">
        <v>7.3196235622168E-3</v>
      </c>
      <c r="J7310" s="8">
        <v>2.3004531195538514E-2</v>
      </c>
      <c r="K7310" s="8">
        <v>0.11048281861678991</v>
      </c>
      <c r="L7310" s="8">
        <v>0.68116572422792521</v>
      </c>
    </row>
    <row r="7311" spans="2:12" x14ac:dyDescent="0.3">
      <c r="B7311" s="9" t="s">
        <v>12593</v>
      </c>
      <c r="C7311" s="9" t="s">
        <v>12594</v>
      </c>
      <c r="D7311" s="9" t="s">
        <v>12607</v>
      </c>
      <c r="E7311" s="6" t="s">
        <v>19260</v>
      </c>
      <c r="F7311" s="9" t="s">
        <v>375</v>
      </c>
      <c r="G7311" s="7">
        <v>39.710607168983174</v>
      </c>
      <c r="H7311" s="8">
        <v>0.84358738904193453</v>
      </c>
      <c r="I7311" s="8">
        <v>2.6936026936026935E-2</v>
      </c>
      <c r="J7311" s="8">
        <v>6.458524640342822E-2</v>
      </c>
      <c r="K7311" s="8">
        <v>0.17008046817849304</v>
      </c>
      <c r="L7311" s="8">
        <v>0.59034381858083396</v>
      </c>
    </row>
    <row r="7312" spans="2:12" x14ac:dyDescent="0.3">
      <c r="B7312" s="9" t="s">
        <v>12608</v>
      </c>
      <c r="C7312" s="9" t="s">
        <v>12609</v>
      </c>
      <c r="D7312" s="9" t="s">
        <v>12610</v>
      </c>
      <c r="E7312" s="6" t="s">
        <v>12611</v>
      </c>
      <c r="F7312" s="9" t="s">
        <v>5</v>
      </c>
      <c r="G7312" s="7">
        <v>44.81195085629188</v>
      </c>
      <c r="H7312" s="8">
        <v>0.98241817690018929</v>
      </c>
      <c r="I7312" s="8">
        <v>2.7048958615093319E-3</v>
      </c>
      <c r="J7312" s="8">
        <v>4.1384906681092778E-2</v>
      </c>
      <c r="K7312" s="8">
        <v>4.5048399106478038E-2</v>
      </c>
      <c r="L7312" s="8">
        <v>0.7170513775130305</v>
      </c>
    </row>
    <row r="7313" spans="2:12" x14ac:dyDescent="0.3">
      <c r="B7313" s="9" t="s">
        <v>12608</v>
      </c>
      <c r="C7313" s="9" t="s">
        <v>12609</v>
      </c>
      <c r="D7313" s="9" t="s">
        <v>12612</v>
      </c>
      <c r="E7313" s="6" t="s">
        <v>19264</v>
      </c>
      <c r="F7313" s="9" t="s">
        <v>5</v>
      </c>
      <c r="G7313" s="7">
        <v>66.343249128919851</v>
      </c>
      <c r="H7313" s="8">
        <v>0.92642026009582479</v>
      </c>
      <c r="I7313" s="8">
        <v>1.403148528405202E-2</v>
      </c>
      <c r="J7313" s="8">
        <v>0.45516769336071183</v>
      </c>
      <c r="K7313" s="8">
        <v>0.16898954703832753</v>
      </c>
      <c r="L7313" s="8">
        <v>0.68989547038327526</v>
      </c>
    </row>
    <row r="7314" spans="2:12" x14ac:dyDescent="0.3">
      <c r="B7314" s="9" t="s">
        <v>12608</v>
      </c>
      <c r="C7314" s="9" t="s">
        <v>12609</v>
      </c>
      <c r="D7314" s="9" t="s">
        <v>12613</v>
      </c>
      <c r="E7314" s="6" t="s">
        <v>19263</v>
      </c>
      <c r="F7314" s="9" t="s">
        <v>5</v>
      </c>
      <c r="G7314" s="7">
        <v>62.195863453815242</v>
      </c>
      <c r="H7314" s="8">
        <v>0.92624521072796939</v>
      </c>
      <c r="I7314" s="8">
        <v>3.1928480204342275E-3</v>
      </c>
      <c r="J7314" s="8">
        <v>0.63058748403575993</v>
      </c>
      <c r="K7314" s="8">
        <v>0.13132530120481928</v>
      </c>
      <c r="L7314" s="8">
        <v>0.62851405622489964</v>
      </c>
    </row>
    <row r="7315" spans="2:12" x14ac:dyDescent="0.3">
      <c r="B7315" s="9" t="s">
        <v>12608</v>
      </c>
      <c r="C7315" s="9" t="s">
        <v>12609</v>
      </c>
      <c r="D7315" s="9" t="s">
        <v>12614</v>
      </c>
      <c r="E7315" s="6" t="s">
        <v>12615</v>
      </c>
      <c r="F7315" s="9" t="s">
        <v>5</v>
      </c>
      <c r="G7315" s="7">
        <v>56.992626321974157</v>
      </c>
      <c r="H7315" s="8">
        <v>0.97614503816793896</v>
      </c>
      <c r="I7315" s="8">
        <v>4.5324427480916028E-3</v>
      </c>
      <c r="J7315" s="8">
        <v>0.13072519083969467</v>
      </c>
      <c r="K7315" s="8">
        <v>6.7567567567567571E-2</v>
      </c>
      <c r="L7315" s="8">
        <v>0.74794359576968272</v>
      </c>
    </row>
    <row r="7316" spans="2:12" x14ac:dyDescent="0.3">
      <c r="B7316" s="9" t="s">
        <v>12608</v>
      </c>
      <c r="C7316" s="9" t="s">
        <v>12609</v>
      </c>
      <c r="D7316" s="9" t="s">
        <v>12616</v>
      </c>
      <c r="E7316" s="6" t="s">
        <v>12617</v>
      </c>
      <c r="F7316" s="9" t="s">
        <v>5</v>
      </c>
      <c r="G7316" s="7">
        <v>62.042733564013851</v>
      </c>
      <c r="H7316" s="8">
        <v>0.99263416345142053</v>
      </c>
      <c r="I7316" s="8">
        <v>1.052262364082778E-3</v>
      </c>
      <c r="J7316" s="8">
        <v>0.35601543318133988</v>
      </c>
      <c r="K7316" s="8">
        <v>9.2560553633217996E-2</v>
      </c>
      <c r="L7316" s="8">
        <v>0.73356401384083048</v>
      </c>
    </row>
    <row r="7317" spans="2:12" x14ac:dyDescent="0.3">
      <c r="B7317" s="9" t="s">
        <v>12608</v>
      </c>
      <c r="C7317" s="9" t="s">
        <v>12609</v>
      </c>
      <c r="D7317" s="9" t="s">
        <v>12618</v>
      </c>
      <c r="E7317" s="6" t="s">
        <v>12619</v>
      </c>
      <c r="F7317" s="9" t="s">
        <v>5</v>
      </c>
      <c r="G7317" s="7">
        <v>57.929009152407495</v>
      </c>
      <c r="H7317" s="8">
        <v>0.98689677213167148</v>
      </c>
      <c r="I7317" s="8">
        <v>2.8763183125599234E-3</v>
      </c>
      <c r="J7317" s="8">
        <v>0.16331096196868009</v>
      </c>
      <c r="K7317" s="8">
        <v>5.7699960206924E-2</v>
      </c>
      <c r="L7317" s="8">
        <v>0.73895742140867493</v>
      </c>
    </row>
    <row r="7318" spans="2:12" x14ac:dyDescent="0.3">
      <c r="B7318" s="9" t="s">
        <v>12608</v>
      </c>
      <c r="C7318" s="9" t="s">
        <v>12609</v>
      </c>
      <c r="D7318" s="9" t="s">
        <v>12620</v>
      </c>
      <c r="E7318" s="6" t="s">
        <v>19265</v>
      </c>
      <c r="F7318" s="9" t="s">
        <v>5</v>
      </c>
      <c r="G7318" s="7">
        <v>57.589595619208083</v>
      </c>
      <c r="H7318" s="8">
        <v>0.97464885234669407</v>
      </c>
      <c r="I7318" s="8">
        <v>4.1109969167523125E-3</v>
      </c>
      <c r="J7318" s="8">
        <v>0.48544021925316888</v>
      </c>
      <c r="K7318" s="8">
        <v>0.13816343723673125</v>
      </c>
      <c r="L7318" s="8">
        <v>0.66133108677337826</v>
      </c>
    </row>
    <row r="7319" spans="2:12" x14ac:dyDescent="0.3">
      <c r="B7319" s="9" t="s">
        <v>12608</v>
      </c>
      <c r="C7319" s="9" t="s">
        <v>12609</v>
      </c>
      <c r="D7319" s="9" t="s">
        <v>12621</v>
      </c>
      <c r="E7319" s="6" t="s">
        <v>12622</v>
      </c>
      <c r="F7319" s="9" t="s">
        <v>5</v>
      </c>
      <c r="G7319" s="7">
        <v>77.051071344478459</v>
      </c>
      <c r="H7319" s="8">
        <v>0.99961442066705219</v>
      </c>
      <c r="I7319" s="8">
        <v>0</v>
      </c>
      <c r="J7319" s="8">
        <v>4.8197416618469251E-3</v>
      </c>
      <c r="K7319" s="8">
        <v>6.7812573581351537E-2</v>
      </c>
      <c r="L7319" s="8">
        <v>0.81021897810218979</v>
      </c>
    </row>
    <row r="7320" spans="2:12" x14ac:dyDescent="0.3">
      <c r="B7320" s="9" t="s">
        <v>12608</v>
      </c>
      <c r="C7320" s="9" t="s">
        <v>12609</v>
      </c>
      <c r="D7320" s="9" t="s">
        <v>12623</v>
      </c>
      <c r="E7320" s="6" t="s">
        <v>12624</v>
      </c>
      <c r="F7320" s="9" t="s">
        <v>5</v>
      </c>
      <c r="G7320" s="7">
        <v>58.093781302170285</v>
      </c>
      <c r="H7320" s="8">
        <v>0.9774086378737542</v>
      </c>
      <c r="I7320" s="8">
        <v>6.3122923588039871E-3</v>
      </c>
      <c r="J7320" s="8">
        <v>0.17541528239202658</v>
      </c>
      <c r="K7320" s="8">
        <v>0.12353923205342238</v>
      </c>
      <c r="L7320" s="8">
        <v>0.79298831385642743</v>
      </c>
    </row>
    <row r="7321" spans="2:12" x14ac:dyDescent="0.3">
      <c r="B7321" s="9" t="s">
        <v>12608</v>
      </c>
      <c r="C7321" s="9" t="s">
        <v>12609</v>
      </c>
      <c r="D7321" s="9" t="s">
        <v>12625</v>
      </c>
      <c r="E7321" s="6" t="s">
        <v>12626</v>
      </c>
      <c r="F7321" s="9" t="s">
        <v>5</v>
      </c>
      <c r="G7321" s="7">
        <v>71.504854136776672</v>
      </c>
      <c r="H7321" s="8">
        <v>0.99569583931133432</v>
      </c>
      <c r="I7321" s="8">
        <v>2.5107604017216641E-3</v>
      </c>
      <c r="J7321" s="8">
        <v>0.17521520803443327</v>
      </c>
      <c r="K7321" s="8">
        <v>7.6279292204686752E-2</v>
      </c>
      <c r="L7321" s="8">
        <v>0.73098995695839308</v>
      </c>
    </row>
    <row r="7322" spans="2:12" x14ac:dyDescent="0.3">
      <c r="B7322" s="9" t="s">
        <v>12608</v>
      </c>
      <c r="C7322" s="9" t="s">
        <v>12609</v>
      </c>
      <c r="D7322" s="9" t="s">
        <v>12627</v>
      </c>
      <c r="E7322" s="6" t="s">
        <v>12628</v>
      </c>
      <c r="F7322" s="9" t="s">
        <v>5</v>
      </c>
      <c r="G7322" s="7">
        <v>109.02470534904803</v>
      </c>
      <c r="H7322" s="8">
        <v>0.98196540301803459</v>
      </c>
      <c r="I7322" s="8">
        <v>6.2569009937430992E-3</v>
      </c>
      <c r="J7322" s="8">
        <v>0.39308060360691938</v>
      </c>
      <c r="K7322" s="8">
        <v>8.6582048957388941E-2</v>
      </c>
      <c r="L7322" s="8">
        <v>0.72257479601087937</v>
      </c>
    </row>
    <row r="7323" spans="2:12" x14ac:dyDescent="0.3">
      <c r="B7323" s="9" t="s">
        <v>12608</v>
      </c>
      <c r="C7323" s="9" t="s">
        <v>12609</v>
      </c>
      <c r="D7323" s="9" t="s">
        <v>12629</v>
      </c>
      <c r="E7323" s="6" t="s">
        <v>12630</v>
      </c>
      <c r="F7323" s="9" t="s">
        <v>5</v>
      </c>
      <c r="G7323" s="7">
        <v>67.337004405286351</v>
      </c>
      <c r="H7323" s="8">
        <v>0.97852659398744635</v>
      </c>
      <c r="I7323" s="8">
        <v>3.6339610175090851E-3</v>
      </c>
      <c r="J7323" s="8">
        <v>0.43706640237859268</v>
      </c>
      <c r="K7323" s="8">
        <v>0.16262848751835535</v>
      </c>
      <c r="L7323" s="8">
        <v>0.64537444933920707</v>
      </c>
    </row>
    <row r="7324" spans="2:12" x14ac:dyDescent="0.3">
      <c r="B7324" s="9" t="s">
        <v>12608</v>
      </c>
      <c r="C7324" s="9" t="s">
        <v>12609</v>
      </c>
      <c r="D7324" s="9" t="s">
        <v>12631</v>
      </c>
      <c r="E7324" s="6" t="s">
        <v>12632</v>
      </c>
      <c r="F7324" s="9" t="s">
        <v>5</v>
      </c>
      <c r="G7324" s="7">
        <v>66.568713450292393</v>
      </c>
      <c r="H7324" s="8">
        <v>0.99022482893450636</v>
      </c>
      <c r="I7324" s="8">
        <v>1.2218963831867058E-3</v>
      </c>
      <c r="J7324" s="8">
        <v>0.12267839687194526</v>
      </c>
      <c r="K7324" s="8">
        <v>7.8947368421052627E-2</v>
      </c>
      <c r="L7324" s="8">
        <v>0.71871345029239764</v>
      </c>
    </row>
    <row r="7325" spans="2:12" x14ac:dyDescent="0.3">
      <c r="B7325" s="9" t="s">
        <v>12608</v>
      </c>
      <c r="C7325" s="9" t="s">
        <v>12609</v>
      </c>
      <c r="D7325" s="9" t="s">
        <v>12633</v>
      </c>
      <c r="E7325" s="6" t="s">
        <v>12634</v>
      </c>
      <c r="F7325" s="9" t="s">
        <v>5</v>
      </c>
      <c r="G7325" s="7">
        <v>93.360693069306919</v>
      </c>
      <c r="H7325" s="8">
        <v>0.98426707597851115</v>
      </c>
      <c r="I7325" s="8">
        <v>1.1511895625479663E-3</v>
      </c>
      <c r="J7325" s="8">
        <v>9.4397544128933225E-2</v>
      </c>
      <c r="K7325" s="8">
        <v>4.8019801980198021E-2</v>
      </c>
      <c r="L7325" s="8">
        <v>0.8</v>
      </c>
    </row>
    <row r="7326" spans="2:12" x14ac:dyDescent="0.3">
      <c r="B7326" s="9" t="s">
        <v>12608</v>
      </c>
      <c r="C7326" s="9" t="s">
        <v>12609</v>
      </c>
      <c r="D7326" s="9" t="s">
        <v>12635</v>
      </c>
      <c r="E7326" s="6" t="s">
        <v>12636</v>
      </c>
      <c r="F7326" s="9" t="s">
        <v>5</v>
      </c>
      <c r="G7326" s="7">
        <v>84.408486818345963</v>
      </c>
      <c r="H7326" s="8">
        <v>0.96804511278195493</v>
      </c>
      <c r="I7326" s="8">
        <v>2.1929824561403508E-3</v>
      </c>
      <c r="J7326" s="8">
        <v>0.43609022556390975</v>
      </c>
      <c r="K7326" s="8">
        <v>9.4618996027446736E-2</v>
      </c>
      <c r="L7326" s="8">
        <v>0.66449981942939684</v>
      </c>
    </row>
    <row r="7327" spans="2:12" x14ac:dyDescent="0.3">
      <c r="B7327" s="9" t="s">
        <v>12637</v>
      </c>
      <c r="C7327" s="9" t="s">
        <v>12638</v>
      </c>
      <c r="D7327" s="9" t="s">
        <v>12639</v>
      </c>
      <c r="E7327" s="6" t="s">
        <v>19266</v>
      </c>
      <c r="F7327" s="9" t="s">
        <v>5</v>
      </c>
      <c r="G7327" s="7">
        <v>58.989536484625965</v>
      </c>
      <c r="H7327" s="8">
        <v>0.88304330230675843</v>
      </c>
      <c r="I7327" s="8">
        <v>2.4281667341157424E-3</v>
      </c>
      <c r="J7327" s="8">
        <v>4.2897612302711455E-2</v>
      </c>
      <c r="K7327" s="8">
        <v>0.11381367599816428</v>
      </c>
      <c r="L7327" s="8">
        <v>0.68471776044056909</v>
      </c>
    </row>
    <row r="7328" spans="2:12" x14ac:dyDescent="0.3">
      <c r="B7328" s="9" t="s">
        <v>12637</v>
      </c>
      <c r="C7328" s="9" t="s">
        <v>12638</v>
      </c>
      <c r="D7328" s="9" t="s">
        <v>12640</v>
      </c>
      <c r="E7328" s="6" t="s">
        <v>12641</v>
      </c>
      <c r="F7328" s="9" t="s">
        <v>5</v>
      </c>
      <c r="G7328" s="7">
        <v>95.25494505494504</v>
      </c>
      <c r="H7328" s="8">
        <v>0.99118316268486917</v>
      </c>
      <c r="I7328" s="8">
        <v>5.6882821387940839E-4</v>
      </c>
      <c r="J7328" s="8">
        <v>0</v>
      </c>
      <c r="K7328" s="8">
        <v>0.10336538461538461</v>
      </c>
      <c r="L7328" s="8">
        <v>0.79704670329670335</v>
      </c>
    </row>
    <row r="7329" spans="2:12" x14ac:dyDescent="0.3">
      <c r="B7329" s="9" t="s">
        <v>12637</v>
      </c>
      <c r="C7329" s="9" t="s">
        <v>12638</v>
      </c>
      <c r="D7329" s="9" t="s">
        <v>12642</v>
      </c>
      <c r="E7329" s="6" t="s">
        <v>12643</v>
      </c>
      <c r="F7329" s="9" t="s">
        <v>5</v>
      </c>
      <c r="G7329" s="7">
        <v>91.345692665890553</v>
      </c>
      <c r="H7329" s="8">
        <v>0.95885378398236587</v>
      </c>
      <c r="I7329" s="8">
        <v>1.5674748959098702E-2</v>
      </c>
      <c r="J7329" s="8">
        <v>0</v>
      </c>
      <c r="K7329" s="8">
        <v>5.9080325960419094E-2</v>
      </c>
      <c r="L7329" s="8">
        <v>0.74155995343422587</v>
      </c>
    </row>
    <row r="7330" spans="2:12" x14ac:dyDescent="0.3">
      <c r="B7330" s="9" t="s">
        <v>12637</v>
      </c>
      <c r="C7330" s="9" t="s">
        <v>12638</v>
      </c>
      <c r="D7330" s="9" t="s">
        <v>12644</v>
      </c>
      <c r="E7330" s="6" t="s">
        <v>12645</v>
      </c>
      <c r="F7330" s="9" t="s">
        <v>5</v>
      </c>
      <c r="G7330" s="7">
        <v>90.568030769230774</v>
      </c>
      <c r="H7330" s="8">
        <v>0.95272629599785119</v>
      </c>
      <c r="I7330" s="8">
        <v>1.8802041364491002E-3</v>
      </c>
      <c r="J7330" s="8">
        <v>1.1281224818694601E-2</v>
      </c>
      <c r="K7330" s="8">
        <v>7.6923076923076927E-2</v>
      </c>
      <c r="L7330" s="8">
        <v>0.78800000000000003</v>
      </c>
    </row>
    <row r="7331" spans="2:12" x14ac:dyDescent="0.3">
      <c r="B7331" s="9" t="s">
        <v>12637</v>
      </c>
      <c r="C7331" s="9" t="s">
        <v>12638</v>
      </c>
      <c r="D7331" s="9" t="s">
        <v>12646</v>
      </c>
      <c r="E7331" s="6" t="s">
        <v>12647</v>
      </c>
      <c r="F7331" s="9" t="s">
        <v>5</v>
      </c>
      <c r="G7331" s="7">
        <v>89.390556660039749</v>
      </c>
      <c r="H7331" s="8">
        <v>0.99825783972125437</v>
      </c>
      <c r="I7331" s="8">
        <v>9.9552015928322545E-4</v>
      </c>
      <c r="J7331" s="8">
        <v>7.9641612742658036E-3</v>
      </c>
      <c r="K7331" s="8">
        <v>5.9642147117296221E-2</v>
      </c>
      <c r="L7331" s="8">
        <v>0.82339297548045065</v>
      </c>
    </row>
    <row r="7332" spans="2:12" x14ac:dyDescent="0.3">
      <c r="B7332" s="9" t="s">
        <v>12637</v>
      </c>
      <c r="C7332" s="9" t="s">
        <v>12638</v>
      </c>
      <c r="D7332" s="9" t="s">
        <v>12648</v>
      </c>
      <c r="E7332" s="6" t="s">
        <v>12649</v>
      </c>
      <c r="F7332" s="9" t="s">
        <v>5</v>
      </c>
      <c r="G7332" s="7">
        <v>102.48213457076567</v>
      </c>
      <c r="H7332" s="8">
        <v>0.99876451692611812</v>
      </c>
      <c r="I7332" s="8">
        <v>7.4128984432913266E-4</v>
      </c>
      <c r="J7332" s="8">
        <v>0</v>
      </c>
      <c r="K7332" s="8">
        <v>7.0185614849187936E-2</v>
      </c>
      <c r="L7332" s="8">
        <v>0.88747099767981441</v>
      </c>
    </row>
    <row r="7333" spans="2:12" x14ac:dyDescent="0.3">
      <c r="B7333" s="9" t="s">
        <v>12637</v>
      </c>
      <c r="C7333" s="9" t="s">
        <v>12638</v>
      </c>
      <c r="D7333" s="9" t="s">
        <v>12650</v>
      </c>
      <c r="E7333" s="6" t="s">
        <v>12651</v>
      </c>
      <c r="F7333" s="9" t="s">
        <v>5</v>
      </c>
      <c r="G7333" s="7">
        <v>85.606108414239486</v>
      </c>
      <c r="H7333" s="8">
        <v>0.92242259271861182</v>
      </c>
      <c r="I7333" s="8">
        <v>3.4025178632187819E-3</v>
      </c>
      <c r="J7333" s="8">
        <v>0</v>
      </c>
      <c r="K7333" s="8">
        <v>0.10315533980582525</v>
      </c>
      <c r="L7333" s="8">
        <v>0.73665048543689315</v>
      </c>
    </row>
    <row r="7334" spans="2:12" x14ac:dyDescent="0.3">
      <c r="B7334" s="9" t="s">
        <v>12637</v>
      </c>
      <c r="C7334" s="9" t="s">
        <v>12638</v>
      </c>
      <c r="D7334" s="9" t="s">
        <v>12652</v>
      </c>
      <c r="E7334" s="6" t="s">
        <v>12653</v>
      </c>
      <c r="F7334" s="9" t="s">
        <v>5</v>
      </c>
      <c r="G7334" s="7">
        <v>89.673752066115696</v>
      </c>
      <c r="H7334" s="8">
        <v>0.99831555306007858</v>
      </c>
      <c r="I7334" s="8">
        <v>5.6148231330713087E-4</v>
      </c>
      <c r="J7334" s="8">
        <v>0</v>
      </c>
      <c r="K7334" s="8">
        <v>4.528925619834711E-2</v>
      </c>
      <c r="L7334" s="8">
        <v>0.84198347107438021</v>
      </c>
    </row>
    <row r="7335" spans="2:12" x14ac:dyDescent="0.3">
      <c r="B7335" s="9" t="s">
        <v>12637</v>
      </c>
      <c r="C7335" s="9" t="s">
        <v>12638</v>
      </c>
      <c r="D7335" s="9" t="s">
        <v>12654</v>
      </c>
      <c r="E7335" s="6" t="s">
        <v>12655</v>
      </c>
      <c r="F7335" s="9" t="s">
        <v>5</v>
      </c>
      <c r="G7335" s="7">
        <v>90.044083793738508</v>
      </c>
      <c r="H7335" s="8">
        <v>0.98953377735490011</v>
      </c>
      <c r="I7335" s="8">
        <v>6.3431652394544877E-4</v>
      </c>
      <c r="J7335" s="8">
        <v>0.14414843006660324</v>
      </c>
      <c r="K7335" s="8">
        <v>3.1537753222836098E-2</v>
      </c>
      <c r="L7335" s="8">
        <v>0.80386740331491713</v>
      </c>
    </row>
    <row r="7336" spans="2:12" x14ac:dyDescent="0.3">
      <c r="B7336" s="9" t="s">
        <v>12637</v>
      </c>
      <c r="C7336" s="9" t="s">
        <v>12638</v>
      </c>
      <c r="D7336" s="9" t="s">
        <v>12656</v>
      </c>
      <c r="E7336" s="6" t="s">
        <v>12657</v>
      </c>
      <c r="F7336" s="9" t="s">
        <v>5</v>
      </c>
      <c r="G7336" s="7">
        <v>99.220023603461854</v>
      </c>
      <c r="H7336" s="8">
        <v>0.99903691813804174</v>
      </c>
      <c r="I7336" s="8">
        <v>3.2102728731942215E-4</v>
      </c>
      <c r="J7336" s="8">
        <v>0</v>
      </c>
      <c r="K7336" s="8">
        <v>0.10306845003933911</v>
      </c>
      <c r="L7336" s="8">
        <v>0.83910306845003935</v>
      </c>
    </row>
    <row r="7337" spans="2:12" x14ac:dyDescent="0.3">
      <c r="B7337" s="9" t="s">
        <v>12637</v>
      </c>
      <c r="C7337" s="9" t="s">
        <v>12638</v>
      </c>
      <c r="D7337" s="9" t="s">
        <v>12658</v>
      </c>
      <c r="E7337" s="6" t="s">
        <v>12659</v>
      </c>
      <c r="F7337" s="9" t="s">
        <v>5</v>
      </c>
      <c r="G7337" s="7">
        <v>81.494257950530042</v>
      </c>
      <c r="H7337" s="8">
        <v>0.99494753206373887</v>
      </c>
      <c r="I7337" s="8">
        <v>0</v>
      </c>
      <c r="J7337" s="8">
        <v>3.8865137971239797E-4</v>
      </c>
      <c r="K7337" s="8">
        <v>6.360424028268552E-2</v>
      </c>
      <c r="L7337" s="8">
        <v>0.83083038869257952</v>
      </c>
    </row>
    <row r="7338" spans="2:12" x14ac:dyDescent="0.3">
      <c r="B7338" s="9" t="s">
        <v>12637</v>
      </c>
      <c r="C7338" s="9" t="s">
        <v>12638</v>
      </c>
      <c r="D7338" s="9" t="s">
        <v>12660</v>
      </c>
      <c r="E7338" s="6" t="s">
        <v>12661</v>
      </c>
      <c r="F7338" s="9" t="s">
        <v>5</v>
      </c>
      <c r="G7338" s="7">
        <v>94.986936321399298</v>
      </c>
      <c r="H7338" s="8">
        <v>0.99699769053117782</v>
      </c>
      <c r="I7338" s="8">
        <v>2.3094688221709007E-4</v>
      </c>
      <c r="J7338" s="8">
        <v>8.9607390300230946E-2</v>
      </c>
      <c r="K7338" s="8">
        <v>7.8163432631866633E-2</v>
      </c>
      <c r="L7338" s="8">
        <v>0.81224378245422246</v>
      </c>
    </row>
    <row r="7339" spans="2:12" x14ac:dyDescent="0.3">
      <c r="B7339" s="9" t="s">
        <v>12637</v>
      </c>
      <c r="C7339" s="9" t="s">
        <v>12638</v>
      </c>
      <c r="D7339" s="9" t="s">
        <v>12662</v>
      </c>
      <c r="E7339" s="6" t="s">
        <v>12663</v>
      </c>
      <c r="F7339" s="9" t="s">
        <v>5</v>
      </c>
      <c r="G7339" s="7">
        <v>78.99361538461541</v>
      </c>
      <c r="H7339" s="8">
        <v>0.94376039933444256</v>
      </c>
      <c r="I7339" s="8">
        <v>1.3311148086522463E-3</v>
      </c>
      <c r="J7339" s="8">
        <v>5.723793677204659E-2</v>
      </c>
      <c r="K7339" s="8">
        <v>6.1538461538461535E-2</v>
      </c>
      <c r="L7339" s="8">
        <v>0.7615384615384615</v>
      </c>
    </row>
    <row r="7340" spans="2:12" x14ac:dyDescent="0.3">
      <c r="B7340" s="9" t="s">
        <v>12664</v>
      </c>
      <c r="C7340" s="9" t="s">
        <v>12665</v>
      </c>
      <c r="D7340" s="9" t="s">
        <v>9078</v>
      </c>
      <c r="E7340" s="6" t="s">
        <v>17402</v>
      </c>
      <c r="F7340" s="9" t="s">
        <v>5</v>
      </c>
      <c r="G7340" s="7">
        <v>77.15126663804206</v>
      </c>
      <c r="H7340" s="8">
        <v>0.95573440643863183</v>
      </c>
      <c r="I7340" s="8">
        <v>1.3413816230717639E-3</v>
      </c>
      <c r="J7340" s="8">
        <v>0.64587525150905434</v>
      </c>
      <c r="K7340" s="8">
        <v>0.1142121082009446</v>
      </c>
      <c r="L7340" s="8">
        <v>0.6273078574495492</v>
      </c>
    </row>
    <row r="7341" spans="2:12" x14ac:dyDescent="0.3">
      <c r="B7341" s="9" t="s">
        <v>12664</v>
      </c>
      <c r="C7341" s="9" t="s">
        <v>12665</v>
      </c>
      <c r="D7341" s="9" t="s">
        <v>12666</v>
      </c>
      <c r="E7341" s="6" t="s">
        <v>12667</v>
      </c>
      <c r="F7341" s="9" t="s">
        <v>5</v>
      </c>
      <c r="G7341" s="7">
        <v>50.021490384615383</v>
      </c>
      <c r="H7341" s="8">
        <v>0.97454256165473352</v>
      </c>
      <c r="I7341" s="8">
        <v>7.955449482895784E-4</v>
      </c>
      <c r="J7341" s="8">
        <v>2.9832935560859187E-2</v>
      </c>
      <c r="K7341" s="8">
        <v>3.701923076923077E-2</v>
      </c>
      <c r="L7341" s="8">
        <v>0.74471153846153848</v>
      </c>
    </row>
    <row r="7342" spans="2:12" x14ac:dyDescent="0.3">
      <c r="B7342" s="9" t="s">
        <v>12664</v>
      </c>
      <c r="C7342" s="9" t="s">
        <v>12665</v>
      </c>
      <c r="D7342" s="9" t="s">
        <v>12668</v>
      </c>
      <c r="E7342" s="6" t="s">
        <v>12669</v>
      </c>
      <c r="F7342" s="9" t="s">
        <v>5</v>
      </c>
      <c r="G7342" s="7">
        <v>67.153318284424373</v>
      </c>
      <c r="H7342" s="8">
        <v>0.95827010622154785</v>
      </c>
      <c r="I7342" s="8">
        <v>4.1729893778452197E-3</v>
      </c>
      <c r="J7342" s="8">
        <v>0.42564491654021247</v>
      </c>
      <c r="K7342" s="8">
        <v>0.1471783295711061</v>
      </c>
      <c r="L7342" s="8">
        <v>0.63792325056433408</v>
      </c>
    </row>
    <row r="7343" spans="2:12" x14ac:dyDescent="0.3">
      <c r="B7343" s="9" t="s">
        <v>12664</v>
      </c>
      <c r="C7343" s="9" t="s">
        <v>12665</v>
      </c>
      <c r="D7343" s="9" t="s">
        <v>9065</v>
      </c>
      <c r="E7343" s="6" t="s">
        <v>18889</v>
      </c>
      <c r="F7343" s="9" t="s">
        <v>5</v>
      </c>
      <c r="G7343" s="7">
        <v>86.140263691683572</v>
      </c>
      <c r="H7343" s="8">
        <v>0.99334442595673877</v>
      </c>
      <c r="I7343" s="8">
        <v>2.7731558513588466E-4</v>
      </c>
      <c r="J7343" s="8">
        <v>0.76095396561286743</v>
      </c>
      <c r="K7343" s="8">
        <v>7.5388776200135232E-2</v>
      </c>
      <c r="L7343" s="8">
        <v>0.8056118999323868</v>
      </c>
    </row>
    <row r="7344" spans="2:12" x14ac:dyDescent="0.3">
      <c r="B7344" s="9" t="s">
        <v>12664</v>
      </c>
      <c r="C7344" s="9" t="s">
        <v>12665</v>
      </c>
      <c r="D7344" s="9" t="s">
        <v>12670</v>
      </c>
      <c r="E7344" s="6" t="s">
        <v>12671</v>
      </c>
      <c r="F7344" s="9" t="s">
        <v>5</v>
      </c>
      <c r="G7344" s="7">
        <v>90.767430555555563</v>
      </c>
      <c r="H7344" s="8">
        <v>0.94235885308897427</v>
      </c>
      <c r="I7344" s="8">
        <v>2.1282885013301802E-2</v>
      </c>
      <c r="J7344" s="8">
        <v>0.84215193615134498</v>
      </c>
      <c r="K7344" s="8">
        <v>9.3402777777777779E-2</v>
      </c>
      <c r="L7344" s="8">
        <v>0.75555555555555554</v>
      </c>
    </row>
    <row r="7345" spans="2:12" x14ac:dyDescent="0.3">
      <c r="B7345" s="9" t="s">
        <v>12664</v>
      </c>
      <c r="C7345" s="9" t="s">
        <v>12665</v>
      </c>
      <c r="D7345" s="9" t="s">
        <v>12672</v>
      </c>
      <c r="E7345" s="6" t="s">
        <v>12673</v>
      </c>
      <c r="F7345" s="9" t="s">
        <v>5</v>
      </c>
      <c r="G7345" s="7">
        <v>92.875688589094977</v>
      </c>
      <c r="H7345" s="8">
        <v>0.99016918152720623</v>
      </c>
      <c r="I7345" s="8">
        <v>2.9721079103795151E-3</v>
      </c>
      <c r="J7345" s="8">
        <v>0.77366255144032925</v>
      </c>
      <c r="K7345" s="8">
        <v>4.5812254075323217E-2</v>
      </c>
      <c r="L7345" s="8">
        <v>0.86059584035975267</v>
      </c>
    </row>
    <row r="7346" spans="2:12" x14ac:dyDescent="0.3">
      <c r="B7346" s="9" t="s">
        <v>12664</v>
      </c>
      <c r="C7346" s="9" t="s">
        <v>12665</v>
      </c>
      <c r="D7346" s="9" t="s">
        <v>7015</v>
      </c>
      <c r="E7346" s="6" t="s">
        <v>18666</v>
      </c>
      <c r="F7346" s="9" t="s">
        <v>5</v>
      </c>
      <c r="G7346" s="7">
        <v>82.136993603411497</v>
      </c>
      <c r="H7346" s="8">
        <v>0.86537396121883658</v>
      </c>
      <c r="I7346" s="8">
        <v>6.8421052631578952E-2</v>
      </c>
      <c r="J7346" s="8">
        <v>0.66343490304709141</v>
      </c>
      <c r="K7346" s="8">
        <v>9.8436389481165593E-2</v>
      </c>
      <c r="L7346" s="8">
        <v>0.76368159203980102</v>
      </c>
    </row>
    <row r="7347" spans="2:12" x14ac:dyDescent="0.3">
      <c r="B7347" s="9" t="s">
        <v>12664</v>
      </c>
      <c r="C7347" s="9" t="s">
        <v>12665</v>
      </c>
      <c r="D7347" s="9" t="s">
        <v>12674</v>
      </c>
      <c r="E7347" s="6" t="s">
        <v>12675</v>
      </c>
      <c r="F7347" s="9" t="s">
        <v>5</v>
      </c>
      <c r="G7347" s="7">
        <v>96.494559228650147</v>
      </c>
      <c r="H7347" s="8">
        <v>1</v>
      </c>
      <c r="I7347" s="8">
        <v>0</v>
      </c>
      <c r="J7347" s="8">
        <v>0.92846130126426152</v>
      </c>
      <c r="K7347" s="8">
        <v>6.4393939393939392E-2</v>
      </c>
      <c r="L7347" s="8">
        <v>0.90117079889807161</v>
      </c>
    </row>
    <row r="7348" spans="2:12" x14ac:dyDescent="0.3">
      <c r="B7348" s="9" t="s">
        <v>12664</v>
      </c>
      <c r="C7348" s="9" t="s">
        <v>12665</v>
      </c>
      <c r="D7348" s="9" t="s">
        <v>12676</v>
      </c>
      <c r="E7348" s="6" t="s">
        <v>12677</v>
      </c>
      <c r="F7348" s="9" t="s">
        <v>5</v>
      </c>
      <c r="G7348" s="7">
        <v>82.681102540834843</v>
      </c>
      <c r="H7348" s="8">
        <v>0.95967741935483875</v>
      </c>
      <c r="I7348" s="8">
        <v>2.8958944281524925E-2</v>
      </c>
      <c r="J7348" s="8">
        <v>0.56195014662756593</v>
      </c>
      <c r="K7348" s="8">
        <v>8.3711433756805814E-2</v>
      </c>
      <c r="L7348" s="8">
        <v>0.85571687840290378</v>
      </c>
    </row>
    <row r="7349" spans="2:12" x14ac:dyDescent="0.3">
      <c r="B7349" s="9" t="s">
        <v>12664</v>
      </c>
      <c r="C7349" s="9" t="s">
        <v>12665</v>
      </c>
      <c r="D7349" s="9" t="s">
        <v>12678</v>
      </c>
      <c r="E7349" s="6" t="s">
        <v>12679</v>
      </c>
      <c r="F7349" s="9" t="s">
        <v>5</v>
      </c>
      <c r="G7349" s="7">
        <v>81.074405850091409</v>
      </c>
      <c r="H7349" s="8">
        <v>0.93371491875923196</v>
      </c>
      <c r="I7349" s="8">
        <v>1.8094534711964549E-2</v>
      </c>
      <c r="J7349" s="8">
        <v>0.71879615952732645</v>
      </c>
      <c r="K7349" s="8">
        <v>2.4288325933664142E-2</v>
      </c>
      <c r="L7349" s="8">
        <v>0.73909636980934967</v>
      </c>
    </row>
    <row r="7350" spans="2:12" x14ac:dyDescent="0.3">
      <c r="B7350" s="9" t="s">
        <v>12664</v>
      </c>
      <c r="C7350" s="9" t="s">
        <v>12665</v>
      </c>
      <c r="D7350" s="9" t="s">
        <v>12680</v>
      </c>
      <c r="E7350" s="6" t="s">
        <v>12681</v>
      </c>
      <c r="F7350" s="9" t="s">
        <v>5</v>
      </c>
      <c r="G7350" s="7">
        <v>95.000271329514618</v>
      </c>
      <c r="H7350" s="8">
        <v>0.98581919473284374</v>
      </c>
      <c r="I7350" s="8">
        <v>2.5322866548493288E-4</v>
      </c>
      <c r="J7350" s="8">
        <v>0.79868321093947836</v>
      </c>
      <c r="K7350" s="8">
        <v>4.8839312631896295E-2</v>
      </c>
      <c r="L7350" s="8">
        <v>0.87066626469701536</v>
      </c>
    </row>
    <row r="7351" spans="2:12" x14ac:dyDescent="0.3">
      <c r="B7351" s="9" t="s">
        <v>12664</v>
      </c>
      <c r="C7351" s="9" t="s">
        <v>12665</v>
      </c>
      <c r="D7351" s="9" t="s">
        <v>12682</v>
      </c>
      <c r="E7351" s="6" t="s">
        <v>12683</v>
      </c>
      <c r="F7351" s="9" t="s">
        <v>5</v>
      </c>
      <c r="G7351" s="7">
        <v>85.528258221680872</v>
      </c>
      <c r="H7351" s="8">
        <v>0.97167755991285398</v>
      </c>
      <c r="I7351" s="8">
        <v>1.8155410312273058E-3</v>
      </c>
      <c r="J7351" s="8">
        <v>0.63180827886710245</v>
      </c>
      <c r="K7351" s="8">
        <v>7.1457572066585456E-2</v>
      </c>
      <c r="L7351" s="8">
        <v>0.83353633779943159</v>
      </c>
    </row>
    <row r="7352" spans="2:12" x14ac:dyDescent="0.3">
      <c r="B7352" s="9" t="s">
        <v>12664</v>
      </c>
      <c r="C7352" s="9" t="s">
        <v>12665</v>
      </c>
      <c r="D7352" s="9" t="s">
        <v>12684</v>
      </c>
      <c r="E7352" s="6" t="s">
        <v>12685</v>
      </c>
      <c r="F7352" s="9" t="s">
        <v>5</v>
      </c>
      <c r="G7352" s="7">
        <v>75.752458015267152</v>
      </c>
      <c r="H7352" s="8">
        <v>0.9146493636136761</v>
      </c>
      <c r="I7352" s="8">
        <v>1.2478163214374844E-3</v>
      </c>
      <c r="J7352" s="8">
        <v>0.64312453206887943</v>
      </c>
      <c r="K7352" s="8">
        <v>7.3587786259541987E-2</v>
      </c>
      <c r="L7352" s="8">
        <v>0.72244274809160303</v>
      </c>
    </row>
    <row r="7353" spans="2:12" x14ac:dyDescent="0.3">
      <c r="B7353" s="9" t="s">
        <v>12664</v>
      </c>
      <c r="C7353" s="9" t="s">
        <v>12665</v>
      </c>
      <c r="D7353" s="9" t="s">
        <v>12686</v>
      </c>
      <c r="E7353" s="6" t="s">
        <v>12687</v>
      </c>
      <c r="F7353" s="9" t="s">
        <v>5</v>
      </c>
      <c r="G7353" s="7">
        <v>66.302991107518196</v>
      </c>
      <c r="H7353" s="8">
        <v>0.93744939271255057</v>
      </c>
      <c r="I7353" s="8">
        <v>8.7044534412955461E-3</v>
      </c>
      <c r="J7353" s="8">
        <v>0.41356275303643725</v>
      </c>
      <c r="K7353" s="8">
        <v>0.10212880625168419</v>
      </c>
      <c r="L7353" s="8">
        <v>0.68660738345459449</v>
      </c>
    </row>
    <row r="7354" spans="2:12" x14ac:dyDescent="0.3">
      <c r="B7354" s="9" t="s">
        <v>12664</v>
      </c>
      <c r="C7354" s="9" t="s">
        <v>12665</v>
      </c>
      <c r="D7354" s="9" t="s">
        <v>1493</v>
      </c>
      <c r="E7354" s="6" t="s">
        <v>17178</v>
      </c>
      <c r="F7354" s="9" t="s">
        <v>5</v>
      </c>
      <c r="G7354" s="7">
        <v>54.017792358162865</v>
      </c>
      <c r="H7354" s="8">
        <v>0.74019010480136482</v>
      </c>
      <c r="I7354" s="8">
        <v>9.2127711430660494E-2</v>
      </c>
      <c r="J7354" s="8">
        <v>0.30806726785279065</v>
      </c>
      <c r="K7354" s="8">
        <v>0.10266306445387881</v>
      </c>
      <c r="L7354" s="8">
        <v>0.57506754148977224</v>
      </c>
    </row>
    <row r="7355" spans="2:12" x14ac:dyDescent="0.3">
      <c r="B7355" s="9" t="s">
        <v>12664</v>
      </c>
      <c r="C7355" s="9" t="s">
        <v>12665</v>
      </c>
      <c r="D7355" s="9" t="s">
        <v>1494</v>
      </c>
      <c r="E7355" s="6" t="s">
        <v>1495</v>
      </c>
      <c r="F7355" s="9" t="s">
        <v>5</v>
      </c>
      <c r="G7355" s="7">
        <v>48.550263929618765</v>
      </c>
      <c r="H7355" s="8">
        <v>0.87652083872637843</v>
      </c>
      <c r="I7355" s="8">
        <v>1.8120631633445508E-3</v>
      </c>
      <c r="J7355" s="8">
        <v>5.1514367072223663E-2</v>
      </c>
      <c r="K7355" s="8">
        <v>9.9706744868035185E-2</v>
      </c>
      <c r="L7355" s="8">
        <v>0.7328445747800586</v>
      </c>
    </row>
    <row r="7356" spans="2:12" x14ac:dyDescent="0.3">
      <c r="B7356" s="9" t="s">
        <v>12688</v>
      </c>
      <c r="C7356" s="9" t="s">
        <v>12689</v>
      </c>
      <c r="D7356" s="9" t="s">
        <v>12690</v>
      </c>
      <c r="E7356" s="6" t="s">
        <v>12691</v>
      </c>
      <c r="F7356" s="9" t="s">
        <v>30</v>
      </c>
      <c r="G7356" s="7">
        <v>93.1852416570771</v>
      </c>
      <c r="H7356" s="8">
        <v>0.99387576552930879</v>
      </c>
      <c r="I7356" s="8">
        <v>4.3744531933508313E-4</v>
      </c>
      <c r="J7356" s="8">
        <v>0</v>
      </c>
      <c r="K7356" s="8">
        <v>3.9125431530494824E-2</v>
      </c>
      <c r="L7356" s="8">
        <v>0.77359033371691599</v>
      </c>
    </row>
    <row r="7357" spans="2:12" x14ac:dyDescent="0.3">
      <c r="B7357" s="9" t="s">
        <v>12688</v>
      </c>
      <c r="C7357" s="9" t="s">
        <v>12689</v>
      </c>
      <c r="D7357" s="9" t="s">
        <v>12692</v>
      </c>
      <c r="E7357" s="6" t="s">
        <v>12693</v>
      </c>
      <c r="F7357" s="9" t="s">
        <v>30</v>
      </c>
      <c r="G7357" s="7">
        <v>93.718743509864979</v>
      </c>
      <c r="H7357" s="8">
        <v>0.99281437125748506</v>
      </c>
      <c r="I7357" s="8">
        <v>0</v>
      </c>
      <c r="J7357" s="8">
        <v>7.9840319361277441E-4</v>
      </c>
      <c r="K7357" s="8">
        <v>6.3862928348909664E-2</v>
      </c>
      <c r="L7357" s="8">
        <v>0.76583592938733125</v>
      </c>
    </row>
    <row r="7358" spans="2:12" x14ac:dyDescent="0.3">
      <c r="B7358" s="9" t="s">
        <v>12688</v>
      </c>
      <c r="C7358" s="9" t="s">
        <v>12689</v>
      </c>
      <c r="D7358" s="9" t="s">
        <v>12694</v>
      </c>
      <c r="E7358" s="6" t="s">
        <v>19334</v>
      </c>
      <c r="F7358" s="9" t="s">
        <v>30</v>
      </c>
      <c r="G7358" s="7">
        <v>90.842612524461828</v>
      </c>
      <c r="H7358" s="8">
        <v>0.99366616989567813</v>
      </c>
      <c r="I7358" s="8">
        <v>7.4515648286140089E-4</v>
      </c>
      <c r="J7358" s="8">
        <v>0</v>
      </c>
      <c r="K7358" s="8">
        <v>0.10029354207436399</v>
      </c>
      <c r="L7358" s="8">
        <v>0.84491193737769077</v>
      </c>
    </row>
    <row r="7359" spans="2:12" x14ac:dyDescent="0.3">
      <c r="B7359" s="9" t="s">
        <v>12688</v>
      </c>
      <c r="C7359" s="9" t="s">
        <v>12689</v>
      </c>
      <c r="D7359" s="9" t="s">
        <v>12695</v>
      </c>
      <c r="E7359" s="6" t="s">
        <v>12696</v>
      </c>
      <c r="F7359" s="9" t="s">
        <v>30</v>
      </c>
      <c r="G7359" s="7">
        <v>94.289868073878637</v>
      </c>
      <c r="H7359" s="8">
        <v>0.99876135425268375</v>
      </c>
      <c r="I7359" s="8">
        <v>4.1288191577208916E-4</v>
      </c>
      <c r="J7359" s="8">
        <v>0</v>
      </c>
      <c r="K7359" s="8">
        <v>8.2849604221635884E-2</v>
      </c>
      <c r="L7359" s="8">
        <v>0.81266490765171506</v>
      </c>
    </row>
    <row r="7360" spans="2:12" x14ac:dyDescent="0.3">
      <c r="B7360" s="9" t="s">
        <v>12688</v>
      </c>
      <c r="C7360" s="9" t="s">
        <v>12689</v>
      </c>
      <c r="D7360" s="9" t="s">
        <v>12697</v>
      </c>
      <c r="E7360" s="6" t="s">
        <v>12698</v>
      </c>
      <c r="F7360" s="9" t="s">
        <v>30</v>
      </c>
      <c r="G7360" s="7">
        <v>99.654730229120503</v>
      </c>
      <c r="H7360" s="8">
        <v>0.99833978970669623</v>
      </c>
      <c r="I7360" s="8">
        <v>5.5340343110127279E-4</v>
      </c>
      <c r="J7360" s="8">
        <v>7.3602656336469285E-2</v>
      </c>
      <c r="K7360" s="8">
        <v>8.2409460458240935E-2</v>
      </c>
      <c r="L7360" s="8">
        <v>0.85328898743532888</v>
      </c>
    </row>
    <row r="7361" spans="2:12" x14ac:dyDescent="0.3">
      <c r="B7361" s="9" t="s">
        <v>12688</v>
      </c>
      <c r="C7361" s="9" t="s">
        <v>12689</v>
      </c>
      <c r="D7361" s="9" t="s">
        <v>12699</v>
      </c>
      <c r="E7361" s="6" t="s">
        <v>17512</v>
      </c>
      <c r="F7361" s="9" t="s">
        <v>30</v>
      </c>
      <c r="G7361" s="7">
        <v>94.298434281005342</v>
      </c>
      <c r="H7361" s="8">
        <v>0.99213094113943967</v>
      </c>
      <c r="I7361" s="8">
        <v>6.2952470884482213E-3</v>
      </c>
      <c r="J7361" s="8">
        <v>0.16399118665407617</v>
      </c>
      <c r="K7361" s="8">
        <v>0.10341985990935311</v>
      </c>
      <c r="L7361" s="8">
        <v>0.82818294190358466</v>
      </c>
    </row>
    <row r="7362" spans="2:12" x14ac:dyDescent="0.3">
      <c r="B7362" s="9" t="s">
        <v>12688</v>
      </c>
      <c r="C7362" s="9" t="s">
        <v>12689</v>
      </c>
      <c r="D7362" s="9" t="s">
        <v>12700</v>
      </c>
      <c r="E7362" s="6" t="s">
        <v>12701</v>
      </c>
      <c r="F7362" s="9" t="s">
        <v>30</v>
      </c>
      <c r="G7362" s="7">
        <v>92.521128259712597</v>
      </c>
      <c r="H7362" s="8">
        <v>0.99959497772377481</v>
      </c>
      <c r="I7362" s="8">
        <v>4.050222762251924E-4</v>
      </c>
      <c r="J7362" s="8">
        <v>4.9817739975698661E-2</v>
      </c>
      <c r="K7362" s="8">
        <v>8.5151676423629585E-2</v>
      </c>
      <c r="L7362" s="8">
        <v>0.78818520489622135</v>
      </c>
    </row>
    <row r="7363" spans="2:12" x14ac:dyDescent="0.3">
      <c r="B7363" s="9" t="s">
        <v>12688</v>
      </c>
      <c r="C7363" s="9" t="s">
        <v>12689</v>
      </c>
      <c r="D7363" s="9" t="s">
        <v>12702</v>
      </c>
      <c r="E7363" s="6" t="s">
        <v>8597</v>
      </c>
      <c r="F7363" s="9" t="s">
        <v>30</v>
      </c>
      <c r="G7363" s="7">
        <v>95.630043541364302</v>
      </c>
      <c r="H7363" s="8">
        <v>0.99639089394780678</v>
      </c>
      <c r="I7363" s="8">
        <v>1.1104941699056081E-3</v>
      </c>
      <c r="J7363" s="8">
        <v>3.6091060521932258E-3</v>
      </c>
      <c r="K7363" s="8">
        <v>3.3018867924528301E-2</v>
      </c>
      <c r="L7363" s="8">
        <v>0.80333817126269957</v>
      </c>
    </row>
    <row r="7364" spans="2:12" x14ac:dyDescent="0.3">
      <c r="B7364" s="9" t="s">
        <v>12688</v>
      </c>
      <c r="C7364" s="9" t="s">
        <v>12689</v>
      </c>
      <c r="D7364" s="9" t="s">
        <v>12703</v>
      </c>
      <c r="E7364" s="6" t="s">
        <v>12704</v>
      </c>
      <c r="F7364" s="9" t="s">
        <v>30</v>
      </c>
      <c r="G7364" s="7">
        <v>92.255351232070623</v>
      </c>
      <c r="H7364" s="8">
        <v>0.99708199591479429</v>
      </c>
      <c r="I7364" s="8">
        <v>5.8360081704114382E-4</v>
      </c>
      <c r="J7364" s="8">
        <v>0</v>
      </c>
      <c r="K7364" s="8">
        <v>6.8775285031261485E-2</v>
      </c>
      <c r="L7364" s="8">
        <v>0.79808753218094886</v>
      </c>
    </row>
    <row r="7365" spans="2:12" x14ac:dyDescent="0.3">
      <c r="B7365" s="9" t="s">
        <v>12688</v>
      </c>
      <c r="C7365" s="9" t="s">
        <v>12689</v>
      </c>
      <c r="D7365" s="9" t="s">
        <v>12705</v>
      </c>
      <c r="E7365" s="6" t="s">
        <v>19267</v>
      </c>
      <c r="F7365" s="9" t="s">
        <v>30</v>
      </c>
      <c r="G7365" s="7">
        <v>99.97344931921333</v>
      </c>
      <c r="H7365" s="8">
        <v>0.99641675854465273</v>
      </c>
      <c r="I7365" s="8">
        <v>8.2690187431091512E-4</v>
      </c>
      <c r="J7365" s="8">
        <v>2.7563395810363837E-4</v>
      </c>
      <c r="K7365" s="8">
        <v>8.8880484114977315E-2</v>
      </c>
      <c r="L7365" s="8">
        <v>0.8385022692889561</v>
      </c>
    </row>
    <row r="7366" spans="2:12" x14ac:dyDescent="0.3">
      <c r="B7366" s="9" t="s">
        <v>12688</v>
      </c>
      <c r="C7366" s="9" t="s">
        <v>12689</v>
      </c>
      <c r="D7366" s="9" t="s">
        <v>12706</v>
      </c>
      <c r="E7366" s="6" t="s">
        <v>17511</v>
      </c>
      <c r="F7366" s="9" t="s">
        <v>30</v>
      </c>
      <c r="G7366" s="7">
        <v>90.683995645073495</v>
      </c>
      <c r="H7366" s="8">
        <v>0.99923605805958748</v>
      </c>
      <c r="I7366" s="8">
        <v>3.8197097020626432E-4</v>
      </c>
      <c r="J7366" s="8">
        <v>1.2223071046600458E-2</v>
      </c>
      <c r="K7366" s="8">
        <v>6.0968971148611863E-2</v>
      </c>
      <c r="L7366" s="8">
        <v>0.83015786608600983</v>
      </c>
    </row>
    <row r="7367" spans="2:12" x14ac:dyDescent="0.3">
      <c r="B7367" s="9" t="s">
        <v>12688</v>
      </c>
      <c r="C7367" s="9" t="s">
        <v>12689</v>
      </c>
      <c r="D7367" s="9" t="s">
        <v>12707</v>
      </c>
      <c r="E7367" s="6" t="s">
        <v>17513</v>
      </c>
      <c r="F7367" s="9" t="s">
        <v>30</v>
      </c>
      <c r="G7367" s="7">
        <v>78.471116225546623</v>
      </c>
      <c r="H7367" s="8">
        <v>0.98437935843793589</v>
      </c>
      <c r="I7367" s="8">
        <v>2.7894002789400278E-3</v>
      </c>
      <c r="J7367" s="8">
        <v>6.0808926080892611E-2</v>
      </c>
      <c r="K7367" s="8">
        <v>0.13080168776371309</v>
      </c>
      <c r="L7367" s="8">
        <v>0.74990410433448407</v>
      </c>
    </row>
    <row r="7368" spans="2:12" x14ac:dyDescent="0.3">
      <c r="B7368" s="9" t="s">
        <v>12688</v>
      </c>
      <c r="C7368" s="9" t="s">
        <v>12689</v>
      </c>
      <c r="D7368" s="9" t="s">
        <v>12708</v>
      </c>
      <c r="E7368" s="6" t="s">
        <v>12709</v>
      </c>
      <c r="F7368" s="9" t="s">
        <v>30</v>
      </c>
      <c r="G7368" s="7">
        <v>84.075521557719071</v>
      </c>
      <c r="H7368" s="8">
        <v>0.96425246695215039</v>
      </c>
      <c r="I7368" s="8">
        <v>3.5375162911934462E-3</v>
      </c>
      <c r="J7368" s="8">
        <v>5.2131819028113941E-3</v>
      </c>
      <c r="K7368" s="8">
        <v>5.2851182197496523E-2</v>
      </c>
      <c r="L7368" s="8">
        <v>0.76828929068150209</v>
      </c>
    </row>
    <row r="7369" spans="2:12" x14ac:dyDescent="0.3">
      <c r="B7369" s="9" t="s">
        <v>12688</v>
      </c>
      <c r="C7369" s="9" t="s">
        <v>12689</v>
      </c>
      <c r="D7369" s="9" t="s">
        <v>12710</v>
      </c>
      <c r="E7369" s="6" t="s">
        <v>12711</v>
      </c>
      <c r="F7369" s="9" t="s">
        <v>30</v>
      </c>
      <c r="G7369" s="7">
        <v>70.412663149125237</v>
      </c>
      <c r="H7369" s="8">
        <v>0.86868528396611233</v>
      </c>
      <c r="I7369" s="8">
        <v>4.5497332914967055E-3</v>
      </c>
      <c r="J7369" s="8">
        <v>4.722309381863822E-2</v>
      </c>
      <c r="K7369" s="8">
        <v>7.2479866703693413E-2</v>
      </c>
      <c r="L7369" s="8">
        <v>0.63426825881699533</v>
      </c>
    </row>
    <row r="7370" spans="2:12" x14ac:dyDescent="0.3">
      <c r="B7370" s="9" t="s">
        <v>12712</v>
      </c>
      <c r="C7370" s="9" t="s">
        <v>12713</v>
      </c>
      <c r="D7370" s="9" t="s">
        <v>12714</v>
      </c>
      <c r="E7370" s="6" t="s">
        <v>12715</v>
      </c>
      <c r="F7370" s="9" t="s">
        <v>30</v>
      </c>
      <c r="G7370" s="7">
        <v>89.069344687152906</v>
      </c>
      <c r="H7370" s="8">
        <v>0.99465240641711228</v>
      </c>
      <c r="I7370" s="8">
        <v>2.1390374331550803E-3</v>
      </c>
      <c r="J7370" s="8">
        <v>2.7540106951871656E-2</v>
      </c>
      <c r="K7370" s="8">
        <v>0.11366160681229173</v>
      </c>
      <c r="L7370" s="8">
        <v>0.79600148093298784</v>
      </c>
    </row>
    <row r="7371" spans="2:12" x14ac:dyDescent="0.3">
      <c r="B7371" s="9" t="s">
        <v>12712</v>
      </c>
      <c r="C7371" s="9" t="s">
        <v>12713</v>
      </c>
      <c r="D7371" s="9" t="s">
        <v>3652</v>
      </c>
      <c r="E7371" s="6" t="s">
        <v>19332</v>
      </c>
      <c r="F7371" s="9" t="s">
        <v>30</v>
      </c>
      <c r="G7371" s="7">
        <v>95.179459459459437</v>
      </c>
      <c r="H7371" s="8">
        <v>0.99964260185847031</v>
      </c>
      <c r="I7371" s="8">
        <v>0</v>
      </c>
      <c r="J7371" s="8">
        <v>0.86669049320943536</v>
      </c>
      <c r="K7371" s="8">
        <v>2.85012285012285E-2</v>
      </c>
      <c r="L7371" s="8">
        <v>0.81523341523341519</v>
      </c>
    </row>
    <row r="7372" spans="2:12" x14ac:dyDescent="0.3">
      <c r="B7372" s="9" t="s">
        <v>12712</v>
      </c>
      <c r="C7372" s="9" t="s">
        <v>12713</v>
      </c>
      <c r="D7372" s="9" t="s">
        <v>3654</v>
      </c>
      <c r="E7372" s="6" t="s">
        <v>3655</v>
      </c>
      <c r="F7372" s="9" t="s">
        <v>30</v>
      </c>
      <c r="G7372" s="7">
        <v>98.590679094540604</v>
      </c>
      <c r="H7372" s="8">
        <v>0.99776286353467558</v>
      </c>
      <c r="I7372" s="8">
        <v>9.9428287347750428E-4</v>
      </c>
      <c r="J7372" s="8">
        <v>0</v>
      </c>
      <c r="K7372" s="8">
        <v>0.10486018641810918</v>
      </c>
      <c r="L7372" s="8">
        <v>0.82490013315579225</v>
      </c>
    </row>
    <row r="7373" spans="2:12" x14ac:dyDescent="0.3">
      <c r="B7373" s="9" t="s">
        <v>12712</v>
      </c>
      <c r="C7373" s="9" t="s">
        <v>12713</v>
      </c>
      <c r="D7373" s="9" t="s">
        <v>12716</v>
      </c>
      <c r="E7373" s="6" t="s">
        <v>12717</v>
      </c>
      <c r="F7373" s="9" t="s">
        <v>30</v>
      </c>
      <c r="G7373" s="7">
        <v>87.280456349206347</v>
      </c>
      <c r="H7373" s="8">
        <v>0.99437317128066627</v>
      </c>
      <c r="I7373" s="8">
        <v>1.1253657438667567E-3</v>
      </c>
      <c r="J7373" s="8">
        <v>0</v>
      </c>
      <c r="K7373" s="8">
        <v>9.9867724867724855E-2</v>
      </c>
      <c r="L7373" s="8">
        <v>0.76455026455026454</v>
      </c>
    </row>
    <row r="7374" spans="2:12" x14ac:dyDescent="0.3">
      <c r="B7374" s="9" t="s">
        <v>12712</v>
      </c>
      <c r="C7374" s="9" t="s">
        <v>12713</v>
      </c>
      <c r="D7374" s="9" t="s">
        <v>12710</v>
      </c>
      <c r="E7374" s="6" t="s">
        <v>12711</v>
      </c>
      <c r="F7374" s="9" t="s">
        <v>30</v>
      </c>
      <c r="G7374" s="7">
        <v>70.412663149125237</v>
      </c>
      <c r="H7374" s="8">
        <v>0.86868528396611233</v>
      </c>
      <c r="I7374" s="8">
        <v>4.5497332914967055E-3</v>
      </c>
      <c r="J7374" s="8">
        <v>4.722309381863822E-2</v>
      </c>
      <c r="K7374" s="8">
        <v>7.2479866703693413E-2</v>
      </c>
      <c r="L7374" s="8">
        <v>0.63426825881699533</v>
      </c>
    </row>
    <row r="7375" spans="2:12" x14ac:dyDescent="0.3">
      <c r="B7375" s="9" t="s">
        <v>12712</v>
      </c>
      <c r="C7375" s="9" t="s">
        <v>12713</v>
      </c>
      <c r="D7375" s="9" t="s">
        <v>12718</v>
      </c>
      <c r="E7375" s="6" t="s">
        <v>12719</v>
      </c>
      <c r="F7375" s="9" t="s">
        <v>30</v>
      </c>
      <c r="G7375" s="7">
        <v>89.987594936708845</v>
      </c>
      <c r="H7375" s="8">
        <v>0.99771079740557034</v>
      </c>
      <c r="I7375" s="8">
        <v>1.1446012972148034E-3</v>
      </c>
      <c r="J7375" s="8">
        <v>1.6024418161007248E-2</v>
      </c>
      <c r="K7375" s="8">
        <v>7.1898734177215193E-2</v>
      </c>
      <c r="L7375" s="8">
        <v>0.75037974683544306</v>
      </c>
    </row>
    <row r="7376" spans="2:12" x14ac:dyDescent="0.3">
      <c r="B7376" s="9" t="s">
        <v>12712</v>
      </c>
      <c r="C7376" s="9" t="s">
        <v>12713</v>
      </c>
      <c r="D7376" s="9" t="s">
        <v>12720</v>
      </c>
      <c r="E7376" s="6" t="s">
        <v>12721</v>
      </c>
      <c r="F7376" s="9" t="s">
        <v>30</v>
      </c>
      <c r="G7376" s="7">
        <v>89.381946755407668</v>
      </c>
      <c r="H7376" s="8">
        <v>0.99690689761831119</v>
      </c>
      <c r="I7376" s="8">
        <v>1.8558614290133002E-3</v>
      </c>
      <c r="J7376" s="8">
        <v>0</v>
      </c>
      <c r="K7376" s="8">
        <v>7.8618968386023294E-2</v>
      </c>
      <c r="L7376" s="8">
        <v>0.79991680532445919</v>
      </c>
    </row>
    <row r="7377" spans="2:12" x14ac:dyDescent="0.3">
      <c r="B7377" s="9" t="s">
        <v>12712</v>
      </c>
      <c r="C7377" s="9" t="s">
        <v>12713</v>
      </c>
      <c r="D7377" s="9" t="s">
        <v>12722</v>
      </c>
      <c r="E7377" s="6" t="s">
        <v>19268</v>
      </c>
      <c r="F7377" s="9" t="s">
        <v>30</v>
      </c>
      <c r="G7377" s="7">
        <v>84.805526544821575</v>
      </c>
      <c r="H7377" s="8">
        <v>0.99385989394362262</v>
      </c>
      <c r="I7377" s="8">
        <v>4.1864359475300029E-3</v>
      </c>
      <c r="J7377" s="8">
        <v>4.1585263745464694E-2</v>
      </c>
      <c r="K7377" s="8">
        <v>4.2645778938207132E-2</v>
      </c>
      <c r="L7377" s="8">
        <v>0.71975630983463879</v>
      </c>
    </row>
    <row r="7378" spans="2:12" x14ac:dyDescent="0.3">
      <c r="B7378" s="9" t="s">
        <v>12712</v>
      </c>
      <c r="C7378" s="9" t="s">
        <v>12713</v>
      </c>
      <c r="D7378" s="9" t="s">
        <v>12723</v>
      </c>
      <c r="E7378" s="6" t="s">
        <v>19270</v>
      </c>
      <c r="F7378" s="9" t="s">
        <v>30</v>
      </c>
      <c r="G7378" s="7">
        <v>85.497239612976657</v>
      </c>
      <c r="H7378" s="8">
        <v>0.98239780950518285</v>
      </c>
      <c r="I7378" s="8">
        <v>1.3495012712693134E-2</v>
      </c>
      <c r="J7378" s="8">
        <v>6.5128104830823388E-2</v>
      </c>
      <c r="K7378" s="8">
        <v>0.1072851451337507</v>
      </c>
      <c r="L7378" s="8">
        <v>0.78315310187820153</v>
      </c>
    </row>
    <row r="7379" spans="2:12" x14ac:dyDescent="0.3">
      <c r="B7379" s="9" t="s">
        <v>12712</v>
      </c>
      <c r="C7379" s="9" t="s">
        <v>12713</v>
      </c>
      <c r="D7379" s="9" t="s">
        <v>12724</v>
      </c>
      <c r="E7379" s="6" t="s">
        <v>12725</v>
      </c>
      <c r="F7379" s="9" t="s">
        <v>30</v>
      </c>
      <c r="G7379" s="7">
        <v>90.118166164442542</v>
      </c>
      <c r="H7379" s="8">
        <v>0.99272967614011898</v>
      </c>
      <c r="I7379" s="8">
        <v>6.6093853271645734E-4</v>
      </c>
      <c r="J7379" s="8">
        <v>0</v>
      </c>
      <c r="K7379" s="8">
        <v>5.1226861816616447E-2</v>
      </c>
      <c r="L7379" s="8">
        <v>0.76194575979337065</v>
      </c>
    </row>
    <row r="7380" spans="2:12" x14ac:dyDescent="0.3">
      <c r="B7380" s="9" t="s">
        <v>12712</v>
      </c>
      <c r="C7380" s="9" t="s">
        <v>12713</v>
      </c>
      <c r="D7380" s="9" t="s">
        <v>12726</v>
      </c>
      <c r="E7380" s="6" t="s">
        <v>19271</v>
      </c>
      <c r="F7380" s="9" t="s">
        <v>30</v>
      </c>
      <c r="G7380" s="7">
        <v>95.565726577437857</v>
      </c>
      <c r="H7380" s="8">
        <v>0.99618585298196949</v>
      </c>
      <c r="I7380" s="8">
        <v>1.7337031900138697E-3</v>
      </c>
      <c r="J7380" s="8">
        <v>0</v>
      </c>
      <c r="K7380" s="8">
        <v>0.15009560229445507</v>
      </c>
      <c r="L7380" s="8">
        <v>0.7872848948374761</v>
      </c>
    </row>
    <row r="7381" spans="2:12" x14ac:dyDescent="0.3">
      <c r="B7381" s="9" t="s">
        <v>12712</v>
      </c>
      <c r="C7381" s="9" t="s">
        <v>12713</v>
      </c>
      <c r="D7381" s="9" t="s">
        <v>12727</v>
      </c>
      <c r="E7381" s="6" t="s">
        <v>12728</v>
      </c>
      <c r="F7381" s="9" t="s">
        <v>30</v>
      </c>
      <c r="G7381" s="7">
        <v>82.148089639970607</v>
      </c>
      <c r="H7381" s="8">
        <v>0.97387173396674587</v>
      </c>
      <c r="I7381" s="8">
        <v>0</v>
      </c>
      <c r="J7381" s="8">
        <v>3.1670625494853522E-3</v>
      </c>
      <c r="K7381" s="8">
        <v>6.9801616458486412E-2</v>
      </c>
      <c r="L7381" s="8">
        <v>0.7255694342395298</v>
      </c>
    </row>
    <row r="7382" spans="2:12" x14ac:dyDescent="0.3">
      <c r="B7382" s="9" t="s">
        <v>12712</v>
      </c>
      <c r="C7382" s="9" t="s">
        <v>12713</v>
      </c>
      <c r="D7382" s="9" t="s">
        <v>12729</v>
      </c>
      <c r="E7382" s="6" t="s">
        <v>12730</v>
      </c>
      <c r="F7382" s="9" t="s">
        <v>30</v>
      </c>
      <c r="G7382" s="7">
        <v>99.624248398225717</v>
      </c>
      <c r="H7382" s="8">
        <v>0.99155653450807635</v>
      </c>
      <c r="I7382" s="8">
        <v>2.2026431718061676E-3</v>
      </c>
      <c r="J7382" s="8">
        <v>2.2026431718061676E-3</v>
      </c>
      <c r="K7382" s="8">
        <v>0.11089206505667817</v>
      </c>
      <c r="L7382" s="8">
        <v>0.82158698866436664</v>
      </c>
    </row>
    <row r="7383" spans="2:12" x14ac:dyDescent="0.3">
      <c r="B7383" s="9" t="s">
        <v>12712</v>
      </c>
      <c r="C7383" s="9" t="s">
        <v>12713</v>
      </c>
      <c r="D7383" s="9" t="s">
        <v>12731</v>
      </c>
      <c r="E7383" s="6" t="s">
        <v>19269</v>
      </c>
      <c r="F7383" s="9" t="s">
        <v>30</v>
      </c>
      <c r="G7383" s="7">
        <v>79.157631098356362</v>
      </c>
      <c r="H7383" s="8">
        <v>0.98730009407337727</v>
      </c>
      <c r="I7383" s="8">
        <v>3.1357792411414237E-3</v>
      </c>
      <c r="J7383" s="8">
        <v>1.6776418940106615E-2</v>
      </c>
      <c r="K7383" s="8">
        <v>9.4964779546047484E-2</v>
      </c>
      <c r="L7383" s="8">
        <v>0.73441168797286716</v>
      </c>
    </row>
    <row r="7384" spans="2:12" x14ac:dyDescent="0.3">
      <c r="B7384" s="9" t="s">
        <v>12732</v>
      </c>
      <c r="C7384" s="9" t="s">
        <v>12733</v>
      </c>
      <c r="D7384" s="9" t="s">
        <v>12699</v>
      </c>
      <c r="E7384" s="6" t="s">
        <v>17512</v>
      </c>
      <c r="F7384" s="9" t="s">
        <v>30</v>
      </c>
      <c r="G7384" s="7">
        <v>94.298434281005342</v>
      </c>
      <c r="H7384" s="8">
        <v>0.99213094113943967</v>
      </c>
      <c r="I7384" s="8">
        <v>6.2952470884482213E-3</v>
      </c>
      <c r="J7384" s="8">
        <v>0.16399118665407617</v>
      </c>
      <c r="K7384" s="8">
        <v>0.10341985990935311</v>
      </c>
      <c r="L7384" s="8">
        <v>0.82818294190358466</v>
      </c>
    </row>
    <row r="7385" spans="2:12" x14ac:dyDescent="0.3">
      <c r="B7385" s="9" t="s">
        <v>12732</v>
      </c>
      <c r="C7385" s="9" t="s">
        <v>12733</v>
      </c>
      <c r="D7385" s="9" t="s">
        <v>12703</v>
      </c>
      <c r="E7385" s="6" t="s">
        <v>12704</v>
      </c>
      <c r="F7385" s="9" t="s">
        <v>30</v>
      </c>
      <c r="G7385" s="7">
        <v>92.255351232070623</v>
      </c>
      <c r="H7385" s="8">
        <v>0.99708199591479429</v>
      </c>
      <c r="I7385" s="8">
        <v>5.8360081704114382E-4</v>
      </c>
      <c r="J7385" s="8">
        <v>0</v>
      </c>
      <c r="K7385" s="8">
        <v>6.8775285031261485E-2</v>
      </c>
      <c r="L7385" s="8">
        <v>0.79808753218094886</v>
      </c>
    </row>
    <row r="7386" spans="2:12" x14ac:dyDescent="0.3">
      <c r="B7386" s="9" t="s">
        <v>12732</v>
      </c>
      <c r="C7386" s="9" t="s">
        <v>12733</v>
      </c>
      <c r="D7386" s="9" t="s">
        <v>12734</v>
      </c>
      <c r="E7386" s="6" t="s">
        <v>12735</v>
      </c>
      <c r="F7386" s="9" t="s">
        <v>30</v>
      </c>
      <c r="G7386" s="7">
        <v>82.415301618440409</v>
      </c>
      <c r="H7386" s="8">
        <v>0.99718706047819972</v>
      </c>
      <c r="I7386" s="8">
        <v>1.0548523206751054E-3</v>
      </c>
      <c r="J7386" s="8">
        <v>0</v>
      </c>
      <c r="K7386" s="8">
        <v>7.6017655713585097E-2</v>
      </c>
      <c r="L7386" s="8">
        <v>0.77096615988229522</v>
      </c>
    </row>
    <row r="7387" spans="2:12" x14ac:dyDescent="0.3">
      <c r="B7387" s="9" t="s">
        <v>12732</v>
      </c>
      <c r="C7387" s="9" t="s">
        <v>12733</v>
      </c>
      <c r="D7387" s="9" t="s">
        <v>12736</v>
      </c>
      <c r="E7387" s="6" t="s">
        <v>12737</v>
      </c>
      <c r="F7387" s="9" t="s">
        <v>30</v>
      </c>
      <c r="G7387" s="7">
        <v>85.044643484369516</v>
      </c>
      <c r="H7387" s="8">
        <v>0.99159663865546221</v>
      </c>
      <c r="I7387" s="8">
        <v>1.3553808620222283E-3</v>
      </c>
      <c r="J7387" s="8">
        <v>3.0089455136893466E-2</v>
      </c>
      <c r="K7387" s="8">
        <v>7.7976817702845105E-2</v>
      </c>
      <c r="L7387" s="8">
        <v>0.7316473480857042</v>
      </c>
    </row>
    <row r="7388" spans="2:12" x14ac:dyDescent="0.3">
      <c r="B7388" s="9" t="s">
        <v>12732</v>
      </c>
      <c r="C7388" s="9" t="s">
        <v>12733</v>
      </c>
      <c r="D7388" s="9" t="s">
        <v>12738</v>
      </c>
      <c r="E7388" s="6" t="s">
        <v>12739</v>
      </c>
      <c r="F7388" s="9" t="s">
        <v>30</v>
      </c>
      <c r="G7388" s="7">
        <v>83.201429459291489</v>
      </c>
      <c r="H7388" s="8">
        <v>0.99962658700522777</v>
      </c>
      <c r="I7388" s="8">
        <v>0</v>
      </c>
      <c r="J7388" s="8">
        <v>0</v>
      </c>
      <c r="K7388" s="8">
        <v>4.661280298321939E-2</v>
      </c>
      <c r="L7388" s="8">
        <v>0.76942200124300808</v>
      </c>
    </row>
    <row r="7389" spans="2:12" x14ac:dyDescent="0.3">
      <c r="B7389" s="9" t="s">
        <v>12732</v>
      </c>
      <c r="C7389" s="9" t="s">
        <v>12733</v>
      </c>
      <c r="D7389" s="9" t="s">
        <v>12740</v>
      </c>
      <c r="E7389" s="6" t="s">
        <v>10320</v>
      </c>
      <c r="F7389" s="9" t="s">
        <v>30</v>
      </c>
      <c r="G7389" s="7">
        <v>90.80701616081987</v>
      </c>
      <c r="H7389" s="8">
        <v>0.99016715830875124</v>
      </c>
      <c r="I7389" s="8">
        <v>1.720747295968535E-3</v>
      </c>
      <c r="J7389" s="8">
        <v>0</v>
      </c>
      <c r="K7389" s="8">
        <v>2.9562475364603866E-2</v>
      </c>
      <c r="L7389" s="8">
        <v>0.78675601103665749</v>
      </c>
    </row>
    <row r="7390" spans="2:12" x14ac:dyDescent="0.3">
      <c r="B7390" s="9" t="s">
        <v>12732</v>
      </c>
      <c r="C7390" s="9" t="s">
        <v>12733</v>
      </c>
      <c r="D7390" s="9" t="s">
        <v>12741</v>
      </c>
      <c r="E7390" s="6" t="s">
        <v>12742</v>
      </c>
      <c r="F7390" s="9" t="s">
        <v>30</v>
      </c>
      <c r="G7390" s="7">
        <v>88.530399348003272</v>
      </c>
      <c r="H7390" s="8">
        <v>0.96002498438475947</v>
      </c>
      <c r="I7390" s="8">
        <v>0</v>
      </c>
      <c r="J7390" s="8">
        <v>3.7476577139287947E-3</v>
      </c>
      <c r="K7390" s="8">
        <v>6.0309698451507743E-2</v>
      </c>
      <c r="L7390" s="8">
        <v>0.72656886715566427</v>
      </c>
    </row>
    <row r="7391" spans="2:12" x14ac:dyDescent="0.3">
      <c r="B7391" s="9" t="s">
        <v>12732</v>
      </c>
      <c r="C7391" s="9" t="s">
        <v>12733</v>
      </c>
      <c r="D7391" s="9" t="s">
        <v>12710</v>
      </c>
      <c r="E7391" s="6" t="s">
        <v>12711</v>
      </c>
      <c r="F7391" s="9" t="s">
        <v>30</v>
      </c>
      <c r="G7391" s="7">
        <v>70.412663149125237</v>
      </c>
      <c r="H7391" s="8">
        <v>0.86868528396611233</v>
      </c>
      <c r="I7391" s="8">
        <v>4.5497332914967055E-3</v>
      </c>
      <c r="J7391" s="8">
        <v>4.722309381863822E-2</v>
      </c>
      <c r="K7391" s="8">
        <v>7.2479866703693413E-2</v>
      </c>
      <c r="L7391" s="8">
        <v>0.63426825881699533</v>
      </c>
    </row>
    <row r="7392" spans="2:12" x14ac:dyDescent="0.3">
      <c r="B7392" s="9" t="s">
        <v>12732</v>
      </c>
      <c r="C7392" s="9" t="s">
        <v>12733</v>
      </c>
      <c r="D7392" s="9" t="s">
        <v>12743</v>
      </c>
      <c r="E7392" s="6" t="s">
        <v>12744</v>
      </c>
      <c r="F7392" s="9" t="s">
        <v>30</v>
      </c>
      <c r="G7392" s="7">
        <v>88.732119635890768</v>
      </c>
      <c r="H7392" s="8">
        <v>0.99818370524130773</v>
      </c>
      <c r="I7392" s="8">
        <v>5.189413596263622E-4</v>
      </c>
      <c r="J7392" s="8">
        <v>0</v>
      </c>
      <c r="K7392" s="8">
        <v>6.3719115734720416E-2</v>
      </c>
      <c r="L7392" s="8">
        <v>0.78315994798439537</v>
      </c>
    </row>
    <row r="7393" spans="2:12" x14ac:dyDescent="0.3">
      <c r="B7393" s="9" t="s">
        <v>12732</v>
      </c>
      <c r="C7393" s="9" t="s">
        <v>12733</v>
      </c>
      <c r="D7393" s="9" t="s">
        <v>12745</v>
      </c>
      <c r="E7393" s="6" t="s">
        <v>12746</v>
      </c>
      <c r="F7393" s="9" t="s">
        <v>30</v>
      </c>
      <c r="G7393" s="7">
        <v>95.242840142800475</v>
      </c>
      <c r="H7393" s="8">
        <v>0.99842171717171713</v>
      </c>
      <c r="I7393" s="8">
        <v>3.1565656565656568E-4</v>
      </c>
      <c r="J7393" s="8">
        <v>1.167929292929293E-2</v>
      </c>
      <c r="K7393" s="8">
        <v>2.9750099166997224E-2</v>
      </c>
      <c r="L7393" s="8">
        <v>0.78579928599761995</v>
      </c>
    </row>
    <row r="7394" spans="2:12" x14ac:dyDescent="0.3">
      <c r="B7394" s="9" t="s">
        <v>12732</v>
      </c>
      <c r="C7394" s="9" t="s">
        <v>12733</v>
      </c>
      <c r="D7394" s="9" t="s">
        <v>12747</v>
      </c>
      <c r="E7394" s="6" t="s">
        <v>12748</v>
      </c>
      <c r="F7394" s="9" t="s">
        <v>30</v>
      </c>
      <c r="G7394" s="7">
        <v>94.427807486630982</v>
      </c>
      <c r="H7394" s="8">
        <v>0.99913018266164111</v>
      </c>
      <c r="I7394" s="8">
        <v>0</v>
      </c>
      <c r="J7394" s="8">
        <v>0</v>
      </c>
      <c r="K7394" s="8">
        <v>5.8441558441558447E-2</v>
      </c>
      <c r="L7394" s="8">
        <v>0.83155080213903743</v>
      </c>
    </row>
    <row r="7395" spans="2:12" x14ac:dyDescent="0.3">
      <c r="B7395" s="9" t="s">
        <v>12732</v>
      </c>
      <c r="C7395" s="9" t="s">
        <v>12733</v>
      </c>
      <c r="D7395" s="9" t="s">
        <v>12724</v>
      </c>
      <c r="E7395" s="6" t="s">
        <v>12725</v>
      </c>
      <c r="F7395" s="9" t="s">
        <v>30</v>
      </c>
      <c r="G7395" s="7">
        <v>90.118166164442542</v>
      </c>
      <c r="H7395" s="8">
        <v>0.99272967614011898</v>
      </c>
      <c r="I7395" s="8">
        <v>6.6093853271645734E-4</v>
      </c>
      <c r="J7395" s="8">
        <v>0</v>
      </c>
      <c r="K7395" s="8">
        <v>5.1226861816616447E-2</v>
      </c>
      <c r="L7395" s="8">
        <v>0.76194575979337065</v>
      </c>
    </row>
    <row r="7396" spans="2:12" x14ac:dyDescent="0.3">
      <c r="B7396" s="9" t="s">
        <v>12732</v>
      </c>
      <c r="C7396" s="9" t="s">
        <v>12733</v>
      </c>
      <c r="D7396" s="9" t="s">
        <v>12749</v>
      </c>
      <c r="E7396" s="6" t="s">
        <v>12750</v>
      </c>
      <c r="F7396" s="9" t="s">
        <v>30</v>
      </c>
      <c r="G7396" s="7">
        <v>94.282685352622067</v>
      </c>
      <c r="H7396" s="8">
        <v>0.99963859775930608</v>
      </c>
      <c r="I7396" s="8">
        <v>3.6140224069389231E-4</v>
      </c>
      <c r="J7396" s="8">
        <v>0</v>
      </c>
      <c r="K7396" s="8">
        <v>9.5840867992766726E-2</v>
      </c>
      <c r="L7396" s="8">
        <v>0.82775768535262206</v>
      </c>
    </row>
    <row r="7397" spans="2:12" x14ac:dyDescent="0.3">
      <c r="B7397" s="9" t="s">
        <v>12751</v>
      </c>
      <c r="C7397" s="9" t="s">
        <v>12752</v>
      </c>
      <c r="D7397" s="9" t="s">
        <v>12753</v>
      </c>
      <c r="E7397" s="6" t="s">
        <v>12754</v>
      </c>
      <c r="F7397" s="9" t="s">
        <v>30</v>
      </c>
      <c r="G7397" s="7">
        <v>42.750652392104392</v>
      </c>
      <c r="H7397" s="8">
        <v>0.97773120251506418</v>
      </c>
      <c r="I7397" s="8">
        <v>1.5719151165837044E-3</v>
      </c>
      <c r="J7397" s="8">
        <v>1.414723604925334E-2</v>
      </c>
      <c r="K7397" s="8">
        <v>0.15925058548009369</v>
      </c>
      <c r="L7397" s="8">
        <v>0.72766811642689866</v>
      </c>
    </row>
    <row r="7398" spans="2:12" x14ac:dyDescent="0.3">
      <c r="B7398" s="9" t="s">
        <v>12751</v>
      </c>
      <c r="C7398" s="9" t="s">
        <v>12752</v>
      </c>
      <c r="D7398" s="9" t="s">
        <v>12755</v>
      </c>
      <c r="E7398" s="6" t="s">
        <v>12756</v>
      </c>
      <c r="F7398" s="9" t="s">
        <v>30</v>
      </c>
      <c r="G7398" s="7">
        <v>43.484252416145544</v>
      </c>
      <c r="H7398" s="8">
        <v>0.9721131186174391</v>
      </c>
      <c r="I7398" s="8">
        <v>3.9277297721916735E-4</v>
      </c>
      <c r="J7398" s="8">
        <v>2.513747054202671E-2</v>
      </c>
      <c r="K7398" s="8">
        <v>0.13530415008527574</v>
      </c>
      <c r="L7398" s="8">
        <v>0.72654917566799315</v>
      </c>
    </row>
    <row r="7399" spans="2:12" x14ac:dyDescent="0.3">
      <c r="B7399" s="9" t="s">
        <v>12751</v>
      </c>
      <c r="C7399" s="9" t="s">
        <v>12752</v>
      </c>
      <c r="D7399" s="9" t="s">
        <v>12757</v>
      </c>
      <c r="E7399" s="6" t="s">
        <v>12758</v>
      </c>
      <c r="F7399" s="9" t="s">
        <v>30</v>
      </c>
      <c r="G7399" s="7">
        <v>54.40520047637952</v>
      </c>
      <c r="H7399" s="8">
        <v>0.99200255918106206</v>
      </c>
      <c r="I7399" s="8">
        <v>4.7984644913627635E-3</v>
      </c>
      <c r="J7399" s="8">
        <v>0</v>
      </c>
      <c r="K7399" s="8">
        <v>8.4954346963080588E-2</v>
      </c>
      <c r="L7399" s="8">
        <v>0.88050813815005957</v>
      </c>
    </row>
    <row r="7400" spans="2:12" x14ac:dyDescent="0.3">
      <c r="B7400" s="9" t="s">
        <v>12751</v>
      </c>
      <c r="C7400" s="9" t="s">
        <v>12752</v>
      </c>
      <c r="D7400" s="9" t="s">
        <v>12759</v>
      </c>
      <c r="E7400" s="6" t="s">
        <v>12760</v>
      </c>
      <c r="F7400" s="9" t="s">
        <v>30</v>
      </c>
      <c r="G7400" s="7">
        <v>47.182997610105836</v>
      </c>
      <c r="H7400" s="8">
        <v>0.99871332990221307</v>
      </c>
      <c r="I7400" s="8">
        <v>7.7200205867215647E-4</v>
      </c>
      <c r="J7400" s="8">
        <v>0</v>
      </c>
      <c r="K7400" s="8">
        <v>0.1410037555479686</v>
      </c>
      <c r="L7400" s="8">
        <v>0.7845681119836122</v>
      </c>
    </row>
    <row r="7401" spans="2:12" x14ac:dyDescent="0.3">
      <c r="B7401" s="9" t="s">
        <v>12751</v>
      </c>
      <c r="C7401" s="9" t="s">
        <v>12752</v>
      </c>
      <c r="D7401" s="9" t="s">
        <v>12761</v>
      </c>
      <c r="E7401" s="6" t="s">
        <v>12762</v>
      </c>
      <c r="F7401" s="9" t="s">
        <v>30</v>
      </c>
      <c r="G7401" s="7">
        <v>52.594996476391806</v>
      </c>
      <c r="H7401" s="8">
        <v>0.99206152319523688</v>
      </c>
      <c r="I7401" s="8">
        <v>4.9615480029769287E-4</v>
      </c>
      <c r="J7401" s="8">
        <v>2.5551972215331183E-2</v>
      </c>
      <c r="K7401" s="8">
        <v>0.14622973925299507</v>
      </c>
      <c r="L7401" s="8">
        <v>0.79633544749823815</v>
      </c>
    </row>
    <row r="7402" spans="2:12" x14ac:dyDescent="0.3">
      <c r="B7402" s="9" t="s">
        <v>12751</v>
      </c>
      <c r="C7402" s="9" t="s">
        <v>12752</v>
      </c>
      <c r="D7402" s="9" t="s">
        <v>12763</v>
      </c>
      <c r="E7402" s="6" t="s">
        <v>12764</v>
      </c>
      <c r="F7402" s="9" t="s">
        <v>30</v>
      </c>
      <c r="G7402" s="7">
        <v>45.882366725248964</v>
      </c>
      <c r="H7402" s="8">
        <v>1</v>
      </c>
      <c r="I7402" s="8">
        <v>0</v>
      </c>
      <c r="J7402" s="8">
        <v>0</v>
      </c>
      <c r="K7402" s="8">
        <v>0.11657879320445225</v>
      </c>
      <c r="L7402" s="8">
        <v>0.7527826596367897</v>
      </c>
    </row>
    <row r="7403" spans="2:12" x14ac:dyDescent="0.3">
      <c r="B7403" s="9" t="s">
        <v>12751</v>
      </c>
      <c r="C7403" s="9" t="s">
        <v>12752</v>
      </c>
      <c r="D7403" s="9" t="s">
        <v>12765</v>
      </c>
      <c r="E7403" s="6" t="s">
        <v>12766</v>
      </c>
      <c r="F7403" s="9" t="s">
        <v>30</v>
      </c>
      <c r="G7403" s="7">
        <v>46.924879559532009</v>
      </c>
      <c r="H7403" s="8">
        <v>0.98355052339243754</v>
      </c>
      <c r="I7403" s="8">
        <v>3.4180730613116855E-3</v>
      </c>
      <c r="J7403" s="8">
        <v>7.0497756889553514E-3</v>
      </c>
      <c r="K7403" s="8">
        <v>0.10667584308327599</v>
      </c>
      <c r="L7403" s="8">
        <v>0.73571920165175497</v>
      </c>
    </row>
    <row r="7404" spans="2:12" x14ac:dyDescent="0.3">
      <c r="B7404" s="9" t="s">
        <v>12751</v>
      </c>
      <c r="C7404" s="9" t="s">
        <v>12752</v>
      </c>
      <c r="D7404" s="9" t="s">
        <v>12767</v>
      </c>
      <c r="E7404" s="6" t="s">
        <v>12768</v>
      </c>
      <c r="F7404" s="9" t="s">
        <v>30</v>
      </c>
      <c r="G7404" s="7">
        <v>80.653564727954972</v>
      </c>
      <c r="H7404" s="8">
        <v>0.99477071600965405</v>
      </c>
      <c r="I7404" s="8">
        <v>4.0225261464199515E-4</v>
      </c>
      <c r="J7404" s="8">
        <v>8.9702333065164924E-2</v>
      </c>
      <c r="K7404" s="8">
        <v>6.0506566604127579E-2</v>
      </c>
      <c r="L7404" s="8">
        <v>0.90853658536585369</v>
      </c>
    </row>
    <row r="7405" spans="2:12" x14ac:dyDescent="0.3">
      <c r="B7405" s="9" t="s">
        <v>12751</v>
      </c>
      <c r="C7405" s="9" t="s">
        <v>12752</v>
      </c>
      <c r="D7405" s="9" t="s">
        <v>12769</v>
      </c>
      <c r="E7405" s="6" t="s">
        <v>12770</v>
      </c>
      <c r="F7405" s="9" t="s">
        <v>30</v>
      </c>
      <c r="G7405" s="7">
        <v>44.094282814614346</v>
      </c>
      <c r="H7405" s="8">
        <v>0.9974899598393574</v>
      </c>
      <c r="I7405" s="8">
        <v>2.5100401606425701E-4</v>
      </c>
      <c r="J7405" s="8">
        <v>0</v>
      </c>
      <c r="K7405" s="8">
        <v>0.10250338294993235</v>
      </c>
      <c r="L7405" s="8">
        <v>0.68132611637347762</v>
      </c>
    </row>
    <row r="7406" spans="2:12" x14ac:dyDescent="0.3">
      <c r="B7406" s="9" t="s">
        <v>12751</v>
      </c>
      <c r="C7406" s="9" t="s">
        <v>12752</v>
      </c>
      <c r="D7406" s="9" t="s">
        <v>12771</v>
      </c>
      <c r="E7406" s="6" t="s">
        <v>12772</v>
      </c>
      <c r="F7406" s="9" t="s">
        <v>30</v>
      </c>
      <c r="G7406" s="7">
        <v>41.177058543550686</v>
      </c>
      <c r="H7406" s="8">
        <v>0.99539823008849559</v>
      </c>
      <c r="I7406" s="8">
        <v>7.0796460176991152E-4</v>
      </c>
      <c r="J7406" s="8">
        <v>8.4247787610619462E-2</v>
      </c>
      <c r="K7406" s="8">
        <v>0.14374107567824845</v>
      </c>
      <c r="L7406" s="8">
        <v>0.67110899571632554</v>
      </c>
    </row>
    <row r="7407" spans="2:12" x14ac:dyDescent="0.3">
      <c r="B7407" s="9" t="s">
        <v>12751</v>
      </c>
      <c r="C7407" s="9" t="s">
        <v>12752</v>
      </c>
      <c r="D7407" s="9" t="s">
        <v>12773</v>
      </c>
      <c r="E7407" s="6" t="s">
        <v>12774</v>
      </c>
      <c r="F7407" s="9" t="s">
        <v>30</v>
      </c>
      <c r="G7407" s="7">
        <v>48.301644031451033</v>
      </c>
      <c r="H7407" s="8">
        <v>0.99459824442943956</v>
      </c>
      <c r="I7407" s="8">
        <v>4.2763898266936756E-3</v>
      </c>
      <c r="J7407" s="8">
        <v>1.9806437092054919E-2</v>
      </c>
      <c r="K7407" s="8">
        <v>7.9342387419585422E-2</v>
      </c>
      <c r="L7407" s="8">
        <v>0.72730521801286629</v>
      </c>
    </row>
    <row r="7408" spans="2:12" x14ac:dyDescent="0.3">
      <c r="B7408" s="9" t="s">
        <v>12751</v>
      </c>
      <c r="C7408" s="9" t="s">
        <v>12752</v>
      </c>
      <c r="D7408" s="9" t="s">
        <v>12775</v>
      </c>
      <c r="E7408" s="6" t="s">
        <v>19272</v>
      </c>
      <c r="F7408" s="9" t="s">
        <v>30</v>
      </c>
      <c r="G7408" s="7">
        <v>42.514647435897437</v>
      </c>
      <c r="H7408" s="8">
        <v>0.95580808080808077</v>
      </c>
      <c r="I7408" s="8">
        <v>1.0101010101010101E-3</v>
      </c>
      <c r="J7408" s="8">
        <v>1.0353535353535354E-2</v>
      </c>
      <c r="K7408" s="8">
        <v>7.9166666666666663E-2</v>
      </c>
      <c r="L7408" s="8">
        <v>0.6791666666666667</v>
      </c>
    </row>
    <row r="7409" spans="2:12" x14ac:dyDescent="0.3">
      <c r="B7409" s="9" t="s">
        <v>12751</v>
      </c>
      <c r="C7409" s="9" t="s">
        <v>12752</v>
      </c>
      <c r="D7409" s="9" t="s">
        <v>12776</v>
      </c>
      <c r="E7409" s="6" t="s">
        <v>12777</v>
      </c>
      <c r="F7409" s="9" t="s">
        <v>30</v>
      </c>
      <c r="G7409" s="7">
        <v>52.649954586739327</v>
      </c>
      <c r="H7409" s="8">
        <v>0.99688174622211556</v>
      </c>
      <c r="I7409" s="8">
        <v>2.3986567522187575E-4</v>
      </c>
      <c r="J7409" s="8">
        <v>8.3473254977212766E-2</v>
      </c>
      <c r="K7409" s="8">
        <v>0.10808356039963669</v>
      </c>
      <c r="L7409" s="8">
        <v>0.8023009385407206</v>
      </c>
    </row>
    <row r="7410" spans="2:12" x14ac:dyDescent="0.3">
      <c r="B7410" s="9" t="s">
        <v>12751</v>
      </c>
      <c r="C7410" s="9" t="s">
        <v>12752</v>
      </c>
      <c r="D7410" s="9" t="s">
        <v>12778</v>
      </c>
      <c r="E7410" s="6" t="s">
        <v>12779</v>
      </c>
      <c r="F7410" s="9" t="s">
        <v>30</v>
      </c>
      <c r="G7410" s="7">
        <v>56.064618249534448</v>
      </c>
      <c r="H7410" s="8">
        <v>0.99843321582452016</v>
      </c>
      <c r="I7410" s="8">
        <v>0</v>
      </c>
      <c r="J7410" s="8">
        <v>0</v>
      </c>
      <c r="K7410" s="8">
        <v>0.11731843575418993</v>
      </c>
      <c r="L7410" s="8">
        <v>0.85288640595903165</v>
      </c>
    </row>
    <row r="7411" spans="2:12" x14ac:dyDescent="0.3">
      <c r="B7411" s="9" t="s">
        <v>12780</v>
      </c>
      <c r="C7411" s="9" t="s">
        <v>12781</v>
      </c>
      <c r="D7411" s="9" t="s">
        <v>8764</v>
      </c>
      <c r="E7411" s="6" t="s">
        <v>8765</v>
      </c>
      <c r="F7411" s="9" t="s">
        <v>56</v>
      </c>
      <c r="G7411" s="7">
        <v>40.959182643794151</v>
      </c>
      <c r="H7411" s="8">
        <v>0.91575851928732055</v>
      </c>
      <c r="I7411" s="8">
        <v>1.1935651271406332E-2</v>
      </c>
      <c r="J7411" s="8">
        <v>3.822868015914202E-2</v>
      </c>
      <c r="K7411" s="8">
        <v>8.7285570131180629E-2</v>
      </c>
      <c r="L7411" s="8">
        <v>0.63017154389505547</v>
      </c>
    </row>
    <row r="7412" spans="2:12" x14ac:dyDescent="0.3">
      <c r="B7412" s="9" t="s">
        <v>12780</v>
      </c>
      <c r="C7412" s="9" t="s">
        <v>12781</v>
      </c>
      <c r="D7412" s="9" t="s">
        <v>8766</v>
      </c>
      <c r="E7412" s="6" t="s">
        <v>18856</v>
      </c>
      <c r="F7412" s="9" t="s">
        <v>56</v>
      </c>
      <c r="G7412" s="7">
        <v>34.574736842105253</v>
      </c>
      <c r="H7412" s="8">
        <v>0.63401775804661487</v>
      </c>
      <c r="I7412" s="8">
        <v>5.0499445061043285E-2</v>
      </c>
      <c r="J7412" s="8">
        <v>9.1842397336293013E-2</v>
      </c>
      <c r="K7412" s="8">
        <v>0.30566801619433198</v>
      </c>
      <c r="L7412" s="8">
        <v>0.51052631578947372</v>
      </c>
    </row>
    <row r="7413" spans="2:12" x14ac:dyDescent="0.3">
      <c r="B7413" s="9" t="s">
        <v>12780</v>
      </c>
      <c r="C7413" s="9" t="s">
        <v>12781</v>
      </c>
      <c r="D7413" s="9" t="s">
        <v>12782</v>
      </c>
      <c r="E7413" s="6" t="s">
        <v>12783</v>
      </c>
      <c r="F7413" s="9" t="s">
        <v>56</v>
      </c>
      <c r="G7413" s="7">
        <v>42.508438061041289</v>
      </c>
      <c r="H7413" s="8">
        <v>0.86750788643533128</v>
      </c>
      <c r="I7413" s="8">
        <v>2.1111380732831836E-2</v>
      </c>
      <c r="J7413" s="8">
        <v>2.7177869449162825E-2</v>
      </c>
      <c r="K7413" s="8">
        <v>0.1421903052064632</v>
      </c>
      <c r="L7413" s="8">
        <v>0.68725314183123876</v>
      </c>
    </row>
    <row r="7414" spans="2:12" x14ac:dyDescent="0.3">
      <c r="B7414" s="9" t="s">
        <v>12780</v>
      </c>
      <c r="C7414" s="9" t="s">
        <v>12781</v>
      </c>
      <c r="D7414" s="9" t="s">
        <v>12784</v>
      </c>
      <c r="E7414" s="6" t="s">
        <v>19275</v>
      </c>
      <c r="F7414" s="9" t="s">
        <v>56</v>
      </c>
      <c r="G7414" s="7">
        <v>43.398386596338817</v>
      </c>
      <c r="H7414" s="8">
        <v>0.96340666521455021</v>
      </c>
      <c r="I7414" s="8">
        <v>5.0098017861032454E-3</v>
      </c>
      <c r="J7414" s="8">
        <v>1.1762143323894577E-2</v>
      </c>
      <c r="K7414" s="8">
        <v>7.4775054297238602E-2</v>
      </c>
      <c r="L7414" s="8">
        <v>0.71300031026993482</v>
      </c>
    </row>
    <row r="7415" spans="2:12" x14ac:dyDescent="0.3">
      <c r="B7415" s="9" t="s">
        <v>12780</v>
      </c>
      <c r="C7415" s="9" t="s">
        <v>12781</v>
      </c>
      <c r="D7415" s="9" t="s">
        <v>12785</v>
      </c>
      <c r="E7415" s="6" t="s">
        <v>19273</v>
      </c>
      <c r="F7415" s="9" t="s">
        <v>56</v>
      </c>
      <c r="G7415" s="7">
        <v>41.23070136744596</v>
      </c>
      <c r="H7415" s="8">
        <v>0.98375229920294294</v>
      </c>
      <c r="I7415" s="8">
        <v>1.226241569589209E-3</v>
      </c>
      <c r="J7415" s="8">
        <v>5.2115266707541382E-3</v>
      </c>
      <c r="K7415" s="8">
        <v>8.6898985443317159E-2</v>
      </c>
      <c r="L7415" s="8">
        <v>0.69033965593295099</v>
      </c>
    </row>
    <row r="7416" spans="2:12" x14ac:dyDescent="0.3">
      <c r="B7416" s="9" t="s">
        <v>12780</v>
      </c>
      <c r="C7416" s="9" t="s">
        <v>12781</v>
      </c>
      <c r="D7416" s="9" t="s">
        <v>3039</v>
      </c>
      <c r="E7416" s="6" t="s">
        <v>18364</v>
      </c>
      <c r="F7416" s="9" t="s">
        <v>56</v>
      </c>
      <c r="G7416" s="7">
        <v>47.115894446149127</v>
      </c>
      <c r="H7416" s="8">
        <v>0.96388211832483939</v>
      </c>
      <c r="I7416" s="8">
        <v>6.8690449811655216E-3</v>
      </c>
      <c r="J7416" s="8">
        <v>4.0106359406159982E-2</v>
      </c>
      <c r="K7416" s="8">
        <v>7.1187480822338139E-2</v>
      </c>
      <c r="L7416" s="8">
        <v>0.72844430806996008</v>
      </c>
    </row>
    <row r="7417" spans="2:12" x14ac:dyDescent="0.3">
      <c r="B7417" s="9" t="s">
        <v>12780</v>
      </c>
      <c r="C7417" s="9" t="s">
        <v>12781</v>
      </c>
      <c r="D7417" s="9" t="s">
        <v>3040</v>
      </c>
      <c r="E7417" s="6" t="s">
        <v>18363</v>
      </c>
      <c r="F7417" s="9" t="s">
        <v>56</v>
      </c>
      <c r="G7417" s="7">
        <v>41.364931598264938</v>
      </c>
      <c r="H7417" s="8">
        <v>0.88994399805210611</v>
      </c>
      <c r="I7417" s="8">
        <v>2.0209398587776966E-2</v>
      </c>
      <c r="J7417" s="8">
        <v>4.4801558315071828E-2</v>
      </c>
      <c r="K7417" s="8">
        <v>0.10076743410076744</v>
      </c>
      <c r="L7417" s="8">
        <v>0.61594928261594928</v>
      </c>
    </row>
    <row r="7418" spans="2:12" x14ac:dyDescent="0.3">
      <c r="B7418" s="9" t="s">
        <v>12780</v>
      </c>
      <c r="C7418" s="9" t="s">
        <v>12781</v>
      </c>
      <c r="D7418" s="9" t="s">
        <v>12786</v>
      </c>
      <c r="E7418" s="6" t="s">
        <v>19278</v>
      </c>
      <c r="F7418" s="9" t="s">
        <v>56</v>
      </c>
      <c r="G7418" s="7">
        <v>42.662639685895506</v>
      </c>
      <c r="H7418" s="8">
        <v>0.96652806652806655</v>
      </c>
      <c r="I7418" s="8">
        <v>5.1975051975051978E-3</v>
      </c>
      <c r="J7418" s="8">
        <v>2.1829521829521831E-2</v>
      </c>
      <c r="K7418" s="8">
        <v>0.12292358803986711</v>
      </c>
      <c r="L7418" s="8">
        <v>0.67139836907278772</v>
      </c>
    </row>
    <row r="7419" spans="2:12" x14ac:dyDescent="0.3">
      <c r="B7419" s="9" t="s">
        <v>12780</v>
      </c>
      <c r="C7419" s="9" t="s">
        <v>12781</v>
      </c>
      <c r="D7419" s="9" t="s">
        <v>12787</v>
      </c>
      <c r="E7419" s="6" t="s">
        <v>19277</v>
      </c>
      <c r="F7419" s="9" t="s">
        <v>56</v>
      </c>
      <c r="G7419" s="7">
        <v>42.453549824896534</v>
      </c>
      <c r="H7419" s="8">
        <v>0.9745184590690209</v>
      </c>
      <c r="I7419" s="8">
        <v>1.6051364365971107E-3</v>
      </c>
      <c r="J7419" s="8">
        <v>1.4245585874799358E-2</v>
      </c>
      <c r="K7419" s="8">
        <v>5.3167780961477236E-2</v>
      </c>
      <c r="L7419" s="8">
        <v>0.66348296720789557</v>
      </c>
    </row>
    <row r="7420" spans="2:12" x14ac:dyDescent="0.3">
      <c r="B7420" s="9" t="s">
        <v>12780</v>
      </c>
      <c r="C7420" s="9" t="s">
        <v>12781</v>
      </c>
      <c r="D7420" s="9" t="s">
        <v>12788</v>
      </c>
      <c r="E7420" s="6" t="s">
        <v>19276</v>
      </c>
      <c r="F7420" s="9" t="s">
        <v>56</v>
      </c>
      <c r="G7420" s="7">
        <v>38.677599999999998</v>
      </c>
      <c r="H7420" s="8">
        <v>0.99890919007362966</v>
      </c>
      <c r="I7420" s="8">
        <v>5.4540496318516497E-4</v>
      </c>
      <c r="J7420" s="8">
        <v>8.1810744477774748E-3</v>
      </c>
      <c r="K7420" s="8">
        <v>9.7090909090909089E-2</v>
      </c>
      <c r="L7420" s="8">
        <v>0.66836363636363638</v>
      </c>
    </row>
    <row r="7421" spans="2:12" x14ac:dyDescent="0.3">
      <c r="B7421" s="9" t="s">
        <v>12780</v>
      </c>
      <c r="C7421" s="9" t="s">
        <v>12781</v>
      </c>
      <c r="D7421" s="9" t="s">
        <v>12789</v>
      </c>
      <c r="E7421" s="6" t="s">
        <v>19274</v>
      </c>
      <c r="F7421" s="9" t="s">
        <v>56</v>
      </c>
      <c r="G7421" s="7">
        <v>43.820187969924802</v>
      </c>
      <c r="H7421" s="8">
        <v>0.96078984485190411</v>
      </c>
      <c r="I7421" s="8">
        <v>3.9492242595204514E-3</v>
      </c>
      <c r="J7421" s="8">
        <v>1.5796897038081806E-2</v>
      </c>
      <c r="K7421" s="8">
        <v>8.6842105263157887E-2</v>
      </c>
      <c r="L7421" s="8">
        <v>0.72218045112781959</v>
      </c>
    </row>
    <row r="7422" spans="2:12" x14ac:dyDescent="0.3">
      <c r="B7422" s="9" t="s">
        <v>12790</v>
      </c>
      <c r="C7422" s="9" t="s">
        <v>12791</v>
      </c>
      <c r="D7422" s="9" t="s">
        <v>12792</v>
      </c>
      <c r="E7422" s="6" t="s">
        <v>12793</v>
      </c>
      <c r="F7422" s="9" t="s">
        <v>56</v>
      </c>
      <c r="G7422" s="7">
        <v>91.400688156465051</v>
      </c>
      <c r="H7422" s="8">
        <v>0.999739921976593</v>
      </c>
      <c r="I7422" s="8">
        <v>2.600780234070221E-4</v>
      </c>
      <c r="J7422" s="8">
        <v>0.96046814044213269</v>
      </c>
      <c r="K7422" s="8">
        <v>8.3303151032234707E-2</v>
      </c>
      <c r="L7422" s="8">
        <v>0.85621151756609926</v>
      </c>
    </row>
    <row r="7423" spans="2:12" x14ac:dyDescent="0.3">
      <c r="B7423" s="9" t="s">
        <v>12790</v>
      </c>
      <c r="C7423" s="9" t="s">
        <v>12791</v>
      </c>
      <c r="D7423" s="9" t="s">
        <v>12794</v>
      </c>
      <c r="E7423" s="6" t="s">
        <v>12795</v>
      </c>
      <c r="F7423" s="9" t="s">
        <v>56</v>
      </c>
      <c r="G7423" s="7">
        <v>88.252340823970044</v>
      </c>
      <c r="H7423" s="8">
        <v>0.99097978227060657</v>
      </c>
      <c r="I7423" s="8">
        <v>6.2208398133748052E-4</v>
      </c>
      <c r="J7423" s="8">
        <v>0.91850699844479</v>
      </c>
      <c r="K7423" s="8">
        <v>7.5842696629213488E-2</v>
      </c>
      <c r="L7423" s="8">
        <v>0.78745318352059923</v>
      </c>
    </row>
    <row r="7424" spans="2:12" x14ac:dyDescent="0.3">
      <c r="B7424" s="9" t="s">
        <v>12790</v>
      </c>
      <c r="C7424" s="9" t="s">
        <v>12791</v>
      </c>
      <c r="D7424" s="9" t="s">
        <v>12796</v>
      </c>
      <c r="E7424" s="6" t="s">
        <v>12797</v>
      </c>
      <c r="F7424" s="9" t="s">
        <v>56</v>
      </c>
      <c r="G7424" s="7">
        <v>86.558943845295659</v>
      </c>
      <c r="H7424" s="8">
        <v>0.99885942400912464</v>
      </c>
      <c r="I7424" s="8">
        <v>5.7028799543769608E-4</v>
      </c>
      <c r="J7424" s="8">
        <v>0.91388651268890786</v>
      </c>
      <c r="K7424" s="8">
        <v>5.6898475269616958E-2</v>
      </c>
      <c r="L7424" s="8">
        <v>0.79471922647824467</v>
      </c>
    </row>
    <row r="7425" spans="2:12" x14ac:dyDescent="0.3">
      <c r="B7425" s="9" t="s">
        <v>12790</v>
      </c>
      <c r="C7425" s="9" t="s">
        <v>12791</v>
      </c>
      <c r="D7425" s="9" t="s">
        <v>12798</v>
      </c>
      <c r="E7425" s="6" t="s">
        <v>12799</v>
      </c>
      <c r="F7425" s="9" t="s">
        <v>56</v>
      </c>
      <c r="G7425" s="7">
        <v>95.467329192546586</v>
      </c>
      <c r="H7425" s="8">
        <v>0.99933993399339938</v>
      </c>
      <c r="I7425" s="8">
        <v>0</v>
      </c>
      <c r="J7425" s="8">
        <v>0.99603960396039604</v>
      </c>
      <c r="K7425" s="8">
        <v>7.3291925465838514E-2</v>
      </c>
      <c r="L7425" s="8">
        <v>0.82028985507246377</v>
      </c>
    </row>
    <row r="7426" spans="2:12" x14ac:dyDescent="0.3">
      <c r="B7426" s="9" t="s">
        <v>12790</v>
      </c>
      <c r="C7426" s="9" t="s">
        <v>12791</v>
      </c>
      <c r="D7426" s="9" t="s">
        <v>12800</v>
      </c>
      <c r="E7426" s="6" t="s">
        <v>12801</v>
      </c>
      <c r="F7426" s="9" t="s">
        <v>56</v>
      </c>
      <c r="G7426" s="7">
        <v>85.362043603887557</v>
      </c>
      <c r="H7426" s="8">
        <v>0.99334719334719335</v>
      </c>
      <c r="I7426" s="8">
        <v>0</v>
      </c>
      <c r="J7426" s="8">
        <v>0.95800415800415806</v>
      </c>
      <c r="K7426" s="8">
        <v>1.9437877593905962E-2</v>
      </c>
      <c r="L7426" s="8">
        <v>0.76254268452850016</v>
      </c>
    </row>
    <row r="7427" spans="2:12" x14ac:dyDescent="0.3">
      <c r="B7427" s="9" t="s">
        <v>12790</v>
      </c>
      <c r="C7427" s="9" t="s">
        <v>12791</v>
      </c>
      <c r="D7427" s="9" t="s">
        <v>12802</v>
      </c>
      <c r="E7427" s="6" t="s">
        <v>12803</v>
      </c>
      <c r="F7427" s="9" t="s">
        <v>56</v>
      </c>
      <c r="G7427" s="7">
        <v>82.041823976464812</v>
      </c>
      <c r="H7427" s="8">
        <v>0.99594017094017095</v>
      </c>
      <c r="I7427" s="8">
        <v>4.2735042735042735E-4</v>
      </c>
      <c r="J7427" s="8">
        <v>0.98803418803418808</v>
      </c>
      <c r="K7427" s="8">
        <v>8.4334395685216973E-2</v>
      </c>
      <c r="L7427" s="8">
        <v>0.80387349840647215</v>
      </c>
    </row>
    <row r="7428" spans="2:12" x14ac:dyDescent="0.3">
      <c r="B7428" s="9" t="s">
        <v>12790</v>
      </c>
      <c r="C7428" s="9" t="s">
        <v>12791</v>
      </c>
      <c r="D7428" s="9" t="s">
        <v>9551</v>
      </c>
      <c r="E7428" s="6" t="s">
        <v>9552</v>
      </c>
      <c r="F7428" s="9" t="s">
        <v>56</v>
      </c>
      <c r="G7428" s="7">
        <v>90.069212153804799</v>
      </c>
      <c r="H7428" s="8">
        <v>0.99485113051264829</v>
      </c>
      <c r="I7428" s="8">
        <v>4.4772778150884264E-4</v>
      </c>
      <c r="J7428" s="8">
        <v>0.95992836355495859</v>
      </c>
      <c r="K7428" s="8">
        <v>8.1204624899166439E-2</v>
      </c>
      <c r="L7428" s="8">
        <v>0.78730841624092496</v>
      </c>
    </row>
    <row r="7429" spans="2:12" x14ac:dyDescent="0.3">
      <c r="B7429" s="9" t="s">
        <v>12790</v>
      </c>
      <c r="C7429" s="9" t="s">
        <v>12791</v>
      </c>
      <c r="D7429" s="9" t="s">
        <v>12804</v>
      </c>
      <c r="E7429" s="6" t="s">
        <v>12805</v>
      </c>
      <c r="F7429" s="9" t="s">
        <v>56</v>
      </c>
      <c r="G7429" s="7">
        <v>99.489373814041741</v>
      </c>
      <c r="H7429" s="8">
        <v>0.96281741233373641</v>
      </c>
      <c r="I7429" s="8">
        <v>3.0229746070133009E-4</v>
      </c>
      <c r="J7429" s="8">
        <v>0.95707376058041116</v>
      </c>
      <c r="K7429" s="8">
        <v>0.14041745730550284</v>
      </c>
      <c r="L7429" s="8">
        <v>0.75711574952561667</v>
      </c>
    </row>
    <row r="7430" spans="2:12" x14ac:dyDescent="0.3">
      <c r="B7430" s="9" t="s">
        <v>12790</v>
      </c>
      <c r="C7430" s="9" t="s">
        <v>12791</v>
      </c>
      <c r="D7430" s="9" t="s">
        <v>12806</v>
      </c>
      <c r="E7430" s="6" t="s">
        <v>12807</v>
      </c>
      <c r="F7430" s="9" t="s">
        <v>56</v>
      </c>
      <c r="G7430" s="7">
        <v>100.62298076923078</v>
      </c>
      <c r="H7430" s="8">
        <v>0.99260302923564636</v>
      </c>
      <c r="I7430" s="8">
        <v>1.7611835153222965E-3</v>
      </c>
      <c r="J7430" s="8">
        <v>0.98274040154984155</v>
      </c>
      <c r="K7430" s="8">
        <v>0.1764423076923077</v>
      </c>
      <c r="L7430" s="8">
        <v>0.77548076923076925</v>
      </c>
    </row>
    <row r="7431" spans="2:12" x14ac:dyDescent="0.3">
      <c r="B7431" s="9" t="s">
        <v>12790</v>
      </c>
      <c r="C7431" s="9" t="s">
        <v>12791</v>
      </c>
      <c r="D7431" s="9" t="s">
        <v>12808</v>
      </c>
      <c r="E7431" s="6" t="s">
        <v>12809</v>
      </c>
      <c r="F7431" s="9" t="s">
        <v>56</v>
      </c>
      <c r="G7431" s="7">
        <v>86.016298222800145</v>
      </c>
      <c r="H7431" s="8">
        <v>0.99702558001189767</v>
      </c>
      <c r="I7431" s="8">
        <v>2.0820939916716239E-3</v>
      </c>
      <c r="J7431" s="8">
        <v>0.95419393218322424</v>
      </c>
      <c r="K7431" s="8">
        <v>5.5483311660164715E-2</v>
      </c>
      <c r="L7431" s="8">
        <v>0.78803641092327703</v>
      </c>
    </row>
    <row r="7432" spans="2:12" x14ac:dyDescent="0.3">
      <c r="B7432" s="9" t="s">
        <v>12790</v>
      </c>
      <c r="C7432" s="9" t="s">
        <v>12791</v>
      </c>
      <c r="D7432" s="9" t="s">
        <v>9565</v>
      </c>
      <c r="E7432" s="6" t="s">
        <v>9566</v>
      </c>
      <c r="F7432" s="9" t="s">
        <v>56</v>
      </c>
      <c r="G7432" s="7">
        <v>92.236321483771249</v>
      </c>
      <c r="H7432" s="8">
        <v>0.99629735118199947</v>
      </c>
      <c r="I7432" s="8">
        <v>1.1392765593847907E-3</v>
      </c>
      <c r="J7432" s="8">
        <v>0.95044146966676157</v>
      </c>
      <c r="K7432" s="8">
        <v>9.1962905718701693E-2</v>
      </c>
      <c r="L7432" s="8">
        <v>0.82187017001545593</v>
      </c>
    </row>
    <row r="7433" spans="2:12" x14ac:dyDescent="0.3">
      <c r="B7433" s="9" t="s">
        <v>12790</v>
      </c>
      <c r="C7433" s="9" t="s">
        <v>12791</v>
      </c>
      <c r="D7433" s="9" t="s">
        <v>12810</v>
      </c>
      <c r="E7433" s="6" t="s">
        <v>12811</v>
      </c>
      <c r="F7433" s="9" t="s">
        <v>56</v>
      </c>
      <c r="G7433" s="7">
        <v>90.829802462066979</v>
      </c>
      <c r="H7433" s="8">
        <v>0.95438039037675892</v>
      </c>
      <c r="I7433" s="8">
        <v>4.5392646391284613E-4</v>
      </c>
      <c r="J7433" s="8">
        <v>0.91715842033590556</v>
      </c>
      <c r="K7433" s="8">
        <v>0.11079301460062982</v>
      </c>
      <c r="L7433" s="8">
        <v>0.75436587460635551</v>
      </c>
    </row>
    <row r="7434" spans="2:12" x14ac:dyDescent="0.3">
      <c r="B7434" s="9" t="s">
        <v>12790</v>
      </c>
      <c r="C7434" s="9" t="s">
        <v>12791</v>
      </c>
      <c r="D7434" s="9" t="s">
        <v>12812</v>
      </c>
      <c r="E7434" s="6" t="s">
        <v>12813</v>
      </c>
      <c r="F7434" s="9" t="s">
        <v>56</v>
      </c>
      <c r="G7434" s="7">
        <v>83.35902275077558</v>
      </c>
      <c r="H7434" s="8">
        <v>0.93207840093149619</v>
      </c>
      <c r="I7434" s="8">
        <v>1.7465554046186688E-3</v>
      </c>
      <c r="J7434" s="8">
        <v>0.83349505142635361</v>
      </c>
      <c r="K7434" s="8">
        <v>9.8241985522233718E-2</v>
      </c>
      <c r="L7434" s="8">
        <v>0.6608066184074457</v>
      </c>
    </row>
    <row r="7435" spans="2:12" x14ac:dyDescent="0.3">
      <c r="B7435" s="9" t="s">
        <v>12814</v>
      </c>
      <c r="C7435" s="9" t="s">
        <v>12815</v>
      </c>
      <c r="D7435" s="9" t="s">
        <v>109</v>
      </c>
      <c r="E7435" s="6" t="s">
        <v>110</v>
      </c>
      <c r="F7435" s="9" t="s">
        <v>5</v>
      </c>
      <c r="G7435" s="7">
        <v>43.293735558408201</v>
      </c>
      <c r="H7435" s="8">
        <v>0.98986828774062818</v>
      </c>
      <c r="I7435" s="8">
        <v>2.0263424518743666E-4</v>
      </c>
      <c r="J7435" s="8">
        <v>8.5714285714285715E-2</v>
      </c>
      <c r="K7435" s="8">
        <v>6.4184852374839535E-2</v>
      </c>
      <c r="L7435" s="8">
        <v>0.66521181001283702</v>
      </c>
    </row>
    <row r="7436" spans="2:12" x14ac:dyDescent="0.3">
      <c r="B7436" s="9" t="s">
        <v>12814</v>
      </c>
      <c r="C7436" s="9" t="s">
        <v>12815</v>
      </c>
      <c r="D7436" s="9" t="s">
        <v>1218</v>
      </c>
      <c r="E7436" s="6" t="s">
        <v>1219</v>
      </c>
      <c r="F7436" s="9" t="s">
        <v>5</v>
      </c>
      <c r="G7436" s="7">
        <v>40.111974200785191</v>
      </c>
      <c r="H7436" s="8">
        <v>0.99031903190319037</v>
      </c>
      <c r="I7436" s="8">
        <v>2.2002200220022002E-4</v>
      </c>
      <c r="J7436" s="8">
        <v>0</v>
      </c>
      <c r="K7436" s="8">
        <v>0.15114974761637689</v>
      </c>
      <c r="L7436" s="8">
        <v>0.69349411104879422</v>
      </c>
    </row>
    <row r="7437" spans="2:12" x14ac:dyDescent="0.3">
      <c r="B7437" s="9" t="s">
        <v>12814</v>
      </c>
      <c r="C7437" s="9" t="s">
        <v>12815</v>
      </c>
      <c r="D7437" s="9" t="s">
        <v>12816</v>
      </c>
      <c r="E7437" s="6" t="s">
        <v>12817</v>
      </c>
      <c r="F7437" s="9" t="s">
        <v>5</v>
      </c>
      <c r="G7437" s="7">
        <v>35.943606036536934</v>
      </c>
      <c r="H7437" s="8">
        <v>0.94495980210265929</v>
      </c>
      <c r="I7437" s="8">
        <v>0</v>
      </c>
      <c r="J7437" s="8">
        <v>1.8243661100803957E-2</v>
      </c>
      <c r="K7437" s="8">
        <v>0.1834789515488483</v>
      </c>
      <c r="L7437" s="8">
        <v>0.58022239872915016</v>
      </c>
    </row>
    <row r="7438" spans="2:12" x14ac:dyDescent="0.3">
      <c r="B7438" s="9" t="s">
        <v>12814</v>
      </c>
      <c r="C7438" s="9" t="s">
        <v>12815</v>
      </c>
      <c r="D7438" s="9" t="s">
        <v>1220</v>
      </c>
      <c r="E7438" s="6" t="s">
        <v>18195</v>
      </c>
      <c r="F7438" s="9" t="s">
        <v>5</v>
      </c>
      <c r="G7438" s="7">
        <v>37.26044405492258</v>
      </c>
      <c r="H7438" s="8">
        <v>0.9606087735004476</v>
      </c>
      <c r="I7438" s="8">
        <v>0</v>
      </c>
      <c r="J7438" s="8">
        <v>8.5049239033124432E-3</v>
      </c>
      <c r="K7438" s="8">
        <v>8.0338884019865608E-2</v>
      </c>
      <c r="L7438" s="8">
        <v>0.60414840782938939</v>
      </c>
    </row>
    <row r="7439" spans="2:12" x14ac:dyDescent="0.3">
      <c r="B7439" s="9" t="s">
        <v>12814</v>
      </c>
      <c r="C7439" s="9" t="s">
        <v>12815</v>
      </c>
      <c r="D7439" s="9" t="s">
        <v>12818</v>
      </c>
      <c r="E7439" s="6" t="s">
        <v>12819</v>
      </c>
      <c r="F7439" s="9" t="s">
        <v>5</v>
      </c>
      <c r="G7439" s="7">
        <v>39.113227206946455</v>
      </c>
      <c r="H7439" s="8">
        <v>0.96556886227544914</v>
      </c>
      <c r="I7439" s="8">
        <v>8.5543199315654401E-4</v>
      </c>
      <c r="J7439" s="8">
        <v>1.9247219846022241E-3</v>
      </c>
      <c r="K7439" s="8">
        <v>0.1296671490593343</v>
      </c>
      <c r="L7439" s="8">
        <v>0.61794500723588996</v>
      </c>
    </row>
    <row r="7440" spans="2:12" x14ac:dyDescent="0.3">
      <c r="B7440" s="9" t="s">
        <v>12814</v>
      </c>
      <c r="C7440" s="9" t="s">
        <v>12815</v>
      </c>
      <c r="D7440" s="9" t="s">
        <v>3960</v>
      </c>
      <c r="E7440" s="6" t="s">
        <v>3961</v>
      </c>
      <c r="F7440" s="9" t="s">
        <v>5</v>
      </c>
      <c r="G7440" s="7">
        <v>84.388942307692304</v>
      </c>
      <c r="H7440" s="8">
        <v>0.98405012816861293</v>
      </c>
      <c r="I7440" s="8">
        <v>0</v>
      </c>
      <c r="J7440" s="8">
        <v>0</v>
      </c>
      <c r="K7440" s="8">
        <v>6.662087912087912E-2</v>
      </c>
      <c r="L7440" s="8">
        <v>0.69539835164835162</v>
      </c>
    </row>
    <row r="7441" spans="2:12" x14ac:dyDescent="0.3">
      <c r="B7441" s="9" t="s">
        <v>12814</v>
      </c>
      <c r="C7441" s="9" t="s">
        <v>12815</v>
      </c>
      <c r="D7441" s="9" t="s">
        <v>3962</v>
      </c>
      <c r="E7441" s="6" t="s">
        <v>3963</v>
      </c>
      <c r="F7441" s="9" t="s">
        <v>5</v>
      </c>
      <c r="G7441" s="7">
        <v>91.312142358688064</v>
      </c>
      <c r="H7441" s="8">
        <v>0.99525139664804474</v>
      </c>
      <c r="I7441" s="8">
        <v>1.3966480446927375E-3</v>
      </c>
      <c r="J7441" s="8">
        <v>4.664804469273743E-2</v>
      </c>
      <c r="K7441" s="8">
        <v>4.4312630844382417E-2</v>
      </c>
      <c r="L7441" s="8">
        <v>0.78401953942777391</v>
      </c>
    </row>
    <row r="7442" spans="2:12" x14ac:dyDescent="0.3">
      <c r="B7442" s="9" t="s">
        <v>12814</v>
      </c>
      <c r="C7442" s="9" t="s">
        <v>12815</v>
      </c>
      <c r="D7442" s="9" t="s">
        <v>12820</v>
      </c>
      <c r="E7442" s="6" t="s">
        <v>12821</v>
      </c>
      <c r="F7442" s="9" t="s">
        <v>5</v>
      </c>
      <c r="G7442" s="7">
        <v>83.762802591203553</v>
      </c>
      <c r="H7442" s="8">
        <v>0.98426966292134832</v>
      </c>
      <c r="I7442" s="8">
        <v>0</v>
      </c>
      <c r="J7442" s="8">
        <v>1.6853932584269663E-3</v>
      </c>
      <c r="K7442" s="8">
        <v>3.3753835663143536E-2</v>
      </c>
      <c r="L7442" s="8">
        <v>0.75178997613365151</v>
      </c>
    </row>
    <row r="7443" spans="2:12" x14ac:dyDescent="0.3">
      <c r="B7443" s="9" t="s">
        <v>12814</v>
      </c>
      <c r="C7443" s="9" t="s">
        <v>12815</v>
      </c>
      <c r="D7443" s="9" t="s">
        <v>12822</v>
      </c>
      <c r="E7443" s="6" t="s">
        <v>12823</v>
      </c>
      <c r="F7443" s="9" t="s">
        <v>5</v>
      </c>
      <c r="G7443" s="7">
        <v>138.35675283183269</v>
      </c>
      <c r="H7443" s="8">
        <v>0.99324831207801956</v>
      </c>
      <c r="I7443" s="8">
        <v>2.5006251562890725E-4</v>
      </c>
      <c r="J7443" s="8">
        <v>0.34008502125531381</v>
      </c>
      <c r="K7443" s="8">
        <v>3.9500435666569855E-2</v>
      </c>
      <c r="L7443" s="8">
        <v>0.8457740342724368</v>
      </c>
    </row>
    <row r="7444" spans="2:12" x14ac:dyDescent="0.3">
      <c r="B7444" s="9" t="s">
        <v>12814</v>
      </c>
      <c r="C7444" s="9" t="s">
        <v>12815</v>
      </c>
      <c r="D7444" s="9" t="s">
        <v>12824</v>
      </c>
      <c r="E7444" s="6" t="s">
        <v>12825</v>
      </c>
      <c r="F7444" s="9" t="s">
        <v>5</v>
      </c>
      <c r="G7444" s="7">
        <v>94.542082071054793</v>
      </c>
      <c r="H7444" s="8">
        <v>0.99977613610924554</v>
      </c>
      <c r="I7444" s="8">
        <v>0</v>
      </c>
      <c r="J7444" s="8">
        <v>0.26438325498097159</v>
      </c>
      <c r="K7444" s="8">
        <v>7.491049297714128E-2</v>
      </c>
      <c r="L7444" s="8">
        <v>0.80776645552189474</v>
      </c>
    </row>
    <row r="7445" spans="2:12" x14ac:dyDescent="0.3">
      <c r="B7445" s="9" t="s">
        <v>12814</v>
      </c>
      <c r="C7445" s="9" t="s">
        <v>12815</v>
      </c>
      <c r="D7445" s="9" t="s">
        <v>3968</v>
      </c>
      <c r="E7445" s="6" t="s">
        <v>3969</v>
      </c>
      <c r="F7445" s="9" t="s">
        <v>5</v>
      </c>
      <c r="G7445" s="7">
        <v>92.499507540781764</v>
      </c>
      <c r="H7445" s="8">
        <v>0.99951725802558533</v>
      </c>
      <c r="I7445" s="8">
        <v>4.8274197441467538E-4</v>
      </c>
      <c r="J7445" s="8">
        <v>0.67608013516775278</v>
      </c>
      <c r="K7445" s="8">
        <v>3.8781163434903045E-2</v>
      </c>
      <c r="L7445" s="8">
        <v>0.82794706063404122</v>
      </c>
    </row>
    <row r="7446" spans="2:12" x14ac:dyDescent="0.3">
      <c r="B7446" s="9" t="s">
        <v>12814</v>
      </c>
      <c r="C7446" s="9" t="s">
        <v>12815</v>
      </c>
      <c r="D7446" s="9" t="s">
        <v>12826</v>
      </c>
      <c r="E7446" s="6" t="s">
        <v>12827</v>
      </c>
      <c r="F7446" s="9" t="s">
        <v>5</v>
      </c>
      <c r="G7446" s="7">
        <v>81.034598088813951</v>
      </c>
      <c r="H7446" s="8">
        <v>0.99906868451688013</v>
      </c>
      <c r="I7446" s="8">
        <v>4.6565774155995343E-4</v>
      </c>
      <c r="J7446" s="8">
        <v>0.43562281722933643</v>
      </c>
      <c r="K7446" s="8">
        <v>9.0219224283305227E-2</v>
      </c>
      <c r="L7446" s="8">
        <v>0.79482855536818442</v>
      </c>
    </row>
    <row r="7447" spans="2:12" x14ac:dyDescent="0.3">
      <c r="B7447" s="9" t="s">
        <v>12814</v>
      </c>
      <c r="C7447" s="9" t="s">
        <v>12815</v>
      </c>
      <c r="D7447" s="9" t="s">
        <v>3972</v>
      </c>
      <c r="E7447" s="6" t="s">
        <v>3973</v>
      </c>
      <c r="F7447" s="9" t="s">
        <v>5</v>
      </c>
      <c r="G7447" s="7">
        <v>78.164407174470085</v>
      </c>
      <c r="H7447" s="8">
        <v>0.99093494489868472</v>
      </c>
      <c r="I7447" s="8">
        <v>2.6661926768574476E-3</v>
      </c>
      <c r="J7447" s="8">
        <v>0.29665837184500532</v>
      </c>
      <c r="K7447" s="8">
        <v>5.2643838807360815E-2</v>
      </c>
      <c r="L7447" s="8">
        <v>0.78965758211041226</v>
      </c>
    </row>
    <row r="7448" spans="2:12" x14ac:dyDescent="0.3">
      <c r="B7448" s="9" t="s">
        <v>12814</v>
      </c>
      <c r="C7448" s="9" t="s">
        <v>12815</v>
      </c>
      <c r="D7448" s="9" t="s">
        <v>12828</v>
      </c>
      <c r="E7448" s="6" t="s">
        <v>12829</v>
      </c>
      <c r="F7448" s="9" t="s">
        <v>5</v>
      </c>
      <c r="G7448" s="7">
        <v>87.041717259323505</v>
      </c>
      <c r="H7448" s="8">
        <v>1</v>
      </c>
      <c r="I7448" s="8">
        <v>0</v>
      </c>
      <c r="J7448" s="8">
        <v>0.80826097160291011</v>
      </c>
      <c r="K7448" s="8">
        <v>0.11072564324949408</v>
      </c>
      <c r="L7448" s="8">
        <v>0.80745880312228968</v>
      </c>
    </row>
    <row r="7449" spans="2:12" x14ac:dyDescent="0.3">
      <c r="B7449" s="9" t="s">
        <v>12814</v>
      </c>
      <c r="C7449" s="9" t="s">
        <v>12815</v>
      </c>
      <c r="D7449" s="9" t="s">
        <v>12830</v>
      </c>
      <c r="E7449" s="6" t="s">
        <v>12831</v>
      </c>
      <c r="F7449" s="9" t="s">
        <v>5</v>
      </c>
      <c r="G7449" s="7">
        <v>87.848602673147013</v>
      </c>
      <c r="H7449" s="8">
        <v>0.99393792434529582</v>
      </c>
      <c r="I7449" s="8">
        <v>7.2744907856450052E-4</v>
      </c>
      <c r="J7449" s="8">
        <v>0.12560620756547042</v>
      </c>
      <c r="K7449" s="8">
        <v>2.5516403402187124E-2</v>
      </c>
      <c r="L7449" s="8">
        <v>0.76792223572296481</v>
      </c>
    </row>
    <row r="7450" spans="2:12" x14ac:dyDescent="0.3">
      <c r="B7450" s="9" t="s">
        <v>12832</v>
      </c>
      <c r="C7450" s="9" t="s">
        <v>12833</v>
      </c>
      <c r="D7450" s="9" t="s">
        <v>12834</v>
      </c>
      <c r="E7450" s="6" t="s">
        <v>19280</v>
      </c>
      <c r="F7450" s="9" t="s">
        <v>5</v>
      </c>
      <c r="G7450" s="7">
        <v>71.388798317118059</v>
      </c>
      <c r="H7450" s="8">
        <v>0.97853231106243155</v>
      </c>
      <c r="I7450" s="8">
        <v>4.381161007667032E-4</v>
      </c>
      <c r="J7450" s="8">
        <v>0.5305585980284776</v>
      </c>
      <c r="K7450" s="8">
        <v>0.12174599000788851</v>
      </c>
      <c r="L7450" s="8">
        <v>0.78490665264265058</v>
      </c>
    </row>
    <row r="7451" spans="2:12" x14ac:dyDescent="0.3">
      <c r="B7451" s="9" t="s">
        <v>12832</v>
      </c>
      <c r="C7451" s="9" t="s">
        <v>12833</v>
      </c>
      <c r="D7451" s="9" t="s">
        <v>239</v>
      </c>
      <c r="E7451" s="6" t="s">
        <v>18128</v>
      </c>
      <c r="F7451" s="9" t="s">
        <v>5</v>
      </c>
      <c r="G7451" s="7">
        <v>45.744337349397597</v>
      </c>
      <c r="H7451" s="8">
        <v>0.87366401753905176</v>
      </c>
      <c r="I7451" s="8">
        <v>1.8909290216497669E-2</v>
      </c>
      <c r="J7451" s="8">
        <v>0.19155933132365033</v>
      </c>
      <c r="K7451" s="8">
        <v>0.1459552495697074</v>
      </c>
      <c r="L7451" s="8">
        <v>0.64612736660929437</v>
      </c>
    </row>
    <row r="7452" spans="2:12" x14ac:dyDescent="0.3">
      <c r="B7452" s="9" t="s">
        <v>12832</v>
      </c>
      <c r="C7452" s="9" t="s">
        <v>12833</v>
      </c>
      <c r="D7452" s="9" t="s">
        <v>12835</v>
      </c>
      <c r="E7452" s="6" t="s">
        <v>19283</v>
      </c>
      <c r="F7452" s="9" t="s">
        <v>5</v>
      </c>
      <c r="G7452" s="7">
        <v>47.520778318276577</v>
      </c>
      <c r="H7452" s="8">
        <v>0.97293487454186633</v>
      </c>
      <c r="I7452" s="8">
        <v>6.7662813645334085E-3</v>
      </c>
      <c r="J7452" s="8">
        <v>1.40964195094446E-3</v>
      </c>
      <c r="K7452" s="8">
        <v>0.10215427380125087</v>
      </c>
      <c r="L7452" s="8">
        <v>0.70187630298818626</v>
      </c>
    </row>
    <row r="7453" spans="2:12" x14ac:dyDescent="0.3">
      <c r="B7453" s="9" t="s">
        <v>12832</v>
      </c>
      <c r="C7453" s="9" t="s">
        <v>12833</v>
      </c>
      <c r="D7453" s="9" t="s">
        <v>12836</v>
      </c>
      <c r="E7453" s="6" t="s">
        <v>12837</v>
      </c>
      <c r="F7453" s="9" t="s">
        <v>5</v>
      </c>
      <c r="G7453" s="7">
        <v>53.566412940057091</v>
      </c>
      <c r="H7453" s="8">
        <v>0.9824058919803601</v>
      </c>
      <c r="I7453" s="8">
        <v>0</v>
      </c>
      <c r="J7453" s="8">
        <v>8.1833060556464816E-4</v>
      </c>
      <c r="K7453" s="8">
        <v>6.6603235014272122E-2</v>
      </c>
      <c r="L7453" s="8">
        <v>0.76308277830637483</v>
      </c>
    </row>
    <row r="7454" spans="2:12" x14ac:dyDescent="0.3">
      <c r="B7454" s="9" t="s">
        <v>12832</v>
      </c>
      <c r="C7454" s="9" t="s">
        <v>12833</v>
      </c>
      <c r="D7454" s="9" t="s">
        <v>12838</v>
      </c>
      <c r="E7454" s="6" t="s">
        <v>12839</v>
      </c>
      <c r="F7454" s="9" t="s">
        <v>5</v>
      </c>
      <c r="G7454" s="7">
        <v>47.160298363811357</v>
      </c>
      <c r="H7454" s="8">
        <v>0.9988789237668162</v>
      </c>
      <c r="I7454" s="8">
        <v>3.7369207772795218E-4</v>
      </c>
      <c r="J7454" s="8">
        <v>2.242152466367713E-3</v>
      </c>
      <c r="K7454" s="8">
        <v>9.3840230991337828E-2</v>
      </c>
      <c r="L7454" s="8">
        <v>0.71703561116458137</v>
      </c>
    </row>
    <row r="7455" spans="2:12" x14ac:dyDescent="0.3">
      <c r="B7455" s="9" t="s">
        <v>12832</v>
      </c>
      <c r="C7455" s="9" t="s">
        <v>12833</v>
      </c>
      <c r="D7455" s="9" t="s">
        <v>12840</v>
      </c>
      <c r="E7455" s="6" t="s">
        <v>12841</v>
      </c>
      <c r="F7455" s="9" t="s">
        <v>5</v>
      </c>
      <c r="G7455" s="7">
        <v>47.718744228993536</v>
      </c>
      <c r="H7455" s="8">
        <v>0.99493120926864587</v>
      </c>
      <c r="I7455" s="8">
        <v>1.0861694424330196E-3</v>
      </c>
      <c r="J7455" s="8">
        <v>2.5706010137581461E-2</v>
      </c>
      <c r="K7455" s="8">
        <v>0.12326869806094182</v>
      </c>
      <c r="L7455" s="8">
        <v>0.74053554939981536</v>
      </c>
    </row>
    <row r="7456" spans="2:12" x14ac:dyDescent="0.3">
      <c r="B7456" s="9" t="s">
        <v>12832</v>
      </c>
      <c r="C7456" s="9" t="s">
        <v>12833</v>
      </c>
      <c r="D7456" s="9" t="s">
        <v>12842</v>
      </c>
      <c r="E7456" s="6" t="s">
        <v>12843</v>
      </c>
      <c r="F7456" s="9" t="s">
        <v>5</v>
      </c>
      <c r="G7456" s="7">
        <v>83.146118721461207</v>
      </c>
      <c r="H7456" s="8">
        <v>0.97455470737913485</v>
      </c>
      <c r="I7456" s="8">
        <v>0</v>
      </c>
      <c r="J7456" s="8">
        <v>0.72264631043256999</v>
      </c>
      <c r="K7456" s="8">
        <v>9.908675799086758E-2</v>
      </c>
      <c r="L7456" s="8">
        <v>0.80821917808219179</v>
      </c>
    </row>
    <row r="7457" spans="2:12" x14ac:dyDescent="0.3">
      <c r="B7457" s="9" t="s">
        <v>12832</v>
      </c>
      <c r="C7457" s="9" t="s">
        <v>12833</v>
      </c>
      <c r="D7457" s="9" t="s">
        <v>12844</v>
      </c>
      <c r="E7457" s="6" t="s">
        <v>12845</v>
      </c>
      <c r="F7457" s="9" t="s">
        <v>5</v>
      </c>
      <c r="G7457" s="7">
        <v>72.967370803470402</v>
      </c>
      <c r="H7457" s="8">
        <v>0.99862410566868465</v>
      </c>
      <c r="I7457" s="8">
        <v>2.7517886626307099E-4</v>
      </c>
      <c r="J7457" s="8">
        <v>0.60897083104017613</v>
      </c>
      <c r="K7457" s="8">
        <v>0.12448132780082988</v>
      </c>
      <c r="L7457" s="8">
        <v>0.78649566201433418</v>
      </c>
    </row>
    <row r="7458" spans="2:12" x14ac:dyDescent="0.3">
      <c r="B7458" s="9" t="s">
        <v>12832</v>
      </c>
      <c r="C7458" s="9" t="s">
        <v>12833</v>
      </c>
      <c r="D7458" s="9" t="s">
        <v>12846</v>
      </c>
      <c r="E7458" s="6" t="s">
        <v>12847</v>
      </c>
      <c r="F7458" s="9" t="s">
        <v>5</v>
      </c>
      <c r="G7458" s="7">
        <v>48.507439824945301</v>
      </c>
      <c r="H7458" s="8">
        <v>0.99660441426146007</v>
      </c>
      <c r="I7458" s="8">
        <v>0</v>
      </c>
      <c r="J7458" s="8">
        <v>8.4889643463497452E-4</v>
      </c>
      <c r="K7458" s="8">
        <v>0.13183807439824946</v>
      </c>
      <c r="L7458" s="8">
        <v>0.76312910284463897</v>
      </c>
    </row>
    <row r="7459" spans="2:12" x14ac:dyDescent="0.3">
      <c r="B7459" s="9" t="s">
        <v>12832</v>
      </c>
      <c r="C7459" s="9" t="s">
        <v>12833</v>
      </c>
      <c r="D7459" s="9" t="s">
        <v>12848</v>
      </c>
      <c r="E7459" s="6" t="s">
        <v>19281</v>
      </c>
      <c r="F7459" s="9" t="s">
        <v>5</v>
      </c>
      <c r="G7459" s="7">
        <v>88.237903021071332</v>
      </c>
      <c r="H7459" s="8">
        <v>0.97120850907757195</v>
      </c>
      <c r="I7459" s="8">
        <v>3.6677058499908307E-4</v>
      </c>
      <c r="J7459" s="8">
        <v>0.48780487804878048</v>
      </c>
      <c r="K7459" s="8">
        <v>9.1139883219091139E-2</v>
      </c>
      <c r="L7459" s="8">
        <v>0.76339172378776343</v>
      </c>
    </row>
    <row r="7460" spans="2:12" x14ac:dyDescent="0.3">
      <c r="B7460" s="9" t="s">
        <v>12832</v>
      </c>
      <c r="C7460" s="9" t="s">
        <v>12833</v>
      </c>
      <c r="D7460" s="9" t="s">
        <v>12849</v>
      </c>
      <c r="E7460" s="6" t="s">
        <v>19282</v>
      </c>
      <c r="F7460" s="9" t="s">
        <v>5</v>
      </c>
      <c r="G7460" s="7">
        <v>49.07913091613618</v>
      </c>
      <c r="H7460" s="8">
        <v>0.9781068898905344</v>
      </c>
      <c r="I7460" s="8">
        <v>0</v>
      </c>
      <c r="J7460" s="8">
        <v>4.2927666881305E-4</v>
      </c>
      <c r="K7460" s="8">
        <v>9.9363409908663158E-2</v>
      </c>
      <c r="L7460" s="8">
        <v>0.73844450595073341</v>
      </c>
    </row>
    <row r="7461" spans="2:12" x14ac:dyDescent="0.3">
      <c r="B7461" s="9" t="s">
        <v>12832</v>
      </c>
      <c r="C7461" s="9" t="s">
        <v>12833</v>
      </c>
      <c r="D7461" s="9" t="s">
        <v>12850</v>
      </c>
      <c r="E7461" s="6" t="s">
        <v>19279</v>
      </c>
      <c r="F7461" s="9" t="s">
        <v>5</v>
      </c>
      <c r="G7461" s="7">
        <v>69.53244206773617</v>
      </c>
      <c r="H7461" s="8">
        <v>0.98143313025819556</v>
      </c>
      <c r="I7461" s="8">
        <v>1.1604293588627793E-3</v>
      </c>
      <c r="J7461" s="8">
        <v>0.52335364084711344</v>
      </c>
      <c r="K7461" s="8">
        <v>7.4866310160427801E-2</v>
      </c>
      <c r="L7461" s="8">
        <v>0.79857397504456329</v>
      </c>
    </row>
    <row r="7462" spans="2:12" x14ac:dyDescent="0.3">
      <c r="B7462" s="9" t="s">
        <v>12832</v>
      </c>
      <c r="C7462" s="9" t="s">
        <v>12833</v>
      </c>
      <c r="D7462" s="9" t="s">
        <v>560</v>
      </c>
      <c r="E7462" s="6" t="s">
        <v>18151</v>
      </c>
      <c r="F7462" s="9" t="s">
        <v>5</v>
      </c>
      <c r="G7462" s="7">
        <v>46.314192307692302</v>
      </c>
      <c r="H7462" s="8">
        <v>0.92904238618524337</v>
      </c>
      <c r="I7462" s="8">
        <v>6.2794348508634224E-4</v>
      </c>
      <c r="J7462" s="8">
        <v>8.4772370486656205E-3</v>
      </c>
      <c r="K7462" s="8">
        <v>0.12</v>
      </c>
      <c r="L7462" s="8">
        <v>0.72</v>
      </c>
    </row>
    <row r="7463" spans="2:12" x14ac:dyDescent="0.3">
      <c r="B7463" s="9" t="s">
        <v>12832</v>
      </c>
      <c r="C7463" s="9" t="s">
        <v>12833</v>
      </c>
      <c r="D7463" s="9" t="s">
        <v>561</v>
      </c>
      <c r="E7463" s="6" t="s">
        <v>18152</v>
      </c>
      <c r="F7463" s="9" t="s">
        <v>5</v>
      </c>
      <c r="G7463" s="7">
        <v>71.694482173174876</v>
      </c>
      <c r="H7463" s="8">
        <v>0.91174351585014413</v>
      </c>
      <c r="I7463" s="8">
        <v>7.5648414985590778E-3</v>
      </c>
      <c r="J7463" s="8">
        <v>0.47334293948126799</v>
      </c>
      <c r="K7463" s="8">
        <v>0.12903225806451613</v>
      </c>
      <c r="L7463" s="8">
        <v>0.66850594227504245</v>
      </c>
    </row>
    <row r="7464" spans="2:12" x14ac:dyDescent="0.3">
      <c r="B7464" s="9" t="s">
        <v>12832</v>
      </c>
      <c r="C7464" s="9" t="s">
        <v>12833</v>
      </c>
      <c r="D7464" s="9" t="s">
        <v>12851</v>
      </c>
      <c r="E7464" s="6" t="s">
        <v>12852</v>
      </c>
      <c r="F7464" s="9" t="s">
        <v>5</v>
      </c>
      <c r="G7464" s="7">
        <v>44.674553039332544</v>
      </c>
      <c r="H7464" s="8">
        <v>0.94441662493740608</v>
      </c>
      <c r="I7464" s="8">
        <v>2.503755633450175E-4</v>
      </c>
      <c r="J7464" s="8">
        <v>7.2608913370055079E-3</v>
      </c>
      <c r="K7464" s="8">
        <v>9.8033373063170434E-2</v>
      </c>
      <c r="L7464" s="8">
        <v>0.69666269368295586</v>
      </c>
    </row>
    <row r="7465" spans="2:12" x14ac:dyDescent="0.3">
      <c r="B7465" s="9" t="s">
        <v>12853</v>
      </c>
      <c r="C7465" s="9" t="s">
        <v>12854</v>
      </c>
      <c r="D7465" s="9" t="s">
        <v>12855</v>
      </c>
      <c r="E7465" s="6" t="s">
        <v>12856</v>
      </c>
      <c r="F7465" s="9" t="s">
        <v>56</v>
      </c>
      <c r="G7465" s="7">
        <v>93.125348314606754</v>
      </c>
      <c r="H7465" s="8">
        <v>0.94113524877365107</v>
      </c>
      <c r="I7465" s="8">
        <v>5.9565522074281714E-3</v>
      </c>
      <c r="J7465" s="8">
        <v>0.32165381920112124</v>
      </c>
      <c r="K7465" s="8">
        <v>0.11775280898876403</v>
      </c>
      <c r="L7465" s="8">
        <v>0.77438202247191013</v>
      </c>
    </row>
    <row r="7466" spans="2:12" x14ac:dyDescent="0.3">
      <c r="B7466" s="9" t="s">
        <v>12853</v>
      </c>
      <c r="C7466" s="9" t="s">
        <v>12854</v>
      </c>
      <c r="D7466" s="9" t="s">
        <v>12857</v>
      </c>
      <c r="E7466" s="6" t="s">
        <v>12858</v>
      </c>
      <c r="F7466" s="9" t="s">
        <v>56</v>
      </c>
      <c r="G7466" s="7">
        <v>67.506994328922488</v>
      </c>
      <c r="H7466" s="8">
        <v>0.92364402317008953</v>
      </c>
      <c r="I7466" s="8">
        <v>1.2111637704054766E-2</v>
      </c>
      <c r="J7466" s="8">
        <v>0.26382306477093209</v>
      </c>
      <c r="K7466" s="8">
        <v>8.821676118462507E-2</v>
      </c>
      <c r="L7466" s="8">
        <v>0.73534971644612479</v>
      </c>
    </row>
    <row r="7467" spans="2:12" x14ac:dyDescent="0.3">
      <c r="B7467" s="9" t="s">
        <v>12853</v>
      </c>
      <c r="C7467" s="9" t="s">
        <v>12854</v>
      </c>
      <c r="D7467" s="9" t="s">
        <v>12859</v>
      </c>
      <c r="E7467" s="6" t="s">
        <v>12860</v>
      </c>
      <c r="F7467" s="9" t="s">
        <v>56</v>
      </c>
      <c r="G7467" s="7">
        <v>83.609348769898688</v>
      </c>
      <c r="H7467" s="8">
        <v>0.99830590513068729</v>
      </c>
      <c r="I7467" s="8">
        <v>0</v>
      </c>
      <c r="J7467" s="8">
        <v>3.4365924491771539E-2</v>
      </c>
      <c r="K7467" s="8">
        <v>8.8567293777134598E-2</v>
      </c>
      <c r="L7467" s="8">
        <v>0.76295224312590448</v>
      </c>
    </row>
    <row r="7468" spans="2:12" x14ac:dyDescent="0.3">
      <c r="B7468" s="9" t="s">
        <v>12853</v>
      </c>
      <c r="C7468" s="9" t="s">
        <v>12854</v>
      </c>
      <c r="D7468" s="9" t="s">
        <v>12861</v>
      </c>
      <c r="E7468" s="6" t="s">
        <v>12862</v>
      </c>
      <c r="F7468" s="9" t="s">
        <v>56</v>
      </c>
      <c r="G7468" s="7">
        <v>56.232670906200319</v>
      </c>
      <c r="H7468" s="8">
        <v>0.95830701200252688</v>
      </c>
      <c r="I7468" s="8">
        <v>3.1585596967782689E-4</v>
      </c>
      <c r="J7468" s="8">
        <v>9.5072646873025898E-2</v>
      </c>
      <c r="K7468" s="8">
        <v>0.18759936406995231</v>
      </c>
      <c r="L7468" s="8">
        <v>0.69276629570747217</v>
      </c>
    </row>
    <row r="7469" spans="2:12" x14ac:dyDescent="0.3">
      <c r="B7469" s="9" t="s">
        <v>12853</v>
      </c>
      <c r="C7469" s="9" t="s">
        <v>12854</v>
      </c>
      <c r="D7469" s="9" t="s">
        <v>12863</v>
      </c>
      <c r="E7469" s="6" t="s">
        <v>12864</v>
      </c>
      <c r="F7469" s="9" t="s">
        <v>56</v>
      </c>
      <c r="G7469" s="7">
        <v>86.198143429195483</v>
      </c>
      <c r="H7469" s="8">
        <v>0.98041997729852437</v>
      </c>
      <c r="I7469" s="8">
        <v>2.8376844494892167E-4</v>
      </c>
      <c r="J7469" s="8">
        <v>0</v>
      </c>
      <c r="K7469" s="8">
        <v>3.8587550054605027E-2</v>
      </c>
      <c r="L7469" s="8">
        <v>0.79177284310156537</v>
      </c>
    </row>
    <row r="7470" spans="2:12" x14ac:dyDescent="0.3">
      <c r="B7470" s="9" t="s">
        <v>12853</v>
      </c>
      <c r="C7470" s="9" t="s">
        <v>12854</v>
      </c>
      <c r="D7470" s="9" t="s">
        <v>8962</v>
      </c>
      <c r="E7470" s="6" t="s">
        <v>18880</v>
      </c>
      <c r="F7470" s="9" t="s">
        <v>56</v>
      </c>
      <c r="G7470" s="7">
        <v>84.885181818181835</v>
      </c>
      <c r="H7470" s="8">
        <v>0.96544761050033656</v>
      </c>
      <c r="I7470" s="8">
        <v>1.8173659412160648E-2</v>
      </c>
      <c r="J7470" s="8">
        <v>0</v>
      </c>
      <c r="K7470" s="8">
        <v>7.6969696969696966E-2</v>
      </c>
      <c r="L7470" s="8">
        <v>0.74848484848484853</v>
      </c>
    </row>
    <row r="7471" spans="2:12" x14ac:dyDescent="0.3">
      <c r="B7471" s="9" t="s">
        <v>12853</v>
      </c>
      <c r="C7471" s="9" t="s">
        <v>12854</v>
      </c>
      <c r="D7471" s="9" t="s">
        <v>8963</v>
      </c>
      <c r="E7471" s="6" t="s">
        <v>8964</v>
      </c>
      <c r="F7471" s="9" t="s">
        <v>56</v>
      </c>
      <c r="G7471" s="7">
        <v>88.662637362637369</v>
      </c>
      <c r="H7471" s="8">
        <v>0.99902629016553068</v>
      </c>
      <c r="I7471" s="8">
        <v>6.4913988964621875E-4</v>
      </c>
      <c r="J7471" s="8">
        <v>6.4913988964621875E-4</v>
      </c>
      <c r="K7471" s="8">
        <v>8.5063085063085062E-2</v>
      </c>
      <c r="L7471" s="8">
        <v>0.78673178673178679</v>
      </c>
    </row>
    <row r="7472" spans="2:12" x14ac:dyDescent="0.3">
      <c r="B7472" s="9" t="s">
        <v>12853</v>
      </c>
      <c r="C7472" s="9" t="s">
        <v>12854</v>
      </c>
      <c r="D7472" s="9" t="s">
        <v>6355</v>
      </c>
      <c r="E7472" s="6" t="s">
        <v>18610</v>
      </c>
      <c r="F7472" s="9" t="s">
        <v>56</v>
      </c>
      <c r="G7472" s="7">
        <v>45.482335805084738</v>
      </c>
      <c r="H7472" s="8">
        <v>0.92707944796717645</v>
      </c>
      <c r="I7472" s="8">
        <v>2.7974636329727715E-3</v>
      </c>
      <c r="J7472" s="8">
        <v>0.12513987318164863</v>
      </c>
      <c r="K7472" s="8">
        <v>8.9777542372881353E-2</v>
      </c>
      <c r="L7472" s="8">
        <v>0.62341101694915257</v>
      </c>
    </row>
    <row r="7473" spans="2:12" x14ac:dyDescent="0.3">
      <c r="B7473" s="9" t="s">
        <v>12853</v>
      </c>
      <c r="C7473" s="9" t="s">
        <v>12854</v>
      </c>
      <c r="D7473" s="9" t="s">
        <v>6356</v>
      </c>
      <c r="E7473" s="6" t="s">
        <v>18606</v>
      </c>
      <c r="F7473" s="9" t="s">
        <v>56</v>
      </c>
      <c r="G7473" s="7">
        <v>85.959353664087388</v>
      </c>
      <c r="H7473" s="8">
        <v>0.90579475558433153</v>
      </c>
      <c r="I7473" s="8">
        <v>3.56102298478472E-3</v>
      </c>
      <c r="J7473" s="8">
        <v>0.39300744577533181</v>
      </c>
      <c r="K7473" s="8">
        <v>0.1187983614019117</v>
      </c>
      <c r="L7473" s="8">
        <v>0.64997724169321802</v>
      </c>
    </row>
    <row r="7474" spans="2:12" x14ac:dyDescent="0.3">
      <c r="B7474" s="9" t="s">
        <v>12853</v>
      </c>
      <c r="C7474" s="9" t="s">
        <v>12854</v>
      </c>
      <c r="D7474" s="9" t="s">
        <v>12865</v>
      </c>
      <c r="E7474" s="6" t="s">
        <v>19284</v>
      </c>
      <c r="F7474" s="9" t="s">
        <v>56</v>
      </c>
      <c r="G7474" s="7">
        <v>38.85602937023441</v>
      </c>
      <c r="H7474" s="8">
        <v>0.864990877762011</v>
      </c>
      <c r="I7474" s="8">
        <v>2.2298803973241437E-3</v>
      </c>
      <c r="J7474" s="8">
        <v>4.9462801540644641E-2</v>
      </c>
      <c r="K7474" s="8">
        <v>9.9971759390002829E-2</v>
      </c>
      <c r="L7474" s="8">
        <v>0.57667325614233267</v>
      </c>
    </row>
    <row r="7475" spans="2:12" x14ac:dyDescent="0.3">
      <c r="B7475" s="9" t="s">
        <v>12853</v>
      </c>
      <c r="C7475" s="9" t="s">
        <v>12854</v>
      </c>
      <c r="D7475" s="9" t="s">
        <v>6357</v>
      </c>
      <c r="E7475" s="6" t="s">
        <v>19343</v>
      </c>
      <c r="F7475" s="9" t="s">
        <v>56</v>
      </c>
      <c r="G7475" s="7">
        <v>53.677342342342349</v>
      </c>
      <c r="H7475" s="8">
        <v>0.879</v>
      </c>
      <c r="I7475" s="8">
        <v>9.3333333333333341E-3</v>
      </c>
      <c r="J7475" s="8">
        <v>0.34166666666666667</v>
      </c>
      <c r="K7475" s="8">
        <v>0.15720720720720721</v>
      </c>
      <c r="L7475" s="8">
        <v>0.68243243243243246</v>
      </c>
    </row>
    <row r="7476" spans="2:12" x14ac:dyDescent="0.3">
      <c r="B7476" s="9" t="s">
        <v>12853</v>
      </c>
      <c r="C7476" s="9" t="s">
        <v>12854</v>
      </c>
      <c r="D7476" s="9" t="s">
        <v>1146</v>
      </c>
      <c r="E7476" s="6" t="s">
        <v>1147</v>
      </c>
      <c r="F7476" s="9" t="s">
        <v>56</v>
      </c>
      <c r="G7476" s="7">
        <v>42.358543085578916</v>
      </c>
      <c r="H7476" s="8">
        <v>0.99726603575184014</v>
      </c>
      <c r="I7476" s="8">
        <v>1.2618296529968455E-3</v>
      </c>
      <c r="J7476" s="8">
        <v>9.2113564668769715E-2</v>
      </c>
      <c r="K7476" s="8">
        <v>0.17530352383772579</v>
      </c>
      <c r="L7476" s="8">
        <v>0.75806929227124664</v>
      </c>
    </row>
    <row r="7477" spans="2:12" x14ac:dyDescent="0.3">
      <c r="B7477" s="9" t="s">
        <v>12853</v>
      </c>
      <c r="C7477" s="9" t="s">
        <v>12854</v>
      </c>
      <c r="D7477" s="9" t="s">
        <v>12866</v>
      </c>
      <c r="E7477" s="6" t="s">
        <v>19287</v>
      </c>
      <c r="F7477" s="9" t="s">
        <v>56</v>
      </c>
      <c r="G7477" s="7">
        <v>36.887107904642406</v>
      </c>
      <c r="H7477" s="8">
        <v>0.97060301507537683</v>
      </c>
      <c r="I7477" s="8">
        <v>3.2663316582914573E-3</v>
      </c>
      <c r="J7477" s="8">
        <v>4.7738693467336687E-3</v>
      </c>
      <c r="K7477" s="8">
        <v>0.14899623588456712</v>
      </c>
      <c r="L7477" s="8">
        <v>0.62358845671267249</v>
      </c>
    </row>
    <row r="7478" spans="2:12" x14ac:dyDescent="0.3">
      <c r="B7478" s="9" t="s">
        <v>12853</v>
      </c>
      <c r="C7478" s="9" t="s">
        <v>12854</v>
      </c>
      <c r="D7478" s="9" t="s">
        <v>12867</v>
      </c>
      <c r="E7478" s="6" t="s">
        <v>19285</v>
      </c>
      <c r="F7478" s="9" t="s">
        <v>56</v>
      </c>
      <c r="G7478" s="7">
        <v>39.791725239616603</v>
      </c>
      <c r="H7478" s="8">
        <v>0.90816972767574411</v>
      </c>
      <c r="I7478" s="8">
        <v>3.3776651889381466E-3</v>
      </c>
      <c r="J7478" s="8">
        <v>3.6943213004010975E-2</v>
      </c>
      <c r="K7478" s="8">
        <v>5.239616613418531E-2</v>
      </c>
      <c r="L7478" s="8">
        <v>0.55463258785942493</v>
      </c>
    </row>
    <row r="7479" spans="2:12" x14ac:dyDescent="0.3">
      <c r="B7479" s="9" t="s">
        <v>12853</v>
      </c>
      <c r="C7479" s="9" t="s">
        <v>12854</v>
      </c>
      <c r="D7479" s="9" t="s">
        <v>12868</v>
      </c>
      <c r="E7479" s="6" t="s">
        <v>19286</v>
      </c>
      <c r="F7479" s="9" t="s">
        <v>56</v>
      </c>
      <c r="G7479" s="7">
        <v>41.837658227848102</v>
      </c>
      <c r="H7479" s="8">
        <v>0.96110567514677103</v>
      </c>
      <c r="I7479" s="8">
        <v>9.7847358121330719E-4</v>
      </c>
      <c r="J7479" s="8">
        <v>6.8493150684931503E-3</v>
      </c>
      <c r="K7479" s="8">
        <v>6.6139240506329106E-2</v>
      </c>
      <c r="L7479" s="8">
        <v>0.65189873417721522</v>
      </c>
    </row>
    <row r="7480" spans="2:12" x14ac:dyDescent="0.3">
      <c r="B7480" s="9" t="s">
        <v>12869</v>
      </c>
      <c r="C7480" s="9" t="s">
        <v>12870</v>
      </c>
      <c r="D7480" s="9" t="s">
        <v>12871</v>
      </c>
      <c r="E7480" s="6" t="s">
        <v>12872</v>
      </c>
      <c r="F7480" s="9" t="s">
        <v>30</v>
      </c>
      <c r="G7480" s="7">
        <v>47.443566176470583</v>
      </c>
      <c r="H7480" s="8">
        <v>0.87744742567077594</v>
      </c>
      <c r="I7480" s="8">
        <v>7.9767947788252358E-3</v>
      </c>
      <c r="J7480" s="8">
        <v>0.23495286439448876</v>
      </c>
      <c r="K7480" s="8">
        <v>0.16636029411764708</v>
      </c>
      <c r="L7480" s="8">
        <v>0.61917892156862742</v>
      </c>
    </row>
    <row r="7481" spans="2:12" x14ac:dyDescent="0.3">
      <c r="B7481" s="9" t="s">
        <v>12869</v>
      </c>
      <c r="C7481" s="9" t="s">
        <v>12870</v>
      </c>
      <c r="D7481" s="9" t="s">
        <v>12873</v>
      </c>
      <c r="E7481" s="6" t="s">
        <v>12874</v>
      </c>
      <c r="F7481" s="9" t="s">
        <v>30</v>
      </c>
      <c r="G7481" s="7">
        <v>92.109878100042025</v>
      </c>
      <c r="H7481" s="8">
        <v>0.99776571975742101</v>
      </c>
      <c r="I7481" s="8">
        <v>0</v>
      </c>
      <c r="J7481" s="8">
        <v>0.82891796999680822</v>
      </c>
      <c r="K7481" s="8">
        <v>0.11013030685161833</v>
      </c>
      <c r="L7481" s="8">
        <v>0.81126523749474566</v>
      </c>
    </row>
    <row r="7482" spans="2:12" x14ac:dyDescent="0.3">
      <c r="B7482" s="9" t="s">
        <v>12869</v>
      </c>
      <c r="C7482" s="9" t="s">
        <v>12870</v>
      </c>
      <c r="D7482" s="9" t="s">
        <v>12875</v>
      </c>
      <c r="E7482" s="6" t="s">
        <v>12876</v>
      </c>
      <c r="F7482" s="9" t="s">
        <v>30</v>
      </c>
      <c r="G7482" s="7">
        <v>90.470640776699014</v>
      </c>
      <c r="H7482" s="8">
        <v>1</v>
      </c>
      <c r="I7482" s="8">
        <v>0</v>
      </c>
      <c r="J7482" s="8">
        <v>0.8795518207282913</v>
      </c>
      <c r="K7482" s="8">
        <v>6.7572815533980576E-2</v>
      </c>
      <c r="L7482" s="8">
        <v>0.81941747572815538</v>
      </c>
    </row>
    <row r="7483" spans="2:12" x14ac:dyDescent="0.3">
      <c r="B7483" s="9" t="s">
        <v>12869</v>
      </c>
      <c r="C7483" s="9" t="s">
        <v>12870</v>
      </c>
      <c r="D7483" s="9" t="s">
        <v>12877</v>
      </c>
      <c r="E7483" s="6" t="s">
        <v>12878</v>
      </c>
      <c r="F7483" s="9" t="s">
        <v>30</v>
      </c>
      <c r="G7483" s="7">
        <v>80.794465452045387</v>
      </c>
      <c r="H7483" s="8">
        <v>0.98426573426573427</v>
      </c>
      <c r="I7483" s="8">
        <v>2.840909090909091E-3</v>
      </c>
      <c r="J7483" s="8">
        <v>0.61669580419580416</v>
      </c>
      <c r="K7483" s="8">
        <v>4.3313853557923686E-2</v>
      </c>
      <c r="L7483" s="8">
        <v>0.74114816088002755</v>
      </c>
    </row>
    <row r="7484" spans="2:12" x14ac:dyDescent="0.3">
      <c r="B7484" s="9" t="s">
        <v>12869</v>
      </c>
      <c r="C7484" s="9" t="s">
        <v>12870</v>
      </c>
      <c r="D7484" s="9" t="s">
        <v>12879</v>
      </c>
      <c r="E7484" s="6" t="s">
        <v>12880</v>
      </c>
      <c r="F7484" s="9" t="s">
        <v>30</v>
      </c>
      <c r="G7484" s="7">
        <v>33.794716981132076</v>
      </c>
      <c r="H7484" s="8">
        <v>0.8896551724137931</v>
      </c>
      <c r="I7484" s="8">
        <v>2.1943573667711599E-2</v>
      </c>
      <c r="J7484" s="8">
        <v>6.5203761755485895E-2</v>
      </c>
      <c r="K7484" s="8">
        <v>0.19832285115303983</v>
      </c>
      <c r="L7484" s="8">
        <v>0.5366876310272537</v>
      </c>
    </row>
    <row r="7485" spans="2:12" x14ac:dyDescent="0.3">
      <c r="B7485" s="9" t="s">
        <v>12869</v>
      </c>
      <c r="C7485" s="9" t="s">
        <v>12870</v>
      </c>
      <c r="D7485" s="9" t="s">
        <v>12881</v>
      </c>
      <c r="E7485" s="6" t="s">
        <v>12882</v>
      </c>
      <c r="F7485" s="9" t="s">
        <v>30</v>
      </c>
      <c r="G7485" s="7">
        <v>88.733966335779016</v>
      </c>
      <c r="H7485" s="8">
        <v>0.99610768731754784</v>
      </c>
      <c r="I7485" s="8">
        <v>1.9461563412260785E-3</v>
      </c>
      <c r="J7485" s="8">
        <v>0.83425235160557898</v>
      </c>
      <c r="K7485" s="8">
        <v>0.11005610703495901</v>
      </c>
      <c r="L7485" s="8">
        <v>0.807078118256366</v>
      </c>
    </row>
    <row r="7486" spans="2:12" x14ac:dyDescent="0.3">
      <c r="B7486" s="9" t="s">
        <v>12869</v>
      </c>
      <c r="C7486" s="9" t="s">
        <v>12870</v>
      </c>
      <c r="D7486" s="9" t="s">
        <v>12883</v>
      </c>
      <c r="E7486" s="6" t="s">
        <v>12884</v>
      </c>
      <c r="F7486" s="9" t="s">
        <v>30</v>
      </c>
      <c r="G7486" s="7">
        <v>86.00105227427018</v>
      </c>
      <c r="H7486" s="8">
        <v>0.99695663200608675</v>
      </c>
      <c r="I7486" s="8">
        <v>2.0289119959421759E-3</v>
      </c>
      <c r="J7486" s="8">
        <v>0.88840984022318037</v>
      </c>
      <c r="K7486" s="8">
        <v>0.1031907671418873</v>
      </c>
      <c r="L7486" s="8">
        <v>0.79938900203665986</v>
      </c>
    </row>
    <row r="7487" spans="2:12" x14ac:dyDescent="0.3">
      <c r="B7487" s="9" t="s">
        <v>12869</v>
      </c>
      <c r="C7487" s="9" t="s">
        <v>12870</v>
      </c>
      <c r="D7487" s="9" t="s">
        <v>12885</v>
      </c>
      <c r="E7487" s="6" t="s">
        <v>12886</v>
      </c>
      <c r="F7487" s="9" t="s">
        <v>30</v>
      </c>
      <c r="G7487" s="7">
        <v>87.350766928544715</v>
      </c>
      <c r="H7487" s="8">
        <v>0.99972027972027977</v>
      </c>
      <c r="I7487" s="8">
        <v>0</v>
      </c>
      <c r="J7487" s="8">
        <v>0.81538461538461537</v>
      </c>
      <c r="K7487" s="8">
        <v>0.10662177328843996</v>
      </c>
      <c r="L7487" s="8">
        <v>0.81331836887392439</v>
      </c>
    </row>
    <row r="7488" spans="2:12" x14ac:dyDescent="0.3">
      <c r="B7488" s="9" t="s">
        <v>12869</v>
      </c>
      <c r="C7488" s="9" t="s">
        <v>12870</v>
      </c>
      <c r="D7488" s="9" t="s">
        <v>12887</v>
      </c>
      <c r="E7488" s="6" t="s">
        <v>12888</v>
      </c>
      <c r="F7488" s="9" t="s">
        <v>30</v>
      </c>
      <c r="G7488" s="7">
        <v>89.688486676721965</v>
      </c>
      <c r="H7488" s="8">
        <v>0.99579537491240366</v>
      </c>
      <c r="I7488" s="8">
        <v>3.1534688156972671E-3</v>
      </c>
      <c r="J7488" s="8">
        <v>0.75893482831114223</v>
      </c>
      <c r="K7488" s="8">
        <v>8.7983911513323271E-2</v>
      </c>
      <c r="L7488" s="8">
        <v>0.85771744595274002</v>
      </c>
    </row>
    <row r="7489" spans="2:12" x14ac:dyDescent="0.3">
      <c r="B7489" s="9" t="s">
        <v>12869</v>
      </c>
      <c r="C7489" s="9" t="s">
        <v>12870</v>
      </c>
      <c r="D7489" s="9" t="s">
        <v>12889</v>
      </c>
      <c r="E7489" s="6" t="s">
        <v>12890</v>
      </c>
      <c r="F7489" s="9" t="s">
        <v>30</v>
      </c>
      <c r="G7489" s="7">
        <v>84.119112769485895</v>
      </c>
      <c r="H7489" s="8">
        <v>0.99743754003843688</v>
      </c>
      <c r="I7489" s="8">
        <v>3.2030749519538755E-4</v>
      </c>
      <c r="J7489" s="8">
        <v>0.68930172966047409</v>
      </c>
      <c r="K7489" s="8">
        <v>0.12023217247097845</v>
      </c>
      <c r="L7489" s="8">
        <v>0.82628524046434493</v>
      </c>
    </row>
    <row r="7490" spans="2:12" x14ac:dyDescent="0.3">
      <c r="B7490" s="9" t="s">
        <v>12869</v>
      </c>
      <c r="C7490" s="9" t="s">
        <v>12870</v>
      </c>
      <c r="D7490" s="9" t="s">
        <v>12891</v>
      </c>
      <c r="E7490" s="6" t="s">
        <v>19288</v>
      </c>
      <c r="F7490" s="9" t="s">
        <v>30</v>
      </c>
      <c r="G7490" s="7">
        <v>38.878939724037757</v>
      </c>
      <c r="H7490" s="8">
        <v>0.89268440145102779</v>
      </c>
      <c r="I7490" s="8">
        <v>7.8597339782345826E-3</v>
      </c>
      <c r="J7490" s="8">
        <v>3.6275695284159616E-2</v>
      </c>
      <c r="K7490" s="8">
        <v>0.13108206245461146</v>
      </c>
      <c r="L7490" s="8">
        <v>0.57189542483660127</v>
      </c>
    </row>
    <row r="7491" spans="2:12" x14ac:dyDescent="0.3">
      <c r="B7491" s="9" t="s">
        <v>12869</v>
      </c>
      <c r="C7491" s="9" t="s">
        <v>12870</v>
      </c>
      <c r="D7491" s="9" t="s">
        <v>12892</v>
      </c>
      <c r="E7491" s="6" t="s">
        <v>12893</v>
      </c>
      <c r="F7491" s="9" t="s">
        <v>30</v>
      </c>
      <c r="G7491" s="7">
        <v>42.025681725681729</v>
      </c>
      <c r="H7491" s="8">
        <v>0.99397399302251821</v>
      </c>
      <c r="I7491" s="8">
        <v>1.2686330478908975E-3</v>
      </c>
      <c r="J7491" s="8">
        <v>4.1230574056454168E-3</v>
      </c>
      <c r="K7491" s="8">
        <v>9.4831094831094837E-2</v>
      </c>
      <c r="L7491" s="8">
        <v>0.7378917378917379</v>
      </c>
    </row>
    <row r="7492" spans="2:12" x14ac:dyDescent="0.3">
      <c r="B7492" s="9" t="s">
        <v>12869</v>
      </c>
      <c r="C7492" s="9" t="s">
        <v>12870</v>
      </c>
      <c r="D7492" s="9" t="s">
        <v>12894</v>
      </c>
      <c r="E7492" s="6" t="s">
        <v>12895</v>
      </c>
      <c r="F7492" s="9" t="s">
        <v>30</v>
      </c>
      <c r="G7492" s="7">
        <v>42.095100069013114</v>
      </c>
      <c r="H7492" s="8">
        <v>0.96551724137931039</v>
      </c>
      <c r="I7492" s="8">
        <v>2.9885057471264369E-3</v>
      </c>
      <c r="J7492" s="8">
        <v>3.8620689655172416E-2</v>
      </c>
      <c r="K7492" s="8">
        <v>7.0393374741200831E-2</v>
      </c>
      <c r="L7492" s="8">
        <v>0.66080055210489996</v>
      </c>
    </row>
    <row r="7493" spans="2:12" x14ac:dyDescent="0.3">
      <c r="B7493" s="9" t="s">
        <v>12869</v>
      </c>
      <c r="C7493" s="9" t="s">
        <v>12870</v>
      </c>
      <c r="D7493" s="9" t="s">
        <v>12896</v>
      </c>
      <c r="E7493" s="6" t="s">
        <v>12897</v>
      </c>
      <c r="F7493" s="9" t="s">
        <v>30</v>
      </c>
      <c r="G7493" s="7">
        <v>38.453949903660885</v>
      </c>
      <c r="H7493" s="8">
        <v>0.98076923076923073</v>
      </c>
      <c r="I7493" s="8">
        <v>0</v>
      </c>
      <c r="J7493" s="8">
        <v>0</v>
      </c>
      <c r="K7493" s="8">
        <v>0.12861271676300579</v>
      </c>
      <c r="L7493" s="8">
        <v>0.68497109826589597</v>
      </c>
    </row>
    <row r="7494" spans="2:12" x14ac:dyDescent="0.3">
      <c r="B7494" s="9" t="s">
        <v>12898</v>
      </c>
      <c r="C7494" s="9" t="s">
        <v>12899</v>
      </c>
      <c r="D7494" s="9" t="s">
        <v>12900</v>
      </c>
      <c r="E7494" s="6" t="s">
        <v>12901</v>
      </c>
      <c r="F7494" s="9" t="s">
        <v>56</v>
      </c>
      <c r="G7494" s="7">
        <v>91.727869897959181</v>
      </c>
      <c r="H7494" s="8">
        <v>0.96728016359918201</v>
      </c>
      <c r="I7494" s="8">
        <v>0</v>
      </c>
      <c r="J7494" s="8">
        <v>0.93890593047034765</v>
      </c>
      <c r="K7494" s="8">
        <v>0.10044642857142858</v>
      </c>
      <c r="L7494" s="8">
        <v>0.74713010204081631</v>
      </c>
    </row>
    <row r="7495" spans="2:12" x14ac:dyDescent="0.3">
      <c r="B7495" s="9" t="s">
        <v>12898</v>
      </c>
      <c r="C7495" s="9" t="s">
        <v>12899</v>
      </c>
      <c r="D7495" s="9" t="s">
        <v>12902</v>
      </c>
      <c r="E7495" s="6" t="s">
        <v>12903</v>
      </c>
      <c r="F7495" s="9" t="s">
        <v>56</v>
      </c>
      <c r="G7495" s="7">
        <v>92.232547528517117</v>
      </c>
      <c r="H7495" s="8">
        <v>0.96907216494845361</v>
      </c>
      <c r="I7495" s="8">
        <v>0</v>
      </c>
      <c r="J7495" s="8">
        <v>0.92153493699885447</v>
      </c>
      <c r="K7495" s="8">
        <v>2.4334600760456272E-2</v>
      </c>
      <c r="L7495" s="8">
        <v>0.75437262357414447</v>
      </c>
    </row>
    <row r="7496" spans="2:12" x14ac:dyDescent="0.3">
      <c r="B7496" s="9" t="s">
        <v>12898</v>
      </c>
      <c r="C7496" s="9" t="s">
        <v>12899</v>
      </c>
      <c r="D7496" s="9" t="s">
        <v>12904</v>
      </c>
      <c r="E7496" s="6" t="s">
        <v>12905</v>
      </c>
      <c r="F7496" s="9" t="s">
        <v>56</v>
      </c>
      <c r="G7496" s="7">
        <v>99.340447030006132</v>
      </c>
      <c r="H7496" s="8">
        <v>0.99471534950756668</v>
      </c>
      <c r="I7496" s="8">
        <v>0</v>
      </c>
      <c r="J7496" s="8">
        <v>0.85827528224837857</v>
      </c>
      <c r="K7496" s="8">
        <v>0.11879975505205144</v>
      </c>
      <c r="L7496" s="8">
        <v>0.84537660747091248</v>
      </c>
    </row>
    <row r="7497" spans="2:12" x14ac:dyDescent="0.3">
      <c r="B7497" s="9" t="s">
        <v>12898</v>
      </c>
      <c r="C7497" s="9" t="s">
        <v>12899</v>
      </c>
      <c r="D7497" s="9" t="s">
        <v>12906</v>
      </c>
      <c r="E7497" s="6" t="s">
        <v>12907</v>
      </c>
      <c r="F7497" s="9" t="s">
        <v>56</v>
      </c>
      <c r="G7497" s="7">
        <v>109.42581863979849</v>
      </c>
      <c r="H7497" s="8">
        <v>0.97955622039391677</v>
      </c>
      <c r="I7497" s="8">
        <v>2.493143854400399E-4</v>
      </c>
      <c r="J7497" s="8">
        <v>0.93443031662926956</v>
      </c>
      <c r="K7497" s="8">
        <v>0.11838790931989925</v>
      </c>
      <c r="L7497" s="8">
        <v>0.84099496221662473</v>
      </c>
    </row>
    <row r="7498" spans="2:12" x14ac:dyDescent="0.3">
      <c r="B7498" s="9" t="s">
        <v>12898</v>
      </c>
      <c r="C7498" s="9" t="s">
        <v>12899</v>
      </c>
      <c r="D7498" s="9" t="s">
        <v>12908</v>
      </c>
      <c r="E7498" s="6" t="s">
        <v>12909</v>
      </c>
      <c r="F7498" s="9" t="s">
        <v>56</v>
      </c>
      <c r="G7498" s="7">
        <v>91.513329257107898</v>
      </c>
      <c r="H7498" s="8">
        <v>0.92681176751973215</v>
      </c>
      <c r="I7498" s="8">
        <v>0</v>
      </c>
      <c r="J7498" s="8">
        <v>0.84692657259028936</v>
      </c>
      <c r="K7498" s="8">
        <v>0.19168450015285843</v>
      </c>
      <c r="L7498" s="8">
        <v>0.73005197187404458</v>
      </c>
    </row>
    <row r="7499" spans="2:12" x14ac:dyDescent="0.3">
      <c r="B7499" s="9" t="s">
        <v>12898</v>
      </c>
      <c r="C7499" s="9" t="s">
        <v>12899</v>
      </c>
      <c r="D7499" s="9" t="s">
        <v>12910</v>
      </c>
      <c r="E7499" s="6" t="s">
        <v>12911</v>
      </c>
      <c r="F7499" s="9" t="s">
        <v>56</v>
      </c>
      <c r="G7499" s="7">
        <v>103.22236286919832</v>
      </c>
      <c r="H7499" s="8">
        <v>0.9388489208633094</v>
      </c>
      <c r="I7499" s="8">
        <v>2.3980815347721823E-4</v>
      </c>
      <c r="J7499" s="8">
        <v>0.86546762589928061</v>
      </c>
      <c r="K7499" s="8">
        <v>0.12820512820512819</v>
      </c>
      <c r="L7499" s="8">
        <v>0.81077572216812721</v>
      </c>
    </row>
    <row r="7500" spans="2:12" x14ac:dyDescent="0.3">
      <c r="B7500" s="9" t="s">
        <v>12898</v>
      </c>
      <c r="C7500" s="9" t="s">
        <v>12899</v>
      </c>
      <c r="D7500" s="9" t="s">
        <v>12912</v>
      </c>
      <c r="E7500" s="6" t="s">
        <v>12913</v>
      </c>
      <c r="F7500" s="9" t="s">
        <v>56</v>
      </c>
      <c r="G7500" s="7">
        <v>110.47296178343949</v>
      </c>
      <c r="H7500" s="8">
        <v>0.97026209677419351</v>
      </c>
      <c r="I7500" s="8">
        <v>0</v>
      </c>
      <c r="J7500" s="8">
        <v>0.92439516129032262</v>
      </c>
      <c r="K7500" s="8">
        <v>0.11687898089171975</v>
      </c>
      <c r="L7500" s="8">
        <v>0.82866242038216564</v>
      </c>
    </row>
    <row r="7501" spans="2:12" x14ac:dyDescent="0.3">
      <c r="B7501" s="9" t="s">
        <v>12898</v>
      </c>
      <c r="C7501" s="9" t="s">
        <v>12899</v>
      </c>
      <c r="D7501" s="9" t="s">
        <v>12914</v>
      </c>
      <c r="E7501" s="6" t="s">
        <v>12915</v>
      </c>
      <c r="F7501" s="9" t="s">
        <v>56</v>
      </c>
      <c r="G7501" s="7">
        <v>91.834740817027111</v>
      </c>
      <c r="H7501" s="8">
        <v>0.9747071352502662</v>
      </c>
      <c r="I7501" s="8">
        <v>7.9872204472843447E-4</v>
      </c>
      <c r="J7501" s="8">
        <v>0.8471778487752929</v>
      </c>
      <c r="K7501" s="8">
        <v>9.8523858565053218E-2</v>
      </c>
      <c r="L7501" s="8">
        <v>0.66769653278407137</v>
      </c>
    </row>
    <row r="7502" spans="2:12" x14ac:dyDescent="0.3">
      <c r="B7502" s="9" t="s">
        <v>12898</v>
      </c>
      <c r="C7502" s="9" t="s">
        <v>12899</v>
      </c>
      <c r="D7502" s="9" t="s">
        <v>12916</v>
      </c>
      <c r="E7502" s="6" t="s">
        <v>12917</v>
      </c>
      <c r="F7502" s="9" t="s">
        <v>56</v>
      </c>
      <c r="G7502" s="7">
        <v>100.48114455838572</v>
      </c>
      <c r="H7502" s="8">
        <v>0.98166099030652343</v>
      </c>
      <c r="I7502" s="8">
        <v>5.2397170552790154E-4</v>
      </c>
      <c r="J7502" s="8">
        <v>0.89651558815823951</v>
      </c>
      <c r="K7502" s="8">
        <v>0.13099569963612306</v>
      </c>
      <c r="L7502" s="8">
        <v>0.78597419781673838</v>
      </c>
    </row>
    <row r="7503" spans="2:12" x14ac:dyDescent="0.3">
      <c r="B7503" s="9" t="s">
        <v>12898</v>
      </c>
      <c r="C7503" s="9" t="s">
        <v>12899</v>
      </c>
      <c r="D7503" s="9" t="s">
        <v>54</v>
      </c>
      <c r="E7503" s="6" t="s">
        <v>55</v>
      </c>
      <c r="F7503" s="9" t="s">
        <v>56</v>
      </c>
      <c r="G7503" s="7">
        <v>87.525719649561935</v>
      </c>
      <c r="H7503" s="8">
        <v>0.94766173976253942</v>
      </c>
      <c r="I7503" s="8">
        <v>9.2076568936273317E-3</v>
      </c>
      <c r="J7503" s="8">
        <v>0.86309668039738308</v>
      </c>
      <c r="K7503" s="8">
        <v>2.0337922403003757E-2</v>
      </c>
      <c r="L7503" s="8">
        <v>0.76783479349186479</v>
      </c>
    </row>
    <row r="7504" spans="2:12" x14ac:dyDescent="0.3">
      <c r="B7504" s="9" t="s">
        <v>12898</v>
      </c>
      <c r="C7504" s="9" t="s">
        <v>12899</v>
      </c>
      <c r="D7504" s="9" t="s">
        <v>12918</v>
      </c>
      <c r="E7504" s="6" t="s">
        <v>12919</v>
      </c>
      <c r="F7504" s="9" t="s">
        <v>56</v>
      </c>
      <c r="G7504" s="7">
        <v>98.676649746192894</v>
      </c>
      <c r="H7504" s="8">
        <v>0.99477447744774472</v>
      </c>
      <c r="I7504" s="8">
        <v>0</v>
      </c>
      <c r="J7504" s="8">
        <v>0.91969196919691965</v>
      </c>
      <c r="K7504" s="8">
        <v>5.7191201353637901E-2</v>
      </c>
      <c r="L7504" s="8">
        <v>0.833502538071066</v>
      </c>
    </row>
    <row r="7505" spans="2:12" x14ac:dyDescent="0.3">
      <c r="B7505" s="9" t="s">
        <v>12898</v>
      </c>
      <c r="C7505" s="9" t="s">
        <v>12899</v>
      </c>
      <c r="D7505" s="9" t="s">
        <v>12920</v>
      </c>
      <c r="E7505" s="6" t="s">
        <v>12921</v>
      </c>
      <c r="F7505" s="9" t="s">
        <v>56</v>
      </c>
      <c r="G7505" s="7">
        <v>89.680282057978602</v>
      </c>
      <c r="H7505" s="8">
        <v>0.97617187500000002</v>
      </c>
      <c r="I7505" s="8">
        <v>3.1250000000000002E-3</v>
      </c>
      <c r="J7505" s="8">
        <v>0.78574218750000002</v>
      </c>
      <c r="K7505" s="8">
        <v>2.063201880386524E-2</v>
      </c>
      <c r="L7505" s="8">
        <v>0.80386523896578743</v>
      </c>
    </row>
    <row r="7506" spans="2:12" x14ac:dyDescent="0.3">
      <c r="B7506" s="9" t="s">
        <v>12898</v>
      </c>
      <c r="C7506" s="9" t="s">
        <v>12899</v>
      </c>
      <c r="D7506" s="9" t="s">
        <v>12922</v>
      </c>
      <c r="E7506" s="6" t="s">
        <v>12923</v>
      </c>
      <c r="F7506" s="9" t="s">
        <v>56</v>
      </c>
      <c r="G7506" s="7">
        <v>103.95448648648649</v>
      </c>
      <c r="H7506" s="8">
        <v>0.98315422596572755</v>
      </c>
      <c r="I7506" s="8">
        <v>1.2489108335753703E-2</v>
      </c>
      <c r="J7506" s="8">
        <v>0.90328202149288406</v>
      </c>
      <c r="K7506" s="8">
        <v>8.324324324324324E-2</v>
      </c>
      <c r="L7506" s="8">
        <v>0.84576576576576579</v>
      </c>
    </row>
    <row r="7507" spans="2:12" x14ac:dyDescent="0.3">
      <c r="B7507" s="9" t="s">
        <v>12898</v>
      </c>
      <c r="C7507" s="9" t="s">
        <v>12899</v>
      </c>
      <c r="D7507" s="9" t="s">
        <v>62</v>
      </c>
      <c r="E7507" s="6" t="s">
        <v>63</v>
      </c>
      <c r="F7507" s="9" t="s">
        <v>56</v>
      </c>
      <c r="G7507" s="7">
        <v>97.450099800399201</v>
      </c>
      <c r="H7507" s="8">
        <v>0.99666574048346768</v>
      </c>
      <c r="I7507" s="8">
        <v>8.3356487913309257E-4</v>
      </c>
      <c r="J7507" s="8">
        <v>0.82995276465684908</v>
      </c>
      <c r="K7507" s="8">
        <v>8.616101131071191E-2</v>
      </c>
      <c r="L7507" s="8">
        <v>0.84697272122421818</v>
      </c>
    </row>
    <row r="7508" spans="2:12" x14ac:dyDescent="0.3">
      <c r="B7508" s="9" t="s">
        <v>12898</v>
      </c>
      <c r="C7508" s="9" t="s">
        <v>12899</v>
      </c>
      <c r="D7508" s="9" t="s">
        <v>64</v>
      </c>
      <c r="E7508" s="6" t="s">
        <v>65</v>
      </c>
      <c r="F7508" s="9" t="s">
        <v>56</v>
      </c>
      <c r="G7508" s="7">
        <v>107.23254333215421</v>
      </c>
      <c r="H7508" s="8">
        <v>0.99969696969696975</v>
      </c>
      <c r="I7508" s="8">
        <v>0</v>
      </c>
      <c r="J7508" s="8">
        <v>0.94333333333333336</v>
      </c>
      <c r="K7508" s="8">
        <v>6.7916519278386989E-2</v>
      </c>
      <c r="L7508" s="8">
        <v>0.88574460558896362</v>
      </c>
    </row>
    <row r="7509" spans="2:12" x14ac:dyDescent="0.3">
      <c r="B7509" s="9" t="s">
        <v>12924</v>
      </c>
      <c r="C7509" s="9" t="s">
        <v>12925</v>
      </c>
      <c r="D7509" s="9" t="s">
        <v>10036</v>
      </c>
      <c r="E7509" s="6" t="s">
        <v>18995</v>
      </c>
      <c r="F7509" s="9" t="s">
        <v>453</v>
      </c>
      <c r="G7509" s="7">
        <v>35.003120567375881</v>
      </c>
      <c r="H7509" s="8">
        <v>0.75976696367374918</v>
      </c>
      <c r="I7509" s="8">
        <v>2.1247429746401644E-2</v>
      </c>
      <c r="J7509" s="8">
        <v>6.8540095956134339E-3</v>
      </c>
      <c r="K7509" s="8">
        <v>0.16359338061465722</v>
      </c>
      <c r="L7509" s="8">
        <v>0.5687943262411348</v>
      </c>
    </row>
    <row r="7510" spans="2:12" x14ac:dyDescent="0.3">
      <c r="B7510" s="9" t="s">
        <v>12924</v>
      </c>
      <c r="C7510" s="9" t="s">
        <v>12925</v>
      </c>
      <c r="D7510" s="9" t="s">
        <v>10042</v>
      </c>
      <c r="E7510" s="6" t="s">
        <v>18998</v>
      </c>
      <c r="F7510" s="9" t="s">
        <v>453</v>
      </c>
      <c r="G7510" s="7">
        <v>40.073640167364019</v>
      </c>
      <c r="H7510" s="8">
        <v>0.88239895697522819</v>
      </c>
      <c r="I7510" s="8">
        <v>1.0951760104302478E-2</v>
      </c>
      <c r="J7510" s="8">
        <v>9.2568448500651893E-2</v>
      </c>
      <c r="K7510" s="8">
        <v>0.12203626220362622</v>
      </c>
      <c r="L7510" s="8">
        <v>0.64051603905160392</v>
      </c>
    </row>
    <row r="7511" spans="2:12" x14ac:dyDescent="0.3">
      <c r="B7511" s="9" t="s">
        <v>12924</v>
      </c>
      <c r="C7511" s="9" t="s">
        <v>12925</v>
      </c>
      <c r="D7511" s="9" t="s">
        <v>12926</v>
      </c>
      <c r="E7511" s="6" t="s">
        <v>12927</v>
      </c>
      <c r="F7511" s="9" t="s">
        <v>453</v>
      </c>
      <c r="G7511" s="7">
        <v>44.178490028490025</v>
      </c>
      <c r="H7511" s="8">
        <v>0.95341614906832295</v>
      </c>
      <c r="I7511" s="8">
        <v>8.4697910784867312E-4</v>
      </c>
      <c r="J7511" s="8">
        <v>0</v>
      </c>
      <c r="K7511" s="8">
        <v>0.12037037037037036</v>
      </c>
      <c r="L7511" s="8">
        <v>0.76709401709401714</v>
      </c>
    </row>
    <row r="7512" spans="2:12" x14ac:dyDescent="0.3">
      <c r="B7512" s="9" t="s">
        <v>12924</v>
      </c>
      <c r="C7512" s="9" t="s">
        <v>12925</v>
      </c>
      <c r="D7512" s="9" t="s">
        <v>12928</v>
      </c>
      <c r="E7512" s="6" t="s">
        <v>12929</v>
      </c>
      <c r="F7512" s="9" t="s">
        <v>453</v>
      </c>
      <c r="G7512" s="7">
        <v>43.099332285938729</v>
      </c>
      <c r="H7512" s="8">
        <v>0.8695906432748538</v>
      </c>
      <c r="I7512" s="8">
        <v>1.6666666666666666E-2</v>
      </c>
      <c r="J7512" s="8">
        <v>6.403508771929825E-2</v>
      </c>
      <c r="K7512" s="8">
        <v>0.13786331500392773</v>
      </c>
      <c r="L7512" s="8">
        <v>0.67360565593087196</v>
      </c>
    </row>
    <row r="7513" spans="2:12" x14ac:dyDescent="0.3">
      <c r="B7513" s="9" t="s">
        <v>12924</v>
      </c>
      <c r="C7513" s="9" t="s">
        <v>12925</v>
      </c>
      <c r="D7513" s="9" t="s">
        <v>12930</v>
      </c>
      <c r="E7513" s="6" t="s">
        <v>12931</v>
      </c>
      <c r="F7513" s="9" t="s">
        <v>453</v>
      </c>
      <c r="G7513" s="7">
        <v>37.683371612310509</v>
      </c>
      <c r="H7513" s="8">
        <v>0.89767932489451474</v>
      </c>
      <c r="I7513" s="8">
        <v>3.5161744022503517E-4</v>
      </c>
      <c r="J7513" s="8">
        <v>3.1997187060478202E-2</v>
      </c>
      <c r="K7513" s="8">
        <v>0.20395039044556729</v>
      </c>
      <c r="L7513" s="8">
        <v>0.6389526871841984</v>
      </c>
    </row>
    <row r="7514" spans="2:12" x14ac:dyDescent="0.3">
      <c r="B7514" s="9" t="s">
        <v>12924</v>
      </c>
      <c r="C7514" s="9" t="s">
        <v>12925</v>
      </c>
      <c r="D7514" s="9" t="s">
        <v>12932</v>
      </c>
      <c r="E7514" s="6" t="s">
        <v>12933</v>
      </c>
      <c r="F7514" s="9" t="s">
        <v>453</v>
      </c>
      <c r="G7514" s="7">
        <v>38.29322101885279</v>
      </c>
      <c r="H7514" s="8">
        <v>0.99246376811594206</v>
      </c>
      <c r="I7514" s="8">
        <v>8.6956521739130438E-4</v>
      </c>
      <c r="J7514" s="8">
        <v>0</v>
      </c>
      <c r="K7514" s="8">
        <v>0.13959085439229843</v>
      </c>
      <c r="L7514" s="8">
        <v>0.64620938628158842</v>
      </c>
    </row>
    <row r="7515" spans="2:12" x14ac:dyDescent="0.3">
      <c r="B7515" s="9" t="s">
        <v>12924</v>
      </c>
      <c r="C7515" s="9" t="s">
        <v>12925</v>
      </c>
      <c r="D7515" s="9" t="s">
        <v>12934</v>
      </c>
      <c r="E7515" s="6" t="s">
        <v>17515</v>
      </c>
      <c r="F7515" s="9" t="s">
        <v>453</v>
      </c>
      <c r="G7515" s="7">
        <v>44.567990919409766</v>
      </c>
      <c r="H7515" s="8">
        <v>0.98283858998144713</v>
      </c>
      <c r="I7515" s="8">
        <v>9.2764378478664197E-3</v>
      </c>
      <c r="J7515" s="8">
        <v>2.3191094619666047E-2</v>
      </c>
      <c r="K7515" s="8">
        <v>6.7726068861142644E-2</v>
      </c>
      <c r="L7515" s="8">
        <v>0.7120696178584941</v>
      </c>
    </row>
    <row r="7516" spans="2:12" x14ac:dyDescent="0.3">
      <c r="B7516" s="9" t="s">
        <v>12924</v>
      </c>
      <c r="C7516" s="9" t="s">
        <v>12925</v>
      </c>
      <c r="D7516" s="9" t="s">
        <v>12935</v>
      </c>
      <c r="E7516" s="6" t="s">
        <v>19349</v>
      </c>
      <c r="F7516" s="9" t="s">
        <v>453</v>
      </c>
      <c r="G7516" s="7">
        <v>43.254839968774398</v>
      </c>
      <c r="H7516" s="8">
        <v>0.98858173076923073</v>
      </c>
      <c r="I7516" s="8">
        <v>1.5024038461538462E-3</v>
      </c>
      <c r="J7516" s="8">
        <v>3.0048076923076925E-4</v>
      </c>
      <c r="K7516" s="8">
        <v>6.5573770491803282E-2</v>
      </c>
      <c r="L7516" s="8">
        <v>0.69867291178766588</v>
      </c>
    </row>
    <row r="7517" spans="2:12" x14ac:dyDescent="0.3">
      <c r="B7517" s="9" t="s">
        <v>12924</v>
      </c>
      <c r="C7517" s="9" t="s">
        <v>12925</v>
      </c>
      <c r="D7517" s="9" t="s">
        <v>12936</v>
      </c>
      <c r="E7517" s="6" t="s">
        <v>19290</v>
      </c>
      <c r="F7517" s="9" t="s">
        <v>453</v>
      </c>
      <c r="G7517" s="7">
        <v>40.467649536647016</v>
      </c>
      <c r="H7517" s="8">
        <v>0.89447134786117832</v>
      </c>
      <c r="I7517" s="8">
        <v>6.6585956416464892E-3</v>
      </c>
      <c r="J7517" s="8">
        <v>3.0468119451170297E-2</v>
      </c>
      <c r="K7517" s="8">
        <v>0.15585509688289806</v>
      </c>
      <c r="L7517" s="8">
        <v>0.67256388654872223</v>
      </c>
    </row>
    <row r="7518" spans="2:12" x14ac:dyDescent="0.3">
      <c r="B7518" s="9" t="s">
        <v>12924</v>
      </c>
      <c r="C7518" s="9" t="s">
        <v>12925</v>
      </c>
      <c r="D7518" s="9" t="s">
        <v>12937</v>
      </c>
      <c r="E7518" s="6" t="s">
        <v>12938</v>
      </c>
      <c r="F7518" s="9" t="s">
        <v>453</v>
      </c>
      <c r="G7518" s="7">
        <v>41.595357590966131</v>
      </c>
      <c r="H7518" s="8">
        <v>0.93857724851143842</v>
      </c>
      <c r="I7518" s="8">
        <v>2.2250078345346286E-2</v>
      </c>
      <c r="J7518" s="8">
        <v>1.9429645879034785E-2</v>
      </c>
      <c r="K7518" s="8">
        <v>0.11794228356336262</v>
      </c>
      <c r="L7518" s="8">
        <v>0.71267252195733999</v>
      </c>
    </row>
    <row r="7519" spans="2:12" x14ac:dyDescent="0.3">
      <c r="B7519" s="9" t="s">
        <v>12924</v>
      </c>
      <c r="C7519" s="9" t="s">
        <v>12925</v>
      </c>
      <c r="D7519" s="9" t="s">
        <v>12939</v>
      </c>
      <c r="E7519" s="6" t="s">
        <v>17514</v>
      </c>
      <c r="F7519" s="9" t="s">
        <v>453</v>
      </c>
      <c r="G7519" s="7">
        <v>38.946148760330573</v>
      </c>
      <c r="H7519" s="8">
        <v>0.87514060742407196</v>
      </c>
      <c r="I7519" s="8">
        <v>6.9741282339707538E-3</v>
      </c>
      <c r="J7519" s="8">
        <v>1.7997750281214847E-3</v>
      </c>
      <c r="K7519" s="8">
        <v>0.10413223140495868</v>
      </c>
      <c r="L7519" s="8">
        <v>0.61289256198347108</v>
      </c>
    </row>
    <row r="7520" spans="2:12" x14ac:dyDescent="0.3">
      <c r="B7520" s="9" t="s">
        <v>12924</v>
      </c>
      <c r="C7520" s="9" t="s">
        <v>12925</v>
      </c>
      <c r="D7520" s="9" t="s">
        <v>12940</v>
      </c>
      <c r="E7520" s="6" t="s">
        <v>12941</v>
      </c>
      <c r="F7520" s="9" t="s">
        <v>453</v>
      </c>
      <c r="G7520" s="7">
        <v>36.852743902439023</v>
      </c>
      <c r="H7520" s="8">
        <v>0.77786116322701693</v>
      </c>
      <c r="I7520" s="8">
        <v>7.8799249530956857E-3</v>
      </c>
      <c r="J7520" s="8">
        <v>1.125703564727955E-3</v>
      </c>
      <c r="K7520" s="8">
        <v>0.15294715447154472</v>
      </c>
      <c r="L7520" s="8">
        <v>0.56859756097560976</v>
      </c>
    </row>
    <row r="7521" spans="2:12" x14ac:dyDescent="0.3">
      <c r="B7521" s="9" t="s">
        <v>12924</v>
      </c>
      <c r="C7521" s="9" t="s">
        <v>12925</v>
      </c>
      <c r="D7521" s="9" t="s">
        <v>12942</v>
      </c>
      <c r="E7521" s="6" t="s">
        <v>12943</v>
      </c>
      <c r="F7521" s="9" t="s">
        <v>453</v>
      </c>
      <c r="G7521" s="7">
        <v>43.446933052926752</v>
      </c>
      <c r="H7521" s="8">
        <v>0.98871076992549112</v>
      </c>
      <c r="I7521" s="8">
        <v>3.1609844208624971E-3</v>
      </c>
      <c r="J7521" s="8">
        <v>0</v>
      </c>
      <c r="K7521" s="8">
        <v>4.6617595513494564E-2</v>
      </c>
      <c r="L7521" s="8">
        <v>0.67122327374693302</v>
      </c>
    </row>
    <row r="7522" spans="2:12" x14ac:dyDescent="0.3">
      <c r="B7522" s="9" t="s">
        <v>12924</v>
      </c>
      <c r="C7522" s="9" t="s">
        <v>12925</v>
      </c>
      <c r="D7522" s="9" t="s">
        <v>12944</v>
      </c>
      <c r="E7522" s="6" t="s">
        <v>19289</v>
      </c>
      <c r="F7522" s="9" t="s">
        <v>453</v>
      </c>
      <c r="G7522" s="7">
        <v>42.828613819414997</v>
      </c>
      <c r="H7522" s="8">
        <v>0.97996515679442509</v>
      </c>
      <c r="I7522" s="8">
        <v>8.4204413472706158E-3</v>
      </c>
      <c r="J7522" s="8">
        <v>8.4204413472706158E-3</v>
      </c>
      <c r="K7522" s="8">
        <v>4.1543026706231452E-2</v>
      </c>
      <c r="L7522" s="8">
        <v>0.68969902501059777</v>
      </c>
    </row>
    <row r="7523" spans="2:12" x14ac:dyDescent="0.3">
      <c r="B7523" s="9" t="s">
        <v>12924</v>
      </c>
      <c r="C7523" s="9" t="s">
        <v>12925</v>
      </c>
      <c r="D7523" s="9" t="s">
        <v>12945</v>
      </c>
      <c r="E7523" s="6" t="s">
        <v>12946</v>
      </c>
      <c r="F7523" s="9" t="s">
        <v>453</v>
      </c>
      <c r="G7523" s="7">
        <v>44.344399277326097</v>
      </c>
      <c r="H7523" s="8">
        <v>0.98343162033136755</v>
      </c>
      <c r="I7523" s="8">
        <v>3.3698399326032012E-3</v>
      </c>
      <c r="J7523" s="8">
        <v>2.8081999438360012E-4</v>
      </c>
      <c r="K7523" s="8">
        <v>3.568202348690154E-2</v>
      </c>
      <c r="L7523" s="8">
        <v>0.6892502258355917</v>
      </c>
    </row>
    <row r="7524" spans="2:12" x14ac:dyDescent="0.3">
      <c r="B7524" s="9" t="s">
        <v>12924</v>
      </c>
      <c r="C7524" s="9" t="s">
        <v>12925</v>
      </c>
      <c r="D7524" s="9" t="s">
        <v>12947</v>
      </c>
      <c r="E7524" s="6" t="s">
        <v>19291</v>
      </c>
      <c r="F7524" s="9" t="s">
        <v>453</v>
      </c>
      <c r="G7524" s="7">
        <v>32.627440739252705</v>
      </c>
      <c r="H7524" s="8">
        <v>0.58113730929264906</v>
      </c>
      <c r="I7524" s="8">
        <v>3.8557558945908461E-2</v>
      </c>
      <c r="J7524" s="8">
        <v>5.0485436893203881E-2</v>
      </c>
      <c r="K7524" s="8">
        <v>0.27440739252711932</v>
      </c>
      <c r="L7524" s="8">
        <v>0.43471273603856969</v>
      </c>
    </row>
    <row r="7525" spans="2:12" x14ac:dyDescent="0.3">
      <c r="B7525" s="9" t="s">
        <v>12948</v>
      </c>
      <c r="C7525" s="9" t="s">
        <v>12949</v>
      </c>
      <c r="D7525" s="9" t="s">
        <v>12950</v>
      </c>
      <c r="E7525" s="6" t="s">
        <v>19294</v>
      </c>
      <c r="F7525" s="9" t="s">
        <v>302</v>
      </c>
      <c r="G7525" s="7">
        <v>164.38702468312206</v>
      </c>
      <c r="H7525" s="8">
        <v>0.98051282051282052</v>
      </c>
      <c r="I7525" s="8">
        <v>2.8205128205128207E-3</v>
      </c>
      <c r="J7525" s="8">
        <v>0.63384615384615384</v>
      </c>
      <c r="K7525" s="8">
        <v>8.9726484322881911E-2</v>
      </c>
      <c r="L7525" s="8">
        <v>0.8082054703135424</v>
      </c>
    </row>
    <row r="7526" spans="2:12" x14ac:dyDescent="0.3">
      <c r="B7526" s="9" t="s">
        <v>12948</v>
      </c>
      <c r="C7526" s="9" t="s">
        <v>12949</v>
      </c>
      <c r="D7526" s="9" t="s">
        <v>12951</v>
      </c>
      <c r="E7526" s="6" t="s">
        <v>12952</v>
      </c>
      <c r="F7526" s="9" t="s">
        <v>302</v>
      </c>
      <c r="G7526" s="7">
        <v>154.07832469775477</v>
      </c>
      <c r="H7526" s="8">
        <v>0.95079006772009034</v>
      </c>
      <c r="I7526" s="8">
        <v>1.3544018058690745E-3</v>
      </c>
      <c r="J7526" s="8">
        <v>0.77291196388261851</v>
      </c>
      <c r="K7526" s="8">
        <v>0.14968336211859529</v>
      </c>
      <c r="L7526" s="8">
        <v>0.70552677029360966</v>
      </c>
    </row>
    <row r="7527" spans="2:12" x14ac:dyDescent="0.3">
      <c r="B7527" s="9" t="s">
        <v>12948</v>
      </c>
      <c r="C7527" s="9" t="s">
        <v>12949</v>
      </c>
      <c r="D7527" s="9" t="s">
        <v>12953</v>
      </c>
      <c r="E7527" s="6" t="s">
        <v>8547</v>
      </c>
      <c r="F7527" s="9" t="s">
        <v>302</v>
      </c>
      <c r="G7527" s="7">
        <v>302.01515151515144</v>
      </c>
      <c r="H7527" s="8">
        <v>0.99511930585683295</v>
      </c>
      <c r="I7527" s="8">
        <v>2.7114967462039046E-4</v>
      </c>
      <c r="J7527" s="8">
        <v>0.84869848156182215</v>
      </c>
      <c r="K7527" s="8">
        <v>0.13975044563279859</v>
      </c>
      <c r="L7527" s="8">
        <v>0.8221033868092692</v>
      </c>
    </row>
    <row r="7528" spans="2:12" x14ac:dyDescent="0.3">
      <c r="B7528" s="9" t="s">
        <v>12948</v>
      </c>
      <c r="C7528" s="9" t="s">
        <v>12949</v>
      </c>
      <c r="D7528" s="9" t="s">
        <v>12954</v>
      </c>
      <c r="E7528" s="6" t="s">
        <v>12955</v>
      </c>
      <c r="F7528" s="9" t="s">
        <v>302</v>
      </c>
      <c r="G7528" s="7">
        <v>205.53300733496332</v>
      </c>
      <c r="H7528" s="8">
        <v>0.98215072719259588</v>
      </c>
      <c r="I7528" s="8">
        <v>2.2036139268400177E-4</v>
      </c>
      <c r="J7528" s="8">
        <v>0.59960334949316885</v>
      </c>
      <c r="K7528" s="8">
        <v>0.13050122249388754</v>
      </c>
      <c r="L7528" s="8">
        <v>0.75427872860635692</v>
      </c>
    </row>
    <row r="7529" spans="2:12" x14ac:dyDescent="0.3">
      <c r="B7529" s="9" t="s">
        <v>12948</v>
      </c>
      <c r="C7529" s="9" t="s">
        <v>12949</v>
      </c>
      <c r="D7529" s="9" t="s">
        <v>12956</v>
      </c>
      <c r="E7529" s="6" t="s">
        <v>17516</v>
      </c>
      <c r="F7529" s="9" t="s">
        <v>302</v>
      </c>
      <c r="G7529" s="7">
        <v>189.61755012359242</v>
      </c>
      <c r="H7529" s="8">
        <v>0.99866369710467706</v>
      </c>
      <c r="I7529" s="8">
        <v>2.2271714922048998E-4</v>
      </c>
      <c r="J7529" s="8">
        <v>0.77104677060133631</v>
      </c>
      <c r="K7529" s="8">
        <v>6.4542708047239772E-2</v>
      </c>
      <c r="L7529" s="8">
        <v>0.79868168085690749</v>
      </c>
    </row>
    <row r="7530" spans="2:12" x14ac:dyDescent="0.3">
      <c r="B7530" s="9" t="s">
        <v>12948</v>
      </c>
      <c r="C7530" s="9" t="s">
        <v>12949</v>
      </c>
      <c r="D7530" s="9" t="s">
        <v>12957</v>
      </c>
      <c r="E7530" s="6" t="s">
        <v>12958</v>
      </c>
      <c r="F7530" s="9" t="s">
        <v>302</v>
      </c>
      <c r="G7530" s="7">
        <v>48.567186890362862</v>
      </c>
      <c r="H7530" s="8">
        <v>0.76691813984911605</v>
      </c>
      <c r="I7530" s="8">
        <v>1.925458844724693E-2</v>
      </c>
      <c r="J7530" s="8">
        <v>0.13050332169800699</v>
      </c>
      <c r="K7530" s="8">
        <v>7.8618806086617254E-2</v>
      </c>
      <c r="L7530" s="8">
        <v>0.49278189621537261</v>
      </c>
    </row>
    <row r="7531" spans="2:12" x14ac:dyDescent="0.3">
      <c r="B7531" s="9" t="s">
        <v>12948</v>
      </c>
      <c r="C7531" s="9" t="s">
        <v>12949</v>
      </c>
      <c r="D7531" s="9" t="s">
        <v>12959</v>
      </c>
      <c r="E7531" s="6" t="s">
        <v>12960</v>
      </c>
      <c r="F7531" s="9" t="s">
        <v>302</v>
      </c>
      <c r="G7531" s="7">
        <v>101.69421813403414</v>
      </c>
      <c r="H7531" s="8">
        <v>0.91537132987910186</v>
      </c>
      <c r="I7531" s="8">
        <v>1.4392630972941854E-3</v>
      </c>
      <c r="J7531" s="8">
        <v>0.33390903857225102</v>
      </c>
      <c r="K7531" s="8">
        <v>0.12352168199737187</v>
      </c>
      <c r="L7531" s="8">
        <v>0.65571616294349544</v>
      </c>
    </row>
    <row r="7532" spans="2:12" x14ac:dyDescent="0.3">
      <c r="B7532" s="9" t="s">
        <v>12948</v>
      </c>
      <c r="C7532" s="9" t="s">
        <v>12949</v>
      </c>
      <c r="D7532" s="9" t="s">
        <v>12961</v>
      </c>
      <c r="E7532" s="6" t="s">
        <v>12962</v>
      </c>
      <c r="F7532" s="9" t="s">
        <v>302</v>
      </c>
      <c r="G7532" s="7">
        <v>101.8959285004965</v>
      </c>
      <c r="H7532" s="8">
        <v>0.98198198198198194</v>
      </c>
      <c r="I7532" s="8">
        <v>7.3046018991964939E-4</v>
      </c>
      <c r="J7532" s="8">
        <v>0.67251034818602384</v>
      </c>
      <c r="K7532" s="8">
        <v>4.7335319430652105E-2</v>
      </c>
      <c r="L7532" s="8">
        <v>0.67825223435948356</v>
      </c>
    </row>
    <row r="7533" spans="2:12" x14ac:dyDescent="0.3">
      <c r="B7533" s="9" t="s">
        <v>12948</v>
      </c>
      <c r="C7533" s="9" t="s">
        <v>12949</v>
      </c>
      <c r="D7533" s="9" t="s">
        <v>12963</v>
      </c>
      <c r="E7533" s="6" t="s">
        <v>19293</v>
      </c>
      <c r="F7533" s="9" t="s">
        <v>302</v>
      </c>
      <c r="G7533" s="7">
        <v>172.30163652024117</v>
      </c>
      <c r="H7533" s="8">
        <v>0.99610558199913457</v>
      </c>
      <c r="I7533" s="8">
        <v>1.0817827780181739E-3</v>
      </c>
      <c r="J7533" s="8">
        <v>0.74383383816529636</v>
      </c>
      <c r="K7533" s="8">
        <v>3.2156187194946888E-2</v>
      </c>
      <c r="L7533" s="8">
        <v>0.73069193224231987</v>
      </c>
    </row>
    <row r="7534" spans="2:12" x14ac:dyDescent="0.3">
      <c r="B7534" s="9" t="s">
        <v>12948</v>
      </c>
      <c r="C7534" s="9" t="s">
        <v>12949</v>
      </c>
      <c r="D7534" s="9" t="s">
        <v>12964</v>
      </c>
      <c r="E7534" s="6" t="s">
        <v>12965</v>
      </c>
      <c r="F7534" s="9" t="s">
        <v>302</v>
      </c>
      <c r="G7534" s="7">
        <v>92.37887282384186</v>
      </c>
      <c r="H7534" s="8">
        <v>0.9419058553386912</v>
      </c>
      <c r="I7534" s="8">
        <v>4.5924225028702641E-4</v>
      </c>
      <c r="J7534" s="8">
        <v>0.33134328358208953</v>
      </c>
      <c r="K7534" s="8">
        <v>0.17261729123635289</v>
      </c>
      <c r="L7534" s="8">
        <v>0.70079669519032162</v>
      </c>
    </row>
    <row r="7535" spans="2:12" x14ac:dyDescent="0.3">
      <c r="B7535" s="9" t="s">
        <v>12948</v>
      </c>
      <c r="C7535" s="9" t="s">
        <v>12949</v>
      </c>
      <c r="D7535" s="9" t="s">
        <v>12966</v>
      </c>
      <c r="E7535" s="6" t="s">
        <v>19295</v>
      </c>
      <c r="F7535" s="9" t="s">
        <v>302</v>
      </c>
      <c r="G7535" s="7">
        <v>259.74722474977256</v>
      </c>
      <c r="H7535" s="8">
        <v>0.99951491632306577</v>
      </c>
      <c r="I7535" s="8">
        <v>2.4254183846713557E-4</v>
      </c>
      <c r="J7535" s="8">
        <v>0.85762794081979143</v>
      </c>
      <c r="K7535" s="8">
        <v>7.3096754625417051E-2</v>
      </c>
      <c r="L7535" s="8">
        <v>0.79071883530482256</v>
      </c>
    </row>
    <row r="7536" spans="2:12" x14ac:dyDescent="0.3">
      <c r="B7536" s="9" t="s">
        <v>12948</v>
      </c>
      <c r="C7536" s="9" t="s">
        <v>12949</v>
      </c>
      <c r="D7536" s="9" t="s">
        <v>12967</v>
      </c>
      <c r="E7536" s="6" t="s">
        <v>12968</v>
      </c>
      <c r="F7536" s="9" t="s">
        <v>302</v>
      </c>
      <c r="G7536" s="7">
        <v>57.615694111377564</v>
      </c>
      <c r="H7536" s="8">
        <v>0.89929130921298028</v>
      </c>
      <c r="I7536" s="8">
        <v>1.8649757553151809E-3</v>
      </c>
      <c r="J7536" s="8">
        <v>0.47071988064155168</v>
      </c>
      <c r="K7536" s="8">
        <v>0.16200373034905408</v>
      </c>
      <c r="L7536" s="8">
        <v>0.62723154809485748</v>
      </c>
    </row>
    <row r="7537" spans="2:12" x14ac:dyDescent="0.3">
      <c r="B7537" s="9" t="s">
        <v>12948</v>
      </c>
      <c r="C7537" s="9" t="s">
        <v>12949</v>
      </c>
      <c r="D7537" s="9" t="s">
        <v>12969</v>
      </c>
      <c r="E7537" s="6" t="s">
        <v>12970</v>
      </c>
      <c r="F7537" s="9" t="s">
        <v>302</v>
      </c>
      <c r="G7537" s="7">
        <v>127.86163944924752</v>
      </c>
      <c r="H7537" s="8">
        <v>0.98995880535530378</v>
      </c>
      <c r="I7537" s="8">
        <v>5.1493305870236867E-4</v>
      </c>
      <c r="J7537" s="8">
        <v>0.48789907312049435</v>
      </c>
      <c r="K7537" s="8">
        <v>7.845020813320526E-2</v>
      </c>
      <c r="L7537" s="8">
        <v>0.73679154658981749</v>
      </c>
    </row>
    <row r="7538" spans="2:12" x14ac:dyDescent="0.3">
      <c r="B7538" s="9" t="s">
        <v>12948</v>
      </c>
      <c r="C7538" s="9" t="s">
        <v>12949</v>
      </c>
      <c r="D7538" s="9" t="s">
        <v>12971</v>
      </c>
      <c r="E7538" s="6" t="s">
        <v>12972</v>
      </c>
      <c r="F7538" s="9" t="s">
        <v>302</v>
      </c>
      <c r="G7538" s="7">
        <v>238.41650890868598</v>
      </c>
      <c r="H7538" s="8">
        <v>0.98856620169220211</v>
      </c>
      <c r="I7538" s="8">
        <v>2.2867596615595701E-4</v>
      </c>
      <c r="J7538" s="8">
        <v>0.82849302538303227</v>
      </c>
      <c r="K7538" s="8">
        <v>5.373051224944321E-2</v>
      </c>
      <c r="L7538" s="8">
        <v>0.76753897550111361</v>
      </c>
    </row>
    <row r="7539" spans="2:12" x14ac:dyDescent="0.3">
      <c r="B7539" s="9" t="s">
        <v>12973</v>
      </c>
      <c r="C7539" s="9" t="s">
        <v>12974</v>
      </c>
      <c r="D7539" s="9" t="s">
        <v>12975</v>
      </c>
      <c r="E7539" s="6" t="s">
        <v>12976</v>
      </c>
      <c r="F7539" s="9" t="s">
        <v>302</v>
      </c>
      <c r="G7539" s="7">
        <v>45.197282377919322</v>
      </c>
      <c r="H7539" s="8">
        <v>0.93037755455490123</v>
      </c>
      <c r="I7539" s="8">
        <v>1.0391409767925182E-3</v>
      </c>
      <c r="J7539" s="8">
        <v>5.1957048839625909E-2</v>
      </c>
      <c r="K7539" s="8">
        <v>5.6475583864118897E-2</v>
      </c>
      <c r="L7539" s="8">
        <v>0.67855626326963903</v>
      </c>
    </row>
    <row r="7540" spans="2:12" x14ac:dyDescent="0.3">
      <c r="B7540" s="9" t="s">
        <v>12973</v>
      </c>
      <c r="C7540" s="9" t="s">
        <v>12974</v>
      </c>
      <c r="D7540" s="9" t="s">
        <v>12977</v>
      </c>
      <c r="E7540" s="6" t="s">
        <v>12978</v>
      </c>
      <c r="F7540" s="9" t="s">
        <v>302</v>
      </c>
      <c r="G7540" s="7">
        <v>51.719320789352921</v>
      </c>
      <c r="H7540" s="8">
        <v>0.98009410061527324</v>
      </c>
      <c r="I7540" s="8">
        <v>7.2385088671733622E-4</v>
      </c>
      <c r="J7540" s="8">
        <v>0.72819399203764024</v>
      </c>
      <c r="K7540" s="8">
        <v>0.1583295089490592</v>
      </c>
      <c r="L7540" s="8">
        <v>0.62230380908673699</v>
      </c>
    </row>
    <row r="7541" spans="2:12" x14ac:dyDescent="0.3">
      <c r="B7541" s="9" t="s">
        <v>12973</v>
      </c>
      <c r="C7541" s="9" t="s">
        <v>12974</v>
      </c>
      <c r="D7541" s="9" t="s">
        <v>12979</v>
      </c>
      <c r="E7541" s="6" t="s">
        <v>12980</v>
      </c>
      <c r="F7541" s="9" t="s">
        <v>302</v>
      </c>
      <c r="G7541" s="7">
        <v>62.65911789652246</v>
      </c>
      <c r="H7541" s="8">
        <v>0.97854844476224523</v>
      </c>
      <c r="I7541" s="8">
        <v>3.5752592062924561E-4</v>
      </c>
      <c r="J7541" s="8">
        <v>0.87915623882731497</v>
      </c>
      <c r="K7541" s="8">
        <v>0.12595419847328243</v>
      </c>
      <c r="L7541" s="8">
        <v>0.68320610687022898</v>
      </c>
    </row>
    <row r="7542" spans="2:12" x14ac:dyDescent="0.3">
      <c r="B7542" s="9" t="s">
        <v>12973</v>
      </c>
      <c r="C7542" s="9" t="s">
        <v>12974</v>
      </c>
      <c r="D7542" s="9" t="s">
        <v>12981</v>
      </c>
      <c r="E7542" s="6" t="s">
        <v>12982</v>
      </c>
      <c r="F7542" s="9" t="s">
        <v>302</v>
      </c>
      <c r="G7542" s="7">
        <v>339.26723276723283</v>
      </c>
      <c r="H7542" s="8">
        <v>0.99287495546847171</v>
      </c>
      <c r="I7542" s="8">
        <v>0</v>
      </c>
      <c r="J7542" s="8">
        <v>0.85251157819736378</v>
      </c>
      <c r="K7542" s="8">
        <v>6.6933066933066943E-2</v>
      </c>
      <c r="L7542" s="8">
        <v>0.77322677322677325</v>
      </c>
    </row>
    <row r="7543" spans="2:12" x14ac:dyDescent="0.3">
      <c r="B7543" s="9" t="s">
        <v>12973</v>
      </c>
      <c r="C7543" s="9" t="s">
        <v>12974</v>
      </c>
      <c r="D7543" s="9" t="s">
        <v>12983</v>
      </c>
      <c r="E7543" s="6" t="s">
        <v>10336</v>
      </c>
      <c r="F7543" s="9" t="s">
        <v>302</v>
      </c>
      <c r="G7543" s="7">
        <v>287.73827368421058</v>
      </c>
      <c r="H7543" s="8">
        <v>0.94865671641791049</v>
      </c>
      <c r="I7543" s="8">
        <v>2.08955223880597E-3</v>
      </c>
      <c r="J7543" s="8">
        <v>0.71373134328358212</v>
      </c>
      <c r="K7543" s="8">
        <v>0.17768421052631578</v>
      </c>
      <c r="L7543" s="8">
        <v>0.77136842105263159</v>
      </c>
    </row>
    <row r="7544" spans="2:12" x14ac:dyDescent="0.3">
      <c r="B7544" s="9" t="s">
        <v>12973</v>
      </c>
      <c r="C7544" s="9" t="s">
        <v>12974</v>
      </c>
      <c r="D7544" s="9" t="s">
        <v>12984</v>
      </c>
      <c r="E7544" s="6" t="s">
        <v>12985</v>
      </c>
      <c r="F7544" s="9" t="s">
        <v>302</v>
      </c>
      <c r="G7544" s="7">
        <v>239.71248088100336</v>
      </c>
      <c r="H7544" s="8">
        <v>0.94336243563913136</v>
      </c>
      <c r="I7544" s="8">
        <v>3.8056861428251623E-3</v>
      </c>
      <c r="J7544" s="8">
        <v>0.67383031117080816</v>
      </c>
      <c r="K7544" s="8">
        <v>4.802691954726216E-2</v>
      </c>
      <c r="L7544" s="8">
        <v>0.7479351483634139</v>
      </c>
    </row>
    <row r="7545" spans="2:12" x14ac:dyDescent="0.3">
      <c r="B7545" s="9" t="s">
        <v>12973</v>
      </c>
      <c r="C7545" s="9" t="s">
        <v>12974</v>
      </c>
      <c r="D7545" s="9" t="s">
        <v>12950</v>
      </c>
      <c r="E7545" s="6" t="s">
        <v>19294</v>
      </c>
      <c r="F7545" s="9" t="s">
        <v>302</v>
      </c>
      <c r="G7545" s="7">
        <v>164.38702468312206</v>
      </c>
      <c r="H7545" s="8">
        <v>0.98051282051282052</v>
      </c>
      <c r="I7545" s="8">
        <v>2.8205128205128207E-3</v>
      </c>
      <c r="J7545" s="8">
        <v>0.63384615384615384</v>
      </c>
      <c r="K7545" s="8">
        <v>8.9726484322881911E-2</v>
      </c>
      <c r="L7545" s="8">
        <v>0.8082054703135424</v>
      </c>
    </row>
    <row r="7546" spans="2:12" x14ac:dyDescent="0.3">
      <c r="B7546" s="9" t="s">
        <v>12973</v>
      </c>
      <c r="C7546" s="9" t="s">
        <v>12974</v>
      </c>
      <c r="D7546" s="9" t="s">
        <v>12951</v>
      </c>
      <c r="E7546" s="6" t="s">
        <v>12952</v>
      </c>
      <c r="F7546" s="9" t="s">
        <v>302</v>
      </c>
      <c r="G7546" s="7">
        <v>154.07832469775477</v>
      </c>
      <c r="H7546" s="8">
        <v>0.95079006772009034</v>
      </c>
      <c r="I7546" s="8">
        <v>1.3544018058690745E-3</v>
      </c>
      <c r="J7546" s="8">
        <v>0.77291196388261851</v>
      </c>
      <c r="K7546" s="8">
        <v>0.14968336211859529</v>
      </c>
      <c r="L7546" s="8">
        <v>0.70552677029360966</v>
      </c>
    </row>
    <row r="7547" spans="2:12" x14ac:dyDescent="0.3">
      <c r="B7547" s="9" t="s">
        <v>12973</v>
      </c>
      <c r="C7547" s="9" t="s">
        <v>12974</v>
      </c>
      <c r="D7547" s="9" t="s">
        <v>12986</v>
      </c>
      <c r="E7547" s="6" t="s">
        <v>19297</v>
      </c>
      <c r="F7547" s="9" t="s">
        <v>302</v>
      </c>
      <c r="G7547" s="7">
        <v>157.47158562367866</v>
      </c>
      <c r="H7547" s="8">
        <v>0.93783602150537637</v>
      </c>
      <c r="I7547" s="8">
        <v>1.6801075268817205E-3</v>
      </c>
      <c r="J7547" s="8">
        <v>0.47379032258064518</v>
      </c>
      <c r="K7547" s="8">
        <v>0.10782241014799154</v>
      </c>
      <c r="L7547" s="8">
        <v>0.7919661733615222</v>
      </c>
    </row>
    <row r="7548" spans="2:12" x14ac:dyDescent="0.3">
      <c r="B7548" s="9" t="s">
        <v>12973</v>
      </c>
      <c r="C7548" s="9" t="s">
        <v>12974</v>
      </c>
      <c r="D7548" s="9" t="s">
        <v>12959</v>
      </c>
      <c r="E7548" s="6" t="s">
        <v>12960</v>
      </c>
      <c r="F7548" s="9" t="s">
        <v>302</v>
      </c>
      <c r="G7548" s="7">
        <v>101.69421813403414</v>
      </c>
      <c r="H7548" s="8">
        <v>0.91537132987910186</v>
      </c>
      <c r="I7548" s="8">
        <v>1.4392630972941854E-3</v>
      </c>
      <c r="J7548" s="8">
        <v>0.33390903857225102</v>
      </c>
      <c r="K7548" s="8">
        <v>0.12352168199737187</v>
      </c>
      <c r="L7548" s="8">
        <v>0.65571616294349544</v>
      </c>
    </row>
    <row r="7549" spans="2:12" x14ac:dyDescent="0.3">
      <c r="B7549" s="9" t="s">
        <v>12973</v>
      </c>
      <c r="C7549" s="9" t="s">
        <v>12974</v>
      </c>
      <c r="D7549" s="9" t="s">
        <v>12987</v>
      </c>
      <c r="E7549" s="6" t="s">
        <v>19296</v>
      </c>
      <c r="F7549" s="9" t="s">
        <v>302</v>
      </c>
      <c r="G7549" s="7">
        <v>41.292412617220805</v>
      </c>
      <c r="H7549" s="8">
        <v>0.91046741277156029</v>
      </c>
      <c r="I7549" s="8">
        <v>2.304147465437788E-3</v>
      </c>
      <c r="J7549" s="8">
        <v>1.119157340355497E-2</v>
      </c>
      <c r="K7549" s="8">
        <v>4.390451832907076E-2</v>
      </c>
      <c r="L7549" s="8">
        <v>0.6457800511508951</v>
      </c>
    </row>
    <row r="7550" spans="2:12" x14ac:dyDescent="0.3">
      <c r="B7550" s="9" t="s">
        <v>12973</v>
      </c>
      <c r="C7550" s="9" t="s">
        <v>12974</v>
      </c>
      <c r="D7550" s="9" t="s">
        <v>12969</v>
      </c>
      <c r="E7550" s="6" t="s">
        <v>12970</v>
      </c>
      <c r="F7550" s="9" t="s">
        <v>302</v>
      </c>
      <c r="G7550" s="7">
        <v>127.86163944924752</v>
      </c>
      <c r="H7550" s="8">
        <v>0.98995880535530378</v>
      </c>
      <c r="I7550" s="8">
        <v>5.1493305870236867E-4</v>
      </c>
      <c r="J7550" s="8">
        <v>0.48789907312049435</v>
      </c>
      <c r="K7550" s="8">
        <v>7.845020813320526E-2</v>
      </c>
      <c r="L7550" s="8">
        <v>0.73679154658981749</v>
      </c>
    </row>
    <row r="7551" spans="2:12" x14ac:dyDescent="0.3">
      <c r="B7551" s="9" t="s">
        <v>12973</v>
      </c>
      <c r="C7551" s="9" t="s">
        <v>12974</v>
      </c>
      <c r="D7551" s="9" t="s">
        <v>12971</v>
      </c>
      <c r="E7551" s="6" t="s">
        <v>12972</v>
      </c>
      <c r="F7551" s="9" t="s">
        <v>302</v>
      </c>
      <c r="G7551" s="7">
        <v>238.41650890868598</v>
      </c>
      <c r="H7551" s="8">
        <v>0.98856620169220211</v>
      </c>
      <c r="I7551" s="8">
        <v>2.2867596615595701E-4</v>
      </c>
      <c r="J7551" s="8">
        <v>0.82849302538303227</v>
      </c>
      <c r="K7551" s="8">
        <v>5.373051224944321E-2</v>
      </c>
      <c r="L7551" s="8">
        <v>0.76753897550111361</v>
      </c>
    </row>
    <row r="7552" spans="2:12" x14ac:dyDescent="0.3">
      <c r="B7552" s="9" t="s">
        <v>12973</v>
      </c>
      <c r="C7552" s="9" t="s">
        <v>12974</v>
      </c>
      <c r="D7552" s="9" t="s">
        <v>12988</v>
      </c>
      <c r="E7552" s="6" t="s">
        <v>19298</v>
      </c>
      <c r="F7552" s="9" t="s">
        <v>302</v>
      </c>
      <c r="G7552" s="7">
        <v>49.502849002848997</v>
      </c>
      <c r="H7552" s="8">
        <v>0.84885828198622693</v>
      </c>
      <c r="I7552" s="8">
        <v>7.6114534251540411E-3</v>
      </c>
      <c r="J7552" s="8">
        <v>0.1402682131206959</v>
      </c>
      <c r="K7552" s="8">
        <v>0.16809116809116809</v>
      </c>
      <c r="L7552" s="8">
        <v>0.62393162393162394</v>
      </c>
    </row>
    <row r="7553" spans="2:12" x14ac:dyDescent="0.3">
      <c r="B7553" s="9" t="s">
        <v>12973</v>
      </c>
      <c r="C7553" s="9" t="s">
        <v>12974</v>
      </c>
      <c r="D7553" s="9" t="s">
        <v>12989</v>
      </c>
      <c r="E7553" s="6" t="s">
        <v>12990</v>
      </c>
      <c r="F7553" s="9" t="s">
        <v>302</v>
      </c>
      <c r="G7553" s="7">
        <v>49.479769736842115</v>
      </c>
      <c r="H7553" s="8">
        <v>0.93243940175348117</v>
      </c>
      <c r="I7553" s="8">
        <v>3.3522434244455906E-3</v>
      </c>
      <c r="J7553" s="8">
        <v>0.4007220216606498</v>
      </c>
      <c r="K7553" s="8">
        <v>0.13026315789473686</v>
      </c>
      <c r="L7553" s="8">
        <v>0.68421052631578949</v>
      </c>
    </row>
    <row r="7554" spans="2:12" x14ac:dyDescent="0.3">
      <c r="B7554" s="9" t="s">
        <v>12991</v>
      </c>
      <c r="C7554" s="9" t="s">
        <v>12992</v>
      </c>
      <c r="D7554" s="9" t="s">
        <v>17518</v>
      </c>
      <c r="E7554" s="6" t="s">
        <v>12993</v>
      </c>
      <c r="F7554" s="9" t="s">
        <v>12994</v>
      </c>
      <c r="G7554" s="7">
        <v>92.195856006697369</v>
      </c>
      <c r="H7554" s="8">
        <v>0.9945337620578778</v>
      </c>
      <c r="I7554" s="8">
        <v>4.8231511254019296E-3</v>
      </c>
      <c r="J7554" s="8">
        <v>0.87427652733118966</v>
      </c>
      <c r="K7554" s="8">
        <v>2.678945165341147E-2</v>
      </c>
      <c r="L7554" s="8">
        <v>0.80242779405609044</v>
      </c>
    </row>
    <row r="7555" spans="2:12" x14ac:dyDescent="0.3">
      <c r="B7555" s="9" t="s">
        <v>12991</v>
      </c>
      <c r="C7555" s="9" t="s">
        <v>12992</v>
      </c>
      <c r="D7555" s="9" t="s">
        <v>17519</v>
      </c>
      <c r="E7555" s="6" t="s">
        <v>12995</v>
      </c>
      <c r="F7555" s="9" t="s">
        <v>12994</v>
      </c>
      <c r="G7555" s="7">
        <v>81.360834670947028</v>
      </c>
      <c r="H7555" s="8">
        <v>0.9145173176123802</v>
      </c>
      <c r="I7555" s="8">
        <v>8.1061164333087691E-3</v>
      </c>
      <c r="J7555" s="8">
        <v>0.7015475313190862</v>
      </c>
      <c r="K7555" s="8">
        <v>8.3467094703049763E-2</v>
      </c>
      <c r="L7555" s="8">
        <v>0.77608346709470299</v>
      </c>
    </row>
    <row r="7556" spans="2:12" x14ac:dyDescent="0.3">
      <c r="B7556" s="9" t="s">
        <v>12991</v>
      </c>
      <c r="C7556" s="9" t="s">
        <v>12992</v>
      </c>
      <c r="D7556" s="9" t="s">
        <v>17520</v>
      </c>
      <c r="E7556" s="6" t="s">
        <v>12996</v>
      </c>
      <c r="F7556" s="9" t="s">
        <v>12994</v>
      </c>
      <c r="G7556" s="7">
        <v>83.145948771562985</v>
      </c>
      <c r="H7556" s="8">
        <v>0.95803698435277385</v>
      </c>
      <c r="I7556" s="8">
        <v>2.4893314366998577E-3</v>
      </c>
      <c r="J7556" s="8">
        <v>0.47119487908961594</v>
      </c>
      <c r="K7556" s="8">
        <v>2.5091479351803447E-2</v>
      </c>
      <c r="L7556" s="8">
        <v>0.67381076842655518</v>
      </c>
    </row>
    <row r="7557" spans="2:12" x14ac:dyDescent="0.3">
      <c r="B7557" s="9" t="s">
        <v>12991</v>
      </c>
      <c r="C7557" s="9" t="s">
        <v>12992</v>
      </c>
      <c r="D7557" s="9" t="s">
        <v>17521</v>
      </c>
      <c r="E7557" s="6" t="s">
        <v>2888</v>
      </c>
      <c r="F7557" s="9" t="s">
        <v>12994</v>
      </c>
      <c r="G7557" s="7">
        <v>95.517533887188435</v>
      </c>
      <c r="H7557" s="8">
        <v>0.98279569892473118</v>
      </c>
      <c r="I7557" s="8">
        <v>3.5842293906810036E-4</v>
      </c>
      <c r="J7557" s="8">
        <v>0.80430107526881722</v>
      </c>
      <c r="K7557" s="8">
        <v>5.2470485351989504E-2</v>
      </c>
      <c r="L7557" s="8">
        <v>0.83121993878443379</v>
      </c>
    </row>
    <row r="7558" spans="2:12" x14ac:dyDescent="0.3">
      <c r="B7558" s="9" t="s">
        <v>12991</v>
      </c>
      <c r="C7558" s="9" t="s">
        <v>12992</v>
      </c>
      <c r="D7558" s="9" t="s">
        <v>17522</v>
      </c>
      <c r="E7558" s="6" t="s">
        <v>12997</v>
      </c>
      <c r="F7558" s="9" t="s">
        <v>12994</v>
      </c>
      <c r="G7558" s="7">
        <v>89.85809312638581</v>
      </c>
      <c r="H7558" s="8">
        <v>0.98294573643410854</v>
      </c>
      <c r="I7558" s="8">
        <v>1.5503875968992248E-3</v>
      </c>
      <c r="J7558" s="8">
        <v>0.85891472868217056</v>
      </c>
      <c r="K7558" s="8">
        <v>4.878048780487805E-2</v>
      </c>
      <c r="L7558" s="8">
        <v>0.7729490022172949</v>
      </c>
    </row>
    <row r="7559" spans="2:12" x14ac:dyDescent="0.3">
      <c r="B7559" s="9" t="s">
        <v>12991</v>
      </c>
      <c r="C7559" s="9" t="s">
        <v>12992</v>
      </c>
      <c r="D7559" s="9" t="s">
        <v>17523</v>
      </c>
      <c r="E7559" s="6" t="s">
        <v>12998</v>
      </c>
      <c r="F7559" s="9" t="s">
        <v>12994</v>
      </c>
      <c r="G7559" s="7">
        <v>80.720516074450074</v>
      </c>
      <c r="H7559" s="8">
        <v>0.97619047619047616</v>
      </c>
      <c r="I7559" s="8">
        <v>2.2893772893772895E-3</v>
      </c>
      <c r="J7559" s="8">
        <v>0.54532967032967028</v>
      </c>
      <c r="K7559" s="8">
        <v>9.6869712351945858E-2</v>
      </c>
      <c r="L7559" s="8">
        <v>0.80541455160744502</v>
      </c>
    </row>
    <row r="7560" spans="2:12" x14ac:dyDescent="0.3">
      <c r="B7560" s="9" t="s">
        <v>12991</v>
      </c>
      <c r="C7560" s="9" t="s">
        <v>12992</v>
      </c>
      <c r="D7560" s="9" t="s">
        <v>17524</v>
      </c>
      <c r="E7560" s="6" t="s">
        <v>12999</v>
      </c>
      <c r="F7560" s="9" t="s">
        <v>12994</v>
      </c>
      <c r="G7560" s="7">
        <v>88.844410346339316</v>
      </c>
      <c r="H7560" s="8">
        <v>0.9981718464351006</v>
      </c>
      <c r="I7560" s="8">
        <v>7.3126142595978066E-4</v>
      </c>
      <c r="J7560" s="8">
        <v>0.82705667276051187</v>
      </c>
      <c r="K7560" s="8">
        <v>5.6554142919772024E-2</v>
      </c>
      <c r="L7560" s="8">
        <v>0.84875054800526084</v>
      </c>
    </row>
    <row r="7561" spans="2:12" x14ac:dyDescent="0.3">
      <c r="B7561" s="9" t="s">
        <v>12991</v>
      </c>
      <c r="C7561" s="9" t="s">
        <v>12992</v>
      </c>
      <c r="D7561" s="9" t="s">
        <v>17525</v>
      </c>
      <c r="E7561" s="6" t="s">
        <v>13000</v>
      </c>
      <c r="F7561" s="9" t="s">
        <v>12994</v>
      </c>
      <c r="G7561" s="7">
        <v>93.746631439894315</v>
      </c>
      <c r="H7561" s="8">
        <v>0.99904671115347954</v>
      </c>
      <c r="I7561" s="8">
        <v>9.5328884652049568E-4</v>
      </c>
      <c r="J7561" s="8">
        <v>0.84366062917063867</v>
      </c>
      <c r="K7561" s="8">
        <v>7.1334214002642005E-2</v>
      </c>
      <c r="L7561" s="8">
        <v>0.82694848084544259</v>
      </c>
    </row>
    <row r="7562" spans="2:12" x14ac:dyDescent="0.3">
      <c r="B7562" s="9" t="s">
        <v>12991</v>
      </c>
      <c r="C7562" s="9" t="s">
        <v>12992</v>
      </c>
      <c r="D7562" s="9" t="s">
        <v>17526</v>
      </c>
      <c r="E7562" s="6" t="s">
        <v>13001</v>
      </c>
      <c r="F7562" s="9" t="s">
        <v>12994</v>
      </c>
      <c r="G7562" s="7">
        <v>96.116927899686516</v>
      </c>
      <c r="H7562" s="8">
        <v>0.99588138385502467</v>
      </c>
      <c r="I7562" s="8">
        <v>3.2948929159802307E-3</v>
      </c>
      <c r="J7562" s="8">
        <v>0.77759472817133446</v>
      </c>
      <c r="K7562" s="8">
        <v>6.4785788923719959E-2</v>
      </c>
      <c r="L7562" s="8">
        <v>0.84221525600835945</v>
      </c>
    </row>
    <row r="7563" spans="2:12" x14ac:dyDescent="0.3">
      <c r="B7563" s="9" t="s">
        <v>12991</v>
      </c>
      <c r="C7563" s="9" t="s">
        <v>12992</v>
      </c>
      <c r="D7563" s="9" t="s">
        <v>17527</v>
      </c>
      <c r="E7563" s="6" t="s">
        <v>13002</v>
      </c>
      <c r="F7563" s="9" t="s">
        <v>12994</v>
      </c>
      <c r="G7563" s="7">
        <v>89.065057471264367</v>
      </c>
      <c r="H7563" s="8">
        <v>0.89097303634232117</v>
      </c>
      <c r="I7563" s="8">
        <v>2.3446658851113715E-3</v>
      </c>
      <c r="J7563" s="8">
        <v>0.75029308323563892</v>
      </c>
      <c r="K7563" s="8">
        <v>1.9157088122605363E-2</v>
      </c>
      <c r="L7563" s="8">
        <v>0.79386973180076625</v>
      </c>
    </row>
    <row r="7564" spans="2:12" x14ac:dyDescent="0.3">
      <c r="B7564" s="9" t="s">
        <v>12991</v>
      </c>
      <c r="C7564" s="9" t="s">
        <v>12992</v>
      </c>
      <c r="D7564" s="9" t="s">
        <v>17528</v>
      </c>
      <c r="E7564" s="6" t="s">
        <v>13003</v>
      </c>
      <c r="F7564" s="9" t="s">
        <v>12994</v>
      </c>
      <c r="G7564" s="7">
        <v>96.913312368972754</v>
      </c>
      <c r="H7564" s="8">
        <v>1</v>
      </c>
      <c r="I7564" s="8">
        <v>0</v>
      </c>
      <c r="J7564" s="8">
        <v>9.3299406276505514E-3</v>
      </c>
      <c r="K7564" s="8">
        <v>4.1928721174004195E-2</v>
      </c>
      <c r="L7564" s="8">
        <v>0.81970649895178194</v>
      </c>
    </row>
    <row r="7565" spans="2:12" x14ac:dyDescent="0.3">
      <c r="B7565" s="9" t="s">
        <v>12991</v>
      </c>
      <c r="C7565" s="9" t="s">
        <v>12992</v>
      </c>
      <c r="D7565" s="9" t="s">
        <v>17529</v>
      </c>
      <c r="E7565" s="6" t="s">
        <v>13004</v>
      </c>
      <c r="F7565" s="9" t="s">
        <v>12994</v>
      </c>
      <c r="G7565" s="7">
        <v>103.6578040904198</v>
      </c>
      <c r="H7565" s="8">
        <v>0.99545040946314833</v>
      </c>
      <c r="I7565" s="8">
        <v>1.8198362147406734E-3</v>
      </c>
      <c r="J7565" s="8">
        <v>0.91992720655141036</v>
      </c>
      <c r="K7565" s="8">
        <v>0.10333692142088266</v>
      </c>
      <c r="L7565" s="8">
        <v>0.87082884822389661</v>
      </c>
    </row>
    <row r="7566" spans="2:12" x14ac:dyDescent="0.3">
      <c r="B7566" s="9" t="s">
        <v>12991</v>
      </c>
      <c r="C7566" s="9" t="s">
        <v>12992</v>
      </c>
      <c r="D7566" s="9" t="s">
        <v>17530</v>
      </c>
      <c r="E7566" s="6" t="s">
        <v>13005</v>
      </c>
      <c r="F7566" s="9" t="s">
        <v>12994</v>
      </c>
      <c r="G7566" s="7">
        <v>81.574843889384482</v>
      </c>
      <c r="H7566" s="8">
        <v>0.99860724233983289</v>
      </c>
      <c r="I7566" s="8">
        <v>1.3927576601671309E-3</v>
      </c>
      <c r="J7566" s="8">
        <v>0.23676880222841226</v>
      </c>
      <c r="K7566" s="8">
        <v>2.2301516503122211E-2</v>
      </c>
      <c r="L7566" s="8">
        <v>0.77341659232827831</v>
      </c>
    </row>
    <row r="7567" spans="2:12" x14ac:dyDescent="0.3">
      <c r="B7567" s="9" t="s">
        <v>12991</v>
      </c>
      <c r="C7567" s="9" t="s">
        <v>12992</v>
      </c>
      <c r="D7567" s="9" t="s">
        <v>17531</v>
      </c>
      <c r="E7567" s="6" t="s">
        <v>13006</v>
      </c>
      <c r="F7567" s="9" t="s">
        <v>12994</v>
      </c>
      <c r="G7567" s="7">
        <v>76.239138665404639</v>
      </c>
      <c r="H7567" s="8">
        <v>0.88529659825695806</v>
      </c>
      <c r="I7567" s="8">
        <v>1.0402024177677818E-2</v>
      </c>
      <c r="J7567" s="8">
        <v>0.60022490863086875</v>
      </c>
      <c r="K7567" s="8">
        <v>9.2759110269758638E-2</v>
      </c>
      <c r="L7567" s="8">
        <v>0.6862281116895409</v>
      </c>
    </row>
    <row r="7568" spans="2:12" x14ac:dyDescent="0.3">
      <c r="B7568" s="9" t="s">
        <v>12991</v>
      </c>
      <c r="C7568" s="9" t="s">
        <v>12992</v>
      </c>
      <c r="D7568" s="9" t="s">
        <v>17532</v>
      </c>
      <c r="E7568" s="6" t="s">
        <v>13007</v>
      </c>
      <c r="F7568" s="9" t="s">
        <v>12994</v>
      </c>
      <c r="G7568" s="7">
        <v>98.459308072487659</v>
      </c>
      <c r="H7568" s="8">
        <v>0.99456275487086543</v>
      </c>
      <c r="I7568" s="8">
        <v>4.5310376076121433E-4</v>
      </c>
      <c r="J7568" s="8">
        <v>0.89442682374263704</v>
      </c>
      <c r="K7568" s="8">
        <v>3.9538714991762765E-2</v>
      </c>
      <c r="L7568" s="8">
        <v>0.81438769906644704</v>
      </c>
    </row>
    <row r="7569" spans="2:12" x14ac:dyDescent="0.3">
      <c r="B7569" s="9" t="s">
        <v>12991</v>
      </c>
      <c r="C7569" s="9" t="s">
        <v>12992</v>
      </c>
      <c r="D7569" s="9" t="s">
        <v>17533</v>
      </c>
      <c r="E7569" s="6" t="s">
        <v>13008</v>
      </c>
      <c r="F7569" s="9" t="s">
        <v>12994</v>
      </c>
      <c r="G7569" s="7">
        <v>90.367193195625774</v>
      </c>
      <c r="H7569" s="8">
        <v>0.97203471552555454</v>
      </c>
      <c r="I7569" s="8">
        <v>2.6036644165863067E-2</v>
      </c>
      <c r="J7569" s="8">
        <v>0.83220829315332689</v>
      </c>
      <c r="K7569" s="8">
        <v>7.4119076549210211E-2</v>
      </c>
      <c r="L7569" s="8">
        <v>0.80194410692588092</v>
      </c>
    </row>
    <row r="7570" spans="2:12" x14ac:dyDescent="0.3">
      <c r="B7570" s="9" t="s">
        <v>12991</v>
      </c>
      <c r="C7570" s="9" t="s">
        <v>12992</v>
      </c>
      <c r="D7570" s="9" t="s">
        <v>17534</v>
      </c>
      <c r="E7570" s="6" t="s">
        <v>13009</v>
      </c>
      <c r="F7570" s="9" t="s">
        <v>12994</v>
      </c>
      <c r="G7570" s="7">
        <v>86.496428571428567</v>
      </c>
      <c r="H7570" s="8">
        <v>0.99763965381589303</v>
      </c>
      <c r="I7570" s="8">
        <v>0</v>
      </c>
      <c r="J7570" s="8">
        <v>0.8182533438237608</v>
      </c>
      <c r="K7570" s="8">
        <v>3.0753968253968252E-2</v>
      </c>
      <c r="L7570" s="8">
        <v>0.82440476190476186</v>
      </c>
    </row>
    <row r="7571" spans="2:12" x14ac:dyDescent="0.3">
      <c r="B7571" s="9" t="s">
        <v>12991</v>
      </c>
      <c r="C7571" s="9" t="s">
        <v>12992</v>
      </c>
      <c r="D7571" s="9" t="s">
        <v>17535</v>
      </c>
      <c r="E7571" s="6" t="s">
        <v>13010</v>
      </c>
      <c r="F7571" s="9" t="s">
        <v>12994</v>
      </c>
      <c r="G7571" s="7">
        <v>97.124298205246191</v>
      </c>
      <c r="H7571" s="8">
        <v>0.99776702642352066</v>
      </c>
      <c r="I7571" s="8">
        <v>1.4886490509862301E-3</v>
      </c>
      <c r="J7571" s="8">
        <v>0.92556754745068848</v>
      </c>
      <c r="K7571" s="8">
        <v>9.3879429360331335E-2</v>
      </c>
      <c r="L7571" s="8">
        <v>0.82834790612057063</v>
      </c>
    </row>
    <row r="7572" spans="2:12" x14ac:dyDescent="0.3">
      <c r="B7572" s="9" t="s">
        <v>12991</v>
      </c>
      <c r="C7572" s="9" t="s">
        <v>12992</v>
      </c>
      <c r="D7572" s="9" t="s">
        <v>17536</v>
      </c>
      <c r="E7572" s="6" t="s">
        <v>13011</v>
      </c>
      <c r="F7572" s="9" t="s">
        <v>12994</v>
      </c>
      <c r="G7572" s="7">
        <v>93.806966403162065</v>
      </c>
      <c r="H7572" s="8">
        <v>0.97475395806589649</v>
      </c>
      <c r="I7572" s="8">
        <v>1.7115960633290544E-3</v>
      </c>
      <c r="J7572" s="8">
        <v>0.77920410783055194</v>
      </c>
      <c r="K7572" s="8">
        <v>2.865612648221344E-2</v>
      </c>
      <c r="L7572" s="8">
        <v>0.78458498023715417</v>
      </c>
    </row>
    <row r="7573" spans="2:12" x14ac:dyDescent="0.3">
      <c r="B7573" s="9" t="s">
        <v>12991</v>
      </c>
      <c r="C7573" s="9" t="s">
        <v>12992</v>
      </c>
      <c r="D7573" s="9" t="s">
        <v>17537</v>
      </c>
      <c r="E7573" s="6" t="s">
        <v>13012</v>
      </c>
      <c r="F7573" s="9" t="s">
        <v>12994</v>
      </c>
      <c r="G7573" s="7">
        <v>89.326449448969825</v>
      </c>
      <c r="H7573" s="8">
        <v>0.98204667863554762</v>
      </c>
      <c r="I7573" s="8">
        <v>3.9497307001795335E-3</v>
      </c>
      <c r="J7573" s="8">
        <v>0.83770197486535014</v>
      </c>
      <c r="K7573" s="8">
        <v>0.1212266411116435</v>
      </c>
      <c r="L7573" s="8">
        <v>0.79923334930522283</v>
      </c>
    </row>
    <row r="7574" spans="2:12" x14ac:dyDescent="0.3">
      <c r="B7574" s="9" t="s">
        <v>12991</v>
      </c>
      <c r="C7574" s="9" t="s">
        <v>12992</v>
      </c>
      <c r="D7574" s="9" t="s">
        <v>17538</v>
      </c>
      <c r="E7574" s="6" t="s">
        <v>13013</v>
      </c>
      <c r="F7574" s="9" t="s">
        <v>12994</v>
      </c>
      <c r="G7574" s="7">
        <v>88.952075812274359</v>
      </c>
      <c r="H7574" s="8">
        <v>0.97926829268292681</v>
      </c>
      <c r="I7574" s="8">
        <v>5.4878048780487802E-3</v>
      </c>
      <c r="J7574" s="8">
        <v>0.7115853658536585</v>
      </c>
      <c r="K7574" s="8">
        <v>1.6245487364620937E-2</v>
      </c>
      <c r="L7574" s="8">
        <v>0.67824909747292417</v>
      </c>
    </row>
    <row r="7575" spans="2:12" x14ac:dyDescent="0.3">
      <c r="B7575" s="9" t="s">
        <v>12991</v>
      </c>
      <c r="C7575" s="9" t="s">
        <v>12992</v>
      </c>
      <c r="D7575" s="9" t="s">
        <v>17539</v>
      </c>
      <c r="E7575" s="6" t="s">
        <v>13014</v>
      </c>
      <c r="F7575" s="9" t="s">
        <v>12994</v>
      </c>
      <c r="G7575" s="7">
        <v>99.166173120728928</v>
      </c>
      <c r="H7575" s="8">
        <v>1</v>
      </c>
      <c r="I7575" s="8">
        <v>0</v>
      </c>
      <c r="J7575" s="8">
        <v>0.43061772605192478</v>
      </c>
      <c r="K7575" s="8">
        <v>8.5421412300683383E-2</v>
      </c>
      <c r="L7575" s="8">
        <v>0.87129840546697035</v>
      </c>
    </row>
    <row r="7576" spans="2:12" x14ac:dyDescent="0.3">
      <c r="B7576" s="9" t="s">
        <v>12991</v>
      </c>
      <c r="C7576" s="9" t="s">
        <v>12992</v>
      </c>
      <c r="D7576" s="9" t="s">
        <v>17540</v>
      </c>
      <c r="E7576" s="6" t="s">
        <v>13015</v>
      </c>
      <c r="F7576" s="9" t="s">
        <v>12994</v>
      </c>
      <c r="G7576" s="7">
        <v>89.956250000000011</v>
      </c>
      <c r="H7576" s="8">
        <v>0.97284644194756553</v>
      </c>
      <c r="I7576" s="8">
        <v>1.8726591760299626E-3</v>
      </c>
      <c r="J7576" s="8">
        <v>0.898876404494382</v>
      </c>
      <c r="K7576" s="8">
        <v>9.1594827586206892E-2</v>
      </c>
      <c r="L7576" s="8">
        <v>0.8243534482758621</v>
      </c>
    </row>
    <row r="7577" spans="2:12" x14ac:dyDescent="0.3">
      <c r="B7577" s="9" t="s">
        <v>13016</v>
      </c>
      <c r="C7577" s="9" t="s">
        <v>13017</v>
      </c>
      <c r="D7577" s="9" t="s">
        <v>17541</v>
      </c>
      <c r="E7577" s="6" t="s">
        <v>13018</v>
      </c>
      <c r="F7577" s="9" t="s">
        <v>12994</v>
      </c>
      <c r="G7577" s="7">
        <v>89.056859205776163</v>
      </c>
      <c r="H7577" s="8">
        <v>0.99082568807339455</v>
      </c>
      <c r="I7577" s="8">
        <v>6.3514467184191958E-3</v>
      </c>
      <c r="J7577" s="8">
        <v>0.83345095271700775</v>
      </c>
      <c r="K7577" s="8">
        <v>2.7978339350180504E-2</v>
      </c>
      <c r="L7577" s="8">
        <v>0.78519855595667865</v>
      </c>
    </row>
    <row r="7578" spans="2:12" x14ac:dyDescent="0.3">
      <c r="B7578" s="9" t="s">
        <v>13016</v>
      </c>
      <c r="C7578" s="9" t="s">
        <v>13017</v>
      </c>
      <c r="D7578" s="9" t="s">
        <v>17542</v>
      </c>
      <c r="E7578" s="6" t="s">
        <v>13019</v>
      </c>
      <c r="F7578" s="9" t="s">
        <v>12994</v>
      </c>
      <c r="G7578" s="7">
        <v>83.951746835443032</v>
      </c>
      <c r="H7578" s="8">
        <v>0.99964689265536721</v>
      </c>
      <c r="I7578" s="8">
        <v>3.5310734463276836E-4</v>
      </c>
      <c r="J7578" s="8">
        <v>0.61370056497175141</v>
      </c>
      <c r="K7578" s="8">
        <v>6.7848101265822788E-2</v>
      </c>
      <c r="L7578" s="8">
        <v>0.80354430379746833</v>
      </c>
    </row>
    <row r="7579" spans="2:12" x14ac:dyDescent="0.3">
      <c r="B7579" s="9" t="s">
        <v>13016</v>
      </c>
      <c r="C7579" s="9" t="s">
        <v>13017</v>
      </c>
      <c r="D7579" s="9" t="s">
        <v>17543</v>
      </c>
      <c r="E7579" s="6" t="s">
        <v>13020</v>
      </c>
      <c r="F7579" s="9" t="s">
        <v>12994</v>
      </c>
      <c r="G7579" s="7">
        <v>100.07669616519173</v>
      </c>
      <c r="H7579" s="8">
        <v>0.99354317998385799</v>
      </c>
      <c r="I7579" s="8">
        <v>4.8426150121065378E-3</v>
      </c>
      <c r="J7579" s="8">
        <v>0.57788539144471351</v>
      </c>
      <c r="K7579" s="8">
        <v>4.5231071779744343E-2</v>
      </c>
      <c r="L7579" s="8">
        <v>0.82202556538839722</v>
      </c>
    </row>
    <row r="7580" spans="2:12" x14ac:dyDescent="0.3">
      <c r="B7580" s="9" t="s">
        <v>13016</v>
      </c>
      <c r="C7580" s="9" t="s">
        <v>13017</v>
      </c>
      <c r="D7580" s="9" t="s">
        <v>17544</v>
      </c>
      <c r="E7580" s="6" t="s">
        <v>13021</v>
      </c>
      <c r="F7580" s="9" t="s">
        <v>12994</v>
      </c>
      <c r="G7580" s="7">
        <v>97.825073170731699</v>
      </c>
      <c r="H7580" s="8">
        <v>0.99922898997686971</v>
      </c>
      <c r="I7580" s="8">
        <v>0</v>
      </c>
      <c r="J7580" s="8">
        <v>0.92636854279105629</v>
      </c>
      <c r="K7580" s="8">
        <v>6.1951219512195121E-2</v>
      </c>
      <c r="L7580" s="8">
        <v>0.79414634146341467</v>
      </c>
    </row>
    <row r="7581" spans="2:12" x14ac:dyDescent="0.3">
      <c r="B7581" s="9" t="s">
        <v>13016</v>
      </c>
      <c r="C7581" s="9" t="s">
        <v>13017</v>
      </c>
      <c r="D7581" s="9" t="s">
        <v>17545</v>
      </c>
      <c r="E7581" s="6" t="s">
        <v>13022</v>
      </c>
      <c r="F7581" s="9" t="s">
        <v>12994</v>
      </c>
      <c r="G7581" s="7">
        <v>94.334541688244428</v>
      </c>
      <c r="H7581" s="8">
        <v>0.99521721801514551</v>
      </c>
      <c r="I7581" s="8">
        <v>2.3913909924272616E-3</v>
      </c>
      <c r="J7581" s="8">
        <v>0.77839776803507377</v>
      </c>
      <c r="K7581" s="8">
        <v>8.0787156913516317E-2</v>
      </c>
      <c r="L7581" s="8">
        <v>0.80735370274469187</v>
      </c>
    </row>
    <row r="7582" spans="2:12" x14ac:dyDescent="0.3">
      <c r="B7582" s="9" t="s">
        <v>13016</v>
      </c>
      <c r="C7582" s="9" t="s">
        <v>13017</v>
      </c>
      <c r="D7582" s="9" t="s">
        <v>17546</v>
      </c>
      <c r="E7582" s="6" t="s">
        <v>13023</v>
      </c>
      <c r="F7582" s="9" t="s">
        <v>12994</v>
      </c>
      <c r="G7582" s="7">
        <v>96.253884297520656</v>
      </c>
      <c r="H7582" s="8">
        <v>0.98139333621808744</v>
      </c>
      <c r="I7582" s="8">
        <v>1.7308524448290783E-3</v>
      </c>
      <c r="J7582" s="8">
        <v>0.81263522284725231</v>
      </c>
      <c r="K7582" s="8">
        <v>2.4242424242424242E-2</v>
      </c>
      <c r="L7582" s="8">
        <v>0.78677685950413223</v>
      </c>
    </row>
    <row r="7583" spans="2:12" x14ac:dyDescent="0.3">
      <c r="B7583" s="9" t="s">
        <v>13016</v>
      </c>
      <c r="C7583" s="9" t="s">
        <v>13017</v>
      </c>
      <c r="D7583" s="9" t="s">
        <v>17547</v>
      </c>
      <c r="E7583" s="6" t="s">
        <v>13024</v>
      </c>
      <c r="F7583" s="9" t="s">
        <v>12994</v>
      </c>
      <c r="G7583" s="7">
        <v>100.64794188861985</v>
      </c>
      <c r="H7583" s="8">
        <v>0.99155672823218999</v>
      </c>
      <c r="I7583" s="8">
        <v>1.0554089709762533E-3</v>
      </c>
      <c r="J7583" s="8">
        <v>0.91662269129287599</v>
      </c>
      <c r="K7583" s="8">
        <v>7.0217917675544791E-2</v>
      </c>
      <c r="L7583" s="8">
        <v>0.83171912832929784</v>
      </c>
    </row>
    <row r="7584" spans="2:12" x14ac:dyDescent="0.3">
      <c r="B7584" s="9" t="s">
        <v>13016</v>
      </c>
      <c r="C7584" s="9" t="s">
        <v>13017</v>
      </c>
      <c r="D7584" s="9" t="s">
        <v>17548</v>
      </c>
      <c r="E7584" s="6" t="s">
        <v>13025</v>
      </c>
      <c r="F7584" s="9" t="s">
        <v>12994</v>
      </c>
      <c r="G7584" s="7">
        <v>95.54925831202047</v>
      </c>
      <c r="H7584" s="8">
        <v>0.99458874458874458</v>
      </c>
      <c r="I7584" s="8">
        <v>4.68975468975469E-3</v>
      </c>
      <c r="J7584" s="8">
        <v>0.838023088023088</v>
      </c>
      <c r="K7584" s="8">
        <v>5.677749360613811E-2</v>
      </c>
      <c r="L7584" s="8">
        <v>0.83324808184143218</v>
      </c>
    </row>
    <row r="7585" spans="2:12" x14ac:dyDescent="0.3">
      <c r="B7585" s="9" t="s">
        <v>13016</v>
      </c>
      <c r="C7585" s="9" t="s">
        <v>13017</v>
      </c>
      <c r="D7585" s="9" t="s">
        <v>17549</v>
      </c>
      <c r="E7585" s="6" t="s">
        <v>13026</v>
      </c>
      <c r="F7585" s="9" t="s">
        <v>12994</v>
      </c>
      <c r="G7585" s="7">
        <v>101.95659704533877</v>
      </c>
      <c r="H7585" s="8">
        <v>0.99338296112489666</v>
      </c>
      <c r="I7585" s="8">
        <v>2.8949545078577337E-3</v>
      </c>
      <c r="J7585" s="8">
        <v>0.89867659222497931</v>
      </c>
      <c r="K7585" s="8">
        <v>4.5338767193071824E-2</v>
      </c>
      <c r="L7585" s="8">
        <v>0.84360672440142637</v>
      </c>
    </row>
    <row r="7586" spans="2:12" x14ac:dyDescent="0.3">
      <c r="B7586" s="9" t="s">
        <v>13016</v>
      </c>
      <c r="C7586" s="9" t="s">
        <v>13017</v>
      </c>
      <c r="D7586" s="9" t="s">
        <v>17550</v>
      </c>
      <c r="E7586" s="6" t="s">
        <v>13027</v>
      </c>
      <c r="F7586" s="9" t="s">
        <v>12994</v>
      </c>
      <c r="G7586" s="7">
        <v>92.819615032080662</v>
      </c>
      <c r="H7586" s="8">
        <v>0.99228989976869697</v>
      </c>
      <c r="I7586" s="8">
        <v>3.8550501156515036E-3</v>
      </c>
      <c r="J7586" s="8">
        <v>0.80647648419429452</v>
      </c>
      <c r="K7586" s="8">
        <v>3.84967919340055E-2</v>
      </c>
      <c r="L7586" s="8">
        <v>0.7882676443629697</v>
      </c>
    </row>
    <row r="7587" spans="2:12" x14ac:dyDescent="0.3">
      <c r="B7587" s="9" t="s">
        <v>13016</v>
      </c>
      <c r="C7587" s="9" t="s">
        <v>13017</v>
      </c>
      <c r="D7587" s="9" t="s">
        <v>17551</v>
      </c>
      <c r="E7587" s="6" t="s">
        <v>13028</v>
      </c>
      <c r="F7587" s="9" t="s">
        <v>12994</v>
      </c>
      <c r="G7587" s="7">
        <v>94.559757236227824</v>
      </c>
      <c r="H7587" s="8">
        <v>0.98972602739726023</v>
      </c>
      <c r="I7587" s="8">
        <v>1.7123287671232876E-3</v>
      </c>
      <c r="J7587" s="8">
        <v>0.81934931506849318</v>
      </c>
      <c r="K7587" s="8">
        <v>3.081232492997199E-2</v>
      </c>
      <c r="L7587" s="8">
        <v>0.73856209150326801</v>
      </c>
    </row>
    <row r="7588" spans="2:12" x14ac:dyDescent="0.3">
      <c r="B7588" s="9" t="s">
        <v>13016</v>
      </c>
      <c r="C7588" s="9" t="s">
        <v>13017</v>
      </c>
      <c r="D7588" s="9" t="s">
        <v>17552</v>
      </c>
      <c r="E7588" s="6" t="s">
        <v>13029</v>
      </c>
      <c r="F7588" s="9" t="s">
        <v>12994</v>
      </c>
      <c r="G7588" s="7">
        <v>94.919820717131472</v>
      </c>
      <c r="H7588" s="8">
        <v>0.99837793998377944</v>
      </c>
      <c r="I7588" s="8">
        <v>8.110300081103001E-4</v>
      </c>
      <c r="J7588" s="8">
        <v>0.86942416869424166</v>
      </c>
      <c r="K7588" s="8">
        <v>8.3665338645418322E-2</v>
      </c>
      <c r="L7588" s="8">
        <v>0.82868525896414347</v>
      </c>
    </row>
    <row r="7589" spans="2:12" x14ac:dyDescent="0.3">
      <c r="B7589" s="9" t="s">
        <v>13016</v>
      </c>
      <c r="C7589" s="9" t="s">
        <v>13017</v>
      </c>
      <c r="D7589" s="9" t="s">
        <v>17553</v>
      </c>
      <c r="E7589" s="6" t="s">
        <v>13030</v>
      </c>
      <c r="F7589" s="9" t="s">
        <v>12994</v>
      </c>
      <c r="G7589" s="7">
        <v>89.748398169336397</v>
      </c>
      <c r="H7589" s="8">
        <v>0.95300261096605743</v>
      </c>
      <c r="I7589" s="8">
        <v>3.7299515106303618E-3</v>
      </c>
      <c r="J7589" s="8">
        <v>0.68892204401342783</v>
      </c>
      <c r="K7589" s="8">
        <v>8.0663615560640736E-2</v>
      </c>
      <c r="L7589" s="8">
        <v>0.70308924485125857</v>
      </c>
    </row>
    <row r="7590" spans="2:12" x14ac:dyDescent="0.3">
      <c r="B7590" s="9" t="s">
        <v>13016</v>
      </c>
      <c r="C7590" s="9" t="s">
        <v>13017</v>
      </c>
      <c r="D7590" s="9" t="s">
        <v>17554</v>
      </c>
      <c r="E7590" s="6" t="s">
        <v>13031</v>
      </c>
      <c r="F7590" s="9" t="s">
        <v>12994</v>
      </c>
      <c r="G7590" s="7">
        <v>99.066785290628687</v>
      </c>
      <c r="H7590" s="8">
        <v>0.9991701244813278</v>
      </c>
      <c r="I7590" s="8">
        <v>8.2987551867219915E-4</v>
      </c>
      <c r="J7590" s="8">
        <v>0.74024896265560169</v>
      </c>
      <c r="K7590" s="8">
        <v>0.12218268090154211</v>
      </c>
      <c r="L7590" s="8">
        <v>0.82799525504151839</v>
      </c>
    </row>
    <row r="7591" spans="2:12" x14ac:dyDescent="0.3">
      <c r="B7591" s="9" t="s">
        <v>13016</v>
      </c>
      <c r="C7591" s="9" t="s">
        <v>13017</v>
      </c>
      <c r="D7591" s="9" t="s">
        <v>17555</v>
      </c>
      <c r="E7591" s="6" t="s">
        <v>13032</v>
      </c>
      <c r="F7591" s="9" t="s">
        <v>12994</v>
      </c>
      <c r="G7591" s="7">
        <v>74.670458199356901</v>
      </c>
      <c r="H7591" s="8">
        <v>0.86608442503639005</v>
      </c>
      <c r="I7591" s="8">
        <v>1.6496846191169336E-2</v>
      </c>
      <c r="J7591" s="8">
        <v>0.50315380883066474</v>
      </c>
      <c r="K7591" s="8">
        <v>0.16398713826366559</v>
      </c>
      <c r="L7591" s="8">
        <v>0.68448553054662375</v>
      </c>
    </row>
    <row r="7592" spans="2:12" x14ac:dyDescent="0.3">
      <c r="B7592" s="9" t="s">
        <v>13016</v>
      </c>
      <c r="C7592" s="9" t="s">
        <v>13017</v>
      </c>
      <c r="D7592" s="9" t="s">
        <v>17556</v>
      </c>
      <c r="E7592" s="6" t="s">
        <v>13033</v>
      </c>
      <c r="F7592" s="9" t="s">
        <v>12994</v>
      </c>
      <c r="G7592" s="7">
        <v>91.113960639606404</v>
      </c>
      <c r="H7592" s="8">
        <v>0.99907106363214115</v>
      </c>
      <c r="I7592" s="8">
        <v>9.2893636785880169E-4</v>
      </c>
      <c r="J7592" s="8">
        <v>0.87877380399442639</v>
      </c>
      <c r="K7592" s="8">
        <v>5.9655596555965563E-2</v>
      </c>
      <c r="L7592" s="8">
        <v>0.8302583025830258</v>
      </c>
    </row>
    <row r="7593" spans="2:12" x14ac:dyDescent="0.3">
      <c r="B7593" s="9" t="s">
        <v>13016</v>
      </c>
      <c r="C7593" s="9" t="s">
        <v>13017</v>
      </c>
      <c r="D7593" s="9" t="s">
        <v>17557</v>
      </c>
      <c r="E7593" s="6" t="s">
        <v>13034</v>
      </c>
      <c r="F7593" s="9" t="s">
        <v>12994</v>
      </c>
      <c r="G7593" s="7">
        <v>92.562717770034837</v>
      </c>
      <c r="H7593" s="8">
        <v>0.99845797995373942</v>
      </c>
      <c r="I7593" s="8">
        <v>0</v>
      </c>
      <c r="J7593" s="8">
        <v>0.81110254433307638</v>
      </c>
      <c r="K7593" s="8">
        <v>3.4843205574912897E-2</v>
      </c>
      <c r="L7593" s="8">
        <v>0.78745644599303133</v>
      </c>
    </row>
    <row r="7594" spans="2:12" x14ac:dyDescent="0.3">
      <c r="B7594" s="9" t="s">
        <v>13016</v>
      </c>
      <c r="C7594" s="9" t="s">
        <v>13017</v>
      </c>
      <c r="D7594" s="9" t="s">
        <v>17558</v>
      </c>
      <c r="E7594" s="6" t="s">
        <v>13035</v>
      </c>
      <c r="F7594" s="9" t="s">
        <v>12994</v>
      </c>
      <c r="G7594" s="7">
        <v>98.012420091324202</v>
      </c>
      <c r="H7594" s="8">
        <v>0.9908707865168539</v>
      </c>
      <c r="I7594" s="8">
        <v>2.8089887640449437E-3</v>
      </c>
      <c r="J7594" s="8">
        <v>0.8686797752808989</v>
      </c>
      <c r="K7594" s="8">
        <v>2.8310502283105027E-2</v>
      </c>
      <c r="L7594" s="8">
        <v>0.73972602739726023</v>
      </c>
    </row>
    <row r="7595" spans="2:12" x14ac:dyDescent="0.3">
      <c r="B7595" s="9" t="s">
        <v>13016</v>
      </c>
      <c r="C7595" s="9" t="s">
        <v>13017</v>
      </c>
      <c r="D7595" s="9" t="s">
        <v>17559</v>
      </c>
      <c r="E7595" s="6" t="s">
        <v>10584</v>
      </c>
      <c r="F7595" s="9" t="s">
        <v>12994</v>
      </c>
      <c r="G7595" s="7">
        <v>92.806739130434778</v>
      </c>
      <c r="H7595" s="8">
        <v>0.98959167333867093</v>
      </c>
      <c r="I7595" s="8">
        <v>1.0408326661329063E-2</v>
      </c>
      <c r="J7595" s="8">
        <v>0.81905524419535625</v>
      </c>
      <c r="K7595" s="8">
        <v>2.8260869565217391E-2</v>
      </c>
      <c r="L7595" s="8">
        <v>0.80217391304347829</v>
      </c>
    </row>
    <row r="7596" spans="2:12" x14ac:dyDescent="0.3">
      <c r="B7596" s="9" t="s">
        <v>13016</v>
      </c>
      <c r="C7596" s="9" t="s">
        <v>13017</v>
      </c>
      <c r="D7596" s="9" t="s">
        <v>17560</v>
      </c>
      <c r="E7596" s="6" t="s">
        <v>13036</v>
      </c>
      <c r="F7596" s="9" t="s">
        <v>12994</v>
      </c>
      <c r="G7596" s="7">
        <v>80.850192389910234</v>
      </c>
      <c r="H7596" s="8">
        <v>0.97904697532950324</v>
      </c>
      <c r="I7596" s="8">
        <v>1.6897600540723217E-3</v>
      </c>
      <c r="J7596" s="8">
        <v>0.76444744846231838</v>
      </c>
      <c r="K7596" s="8">
        <v>4.7456177853783671E-2</v>
      </c>
      <c r="L7596" s="8">
        <v>0.75844377939290297</v>
      </c>
    </row>
    <row r="7597" spans="2:12" x14ac:dyDescent="0.3">
      <c r="B7597" s="9" t="s">
        <v>13016</v>
      </c>
      <c r="C7597" s="9" t="s">
        <v>13017</v>
      </c>
      <c r="D7597" s="9" t="s">
        <v>17561</v>
      </c>
      <c r="E7597" s="6" t="s">
        <v>13037</v>
      </c>
      <c r="F7597" s="9" t="s">
        <v>12994</v>
      </c>
      <c r="G7597" s="7">
        <v>89.647754854368927</v>
      </c>
      <c r="H7597" s="8">
        <v>0.98847483672685366</v>
      </c>
      <c r="I7597" s="8">
        <v>4.9942374183634267E-3</v>
      </c>
      <c r="J7597" s="8">
        <v>0.49212447176335</v>
      </c>
      <c r="K7597" s="8">
        <v>6.3106796116504854E-2</v>
      </c>
      <c r="L7597" s="8">
        <v>0.77063106796116509</v>
      </c>
    </row>
    <row r="7598" spans="2:12" x14ac:dyDescent="0.3">
      <c r="B7598" s="9" t="s">
        <v>13016</v>
      </c>
      <c r="C7598" s="9" t="s">
        <v>13017</v>
      </c>
      <c r="D7598" s="9" t="s">
        <v>17562</v>
      </c>
      <c r="E7598" s="6" t="s">
        <v>13038</v>
      </c>
      <c r="F7598" s="9" t="s">
        <v>12994</v>
      </c>
      <c r="G7598" s="7">
        <v>92.797368421052639</v>
      </c>
      <c r="H7598" s="8">
        <v>0.99198289684660612</v>
      </c>
      <c r="I7598" s="8">
        <v>3.7413148049171567E-3</v>
      </c>
      <c r="J7598" s="8">
        <v>0.518439337252806</v>
      </c>
      <c r="K7598" s="8">
        <v>0.10863697705802969</v>
      </c>
      <c r="L7598" s="8">
        <v>0.81443994601889336</v>
      </c>
    </row>
    <row r="7599" spans="2:12" x14ac:dyDescent="0.3">
      <c r="B7599" s="9" t="s">
        <v>13016</v>
      </c>
      <c r="C7599" s="9" t="s">
        <v>13017</v>
      </c>
      <c r="D7599" s="9" t="s">
        <v>17563</v>
      </c>
      <c r="E7599" s="6" t="s">
        <v>13039</v>
      </c>
      <c r="F7599" s="9" t="s">
        <v>12994</v>
      </c>
      <c r="G7599" s="7">
        <v>89.649663224068277</v>
      </c>
      <c r="H7599" s="8">
        <v>0.99461722488038273</v>
      </c>
      <c r="I7599" s="8">
        <v>4.1866028708133973E-3</v>
      </c>
      <c r="J7599" s="8">
        <v>0.69407894736842102</v>
      </c>
      <c r="K7599" s="8">
        <v>2.155365963179165E-2</v>
      </c>
      <c r="L7599" s="8">
        <v>0.75617422541535695</v>
      </c>
    </row>
    <row r="7600" spans="2:12" x14ac:dyDescent="0.3">
      <c r="B7600" s="9" t="s">
        <v>13016</v>
      </c>
      <c r="C7600" s="9" t="s">
        <v>13017</v>
      </c>
      <c r="D7600" s="9" t="s">
        <v>17564</v>
      </c>
      <c r="E7600" s="6" t="s">
        <v>2452</v>
      </c>
      <c r="F7600" s="9" t="s">
        <v>12994</v>
      </c>
      <c r="G7600" s="7">
        <v>92.948043478260885</v>
      </c>
      <c r="H7600" s="8">
        <v>0.99784172661870507</v>
      </c>
      <c r="I7600" s="8">
        <v>2.158273381294964E-3</v>
      </c>
      <c r="J7600" s="8">
        <v>0.7028776978417266</v>
      </c>
      <c r="K7600" s="8">
        <v>0.10326086956521741</v>
      </c>
      <c r="L7600" s="8">
        <v>0.84239130434782605</v>
      </c>
    </row>
    <row r="7601" spans="2:12" x14ac:dyDescent="0.3">
      <c r="B7601" s="9" t="s">
        <v>13016</v>
      </c>
      <c r="C7601" s="9" t="s">
        <v>13017</v>
      </c>
      <c r="D7601" s="9" t="s">
        <v>17565</v>
      </c>
      <c r="E7601" s="6" t="s">
        <v>13040</v>
      </c>
      <c r="F7601" s="9" t="s">
        <v>12994</v>
      </c>
      <c r="G7601" s="7">
        <v>94.977721196689984</v>
      </c>
      <c r="H7601" s="8">
        <v>0.99874371859296485</v>
      </c>
      <c r="I7601" s="8">
        <v>8.375209380234506E-4</v>
      </c>
      <c r="J7601" s="8">
        <v>0.89698492462311563</v>
      </c>
      <c r="K7601" s="8">
        <v>7.8930617441120315E-2</v>
      </c>
      <c r="L7601" s="8">
        <v>0.79630808402291531</v>
      </c>
    </row>
    <row r="7602" spans="2:12" x14ac:dyDescent="0.3">
      <c r="B7602" s="9" t="s">
        <v>13041</v>
      </c>
      <c r="C7602" s="9" t="s">
        <v>13042</v>
      </c>
      <c r="D7602" s="9" t="s">
        <v>17566</v>
      </c>
      <c r="E7602" s="6" t="s">
        <v>13043</v>
      </c>
      <c r="F7602" s="9" t="s">
        <v>12994</v>
      </c>
      <c r="G7602" s="7">
        <v>91.13244228432562</v>
      </c>
      <c r="H7602" s="8">
        <v>0.99785670545009186</v>
      </c>
      <c r="I7602" s="8">
        <v>2.1432945499081446E-3</v>
      </c>
      <c r="J7602" s="8">
        <v>0.79393753827311697</v>
      </c>
      <c r="K7602" s="8">
        <v>1.2150668286755772E-2</v>
      </c>
      <c r="L7602" s="8">
        <v>0.81855002025111379</v>
      </c>
    </row>
    <row r="7603" spans="2:12" x14ac:dyDescent="0.3">
      <c r="B7603" s="9" t="s">
        <v>13041</v>
      </c>
      <c r="C7603" s="9" t="s">
        <v>13042</v>
      </c>
      <c r="D7603" s="9" t="s">
        <v>17567</v>
      </c>
      <c r="E7603" s="6" t="s">
        <v>13044</v>
      </c>
      <c r="F7603" s="9" t="s">
        <v>12994</v>
      </c>
      <c r="G7603" s="7">
        <v>83.780257009345789</v>
      </c>
      <c r="H7603" s="8">
        <v>0.98071359691417548</v>
      </c>
      <c r="I7603" s="8">
        <v>6.7502410800385727E-3</v>
      </c>
      <c r="J7603" s="8">
        <v>0.78206364513018323</v>
      </c>
      <c r="K7603" s="8">
        <v>8.8200934579439241E-2</v>
      </c>
      <c r="L7603" s="8">
        <v>0.86507009345794394</v>
      </c>
    </row>
    <row r="7604" spans="2:12" x14ac:dyDescent="0.3">
      <c r="B7604" s="9" t="s">
        <v>13041</v>
      </c>
      <c r="C7604" s="9" t="s">
        <v>13042</v>
      </c>
      <c r="D7604" s="9" t="s">
        <v>17568</v>
      </c>
      <c r="E7604" s="6" t="s">
        <v>13045</v>
      </c>
      <c r="F7604" s="9" t="s">
        <v>12994</v>
      </c>
      <c r="G7604" s="7">
        <v>87.816377314814815</v>
      </c>
      <c r="H7604" s="8">
        <v>0.94003944773175541</v>
      </c>
      <c r="I7604" s="8">
        <v>4.7337278106508876E-3</v>
      </c>
      <c r="J7604" s="8">
        <v>0.80631163708086784</v>
      </c>
      <c r="K7604" s="8">
        <v>0.18113425925925924</v>
      </c>
      <c r="L7604" s="8">
        <v>0.77256944444444442</v>
      </c>
    </row>
    <row r="7605" spans="2:12" x14ac:dyDescent="0.3">
      <c r="B7605" s="9" t="s">
        <v>13041</v>
      </c>
      <c r="C7605" s="9" t="s">
        <v>13042</v>
      </c>
      <c r="D7605" s="9" t="s">
        <v>17569</v>
      </c>
      <c r="E7605" s="6" t="s">
        <v>13046</v>
      </c>
      <c r="F7605" s="9" t="s">
        <v>12994</v>
      </c>
      <c r="G7605" s="7">
        <v>118.48238356956898</v>
      </c>
      <c r="H7605" s="8">
        <v>0.96633554083885209</v>
      </c>
      <c r="I7605" s="8">
        <v>4.0470934510669614E-3</v>
      </c>
      <c r="J7605" s="8">
        <v>0.58535688005886677</v>
      </c>
      <c r="K7605" s="8">
        <v>7.4631183106739954E-2</v>
      </c>
      <c r="L7605" s="8">
        <v>0.82817471796355224</v>
      </c>
    </row>
    <row r="7606" spans="2:12" x14ac:dyDescent="0.3">
      <c r="B7606" s="9" t="s">
        <v>13041</v>
      </c>
      <c r="C7606" s="9" t="s">
        <v>13042</v>
      </c>
      <c r="D7606" s="9" t="s">
        <v>17570</v>
      </c>
      <c r="E7606" s="6" t="s">
        <v>13047</v>
      </c>
      <c r="F7606" s="9" t="s">
        <v>12994</v>
      </c>
      <c r="G7606" s="7">
        <v>91.425325119780965</v>
      </c>
      <c r="H7606" s="8">
        <v>1</v>
      </c>
      <c r="I7606" s="8">
        <v>0</v>
      </c>
      <c r="J7606" s="8">
        <v>0.95487723954877235</v>
      </c>
      <c r="K7606" s="8">
        <v>5.4072553045859E-2</v>
      </c>
      <c r="L7606" s="8">
        <v>0.92744695414099931</v>
      </c>
    </row>
    <row r="7607" spans="2:12" x14ac:dyDescent="0.3">
      <c r="B7607" s="9" t="s">
        <v>13041</v>
      </c>
      <c r="C7607" s="9" t="s">
        <v>13042</v>
      </c>
      <c r="D7607" s="9" t="s">
        <v>17571</v>
      </c>
      <c r="E7607" s="6" t="s">
        <v>13048</v>
      </c>
      <c r="F7607" s="9" t="s">
        <v>12994</v>
      </c>
      <c r="G7607" s="7">
        <v>70.353568745304287</v>
      </c>
      <c r="H7607" s="8">
        <v>0.98244473342002603</v>
      </c>
      <c r="I7607" s="8">
        <v>1.1053315994798439E-2</v>
      </c>
      <c r="J7607" s="8">
        <v>0.8751625487646294</v>
      </c>
      <c r="K7607" s="8">
        <v>2.7798647633358375E-2</v>
      </c>
      <c r="L7607" s="8">
        <v>0.79789631855747556</v>
      </c>
    </row>
    <row r="7608" spans="2:12" x14ac:dyDescent="0.3">
      <c r="B7608" s="9" t="s">
        <v>13041</v>
      </c>
      <c r="C7608" s="9" t="s">
        <v>13042</v>
      </c>
      <c r="D7608" s="9" t="s">
        <v>17572</v>
      </c>
      <c r="E7608" s="6" t="s">
        <v>13049</v>
      </c>
      <c r="F7608" s="9" t="s">
        <v>12994</v>
      </c>
      <c r="G7608" s="7">
        <v>70.394305772230894</v>
      </c>
      <c r="H7608" s="8">
        <v>0.98874824191279886</v>
      </c>
      <c r="I7608" s="8">
        <v>3.5161744022503515E-3</v>
      </c>
      <c r="J7608" s="8">
        <v>0.94233473980309423</v>
      </c>
      <c r="K7608" s="8">
        <v>5.3042121684867397E-2</v>
      </c>
      <c r="L7608" s="8">
        <v>0.77691107644305768</v>
      </c>
    </row>
    <row r="7609" spans="2:12" x14ac:dyDescent="0.3">
      <c r="B7609" s="9" t="s">
        <v>13041</v>
      </c>
      <c r="C7609" s="9" t="s">
        <v>13042</v>
      </c>
      <c r="D7609" s="9" t="s">
        <v>17573</v>
      </c>
      <c r="E7609" s="6" t="s">
        <v>13050</v>
      </c>
      <c r="F7609" s="9" t="s">
        <v>12994</v>
      </c>
      <c r="G7609" s="7">
        <v>91.912553321145637</v>
      </c>
      <c r="H7609" s="8">
        <v>0.99583766909469307</v>
      </c>
      <c r="I7609" s="8">
        <v>2.0811654526534861E-3</v>
      </c>
      <c r="J7609" s="8">
        <v>0.62851196670135279</v>
      </c>
      <c r="K7609" s="8">
        <v>2.0719073735527116E-2</v>
      </c>
      <c r="L7609" s="8">
        <v>0.85313833028641073</v>
      </c>
    </row>
    <row r="7610" spans="2:12" x14ac:dyDescent="0.3">
      <c r="B7610" s="9" t="s">
        <v>13041</v>
      </c>
      <c r="C7610" s="9" t="s">
        <v>13042</v>
      </c>
      <c r="D7610" s="9" t="s">
        <v>17574</v>
      </c>
      <c r="E7610" s="6" t="s">
        <v>13051</v>
      </c>
      <c r="F7610" s="9" t="s">
        <v>12994</v>
      </c>
      <c r="G7610" s="7">
        <v>92.996288209606973</v>
      </c>
      <c r="H7610" s="8">
        <v>0.99706744868035191</v>
      </c>
      <c r="I7610" s="8">
        <v>2.9325513196480938E-3</v>
      </c>
      <c r="J7610" s="8">
        <v>0.77614858260019548</v>
      </c>
      <c r="K7610" s="8">
        <v>7.9694323144104795E-2</v>
      </c>
      <c r="L7610" s="8">
        <v>0.89082969432314407</v>
      </c>
    </row>
    <row r="7611" spans="2:12" x14ac:dyDescent="0.3">
      <c r="B7611" s="9" t="s">
        <v>13041</v>
      </c>
      <c r="C7611" s="9" t="s">
        <v>13042</v>
      </c>
      <c r="D7611" s="9" t="s">
        <v>17575</v>
      </c>
      <c r="E7611" s="6" t="s">
        <v>13052</v>
      </c>
      <c r="F7611" s="9" t="s">
        <v>12994</v>
      </c>
      <c r="G7611" s="7">
        <v>96.477099236641223</v>
      </c>
      <c r="H7611" s="8">
        <v>0.99907321594068577</v>
      </c>
      <c r="I7611" s="8">
        <v>9.2678405931417981E-4</v>
      </c>
      <c r="J7611" s="8">
        <v>0.92678405931417984</v>
      </c>
      <c r="K7611" s="8">
        <v>4.6892039258451472E-2</v>
      </c>
      <c r="L7611" s="8">
        <v>0.85605234460196289</v>
      </c>
    </row>
    <row r="7612" spans="2:12" x14ac:dyDescent="0.3">
      <c r="B7612" s="9" t="s">
        <v>13041</v>
      </c>
      <c r="C7612" s="9" t="s">
        <v>13042</v>
      </c>
      <c r="D7612" s="9" t="s">
        <v>17576</v>
      </c>
      <c r="E7612" s="6" t="s">
        <v>13053</v>
      </c>
      <c r="F7612" s="9" t="s">
        <v>12994</v>
      </c>
      <c r="G7612" s="7">
        <v>87.850431034482767</v>
      </c>
      <c r="H7612" s="8">
        <v>1</v>
      </c>
      <c r="I7612" s="8">
        <v>0</v>
      </c>
      <c r="J7612" s="8">
        <v>0.80090840272520814</v>
      </c>
      <c r="K7612" s="8">
        <v>5.2586206896551725E-2</v>
      </c>
      <c r="L7612" s="8">
        <v>0.89482758620689651</v>
      </c>
    </row>
    <row r="7613" spans="2:12" x14ac:dyDescent="0.3">
      <c r="B7613" s="9" t="s">
        <v>13041</v>
      </c>
      <c r="C7613" s="9" t="s">
        <v>13042</v>
      </c>
      <c r="D7613" s="9" t="s">
        <v>17577</v>
      </c>
      <c r="E7613" s="6" t="s">
        <v>13054</v>
      </c>
      <c r="F7613" s="9" t="s">
        <v>12994</v>
      </c>
      <c r="G7613" s="7">
        <v>100.34580388692581</v>
      </c>
      <c r="H7613" s="8">
        <v>0.99422854944209316</v>
      </c>
      <c r="I7613" s="8">
        <v>1.9238168526356291E-3</v>
      </c>
      <c r="J7613" s="8">
        <v>0.74066948826471724</v>
      </c>
      <c r="K7613" s="8">
        <v>4.3286219081272087E-2</v>
      </c>
      <c r="L7613" s="8">
        <v>0.84717314487632511</v>
      </c>
    </row>
    <row r="7614" spans="2:12" x14ac:dyDescent="0.3">
      <c r="B7614" s="9" t="s">
        <v>13041</v>
      </c>
      <c r="C7614" s="9" t="s">
        <v>13042</v>
      </c>
      <c r="D7614" s="9" t="s">
        <v>17578</v>
      </c>
      <c r="E7614" s="6" t="s">
        <v>13055</v>
      </c>
      <c r="F7614" s="9" t="s">
        <v>12994</v>
      </c>
      <c r="G7614" s="7">
        <v>101.96834016393443</v>
      </c>
      <c r="H7614" s="8">
        <v>0.99755899104963386</v>
      </c>
      <c r="I7614" s="8">
        <v>1.6273393002441008E-3</v>
      </c>
      <c r="J7614" s="8">
        <v>0.60292921074043937</v>
      </c>
      <c r="K7614" s="8">
        <v>7.3770491803278687E-2</v>
      </c>
      <c r="L7614" s="8">
        <v>0.91086065573770492</v>
      </c>
    </row>
    <row r="7615" spans="2:12" x14ac:dyDescent="0.3">
      <c r="B7615" s="9" t="s">
        <v>13041</v>
      </c>
      <c r="C7615" s="9" t="s">
        <v>13042</v>
      </c>
      <c r="D7615" s="9" t="s">
        <v>17579</v>
      </c>
      <c r="E7615" s="6" t="s">
        <v>13056</v>
      </c>
      <c r="F7615" s="9" t="s">
        <v>12994</v>
      </c>
      <c r="G7615" s="7">
        <v>94.046806282722528</v>
      </c>
      <c r="H7615" s="8">
        <v>0.99658411614005127</v>
      </c>
      <c r="I7615" s="8">
        <v>2.5619128949615714E-3</v>
      </c>
      <c r="J7615" s="8">
        <v>0.68189581554227152</v>
      </c>
      <c r="K7615" s="8">
        <v>2.8272251308900521E-2</v>
      </c>
      <c r="L7615" s="8">
        <v>0.8371727748691099</v>
      </c>
    </row>
    <row r="7616" spans="2:12" x14ac:dyDescent="0.3">
      <c r="B7616" s="9" t="s">
        <v>13041</v>
      </c>
      <c r="C7616" s="9" t="s">
        <v>13042</v>
      </c>
      <c r="D7616" s="9" t="s">
        <v>17580</v>
      </c>
      <c r="E7616" s="6" t="s">
        <v>13057</v>
      </c>
      <c r="F7616" s="9" t="s">
        <v>12994</v>
      </c>
      <c r="G7616" s="7">
        <v>87.457000903342362</v>
      </c>
      <c r="H7616" s="8">
        <v>0.98566037735849055</v>
      </c>
      <c r="I7616" s="8">
        <v>6.7924528301886791E-3</v>
      </c>
      <c r="J7616" s="8">
        <v>0.78792452830188675</v>
      </c>
      <c r="K7616" s="8">
        <v>8.943089430894309E-2</v>
      </c>
      <c r="L7616" s="8">
        <v>0.85094850948509482</v>
      </c>
    </row>
    <row r="7617" spans="2:12" x14ac:dyDescent="0.3">
      <c r="B7617" s="9" t="s">
        <v>13041</v>
      </c>
      <c r="C7617" s="9" t="s">
        <v>13042</v>
      </c>
      <c r="D7617" s="9" t="s">
        <v>17581</v>
      </c>
      <c r="E7617" s="6" t="s">
        <v>13058</v>
      </c>
      <c r="F7617" s="9" t="s">
        <v>12994</v>
      </c>
      <c r="G7617" s="7">
        <v>94.556254917387875</v>
      </c>
      <c r="H7617" s="8">
        <v>0.99697173620457602</v>
      </c>
      <c r="I7617" s="8">
        <v>3.028263795423957E-3</v>
      </c>
      <c r="J7617" s="8">
        <v>0.84353970390309552</v>
      </c>
      <c r="K7617" s="8">
        <v>6.2549173878835559E-2</v>
      </c>
      <c r="L7617" s="8">
        <v>0.8398898505114083</v>
      </c>
    </row>
    <row r="7618" spans="2:12" x14ac:dyDescent="0.3">
      <c r="B7618" s="9" t="s">
        <v>13041</v>
      </c>
      <c r="C7618" s="9" t="s">
        <v>13042</v>
      </c>
      <c r="D7618" s="9" t="s">
        <v>17582</v>
      </c>
      <c r="E7618" s="6" t="s">
        <v>13059</v>
      </c>
      <c r="F7618" s="9" t="s">
        <v>12994</v>
      </c>
      <c r="G7618" s="7">
        <v>83.974038461538456</v>
      </c>
      <c r="H7618" s="8">
        <v>0.99513529948312562</v>
      </c>
      <c r="I7618" s="8">
        <v>1.8242626938279112E-3</v>
      </c>
      <c r="J7618" s="8">
        <v>0.76710246275463667</v>
      </c>
      <c r="K7618" s="8">
        <v>3.8461538461538464E-2</v>
      </c>
      <c r="L7618" s="8">
        <v>0.78769230769230769</v>
      </c>
    </row>
    <row r="7619" spans="2:12" x14ac:dyDescent="0.3">
      <c r="B7619" s="9" t="s">
        <v>13041</v>
      </c>
      <c r="C7619" s="9" t="s">
        <v>13042</v>
      </c>
      <c r="D7619" s="9" t="s">
        <v>17583</v>
      </c>
      <c r="E7619" s="6" t="s">
        <v>7878</v>
      </c>
      <c r="F7619" s="9" t="s">
        <v>12994</v>
      </c>
      <c r="G7619" s="7">
        <v>71.815570469798658</v>
      </c>
      <c r="H7619" s="8">
        <v>0.84080928481806771</v>
      </c>
      <c r="I7619" s="8">
        <v>1.678168130489335E-2</v>
      </c>
      <c r="J7619" s="8">
        <v>0.12829360100376411</v>
      </c>
      <c r="K7619" s="8">
        <v>6.1208053691275167E-2</v>
      </c>
      <c r="L7619" s="8">
        <v>0.62979865771812082</v>
      </c>
    </row>
    <row r="7620" spans="2:12" x14ac:dyDescent="0.3">
      <c r="B7620" s="9" t="s">
        <v>13041</v>
      </c>
      <c r="C7620" s="9" t="s">
        <v>13042</v>
      </c>
      <c r="D7620" s="9" t="s">
        <v>17584</v>
      </c>
      <c r="E7620" s="6" t="s">
        <v>13060</v>
      </c>
      <c r="F7620" s="9" t="s">
        <v>12994</v>
      </c>
      <c r="G7620" s="7">
        <v>108.14270334928229</v>
      </c>
      <c r="H7620" s="8">
        <v>0.99801718440185061</v>
      </c>
      <c r="I7620" s="8">
        <v>1.6523463317911435E-3</v>
      </c>
      <c r="J7620" s="8">
        <v>0.71216126900198284</v>
      </c>
      <c r="K7620" s="8">
        <v>6.0207336523125994E-2</v>
      </c>
      <c r="L7620" s="8">
        <v>0.88835725677830946</v>
      </c>
    </row>
    <row r="7621" spans="2:12" x14ac:dyDescent="0.3">
      <c r="B7621" s="9" t="s">
        <v>13041</v>
      </c>
      <c r="C7621" s="9" t="s">
        <v>13042</v>
      </c>
      <c r="D7621" s="9" t="s">
        <v>17585</v>
      </c>
      <c r="E7621" s="6" t="s">
        <v>13061</v>
      </c>
      <c r="F7621" s="9" t="s">
        <v>12994</v>
      </c>
      <c r="G7621" s="7">
        <v>94.634010695187172</v>
      </c>
      <c r="H7621" s="8">
        <v>0.98535936113575862</v>
      </c>
      <c r="I7621" s="8">
        <v>2.2182786157941437E-3</v>
      </c>
      <c r="J7621" s="8">
        <v>0.51597160603371783</v>
      </c>
      <c r="K7621" s="8">
        <v>6.5240641711229952E-2</v>
      </c>
      <c r="L7621" s="8">
        <v>0.8262032085561497</v>
      </c>
    </row>
    <row r="7622" spans="2:12" x14ac:dyDescent="0.3">
      <c r="B7622" s="9" t="s">
        <v>13041</v>
      </c>
      <c r="C7622" s="9" t="s">
        <v>13042</v>
      </c>
      <c r="D7622" s="9" t="s">
        <v>17586</v>
      </c>
      <c r="E7622" s="6" t="s">
        <v>12541</v>
      </c>
      <c r="F7622" s="9" t="s">
        <v>12994</v>
      </c>
      <c r="G7622" s="7">
        <v>105.28149234278267</v>
      </c>
      <c r="H7622" s="8">
        <v>0.99218929473926032</v>
      </c>
      <c r="I7622" s="8">
        <v>5.0539857569492303E-3</v>
      </c>
      <c r="J7622" s="8">
        <v>0.67631518492993337</v>
      </c>
      <c r="K7622" s="8">
        <v>7.1684587813620072E-3</v>
      </c>
      <c r="L7622" s="8">
        <v>0.8514173998044966</v>
      </c>
    </row>
    <row r="7623" spans="2:12" x14ac:dyDescent="0.3">
      <c r="B7623" s="9" t="s">
        <v>13041</v>
      </c>
      <c r="C7623" s="9" t="s">
        <v>13042</v>
      </c>
      <c r="D7623" s="9" t="s">
        <v>17587</v>
      </c>
      <c r="E7623" s="6" t="s">
        <v>13062</v>
      </c>
      <c r="F7623" s="9" t="s">
        <v>12994</v>
      </c>
      <c r="G7623" s="7">
        <v>92.503890362511058</v>
      </c>
      <c r="H7623" s="8">
        <v>0.99384715025906734</v>
      </c>
      <c r="I7623" s="8">
        <v>4.8575129533678756E-3</v>
      </c>
      <c r="J7623" s="8">
        <v>0.84909326424870468</v>
      </c>
      <c r="K7623" s="8">
        <v>3.0503978779840849E-2</v>
      </c>
      <c r="L7623" s="8">
        <v>0.79796640141467723</v>
      </c>
    </row>
    <row r="7624" spans="2:12" x14ac:dyDescent="0.3">
      <c r="B7624" s="9" t="s">
        <v>13041</v>
      </c>
      <c r="C7624" s="9" t="s">
        <v>13042</v>
      </c>
      <c r="D7624" s="9" t="s">
        <v>17588</v>
      </c>
      <c r="E7624" s="6" t="s">
        <v>13063</v>
      </c>
      <c r="F7624" s="9" t="s">
        <v>12994</v>
      </c>
      <c r="G7624" s="7">
        <v>100.14092039800995</v>
      </c>
      <c r="H7624" s="8">
        <v>1</v>
      </c>
      <c r="I7624" s="8">
        <v>0</v>
      </c>
      <c r="J7624" s="8">
        <v>0.9793174767321613</v>
      </c>
      <c r="K7624" s="8">
        <v>4.9751243781094523E-2</v>
      </c>
      <c r="L7624" s="8">
        <v>0.85820895522388063</v>
      </c>
    </row>
    <row r="7625" spans="2:12" x14ac:dyDescent="0.3">
      <c r="B7625" s="9" t="s">
        <v>13064</v>
      </c>
      <c r="C7625" s="9" t="s">
        <v>13065</v>
      </c>
      <c r="D7625" s="9" t="s">
        <v>17589</v>
      </c>
      <c r="E7625" s="6" t="s">
        <v>13066</v>
      </c>
      <c r="F7625" s="9" t="s">
        <v>12994</v>
      </c>
      <c r="G7625" s="7">
        <v>94.823616018845698</v>
      </c>
      <c r="H7625" s="8">
        <v>0.99726027397260275</v>
      </c>
      <c r="I7625" s="8">
        <v>2.7397260273972603E-3</v>
      </c>
      <c r="J7625" s="8">
        <v>0.74977168949771689</v>
      </c>
      <c r="K7625" s="8">
        <v>6.4782096584216728E-2</v>
      </c>
      <c r="L7625" s="8">
        <v>0.86513545347467613</v>
      </c>
    </row>
    <row r="7626" spans="2:12" x14ac:dyDescent="0.3">
      <c r="B7626" s="9" t="s">
        <v>13064</v>
      </c>
      <c r="C7626" s="9" t="s">
        <v>13065</v>
      </c>
      <c r="D7626" s="9" t="s">
        <v>17590</v>
      </c>
      <c r="E7626" s="6" t="s">
        <v>13067</v>
      </c>
      <c r="F7626" s="9" t="s">
        <v>12994</v>
      </c>
      <c r="G7626" s="7">
        <v>95.040977443609023</v>
      </c>
      <c r="H7626" s="8">
        <v>0.99815566211729989</v>
      </c>
      <c r="I7626" s="8">
        <v>1.8443378827001106E-3</v>
      </c>
      <c r="J7626" s="8">
        <v>0.80708225746956841</v>
      </c>
      <c r="K7626" s="8">
        <v>0.10096670247046187</v>
      </c>
      <c r="L7626" s="8">
        <v>0.8711063372717508</v>
      </c>
    </row>
    <row r="7627" spans="2:12" x14ac:dyDescent="0.3">
      <c r="B7627" s="9" t="s">
        <v>13064</v>
      </c>
      <c r="C7627" s="9" t="s">
        <v>13065</v>
      </c>
      <c r="D7627" s="9" t="s">
        <v>17591</v>
      </c>
      <c r="E7627" s="6" t="s">
        <v>13068</v>
      </c>
      <c r="F7627" s="9" t="s">
        <v>12994</v>
      </c>
      <c r="G7627" s="7">
        <v>86.537390829694317</v>
      </c>
      <c r="H7627" s="8">
        <v>0.99649532710280375</v>
      </c>
      <c r="I7627" s="8">
        <v>3.1152647975077881E-3</v>
      </c>
      <c r="J7627" s="8">
        <v>0.67523364485981308</v>
      </c>
      <c r="K7627" s="8">
        <v>8.351528384279476E-2</v>
      </c>
      <c r="L7627" s="8">
        <v>0.85207423580786024</v>
      </c>
    </row>
    <row r="7628" spans="2:12" x14ac:dyDescent="0.3">
      <c r="B7628" s="9" t="s">
        <v>13064</v>
      </c>
      <c r="C7628" s="9" t="s">
        <v>13065</v>
      </c>
      <c r="D7628" s="9" t="s">
        <v>17592</v>
      </c>
      <c r="E7628" s="6" t="s">
        <v>13069</v>
      </c>
      <c r="F7628" s="9" t="s">
        <v>12994</v>
      </c>
      <c r="G7628" s="7">
        <v>106.15273934698395</v>
      </c>
      <c r="H7628" s="8">
        <v>0.95233730522456461</v>
      </c>
      <c r="I7628" s="8">
        <v>9.6241979835013751E-3</v>
      </c>
      <c r="J7628" s="8">
        <v>0.48029330889092575</v>
      </c>
      <c r="K7628" s="8">
        <v>2.4349750968456003E-2</v>
      </c>
      <c r="L7628" s="8">
        <v>0.93967902600996123</v>
      </c>
    </row>
    <row r="7629" spans="2:12" x14ac:dyDescent="0.3">
      <c r="B7629" s="9" t="s">
        <v>13064</v>
      </c>
      <c r="C7629" s="9" t="s">
        <v>13065</v>
      </c>
      <c r="D7629" s="9" t="s">
        <v>17593</v>
      </c>
      <c r="E7629" s="6" t="s">
        <v>13070</v>
      </c>
      <c r="F7629" s="9" t="s">
        <v>12994</v>
      </c>
      <c r="G7629" s="7">
        <v>101.01598036542131</v>
      </c>
      <c r="H7629" s="8">
        <v>0.99258160237388726</v>
      </c>
      <c r="I7629" s="8">
        <v>5.440158259149357E-3</v>
      </c>
      <c r="J7629" s="8">
        <v>0.69683481701285854</v>
      </c>
      <c r="K7629" s="8">
        <v>2.9724570493591493E-2</v>
      </c>
      <c r="L7629" s="8">
        <v>0.95554949550040902</v>
      </c>
    </row>
    <row r="7630" spans="2:12" x14ac:dyDescent="0.3">
      <c r="B7630" s="9" t="s">
        <v>13064</v>
      </c>
      <c r="C7630" s="9" t="s">
        <v>13065</v>
      </c>
      <c r="D7630" s="9" t="s">
        <v>17594</v>
      </c>
      <c r="E7630" s="6" t="s">
        <v>13071</v>
      </c>
      <c r="F7630" s="9" t="s">
        <v>12994</v>
      </c>
      <c r="G7630" s="7">
        <v>96.221967213114752</v>
      </c>
      <c r="H7630" s="8">
        <v>0.98845144356955383</v>
      </c>
      <c r="I7630" s="8">
        <v>1.0498687664041995E-2</v>
      </c>
      <c r="J7630" s="8">
        <v>0.64829396325459321</v>
      </c>
      <c r="K7630" s="8">
        <v>8.6557377049180331E-2</v>
      </c>
      <c r="L7630" s="8">
        <v>0.86819672131147541</v>
      </c>
    </row>
    <row r="7631" spans="2:12" x14ac:dyDescent="0.3">
      <c r="B7631" s="9" t="s">
        <v>13064</v>
      </c>
      <c r="C7631" s="9" t="s">
        <v>13065</v>
      </c>
      <c r="D7631" s="9" t="s">
        <v>17595</v>
      </c>
      <c r="E7631" s="6" t="s">
        <v>13072</v>
      </c>
      <c r="F7631" s="9" t="s">
        <v>12994</v>
      </c>
      <c r="G7631" s="7">
        <v>74.802924576706005</v>
      </c>
      <c r="H7631" s="8">
        <v>0.93765822784810127</v>
      </c>
      <c r="I7631" s="8">
        <v>1.2658227848101266E-2</v>
      </c>
      <c r="J7631" s="8">
        <v>0.39905063291139242</v>
      </c>
      <c r="K7631" s="8">
        <v>4.3612108773730118E-2</v>
      </c>
      <c r="L7631" s="8">
        <v>0.70754232939969219</v>
      </c>
    </row>
    <row r="7632" spans="2:12" x14ac:dyDescent="0.3">
      <c r="B7632" s="9" t="s">
        <v>13064</v>
      </c>
      <c r="C7632" s="9" t="s">
        <v>13065</v>
      </c>
      <c r="D7632" s="9" t="s">
        <v>17596</v>
      </c>
      <c r="E7632" s="6" t="s">
        <v>13073</v>
      </c>
      <c r="F7632" s="9" t="s">
        <v>12994</v>
      </c>
      <c r="G7632" s="7">
        <v>97.546122239342594</v>
      </c>
      <c r="H7632" s="8">
        <v>0.99170616113744081</v>
      </c>
      <c r="I7632" s="8">
        <v>8.2938388625592423E-3</v>
      </c>
      <c r="J7632" s="8">
        <v>0.73696682464454977</v>
      </c>
      <c r="K7632" s="8">
        <v>8.6286594761171037E-2</v>
      </c>
      <c r="L7632" s="8">
        <v>0.89933230611196713</v>
      </c>
    </row>
    <row r="7633" spans="2:12" x14ac:dyDescent="0.3">
      <c r="B7633" s="9" t="s">
        <v>13064</v>
      </c>
      <c r="C7633" s="9" t="s">
        <v>13065</v>
      </c>
      <c r="D7633" s="9" t="s">
        <v>17597</v>
      </c>
      <c r="E7633" s="6" t="s">
        <v>13074</v>
      </c>
      <c r="F7633" s="9" t="s">
        <v>12994</v>
      </c>
      <c r="G7633" s="7">
        <v>96.324607843137244</v>
      </c>
      <c r="H7633" s="8">
        <v>0.99960614415124061</v>
      </c>
      <c r="I7633" s="8">
        <v>3.9385584875935406E-4</v>
      </c>
      <c r="J7633" s="8">
        <v>0.64356045687278451</v>
      </c>
      <c r="K7633" s="8">
        <v>9.3627450980392157E-2</v>
      </c>
      <c r="L7633" s="8">
        <v>0.87941176470588234</v>
      </c>
    </row>
    <row r="7634" spans="2:12" x14ac:dyDescent="0.3">
      <c r="B7634" s="9" t="s">
        <v>13064</v>
      </c>
      <c r="C7634" s="9" t="s">
        <v>13065</v>
      </c>
      <c r="D7634" s="9" t="s">
        <v>17598</v>
      </c>
      <c r="E7634" s="6" t="s">
        <v>13075</v>
      </c>
      <c r="F7634" s="9" t="s">
        <v>12994</v>
      </c>
      <c r="G7634" s="7">
        <v>108.67827773467806</v>
      </c>
      <c r="H7634" s="8">
        <v>0.99544419134396356</v>
      </c>
      <c r="I7634" s="8">
        <v>1.1389521640091116E-3</v>
      </c>
      <c r="J7634" s="8">
        <v>0.84168564920273348</v>
      </c>
      <c r="K7634" s="8">
        <v>0.10162916989914664</v>
      </c>
      <c r="L7634" s="8">
        <v>0.86578743211792086</v>
      </c>
    </row>
    <row r="7635" spans="2:12" x14ac:dyDescent="0.3">
      <c r="B7635" s="9" t="s">
        <v>13064</v>
      </c>
      <c r="C7635" s="9" t="s">
        <v>13065</v>
      </c>
      <c r="D7635" s="9" t="s">
        <v>17599</v>
      </c>
      <c r="E7635" s="6" t="s">
        <v>13076</v>
      </c>
      <c r="F7635" s="9" t="s">
        <v>12994</v>
      </c>
      <c r="G7635" s="7">
        <v>99.532241928149176</v>
      </c>
      <c r="H7635" s="8">
        <v>0.99536321483771251</v>
      </c>
      <c r="I7635" s="8">
        <v>1.9319938176197836E-3</v>
      </c>
      <c r="J7635" s="8">
        <v>0.68469860896445134</v>
      </c>
      <c r="K7635" s="8">
        <v>8.958617553433379E-2</v>
      </c>
      <c r="L7635" s="8">
        <v>0.90040927694406547</v>
      </c>
    </row>
    <row r="7636" spans="2:12" x14ac:dyDescent="0.3">
      <c r="B7636" s="9" t="s">
        <v>13064</v>
      </c>
      <c r="C7636" s="9" t="s">
        <v>13065</v>
      </c>
      <c r="D7636" s="9" t="s">
        <v>17600</v>
      </c>
      <c r="E7636" s="6" t="s">
        <v>5400</v>
      </c>
      <c r="F7636" s="9" t="s">
        <v>12994</v>
      </c>
      <c r="G7636" s="7">
        <v>102.55670152091254</v>
      </c>
      <c r="H7636" s="8">
        <v>0.99535783365570596</v>
      </c>
      <c r="I7636" s="8">
        <v>1.9342359767891683E-3</v>
      </c>
      <c r="J7636" s="8">
        <v>0.92224371373307545</v>
      </c>
      <c r="K7636" s="8">
        <v>0.10076045627376426</v>
      </c>
      <c r="L7636" s="8">
        <v>0.84885931558935357</v>
      </c>
    </row>
    <row r="7637" spans="2:12" x14ac:dyDescent="0.3">
      <c r="B7637" s="9" t="s">
        <v>13064</v>
      </c>
      <c r="C7637" s="9" t="s">
        <v>13065</v>
      </c>
      <c r="D7637" s="9" t="s">
        <v>17601</v>
      </c>
      <c r="E7637" s="6" t="s">
        <v>13077</v>
      </c>
      <c r="F7637" s="9" t="s">
        <v>12994</v>
      </c>
      <c r="G7637" s="7">
        <v>104.13602540834846</v>
      </c>
      <c r="H7637" s="8">
        <v>0.99548872180451131</v>
      </c>
      <c r="I7637" s="8">
        <v>4.5112781954887221E-3</v>
      </c>
      <c r="J7637" s="8">
        <v>0.39774436090225562</v>
      </c>
      <c r="K7637" s="8">
        <v>5.7168784029038106E-2</v>
      </c>
      <c r="L7637" s="8">
        <v>0.93647912885662432</v>
      </c>
    </row>
    <row r="7638" spans="2:12" x14ac:dyDescent="0.3">
      <c r="B7638" s="9" t="s">
        <v>13064</v>
      </c>
      <c r="C7638" s="9" t="s">
        <v>13065</v>
      </c>
      <c r="D7638" s="9" t="s">
        <v>17602</v>
      </c>
      <c r="E7638" s="6" t="s">
        <v>13078</v>
      </c>
      <c r="F7638" s="9" t="s">
        <v>12994</v>
      </c>
      <c r="G7638" s="7">
        <v>98.327909090909088</v>
      </c>
      <c r="H7638" s="8">
        <v>0.99923954372623569</v>
      </c>
      <c r="I7638" s="8">
        <v>7.6045627376425851E-4</v>
      </c>
      <c r="J7638" s="8">
        <v>0.86882129277566544</v>
      </c>
      <c r="K7638" s="8">
        <v>8.6363636363636365E-2</v>
      </c>
      <c r="L7638" s="8">
        <v>0.88045454545454549</v>
      </c>
    </row>
    <row r="7639" spans="2:12" x14ac:dyDescent="0.3">
      <c r="B7639" s="9" t="s">
        <v>13064</v>
      </c>
      <c r="C7639" s="9" t="s">
        <v>13065</v>
      </c>
      <c r="D7639" s="9" t="s">
        <v>17603</v>
      </c>
      <c r="E7639" s="6" t="s">
        <v>13079</v>
      </c>
      <c r="F7639" s="9" t="s">
        <v>12994</v>
      </c>
      <c r="G7639" s="7">
        <v>104.5631743549648</v>
      </c>
      <c r="H7639" s="8">
        <v>0.99710982658959535</v>
      </c>
      <c r="I7639" s="8">
        <v>2.8901734104046241E-3</v>
      </c>
      <c r="J7639" s="8">
        <v>0.39884393063583817</v>
      </c>
      <c r="K7639" s="8">
        <v>3.98749022673964E-2</v>
      </c>
      <c r="L7639" s="8">
        <v>0.9452697419859265</v>
      </c>
    </row>
    <row r="7640" spans="2:12" x14ac:dyDescent="0.3">
      <c r="B7640" s="9" t="s">
        <v>13064</v>
      </c>
      <c r="C7640" s="9" t="s">
        <v>13065</v>
      </c>
      <c r="D7640" s="9" t="s">
        <v>17604</v>
      </c>
      <c r="E7640" s="6" t="s">
        <v>13080</v>
      </c>
      <c r="F7640" s="9" t="s">
        <v>12994</v>
      </c>
      <c r="G7640" s="7">
        <v>92.822922077922087</v>
      </c>
      <c r="H7640" s="8">
        <v>0.9806480648064807</v>
      </c>
      <c r="I7640" s="8">
        <v>3.6003600360036002E-3</v>
      </c>
      <c r="J7640" s="8">
        <v>0.50090009000900093</v>
      </c>
      <c r="K7640" s="8">
        <v>9.8701298701298706E-2</v>
      </c>
      <c r="L7640" s="8">
        <v>0.72727272727272729</v>
      </c>
    </row>
    <row r="7641" spans="2:12" x14ac:dyDescent="0.3">
      <c r="B7641" s="9" t="s">
        <v>13064</v>
      </c>
      <c r="C7641" s="9" t="s">
        <v>13065</v>
      </c>
      <c r="D7641" s="9" t="s">
        <v>17605</v>
      </c>
      <c r="E7641" s="6" t="s">
        <v>13081</v>
      </c>
      <c r="F7641" s="9" t="s">
        <v>12994</v>
      </c>
      <c r="G7641" s="7">
        <v>98.15</v>
      </c>
      <c r="H7641" s="8">
        <v>0.99112688553682338</v>
      </c>
      <c r="I7641" s="8">
        <v>8.8731144631765749E-3</v>
      </c>
      <c r="J7641" s="8">
        <v>0</v>
      </c>
      <c r="K7641" s="8">
        <v>4.4444444444444446E-2</v>
      </c>
      <c r="L7641" s="8">
        <v>0.93888888888888888</v>
      </c>
    </row>
    <row r="7642" spans="2:12" x14ac:dyDescent="0.3">
      <c r="B7642" s="9" t="s">
        <v>13064</v>
      </c>
      <c r="C7642" s="9" t="s">
        <v>13065</v>
      </c>
      <c r="D7642" s="9" t="s">
        <v>17606</v>
      </c>
      <c r="E7642" s="6" t="s">
        <v>13082</v>
      </c>
      <c r="F7642" s="9" t="s">
        <v>12994</v>
      </c>
      <c r="G7642" s="7">
        <v>108.6930806257521</v>
      </c>
      <c r="H7642" s="8">
        <v>0.99034552845528456</v>
      </c>
      <c r="I7642" s="8">
        <v>1.0162601626016261E-3</v>
      </c>
      <c r="J7642" s="8">
        <v>0.73932926829268297</v>
      </c>
      <c r="K7642" s="8">
        <v>5.2948255114320095E-2</v>
      </c>
      <c r="L7642" s="8">
        <v>0.92358604091456076</v>
      </c>
    </row>
    <row r="7643" spans="2:12" x14ac:dyDescent="0.3">
      <c r="B7643" s="9" t="s">
        <v>13064</v>
      </c>
      <c r="C7643" s="9" t="s">
        <v>13065</v>
      </c>
      <c r="D7643" s="9" t="s">
        <v>17607</v>
      </c>
      <c r="E7643" s="6" t="s">
        <v>13083</v>
      </c>
      <c r="F7643" s="9" t="s">
        <v>12994</v>
      </c>
      <c r="G7643" s="7">
        <v>101.95241123476417</v>
      </c>
      <c r="H7643" s="8">
        <v>0.99866607381058248</v>
      </c>
      <c r="I7643" s="8">
        <v>1.3339261894175188E-3</v>
      </c>
      <c r="J7643" s="8">
        <v>0.86927523343708313</v>
      </c>
      <c r="K7643" s="8">
        <v>5.7233704292527818E-2</v>
      </c>
      <c r="L7643" s="8">
        <v>0.9268680445151033</v>
      </c>
    </row>
    <row r="7644" spans="2:12" x14ac:dyDescent="0.3">
      <c r="B7644" s="9" t="s">
        <v>13084</v>
      </c>
      <c r="C7644" s="9" t="s">
        <v>13085</v>
      </c>
      <c r="D7644" s="9" t="s">
        <v>17608</v>
      </c>
      <c r="E7644" s="6" t="s">
        <v>13086</v>
      </c>
      <c r="F7644" s="9" t="s">
        <v>12994</v>
      </c>
      <c r="G7644" s="7">
        <v>46.301408450704223</v>
      </c>
      <c r="H7644" s="8">
        <v>0.9791395045632334</v>
      </c>
      <c r="I7644" s="8">
        <v>7.8226857887874843E-3</v>
      </c>
      <c r="J7644" s="8">
        <v>0.68709256844850064</v>
      </c>
      <c r="K7644" s="8">
        <v>6.0362173038229383E-2</v>
      </c>
      <c r="L7644" s="8">
        <v>0.70824949698189132</v>
      </c>
    </row>
    <row r="7645" spans="2:12" x14ac:dyDescent="0.3">
      <c r="B7645" s="9" t="s">
        <v>13084</v>
      </c>
      <c r="C7645" s="9" t="s">
        <v>13085</v>
      </c>
      <c r="D7645" s="9" t="s">
        <v>17609</v>
      </c>
      <c r="E7645" s="6" t="s">
        <v>13087</v>
      </c>
      <c r="F7645" s="9" t="s">
        <v>12994</v>
      </c>
      <c r="G7645" s="7">
        <v>46.303205128205121</v>
      </c>
      <c r="H7645" s="8">
        <v>0.8236842105263158</v>
      </c>
      <c r="I7645" s="8">
        <v>2.8947368421052631E-2</v>
      </c>
      <c r="J7645" s="8">
        <v>4.3859649122807015E-3</v>
      </c>
      <c r="K7645" s="8">
        <v>0.11752136752136752</v>
      </c>
      <c r="L7645" s="8">
        <v>0.73931623931623935</v>
      </c>
    </row>
    <row r="7646" spans="2:12" x14ac:dyDescent="0.3">
      <c r="B7646" s="9" t="s">
        <v>13084</v>
      </c>
      <c r="C7646" s="9" t="s">
        <v>13085</v>
      </c>
      <c r="D7646" s="9" t="s">
        <v>17610</v>
      </c>
      <c r="E7646" s="6" t="s">
        <v>13088</v>
      </c>
      <c r="F7646" s="9" t="s">
        <v>12994</v>
      </c>
      <c r="G7646" s="7">
        <v>41.263538873994634</v>
      </c>
      <c r="H7646" s="8">
        <v>0.9963833634719711</v>
      </c>
      <c r="I7646" s="8">
        <v>0</v>
      </c>
      <c r="J7646" s="8">
        <v>0.18264014466546113</v>
      </c>
      <c r="K7646" s="8">
        <v>0.13941018766756033</v>
      </c>
      <c r="L7646" s="8">
        <v>0.71045576407506705</v>
      </c>
    </row>
    <row r="7647" spans="2:12" x14ac:dyDescent="0.3">
      <c r="B7647" s="9" t="s">
        <v>13084</v>
      </c>
      <c r="C7647" s="9" t="s">
        <v>13085</v>
      </c>
      <c r="D7647" s="9" t="s">
        <v>17611</v>
      </c>
      <c r="E7647" s="6" t="s">
        <v>13089</v>
      </c>
      <c r="F7647" s="9" t="s">
        <v>12994</v>
      </c>
      <c r="G7647" s="7">
        <v>43.103479853479854</v>
      </c>
      <c r="H7647" s="8">
        <v>0.95573997233748276</v>
      </c>
      <c r="I7647" s="8">
        <v>1.3831258644536654E-3</v>
      </c>
      <c r="J7647" s="8">
        <v>0.47026279391424619</v>
      </c>
      <c r="K7647" s="8">
        <v>4.2124542124542128E-2</v>
      </c>
      <c r="L7647" s="8">
        <v>0.6648351648351648</v>
      </c>
    </row>
    <row r="7648" spans="2:12" x14ac:dyDescent="0.3">
      <c r="B7648" s="9" t="s">
        <v>13084</v>
      </c>
      <c r="C7648" s="9" t="s">
        <v>13085</v>
      </c>
      <c r="D7648" s="9" t="s">
        <v>17612</v>
      </c>
      <c r="E7648" s="6" t="s">
        <v>13090</v>
      </c>
      <c r="F7648" s="9" t="s">
        <v>12994</v>
      </c>
      <c r="G7648" s="7">
        <v>48.010349462365596</v>
      </c>
      <c r="H7648" s="8">
        <v>0.9604166666666667</v>
      </c>
      <c r="I7648" s="8">
        <v>6.2500000000000003E-3</v>
      </c>
      <c r="J7648" s="8">
        <v>0</v>
      </c>
      <c r="K7648" s="8">
        <v>2.6881720430107527E-2</v>
      </c>
      <c r="L7648" s="8">
        <v>0.728494623655914</v>
      </c>
    </row>
    <row r="7649" spans="2:12" x14ac:dyDescent="0.3">
      <c r="B7649" s="9" t="s">
        <v>13084</v>
      </c>
      <c r="C7649" s="9" t="s">
        <v>13085</v>
      </c>
      <c r="D7649" s="9" t="s">
        <v>17613</v>
      </c>
      <c r="E7649" s="6" t="s">
        <v>13091</v>
      </c>
      <c r="F7649" s="9" t="s">
        <v>12994</v>
      </c>
      <c r="G7649" s="7">
        <v>78.803543307086613</v>
      </c>
      <c r="H7649" s="8">
        <v>0.99811853245531512</v>
      </c>
      <c r="I7649" s="8">
        <v>1.8814675446848542E-3</v>
      </c>
      <c r="J7649" s="8">
        <v>0.99811853245531512</v>
      </c>
      <c r="K7649" s="8">
        <v>8.3661417322834636E-2</v>
      </c>
      <c r="L7649" s="8">
        <v>0.84547244094488194</v>
      </c>
    </row>
    <row r="7650" spans="2:12" x14ac:dyDescent="0.3">
      <c r="B7650" s="9" t="s">
        <v>13084</v>
      </c>
      <c r="C7650" s="9" t="s">
        <v>13085</v>
      </c>
      <c r="D7650" s="9" t="s">
        <v>17614</v>
      </c>
      <c r="E7650" s="6" t="s">
        <v>13092</v>
      </c>
      <c r="F7650" s="9" t="s">
        <v>12994</v>
      </c>
      <c r="G7650" s="7">
        <v>68.054358161648182</v>
      </c>
      <c r="H7650" s="8">
        <v>0.99481865284974091</v>
      </c>
      <c r="I7650" s="8">
        <v>5.1813471502590676E-3</v>
      </c>
      <c r="J7650" s="8">
        <v>0.90414507772020725</v>
      </c>
      <c r="K7650" s="8">
        <v>0.12519809825673534</v>
      </c>
      <c r="L7650" s="8">
        <v>0.82091917591125196</v>
      </c>
    </row>
    <row r="7651" spans="2:12" x14ac:dyDescent="0.3">
      <c r="B7651" s="9" t="s">
        <v>13084</v>
      </c>
      <c r="C7651" s="9" t="s">
        <v>13085</v>
      </c>
      <c r="D7651" s="9" t="s">
        <v>17615</v>
      </c>
      <c r="E7651" s="6" t="s">
        <v>13093</v>
      </c>
      <c r="F7651" s="9" t="s">
        <v>12994</v>
      </c>
      <c r="G7651" s="7">
        <v>77.51042435424354</v>
      </c>
      <c r="H7651" s="8">
        <v>1</v>
      </c>
      <c r="I7651" s="8">
        <v>0</v>
      </c>
      <c r="J7651" s="8">
        <v>0.96554552912223135</v>
      </c>
      <c r="K7651" s="8">
        <v>7.1955719557195569E-2</v>
      </c>
      <c r="L7651" s="8">
        <v>0.79981549815498154</v>
      </c>
    </row>
    <row r="7652" spans="2:12" x14ac:dyDescent="0.3">
      <c r="B7652" s="9" t="s">
        <v>13084</v>
      </c>
      <c r="C7652" s="9" t="s">
        <v>13085</v>
      </c>
      <c r="D7652" s="9" t="s">
        <v>17616</v>
      </c>
      <c r="E7652" s="6" t="s">
        <v>13094</v>
      </c>
      <c r="F7652" s="9" t="s">
        <v>12994</v>
      </c>
      <c r="G7652" s="7">
        <v>47.030344827586212</v>
      </c>
      <c r="H7652" s="8">
        <v>0.94918173987941434</v>
      </c>
      <c r="I7652" s="8">
        <v>6.029285099052541E-3</v>
      </c>
      <c r="J7652" s="8">
        <v>0.38845822566752797</v>
      </c>
      <c r="K7652" s="8">
        <v>7.389162561576354E-2</v>
      </c>
      <c r="L7652" s="8">
        <v>0.72019704433497533</v>
      </c>
    </row>
    <row r="7653" spans="2:12" x14ac:dyDescent="0.3">
      <c r="B7653" s="9" t="s">
        <v>13084</v>
      </c>
      <c r="C7653" s="9" t="s">
        <v>13085</v>
      </c>
      <c r="D7653" s="9" t="s">
        <v>17617</v>
      </c>
      <c r="E7653" s="6" t="s">
        <v>13095</v>
      </c>
      <c r="F7653" s="9" t="s">
        <v>12994</v>
      </c>
      <c r="G7653" s="7">
        <v>49.682485029940125</v>
      </c>
      <c r="H7653" s="8">
        <v>0.8416050686378036</v>
      </c>
      <c r="I7653" s="8">
        <v>3.3790918690601898E-2</v>
      </c>
      <c r="J7653" s="8">
        <v>0</v>
      </c>
      <c r="K7653" s="8">
        <v>0.11676646706586827</v>
      </c>
      <c r="L7653" s="8">
        <v>0.75449101796407181</v>
      </c>
    </row>
    <row r="7654" spans="2:12" x14ac:dyDescent="0.3">
      <c r="B7654" s="9" t="s">
        <v>13084</v>
      </c>
      <c r="C7654" s="9" t="s">
        <v>13085</v>
      </c>
      <c r="D7654" s="9" t="s">
        <v>17618</v>
      </c>
      <c r="E7654" s="6" t="s">
        <v>13096</v>
      </c>
      <c r="F7654" s="9" t="s">
        <v>12994</v>
      </c>
      <c r="G7654" s="7">
        <v>48.623006535947709</v>
      </c>
      <c r="H7654" s="8">
        <v>0.96458467482292343</v>
      </c>
      <c r="I7654" s="8">
        <v>2.7688345138441726E-2</v>
      </c>
      <c r="J7654" s="8">
        <v>0.47456535737282679</v>
      </c>
      <c r="K7654" s="8">
        <v>3.2679738562091498E-2</v>
      </c>
      <c r="L7654" s="8">
        <v>0.6470588235294118</v>
      </c>
    </row>
    <row r="7655" spans="2:12" x14ac:dyDescent="0.3">
      <c r="B7655" s="9" t="s">
        <v>13084</v>
      </c>
      <c r="C7655" s="9" t="s">
        <v>13085</v>
      </c>
      <c r="D7655" s="9" t="s">
        <v>17619</v>
      </c>
      <c r="E7655" s="6" t="s">
        <v>13097</v>
      </c>
      <c r="F7655" s="9" t="s">
        <v>12994</v>
      </c>
      <c r="G7655" s="7">
        <v>84.063267973856213</v>
      </c>
      <c r="H7655" s="8">
        <v>0.99683544303797467</v>
      </c>
      <c r="I7655" s="8">
        <v>3.1645569620253164E-3</v>
      </c>
      <c r="J7655" s="8">
        <v>0.96624472573839659</v>
      </c>
      <c r="K7655" s="8">
        <v>2.6143790849673203E-2</v>
      </c>
      <c r="L7655" s="8">
        <v>0.81045751633986929</v>
      </c>
    </row>
    <row r="7656" spans="2:12" x14ac:dyDescent="0.3">
      <c r="B7656" s="9" t="s">
        <v>13084</v>
      </c>
      <c r="C7656" s="9" t="s">
        <v>13085</v>
      </c>
      <c r="D7656" s="9" t="s">
        <v>17620</v>
      </c>
      <c r="E7656" s="6" t="s">
        <v>13098</v>
      </c>
      <c r="F7656" s="9" t="s">
        <v>12994</v>
      </c>
      <c r="G7656" s="7">
        <v>42.596192384769537</v>
      </c>
      <c r="H7656" s="8">
        <v>0.98541114058355439</v>
      </c>
      <c r="I7656" s="8">
        <v>2.6525198938992041E-3</v>
      </c>
      <c r="J7656" s="8">
        <v>5.1724137931034482E-2</v>
      </c>
      <c r="K7656" s="8">
        <v>0.12625250501002006</v>
      </c>
      <c r="L7656" s="8">
        <v>0.68336673346693388</v>
      </c>
    </row>
    <row r="7657" spans="2:12" x14ac:dyDescent="0.3">
      <c r="B7657" s="9" t="s">
        <v>13084</v>
      </c>
      <c r="C7657" s="9" t="s">
        <v>13085</v>
      </c>
      <c r="D7657" s="9" t="s">
        <v>17621</v>
      </c>
      <c r="E7657" s="6" t="s">
        <v>13099</v>
      </c>
      <c r="F7657" s="9" t="s">
        <v>12994</v>
      </c>
      <c r="G7657" s="7">
        <v>79.762152572442346</v>
      </c>
      <c r="H7657" s="8">
        <v>0.95541054921152802</v>
      </c>
      <c r="I7657" s="8">
        <v>1.9032082653616094E-2</v>
      </c>
      <c r="J7657" s="8">
        <v>0.86895051658510059</v>
      </c>
      <c r="K7657" s="8">
        <v>7.806031933767002E-2</v>
      </c>
      <c r="L7657" s="8">
        <v>0.85156712004730928</v>
      </c>
    </row>
    <row r="7658" spans="2:12" x14ac:dyDescent="0.3">
      <c r="B7658" s="9" t="s">
        <v>13084</v>
      </c>
      <c r="C7658" s="9" t="s">
        <v>13085</v>
      </c>
      <c r="D7658" s="9" t="s">
        <v>17622</v>
      </c>
      <c r="E7658" s="6" t="s">
        <v>13100</v>
      </c>
      <c r="F7658" s="9" t="s">
        <v>12994</v>
      </c>
      <c r="G7658" s="7">
        <v>44.755188679245279</v>
      </c>
      <c r="H7658" s="8">
        <v>0.96837513631406757</v>
      </c>
      <c r="I7658" s="8">
        <v>6.5430752453653216E-3</v>
      </c>
      <c r="J7658" s="8">
        <v>0.52344601962922577</v>
      </c>
      <c r="K7658" s="8">
        <v>3.9308176100628936E-2</v>
      </c>
      <c r="L7658" s="8">
        <v>0.54559748427672961</v>
      </c>
    </row>
    <row r="7659" spans="2:12" x14ac:dyDescent="0.3">
      <c r="B7659" s="9" t="s">
        <v>13084</v>
      </c>
      <c r="C7659" s="9" t="s">
        <v>13085</v>
      </c>
      <c r="D7659" s="9" t="s">
        <v>17623</v>
      </c>
      <c r="E7659" s="6" t="s">
        <v>13101</v>
      </c>
      <c r="F7659" s="9" t="s">
        <v>12994</v>
      </c>
      <c r="G7659" s="7">
        <v>48.807572383073492</v>
      </c>
      <c r="H7659" s="8">
        <v>0.88102893890675238</v>
      </c>
      <c r="I7659" s="8">
        <v>3.8585209003215437E-2</v>
      </c>
      <c r="J7659" s="8">
        <v>0</v>
      </c>
      <c r="K7659" s="8">
        <v>9.3541202672605794E-2</v>
      </c>
      <c r="L7659" s="8">
        <v>0.74832962138084635</v>
      </c>
    </row>
    <row r="7660" spans="2:12" x14ac:dyDescent="0.3">
      <c r="B7660" s="9" t="s">
        <v>13084</v>
      </c>
      <c r="C7660" s="9" t="s">
        <v>13085</v>
      </c>
      <c r="D7660" s="9" t="s">
        <v>17624</v>
      </c>
      <c r="E7660" s="6" t="s">
        <v>13102</v>
      </c>
      <c r="F7660" s="9" t="s">
        <v>12994</v>
      </c>
      <c r="G7660" s="7">
        <v>39.896263345195727</v>
      </c>
      <c r="H7660" s="8">
        <v>0.73024523160762944</v>
      </c>
      <c r="I7660" s="8">
        <v>5.858310626702997E-2</v>
      </c>
      <c r="J7660" s="8">
        <v>0</v>
      </c>
      <c r="K7660" s="8">
        <v>0.14412811387900354</v>
      </c>
      <c r="L7660" s="8">
        <v>0.64234875444839856</v>
      </c>
    </row>
    <row r="7661" spans="2:12" x14ac:dyDescent="0.3">
      <c r="B7661" s="9" t="s">
        <v>13084</v>
      </c>
      <c r="C7661" s="9" t="s">
        <v>13085</v>
      </c>
      <c r="D7661" s="9" t="s">
        <v>17625</v>
      </c>
      <c r="E7661" s="6" t="s">
        <v>13103</v>
      </c>
      <c r="F7661" s="9" t="s">
        <v>12994</v>
      </c>
      <c r="G7661" s="7">
        <v>29.598624754420435</v>
      </c>
      <c r="H7661" s="8">
        <v>0.32032146957520091</v>
      </c>
      <c r="I7661" s="8">
        <v>0.22962112514351321</v>
      </c>
      <c r="J7661" s="8">
        <v>9.7588978185993117E-2</v>
      </c>
      <c r="K7661" s="8">
        <v>0.31237721021611004</v>
      </c>
      <c r="L7661" s="8">
        <v>0.29469548133595286</v>
      </c>
    </row>
    <row r="7662" spans="2:12" x14ac:dyDescent="0.3">
      <c r="B7662" s="9" t="s">
        <v>13084</v>
      </c>
      <c r="C7662" s="9" t="s">
        <v>13085</v>
      </c>
      <c r="D7662" s="9" t="s">
        <v>17626</v>
      </c>
      <c r="E7662" s="6" t="s">
        <v>13104</v>
      </c>
      <c r="F7662" s="9" t="s">
        <v>12994</v>
      </c>
      <c r="G7662" s="7">
        <v>30.177494199535964</v>
      </c>
      <c r="H7662" s="8">
        <v>0.56666666666666665</v>
      </c>
      <c r="I7662" s="8">
        <v>6.1403508771929821E-2</v>
      </c>
      <c r="J7662" s="8">
        <v>0</v>
      </c>
      <c r="K7662" s="8">
        <v>0.23897911832946636</v>
      </c>
      <c r="L7662" s="8">
        <v>0.39907192575406031</v>
      </c>
    </row>
    <row r="7663" spans="2:12" x14ac:dyDescent="0.3">
      <c r="B7663" s="9" t="s">
        <v>13084</v>
      </c>
      <c r="C7663" s="9" t="s">
        <v>13085</v>
      </c>
      <c r="D7663" s="9" t="s">
        <v>17627</v>
      </c>
      <c r="E7663" s="6" t="s">
        <v>13105</v>
      </c>
      <c r="F7663" s="9" t="s">
        <v>12994</v>
      </c>
      <c r="G7663" s="7">
        <v>41.813224637681159</v>
      </c>
      <c r="H7663" s="8">
        <v>0.6318234610917538</v>
      </c>
      <c r="I7663" s="8">
        <v>2.0905923344947737E-2</v>
      </c>
      <c r="J7663" s="8">
        <v>0.25551684088269455</v>
      </c>
      <c r="K7663" s="8">
        <v>0.27173913043478259</v>
      </c>
      <c r="L7663" s="8">
        <v>0.58152173913043481</v>
      </c>
    </row>
    <row r="7664" spans="2:12" x14ac:dyDescent="0.3">
      <c r="B7664" s="9" t="s">
        <v>13084</v>
      </c>
      <c r="C7664" s="9" t="s">
        <v>13085</v>
      </c>
      <c r="D7664" s="9" t="s">
        <v>17628</v>
      </c>
      <c r="E7664" s="6" t="s">
        <v>13106</v>
      </c>
      <c r="F7664" s="9" t="s">
        <v>12994</v>
      </c>
      <c r="G7664" s="7">
        <v>88.435690789473682</v>
      </c>
      <c r="H7664" s="8">
        <v>0.99378881987577639</v>
      </c>
      <c r="I7664" s="8">
        <v>4.9689440993788822E-3</v>
      </c>
      <c r="J7664" s="8">
        <v>0.93167701863354035</v>
      </c>
      <c r="K7664" s="8">
        <v>7.2368421052631568E-2</v>
      </c>
      <c r="L7664" s="8">
        <v>0.91611842105263153</v>
      </c>
    </row>
    <row r="7665" spans="2:12" x14ac:dyDescent="0.3">
      <c r="B7665" s="9" t="s">
        <v>13084</v>
      </c>
      <c r="C7665" s="9" t="s">
        <v>13085</v>
      </c>
      <c r="D7665" s="9" t="s">
        <v>17629</v>
      </c>
      <c r="E7665" s="6" t="s">
        <v>13107</v>
      </c>
      <c r="F7665" s="9" t="s">
        <v>12994</v>
      </c>
      <c r="G7665" s="7">
        <v>64.854825949367083</v>
      </c>
      <c r="H7665" s="8">
        <v>0.96797671033478894</v>
      </c>
      <c r="I7665" s="8">
        <v>2.9112081513828238E-2</v>
      </c>
      <c r="J7665" s="8">
        <v>0.80567685589519655</v>
      </c>
      <c r="K7665" s="8">
        <v>8.7025316455696194E-2</v>
      </c>
      <c r="L7665" s="8">
        <v>0.84018987341772156</v>
      </c>
    </row>
    <row r="7666" spans="2:12" x14ac:dyDescent="0.3">
      <c r="B7666" s="9" t="s">
        <v>13084</v>
      </c>
      <c r="C7666" s="9" t="s">
        <v>13085</v>
      </c>
      <c r="D7666" s="9" t="s">
        <v>17630</v>
      </c>
      <c r="E7666" s="6" t="s">
        <v>13108</v>
      </c>
      <c r="F7666" s="9" t="s">
        <v>12994</v>
      </c>
      <c r="G7666" s="7">
        <v>51.255254777070064</v>
      </c>
      <c r="H7666" s="8">
        <v>0.98901098901098905</v>
      </c>
      <c r="I7666" s="8">
        <v>1.098901098901099E-2</v>
      </c>
      <c r="J7666" s="8">
        <v>0.7384615384615385</v>
      </c>
      <c r="K7666" s="8">
        <v>0.10509554140127388</v>
      </c>
      <c r="L7666" s="8">
        <v>0.73248407643312097</v>
      </c>
    </row>
    <row r="7667" spans="2:12" x14ac:dyDescent="0.3">
      <c r="B7667" s="9" t="s">
        <v>13084</v>
      </c>
      <c r="C7667" s="9" t="s">
        <v>13085</v>
      </c>
      <c r="D7667" s="9" t="s">
        <v>17631</v>
      </c>
      <c r="E7667" s="6" t="s">
        <v>13109</v>
      </c>
      <c r="F7667" s="9" t="s">
        <v>12994</v>
      </c>
      <c r="G7667" s="7">
        <v>46.981093394077448</v>
      </c>
      <c r="H7667" s="8">
        <v>0.74607113316790741</v>
      </c>
      <c r="I7667" s="8">
        <v>3.556658395368073E-2</v>
      </c>
      <c r="J7667" s="8">
        <v>0.12241521918941274</v>
      </c>
      <c r="K7667" s="8">
        <v>0.17539863325740318</v>
      </c>
      <c r="L7667" s="8">
        <v>0.65945330296127558</v>
      </c>
    </row>
    <row r="7668" spans="2:12" x14ac:dyDescent="0.3">
      <c r="B7668" s="9" t="s">
        <v>13084</v>
      </c>
      <c r="C7668" s="9" t="s">
        <v>13085</v>
      </c>
      <c r="D7668" s="9" t="s">
        <v>17632</v>
      </c>
      <c r="E7668" s="6" t="s">
        <v>13110</v>
      </c>
      <c r="F7668" s="9" t="s">
        <v>12994</v>
      </c>
      <c r="G7668" s="7">
        <v>98.957043558850785</v>
      </c>
      <c r="H7668" s="8">
        <v>0.99913830245583801</v>
      </c>
      <c r="I7668" s="8">
        <v>0</v>
      </c>
      <c r="J7668" s="8">
        <v>0.8440327445066782</v>
      </c>
      <c r="K7668" s="8">
        <v>6.672845227062095E-2</v>
      </c>
      <c r="L7668" s="8">
        <v>0.89573679332715472</v>
      </c>
    </row>
    <row r="7669" spans="2:12" x14ac:dyDescent="0.3">
      <c r="B7669" s="9" t="s">
        <v>13084</v>
      </c>
      <c r="C7669" s="9" t="s">
        <v>13085</v>
      </c>
      <c r="D7669" s="9" t="s">
        <v>17633</v>
      </c>
      <c r="E7669" s="6" t="s">
        <v>13111</v>
      </c>
      <c r="F7669" s="9" t="s">
        <v>12994</v>
      </c>
      <c r="G7669" s="7">
        <v>62.171950271950266</v>
      </c>
      <c r="H7669" s="8">
        <v>0.97493734335839599</v>
      </c>
      <c r="I7669" s="8">
        <v>2.456140350877193E-2</v>
      </c>
      <c r="J7669" s="8">
        <v>0.56390977443609025</v>
      </c>
      <c r="K7669" s="8">
        <v>2.641802641802642E-2</v>
      </c>
      <c r="L7669" s="8">
        <v>0.73659673659673663</v>
      </c>
    </row>
    <row r="7670" spans="2:12" x14ac:dyDescent="0.3">
      <c r="B7670" s="9" t="s">
        <v>13084</v>
      </c>
      <c r="C7670" s="9" t="s">
        <v>13085</v>
      </c>
      <c r="D7670" s="9" t="s">
        <v>17634</v>
      </c>
      <c r="E7670" s="6" t="s">
        <v>13112</v>
      </c>
      <c r="F7670" s="9" t="s">
        <v>12994</v>
      </c>
      <c r="G7670" s="7">
        <v>49.705673758865245</v>
      </c>
      <c r="H7670" s="8">
        <v>0.81621859850154255</v>
      </c>
      <c r="I7670" s="8">
        <v>7.4922873512560601E-3</v>
      </c>
      <c r="J7670" s="8">
        <v>0.60467166152490082</v>
      </c>
      <c r="K7670" s="8">
        <v>0.1393110435663627</v>
      </c>
      <c r="L7670" s="8">
        <v>0.75329280648429586</v>
      </c>
    </row>
    <row r="7671" spans="2:12" x14ac:dyDescent="0.3">
      <c r="B7671" s="9" t="s">
        <v>13084</v>
      </c>
      <c r="C7671" s="9" t="s">
        <v>13085</v>
      </c>
      <c r="D7671" s="9" t="s">
        <v>17635</v>
      </c>
      <c r="E7671" s="6" t="s">
        <v>13113</v>
      </c>
      <c r="F7671" s="9" t="s">
        <v>12994</v>
      </c>
      <c r="G7671" s="7">
        <v>87.935035750766076</v>
      </c>
      <c r="H7671" s="8">
        <v>0.99802955665024629</v>
      </c>
      <c r="I7671" s="8">
        <v>9.8522167487684722E-4</v>
      </c>
      <c r="J7671" s="8">
        <v>0.92906403940886695</v>
      </c>
      <c r="K7671" s="8">
        <v>3.6772216547497454E-2</v>
      </c>
      <c r="L7671" s="8">
        <v>0.93156281920326867</v>
      </c>
    </row>
    <row r="7672" spans="2:12" x14ac:dyDescent="0.3">
      <c r="B7672" s="9" t="s">
        <v>13084</v>
      </c>
      <c r="C7672" s="9" t="s">
        <v>13085</v>
      </c>
      <c r="D7672" s="9" t="s">
        <v>17636</v>
      </c>
      <c r="E7672" s="6" t="s">
        <v>13114</v>
      </c>
      <c r="F7672" s="9" t="s">
        <v>12994</v>
      </c>
      <c r="G7672" s="7">
        <v>73.91696750902527</v>
      </c>
      <c r="H7672" s="8">
        <v>1</v>
      </c>
      <c r="I7672" s="8">
        <v>0</v>
      </c>
      <c r="J7672" s="8">
        <v>0.91316931982633864</v>
      </c>
      <c r="K7672" s="8">
        <v>6.4981949458483762E-2</v>
      </c>
      <c r="L7672" s="8">
        <v>0.79602888086642598</v>
      </c>
    </row>
    <row r="7673" spans="2:12" x14ac:dyDescent="0.3">
      <c r="B7673" s="9" t="s">
        <v>13084</v>
      </c>
      <c r="C7673" s="9" t="s">
        <v>13085</v>
      </c>
      <c r="D7673" s="9" t="s">
        <v>17637</v>
      </c>
      <c r="E7673" s="6" t="s">
        <v>13115</v>
      </c>
      <c r="F7673" s="9" t="s">
        <v>12994</v>
      </c>
      <c r="G7673" s="7">
        <v>75.725043478260872</v>
      </c>
      <c r="H7673" s="8">
        <v>0.99842271293375395</v>
      </c>
      <c r="I7673" s="8">
        <v>0</v>
      </c>
      <c r="J7673" s="8">
        <v>0.97160883280757093</v>
      </c>
      <c r="K7673" s="8">
        <v>0.1217391304347826</v>
      </c>
      <c r="L7673" s="8">
        <v>0.81739130434782614</v>
      </c>
    </row>
    <row r="7674" spans="2:12" x14ac:dyDescent="0.3">
      <c r="B7674" s="9" t="s">
        <v>13084</v>
      </c>
      <c r="C7674" s="9" t="s">
        <v>13085</v>
      </c>
      <c r="D7674" s="9" t="s">
        <v>17638</v>
      </c>
      <c r="E7674" s="6" t="s">
        <v>13116</v>
      </c>
      <c r="F7674" s="9" t="s">
        <v>12994</v>
      </c>
      <c r="G7674" s="7">
        <v>100.34861751152074</v>
      </c>
      <c r="H7674" s="8">
        <v>0.99266503667481665</v>
      </c>
      <c r="I7674" s="8">
        <v>6.1124694376528117E-4</v>
      </c>
      <c r="J7674" s="8">
        <v>0.71515892420537897</v>
      </c>
      <c r="K7674" s="8">
        <v>6.5284178187403993E-2</v>
      </c>
      <c r="L7674" s="8">
        <v>0.88095238095238093</v>
      </c>
    </row>
    <row r="7675" spans="2:12" x14ac:dyDescent="0.3">
      <c r="B7675" s="9" t="s">
        <v>13084</v>
      </c>
      <c r="C7675" s="9" t="s">
        <v>13085</v>
      </c>
      <c r="D7675" s="9" t="s">
        <v>17639</v>
      </c>
      <c r="E7675" s="6" t="s">
        <v>13117</v>
      </c>
      <c r="F7675" s="9" t="s">
        <v>12994</v>
      </c>
      <c r="G7675" s="7">
        <v>77.981753130590349</v>
      </c>
      <c r="H7675" s="8">
        <v>1</v>
      </c>
      <c r="I7675" s="8">
        <v>0</v>
      </c>
      <c r="J7675" s="8">
        <v>0.9620786516853933</v>
      </c>
      <c r="K7675" s="8">
        <v>5.7245080500894455E-2</v>
      </c>
      <c r="L7675" s="8">
        <v>0.79964221824686943</v>
      </c>
    </row>
    <row r="7676" spans="2:12" x14ac:dyDescent="0.3">
      <c r="B7676" s="9" t="s">
        <v>13084</v>
      </c>
      <c r="C7676" s="9" t="s">
        <v>13085</v>
      </c>
      <c r="D7676" s="9" t="s">
        <v>17640</v>
      </c>
      <c r="E7676" s="6" t="s">
        <v>13118</v>
      </c>
      <c r="F7676" s="9" t="s">
        <v>12994</v>
      </c>
      <c r="G7676" s="7">
        <v>74.02505277973259</v>
      </c>
      <c r="H7676" s="8">
        <v>0.9966978536048432</v>
      </c>
      <c r="I7676" s="8">
        <v>2.2014309301045679E-3</v>
      </c>
      <c r="J7676" s="8">
        <v>0.64336818932305995</v>
      </c>
      <c r="K7676" s="8">
        <v>5.8409570724841667E-2</v>
      </c>
      <c r="L7676" s="8">
        <v>0.77762139338494018</v>
      </c>
    </row>
    <row r="7677" spans="2:12" x14ac:dyDescent="0.3">
      <c r="B7677" s="9" t="s">
        <v>13084</v>
      </c>
      <c r="C7677" s="9" t="s">
        <v>13085</v>
      </c>
      <c r="D7677" s="9" t="s">
        <v>17641</v>
      </c>
      <c r="E7677" s="6" t="s">
        <v>13119</v>
      </c>
      <c r="F7677" s="9" t="s">
        <v>12994</v>
      </c>
      <c r="G7677" s="7">
        <v>70.669846678023845</v>
      </c>
      <c r="H7677" s="8">
        <v>1</v>
      </c>
      <c r="I7677" s="8">
        <v>0</v>
      </c>
      <c r="J7677" s="8">
        <v>1</v>
      </c>
      <c r="K7677" s="8">
        <v>3.2367972742759793E-2</v>
      </c>
      <c r="L7677" s="8">
        <v>0.75298126064735948</v>
      </c>
    </row>
    <row r="7678" spans="2:12" x14ac:dyDescent="0.3">
      <c r="B7678" s="9" t="s">
        <v>13084</v>
      </c>
      <c r="C7678" s="9" t="s">
        <v>13085</v>
      </c>
      <c r="D7678" s="9" t="s">
        <v>17642</v>
      </c>
      <c r="E7678" s="6" t="s">
        <v>13120</v>
      </c>
      <c r="F7678" s="9" t="s">
        <v>12994</v>
      </c>
      <c r="G7678" s="7">
        <v>48.571808510638306</v>
      </c>
      <c r="H7678" s="8">
        <v>0.99204545454545456</v>
      </c>
      <c r="I7678" s="8">
        <v>6.8181818181818179E-3</v>
      </c>
      <c r="J7678" s="8">
        <v>0.64431818181818179</v>
      </c>
      <c r="K7678" s="8">
        <v>3.1914893617021281E-2</v>
      </c>
      <c r="L7678" s="8">
        <v>0.61524822695035464</v>
      </c>
    </row>
    <row r="7679" spans="2:12" x14ac:dyDescent="0.3">
      <c r="B7679" s="9" t="s">
        <v>13084</v>
      </c>
      <c r="C7679" s="9" t="s">
        <v>13085</v>
      </c>
      <c r="D7679" s="9" t="s">
        <v>17643</v>
      </c>
      <c r="E7679" s="6" t="s">
        <v>13121</v>
      </c>
      <c r="F7679" s="9" t="s">
        <v>12994</v>
      </c>
      <c r="G7679" s="7">
        <v>72.781573275862073</v>
      </c>
      <c r="H7679" s="8">
        <v>1</v>
      </c>
      <c r="I7679" s="8">
        <v>0</v>
      </c>
      <c r="J7679" s="8">
        <v>0.88173913043478258</v>
      </c>
      <c r="K7679" s="8">
        <v>9.5905172413793108E-2</v>
      </c>
      <c r="L7679" s="8">
        <v>0.79525862068965514</v>
      </c>
    </row>
    <row r="7680" spans="2:12" x14ac:dyDescent="0.3">
      <c r="B7680" s="9" t="s">
        <v>13084</v>
      </c>
      <c r="C7680" s="9" t="s">
        <v>13085</v>
      </c>
      <c r="D7680" s="9" t="s">
        <v>17644</v>
      </c>
      <c r="E7680" s="6" t="s">
        <v>13122</v>
      </c>
      <c r="F7680" s="9" t="s">
        <v>12994</v>
      </c>
      <c r="G7680" s="7">
        <v>47.126174496644296</v>
      </c>
      <c r="H7680" s="8">
        <v>0.9677734375</v>
      </c>
      <c r="I7680" s="8">
        <v>5.859375E-3</v>
      </c>
      <c r="J7680" s="8">
        <v>9.765625E-4</v>
      </c>
      <c r="K7680" s="8">
        <v>3.087248322147651E-2</v>
      </c>
      <c r="L7680" s="8">
        <v>0.7194630872483222</v>
      </c>
    </row>
    <row r="7681" spans="2:12" x14ac:dyDescent="0.3">
      <c r="B7681" s="9" t="s">
        <v>13084</v>
      </c>
      <c r="C7681" s="9" t="s">
        <v>13085</v>
      </c>
      <c r="D7681" s="9" t="s">
        <v>17645</v>
      </c>
      <c r="E7681" s="6" t="s">
        <v>13123</v>
      </c>
      <c r="F7681" s="9" t="s">
        <v>12994</v>
      </c>
      <c r="G7681" s="7">
        <v>59.948429319371726</v>
      </c>
      <c r="H7681" s="8">
        <v>0.80425531914893622</v>
      </c>
      <c r="I7681" s="8">
        <v>1.8085106382978722E-2</v>
      </c>
      <c r="J7681" s="8">
        <v>0.66808510638297869</v>
      </c>
      <c r="K7681" s="8">
        <v>0.12303664921465968</v>
      </c>
      <c r="L7681" s="8">
        <v>0.68062827225130895</v>
      </c>
    </row>
    <row r="7682" spans="2:12" x14ac:dyDescent="0.3">
      <c r="B7682" s="9" t="s">
        <v>13124</v>
      </c>
      <c r="C7682" s="9" t="s">
        <v>13125</v>
      </c>
      <c r="D7682" s="9" t="s">
        <v>17646</v>
      </c>
      <c r="E7682" s="6" t="s">
        <v>13126</v>
      </c>
      <c r="F7682" s="9" t="s">
        <v>12994</v>
      </c>
      <c r="G7682" s="7">
        <v>64.332176870748285</v>
      </c>
      <c r="H7682" s="8">
        <v>0.75823529411764701</v>
      </c>
      <c r="I7682" s="8">
        <v>4.5294117647058825E-2</v>
      </c>
      <c r="J7682" s="8">
        <v>0.58588235294117652</v>
      </c>
      <c r="K7682" s="8">
        <v>0.12380952380952381</v>
      </c>
      <c r="L7682" s="8">
        <v>0.69319727891156457</v>
      </c>
    </row>
    <row r="7683" spans="2:12" x14ac:dyDescent="0.3">
      <c r="B7683" s="9" t="s">
        <v>13124</v>
      </c>
      <c r="C7683" s="9" t="s">
        <v>13125</v>
      </c>
      <c r="D7683" s="9" t="s">
        <v>17647</v>
      </c>
      <c r="E7683" s="6" t="s">
        <v>13127</v>
      </c>
      <c r="F7683" s="9" t="s">
        <v>12994</v>
      </c>
      <c r="G7683" s="7">
        <v>34.091145833333336</v>
      </c>
      <c r="H7683" s="8">
        <v>0.52028397565922924</v>
      </c>
      <c r="I7683" s="8">
        <v>0.15922920892494929</v>
      </c>
      <c r="J7683" s="8">
        <v>0.15922920892494929</v>
      </c>
      <c r="K7683" s="8">
        <v>0.31770833333333331</v>
      </c>
      <c r="L7683" s="8">
        <v>0.45052083333333331</v>
      </c>
    </row>
    <row r="7684" spans="2:12" x14ac:dyDescent="0.3">
      <c r="B7684" s="9" t="s">
        <v>13124</v>
      </c>
      <c r="C7684" s="9" t="s">
        <v>13125</v>
      </c>
      <c r="D7684" s="9" t="s">
        <v>17648</v>
      </c>
      <c r="E7684" s="6" t="s">
        <v>13128</v>
      </c>
      <c r="F7684" s="9" t="s">
        <v>12994</v>
      </c>
      <c r="G7684" s="7">
        <v>45.090207468879669</v>
      </c>
      <c r="H7684" s="8">
        <v>0.95314285714285718</v>
      </c>
      <c r="I7684" s="8">
        <v>5.1428571428571426E-3</v>
      </c>
      <c r="J7684" s="8">
        <v>0.62171428571428566</v>
      </c>
      <c r="K7684" s="8">
        <v>3.4024896265560163E-2</v>
      </c>
      <c r="L7684" s="8">
        <v>0.70871369294605813</v>
      </c>
    </row>
    <row r="7685" spans="2:12" x14ac:dyDescent="0.3">
      <c r="B7685" s="9" t="s">
        <v>13124</v>
      </c>
      <c r="C7685" s="9" t="s">
        <v>13125</v>
      </c>
      <c r="D7685" s="9" t="s">
        <v>17649</v>
      </c>
      <c r="E7685" s="6" t="s">
        <v>13129</v>
      </c>
      <c r="F7685" s="9" t="s">
        <v>12994</v>
      </c>
      <c r="G7685" s="7">
        <v>75.906488549618317</v>
      </c>
      <c r="H7685" s="8">
        <v>0.88335704125177805</v>
      </c>
      <c r="I7685" s="8">
        <v>2.2759601706970129E-2</v>
      </c>
      <c r="J7685" s="8">
        <v>0.7069701280227596</v>
      </c>
      <c r="K7685" s="8">
        <v>6.8702290076335881E-2</v>
      </c>
      <c r="L7685" s="8">
        <v>0.81679389312977102</v>
      </c>
    </row>
    <row r="7686" spans="2:12" x14ac:dyDescent="0.3">
      <c r="B7686" s="9" t="s">
        <v>13124</v>
      </c>
      <c r="C7686" s="9" t="s">
        <v>13125</v>
      </c>
      <c r="D7686" s="9" t="s">
        <v>17650</v>
      </c>
      <c r="E7686" s="6" t="s">
        <v>13130</v>
      </c>
      <c r="F7686" s="9" t="s">
        <v>12994</v>
      </c>
      <c r="G7686" s="7">
        <v>46.455460122699385</v>
      </c>
      <c r="H7686" s="8">
        <v>0.99908172635445358</v>
      </c>
      <c r="I7686" s="8">
        <v>0</v>
      </c>
      <c r="J7686" s="8">
        <v>0.16528925619834711</v>
      </c>
      <c r="K7686" s="8">
        <v>0.12515337423312883</v>
      </c>
      <c r="L7686" s="8">
        <v>0.81840490797546017</v>
      </c>
    </row>
    <row r="7687" spans="2:12" x14ac:dyDescent="0.3">
      <c r="B7687" s="9" t="s">
        <v>13124</v>
      </c>
      <c r="C7687" s="9" t="s">
        <v>13125</v>
      </c>
      <c r="D7687" s="9" t="s">
        <v>17651</v>
      </c>
      <c r="E7687" s="6" t="s">
        <v>13131</v>
      </c>
      <c r="F7687" s="9" t="s">
        <v>12994</v>
      </c>
      <c r="G7687" s="7">
        <v>31.375436681222709</v>
      </c>
      <c r="H7687" s="8">
        <v>0.49521322889469105</v>
      </c>
      <c r="I7687" s="8">
        <v>0.12445604873803308</v>
      </c>
      <c r="J7687" s="8">
        <v>4.960835509138381E-2</v>
      </c>
      <c r="K7687" s="8">
        <v>0.29475982532751088</v>
      </c>
      <c r="L7687" s="8">
        <v>0.43886462882096072</v>
      </c>
    </row>
    <row r="7688" spans="2:12" x14ac:dyDescent="0.3">
      <c r="B7688" s="9" t="s">
        <v>13124</v>
      </c>
      <c r="C7688" s="9" t="s">
        <v>13125</v>
      </c>
      <c r="D7688" s="9" t="s">
        <v>17652</v>
      </c>
      <c r="E7688" s="6" t="s">
        <v>13132</v>
      </c>
      <c r="F7688" s="9" t="s">
        <v>12994</v>
      </c>
      <c r="G7688" s="7">
        <v>44.77615511551155</v>
      </c>
      <c r="H7688" s="8">
        <v>0.88231815493790655</v>
      </c>
      <c r="I7688" s="8">
        <v>2.956830277942046E-2</v>
      </c>
      <c r="J7688" s="8">
        <v>0.39384979302188056</v>
      </c>
      <c r="K7688" s="8">
        <v>0.13448844884488448</v>
      </c>
      <c r="L7688" s="8">
        <v>0.69224422442244227</v>
      </c>
    </row>
    <row r="7689" spans="2:12" x14ac:dyDescent="0.3">
      <c r="B7689" s="9" t="s">
        <v>13124</v>
      </c>
      <c r="C7689" s="9" t="s">
        <v>13125</v>
      </c>
      <c r="D7689" s="9" t="s">
        <v>17653</v>
      </c>
      <c r="E7689" s="6" t="s">
        <v>13133</v>
      </c>
      <c r="F7689" s="9" t="s">
        <v>12994</v>
      </c>
      <c r="G7689" s="7">
        <v>52.024770642201837</v>
      </c>
      <c r="H7689" s="8">
        <v>0.96478873239436624</v>
      </c>
      <c r="I7689" s="8">
        <v>3.5211267605633804E-2</v>
      </c>
      <c r="J7689" s="8">
        <v>0.68368544600938963</v>
      </c>
      <c r="K7689" s="8">
        <v>3.0144167758846659E-2</v>
      </c>
      <c r="L7689" s="8">
        <v>0.71952817824377457</v>
      </c>
    </row>
    <row r="7690" spans="2:12" x14ac:dyDescent="0.3">
      <c r="B7690" s="9" t="s">
        <v>13124</v>
      </c>
      <c r="C7690" s="9" t="s">
        <v>13125</v>
      </c>
      <c r="D7690" s="9" t="s">
        <v>17654</v>
      </c>
      <c r="E7690" s="6" t="s">
        <v>13134</v>
      </c>
      <c r="F7690" s="9" t="s">
        <v>12994</v>
      </c>
      <c r="G7690" s="7">
        <v>49.236438679245282</v>
      </c>
      <c r="H7690" s="8">
        <v>0.99744680851063827</v>
      </c>
      <c r="I7690" s="8">
        <v>2.553191489361702E-3</v>
      </c>
      <c r="J7690" s="8">
        <v>0.7429787234042553</v>
      </c>
      <c r="K7690" s="8">
        <v>4.5990566037735853E-2</v>
      </c>
      <c r="L7690" s="8">
        <v>0.78066037735849059</v>
      </c>
    </row>
    <row r="7691" spans="2:12" x14ac:dyDescent="0.3">
      <c r="B7691" s="9" t="s">
        <v>13124</v>
      </c>
      <c r="C7691" s="9" t="s">
        <v>13125</v>
      </c>
      <c r="D7691" s="9" t="s">
        <v>17655</v>
      </c>
      <c r="E7691" s="6" t="s">
        <v>13135</v>
      </c>
      <c r="F7691" s="9" t="s">
        <v>12994</v>
      </c>
      <c r="G7691" s="7">
        <v>35.635311871227366</v>
      </c>
      <c r="H7691" s="8">
        <v>0.62084942084942085</v>
      </c>
      <c r="I7691" s="8">
        <v>0.15984555984555984</v>
      </c>
      <c r="J7691" s="8">
        <v>2.1621621621621623E-2</v>
      </c>
      <c r="K7691" s="8">
        <v>0.27364185110663986</v>
      </c>
      <c r="L7691" s="8">
        <v>0.528169014084507</v>
      </c>
    </row>
    <row r="7692" spans="2:12" x14ac:dyDescent="0.3">
      <c r="B7692" s="9" t="s">
        <v>13124</v>
      </c>
      <c r="C7692" s="9" t="s">
        <v>13125</v>
      </c>
      <c r="D7692" s="9" t="s">
        <v>17656</v>
      </c>
      <c r="E7692" s="6" t="s">
        <v>13136</v>
      </c>
      <c r="F7692" s="9" t="s">
        <v>12994</v>
      </c>
      <c r="G7692" s="7">
        <v>72.334939759036146</v>
      </c>
      <c r="H7692" s="8">
        <v>0.98544395924308592</v>
      </c>
      <c r="I7692" s="8">
        <v>2.911208151382824E-3</v>
      </c>
      <c r="J7692" s="8">
        <v>0.97379912663755464</v>
      </c>
      <c r="K7692" s="8">
        <v>1.8072289156626505E-2</v>
      </c>
      <c r="L7692" s="8">
        <v>0.67469879518072284</v>
      </c>
    </row>
    <row r="7693" spans="2:12" x14ac:dyDescent="0.3">
      <c r="B7693" s="9" t="s">
        <v>13124</v>
      </c>
      <c r="C7693" s="9" t="s">
        <v>13125</v>
      </c>
      <c r="D7693" s="9" t="s">
        <v>17657</v>
      </c>
      <c r="E7693" s="6" t="s">
        <v>13137</v>
      </c>
      <c r="F7693" s="9" t="s">
        <v>12994</v>
      </c>
      <c r="G7693" s="7">
        <v>49.614939024390246</v>
      </c>
      <c r="H7693" s="8">
        <v>0.99671862182116489</v>
      </c>
      <c r="I7693" s="8">
        <v>8.2034454470877774E-4</v>
      </c>
      <c r="J7693" s="8">
        <v>0.85151763740771125</v>
      </c>
      <c r="K7693" s="8">
        <v>0.14126016260162602</v>
      </c>
      <c r="L7693" s="8">
        <v>0.74288617886178865</v>
      </c>
    </row>
    <row r="7694" spans="2:12" x14ac:dyDescent="0.3">
      <c r="B7694" s="9" t="s">
        <v>13124</v>
      </c>
      <c r="C7694" s="9" t="s">
        <v>13125</v>
      </c>
      <c r="D7694" s="9" t="s">
        <v>17658</v>
      </c>
      <c r="E7694" s="6" t="s">
        <v>13138</v>
      </c>
      <c r="F7694" s="9" t="s">
        <v>12994</v>
      </c>
      <c r="G7694" s="7">
        <v>39.195903010033447</v>
      </c>
      <c r="H7694" s="8">
        <v>0.75980392156862742</v>
      </c>
      <c r="I7694" s="8">
        <v>2.5122549019607844E-2</v>
      </c>
      <c r="J7694" s="8">
        <v>0.39767156862745096</v>
      </c>
      <c r="K7694" s="8">
        <v>0.14632107023411373</v>
      </c>
      <c r="L7694" s="8">
        <v>0.59113712374581939</v>
      </c>
    </row>
    <row r="7695" spans="2:12" x14ac:dyDescent="0.3">
      <c r="B7695" s="9" t="s">
        <v>13124</v>
      </c>
      <c r="C7695" s="9" t="s">
        <v>13125</v>
      </c>
      <c r="D7695" s="9" t="s">
        <v>17659</v>
      </c>
      <c r="E7695" s="6" t="s">
        <v>13139</v>
      </c>
      <c r="F7695" s="9" t="s">
        <v>12994</v>
      </c>
      <c r="G7695" s="7">
        <v>52.47422680412371</v>
      </c>
      <c r="H7695" s="8">
        <v>0.97098445595854921</v>
      </c>
      <c r="I7695" s="8">
        <v>2.5906735751295335E-2</v>
      </c>
      <c r="J7695" s="8">
        <v>0</v>
      </c>
      <c r="K7695" s="8">
        <v>8.836524300441826E-3</v>
      </c>
      <c r="L7695" s="8">
        <v>0.78645066273932251</v>
      </c>
    </row>
    <row r="7696" spans="2:12" x14ac:dyDescent="0.3">
      <c r="B7696" s="9" t="s">
        <v>13124</v>
      </c>
      <c r="C7696" s="9" t="s">
        <v>13125</v>
      </c>
      <c r="D7696" s="9" t="s">
        <v>17660</v>
      </c>
      <c r="E7696" s="6" t="s">
        <v>13140</v>
      </c>
      <c r="F7696" s="9" t="s">
        <v>12994</v>
      </c>
      <c r="G7696" s="7">
        <v>34.430562060889926</v>
      </c>
      <c r="H7696" s="8">
        <v>0.7213235294117647</v>
      </c>
      <c r="I7696" s="8">
        <v>7.1323529411764702E-2</v>
      </c>
      <c r="J7696" s="8">
        <v>0.39338235294117646</v>
      </c>
      <c r="K7696" s="8">
        <v>0.23067915690866511</v>
      </c>
      <c r="L7696" s="8">
        <v>0.51170960187353631</v>
      </c>
    </row>
    <row r="7697" spans="2:12" x14ac:dyDescent="0.3">
      <c r="B7697" s="9" t="s">
        <v>13124</v>
      </c>
      <c r="C7697" s="9" t="s">
        <v>13125</v>
      </c>
      <c r="D7697" s="9" t="s">
        <v>17661</v>
      </c>
      <c r="E7697" s="6" t="s">
        <v>13141</v>
      </c>
      <c r="F7697" s="9" t="s">
        <v>12994</v>
      </c>
      <c r="G7697" s="7">
        <v>70.326941176470584</v>
      </c>
      <c r="H7697" s="8">
        <v>0.99805447470817121</v>
      </c>
      <c r="I7697" s="8">
        <v>1.9455252918287938E-3</v>
      </c>
      <c r="J7697" s="8">
        <v>0.94455252918287935</v>
      </c>
      <c r="K7697" s="8">
        <v>0.02</v>
      </c>
      <c r="L7697" s="8">
        <v>0.74235294117647055</v>
      </c>
    </row>
    <row r="7698" spans="2:12" x14ac:dyDescent="0.3">
      <c r="B7698" s="9" t="s">
        <v>13124</v>
      </c>
      <c r="C7698" s="9" t="s">
        <v>13125</v>
      </c>
      <c r="D7698" s="9" t="s">
        <v>17662</v>
      </c>
      <c r="E7698" s="6" t="s">
        <v>13142</v>
      </c>
      <c r="F7698" s="9" t="s">
        <v>12994</v>
      </c>
      <c r="G7698" s="7">
        <v>44.299662162162164</v>
      </c>
      <c r="H7698" s="8">
        <v>0.62367021276595747</v>
      </c>
      <c r="I7698" s="8">
        <v>0.125</v>
      </c>
      <c r="J7698" s="8">
        <v>0</v>
      </c>
      <c r="K7698" s="8">
        <v>0.19087837837837837</v>
      </c>
      <c r="L7698" s="8">
        <v>0.65202702702702697</v>
      </c>
    </row>
    <row r="7699" spans="2:12" x14ac:dyDescent="0.3">
      <c r="B7699" s="9" t="s">
        <v>13124</v>
      </c>
      <c r="C7699" s="9" t="s">
        <v>13125</v>
      </c>
      <c r="D7699" s="9" t="s">
        <v>17663</v>
      </c>
      <c r="E7699" s="6" t="s">
        <v>13143</v>
      </c>
      <c r="F7699" s="9" t="s">
        <v>12994</v>
      </c>
      <c r="G7699" s="7">
        <v>54.819346405228764</v>
      </c>
      <c r="H7699" s="8">
        <v>0.83006535947712423</v>
      </c>
      <c r="I7699" s="8">
        <v>5.8823529411764705E-2</v>
      </c>
      <c r="J7699" s="8">
        <v>0.44226579520697168</v>
      </c>
      <c r="K7699" s="8">
        <v>8.4967320261437912E-2</v>
      </c>
      <c r="L7699" s="8">
        <v>0.71895424836601307</v>
      </c>
    </row>
    <row r="7700" spans="2:12" x14ac:dyDescent="0.3">
      <c r="B7700" s="9" t="s">
        <v>13124</v>
      </c>
      <c r="C7700" s="9" t="s">
        <v>13125</v>
      </c>
      <c r="D7700" s="9" t="s">
        <v>17664</v>
      </c>
      <c r="E7700" s="6" t="s">
        <v>13144</v>
      </c>
      <c r="F7700" s="9" t="s">
        <v>12994</v>
      </c>
      <c r="G7700" s="7">
        <v>45.093857493857499</v>
      </c>
      <c r="H7700" s="8">
        <v>0.76285240464344939</v>
      </c>
      <c r="I7700" s="8">
        <v>5.6384742951907131E-2</v>
      </c>
      <c r="J7700" s="8">
        <v>9.950248756218906E-2</v>
      </c>
      <c r="K7700" s="8">
        <v>0.17813267813267813</v>
      </c>
      <c r="L7700" s="8">
        <v>0.62653562653562656</v>
      </c>
    </row>
    <row r="7701" spans="2:12" x14ac:dyDescent="0.3">
      <c r="B7701" s="9" t="s">
        <v>13124</v>
      </c>
      <c r="C7701" s="9" t="s">
        <v>13125</v>
      </c>
      <c r="D7701" s="9" t="s">
        <v>17665</v>
      </c>
      <c r="E7701" s="6" t="s">
        <v>13145</v>
      </c>
      <c r="F7701" s="9" t="s">
        <v>12994</v>
      </c>
      <c r="G7701" s="7">
        <v>35.353289473684214</v>
      </c>
      <c r="H7701" s="8">
        <v>0.53125</v>
      </c>
      <c r="I7701" s="8">
        <v>0.14945652173913043</v>
      </c>
      <c r="J7701" s="8">
        <v>2.717391304347826E-3</v>
      </c>
      <c r="K7701" s="8">
        <v>0.16885964912280702</v>
      </c>
      <c r="L7701" s="8">
        <v>0.57236842105263153</v>
      </c>
    </row>
    <row r="7702" spans="2:12" x14ac:dyDescent="0.3">
      <c r="B7702" s="9" t="s">
        <v>13124</v>
      </c>
      <c r="C7702" s="9" t="s">
        <v>13125</v>
      </c>
      <c r="D7702" s="9" t="s">
        <v>17666</v>
      </c>
      <c r="E7702" s="6" t="s">
        <v>13146</v>
      </c>
      <c r="F7702" s="9" t="s">
        <v>12994</v>
      </c>
      <c r="G7702" s="7">
        <v>77.69047619047619</v>
      </c>
      <c r="H7702" s="8">
        <v>0.92148508825319542</v>
      </c>
      <c r="I7702" s="8">
        <v>2.556299452221546E-2</v>
      </c>
      <c r="J7702" s="8">
        <v>0.80827754108338401</v>
      </c>
      <c r="K7702" s="8">
        <v>6.6964285714285712E-2</v>
      </c>
      <c r="L7702" s="8">
        <v>0.84672619047619047</v>
      </c>
    </row>
    <row r="7703" spans="2:12" x14ac:dyDescent="0.3">
      <c r="B7703" s="9" t="s">
        <v>13124</v>
      </c>
      <c r="C7703" s="9" t="s">
        <v>13125</v>
      </c>
      <c r="D7703" s="9" t="s">
        <v>17667</v>
      </c>
      <c r="E7703" s="6" t="s">
        <v>13147</v>
      </c>
      <c r="F7703" s="9" t="s">
        <v>12994</v>
      </c>
      <c r="G7703" s="7">
        <v>75.227571115973745</v>
      </c>
      <c r="H7703" s="8">
        <v>0.99851190476190477</v>
      </c>
      <c r="I7703" s="8">
        <v>0</v>
      </c>
      <c r="J7703" s="8">
        <v>0.97916666666666663</v>
      </c>
      <c r="K7703" s="8">
        <v>1.7505470459518599E-2</v>
      </c>
      <c r="L7703" s="8">
        <v>0.78774617067833697</v>
      </c>
    </row>
    <row r="7704" spans="2:12" x14ac:dyDescent="0.3">
      <c r="B7704" s="9" t="s">
        <v>13124</v>
      </c>
      <c r="C7704" s="9" t="s">
        <v>13125</v>
      </c>
      <c r="D7704" s="9" t="s">
        <v>17668</v>
      </c>
      <c r="E7704" s="6" t="s">
        <v>13148</v>
      </c>
      <c r="F7704" s="9" t="s">
        <v>12994</v>
      </c>
      <c r="G7704" s="7">
        <v>48.995503355704699</v>
      </c>
      <c r="H7704" s="8">
        <v>0.99746063991874045</v>
      </c>
      <c r="I7704" s="8">
        <v>2.5393600812595226E-3</v>
      </c>
      <c r="J7704" s="8">
        <v>0.72727272727272729</v>
      </c>
      <c r="K7704" s="8">
        <v>3.5570469798657717E-2</v>
      </c>
      <c r="L7704" s="8">
        <v>0.78657718120805364</v>
      </c>
    </row>
    <row r="7705" spans="2:12" x14ac:dyDescent="0.3">
      <c r="B7705" s="9" t="s">
        <v>13124</v>
      </c>
      <c r="C7705" s="9" t="s">
        <v>13125</v>
      </c>
      <c r="D7705" s="9" t="s">
        <v>17669</v>
      </c>
      <c r="E7705" s="6" t="s">
        <v>13149</v>
      </c>
      <c r="F7705" s="9" t="s">
        <v>12994</v>
      </c>
      <c r="G7705" s="7">
        <v>44.646327014218009</v>
      </c>
      <c r="H7705" s="8">
        <v>0.81905594405594406</v>
      </c>
      <c r="I7705" s="8">
        <v>6.0314685314685312E-2</v>
      </c>
      <c r="J7705" s="8">
        <v>3.1468531468531472E-2</v>
      </c>
      <c r="K7705" s="8">
        <v>0.18364928909952605</v>
      </c>
      <c r="L7705" s="8">
        <v>0.69312796208530802</v>
      </c>
    </row>
    <row r="7706" spans="2:12" x14ac:dyDescent="0.3">
      <c r="B7706" s="9" t="s">
        <v>13124</v>
      </c>
      <c r="C7706" s="9" t="s">
        <v>13125</v>
      </c>
      <c r="D7706" s="9" t="s">
        <v>17670</v>
      </c>
      <c r="E7706" s="6" t="s">
        <v>13150</v>
      </c>
      <c r="F7706" s="9" t="s">
        <v>12994</v>
      </c>
      <c r="G7706" s="7">
        <v>49.540072727272729</v>
      </c>
      <c r="H7706" s="8">
        <v>0.98423707440100883</v>
      </c>
      <c r="I7706" s="8">
        <v>2.5220680958385876E-3</v>
      </c>
      <c r="J7706" s="8">
        <v>0.58575031525851196</v>
      </c>
      <c r="K7706" s="8">
        <v>0.08</v>
      </c>
      <c r="L7706" s="8">
        <v>0.72654545454545449</v>
      </c>
    </row>
    <row r="7707" spans="2:12" x14ac:dyDescent="0.3">
      <c r="B7707" s="9" t="s">
        <v>13124</v>
      </c>
      <c r="C7707" s="9" t="s">
        <v>13125</v>
      </c>
      <c r="D7707" s="9" t="s">
        <v>17671</v>
      </c>
      <c r="E7707" s="6" t="s">
        <v>13151</v>
      </c>
      <c r="F7707" s="9" t="s">
        <v>12994</v>
      </c>
      <c r="G7707" s="7">
        <v>35.28715328467154</v>
      </c>
      <c r="H7707" s="8">
        <v>0.6131465517241379</v>
      </c>
      <c r="I7707" s="8">
        <v>6.0344827586206899E-2</v>
      </c>
      <c r="J7707" s="8">
        <v>8.0818965517241381E-2</v>
      </c>
      <c r="K7707" s="8">
        <v>0.21313868613138687</v>
      </c>
      <c r="L7707" s="8">
        <v>0.49781021897810218</v>
      </c>
    </row>
    <row r="7708" spans="2:12" x14ac:dyDescent="0.3">
      <c r="B7708" s="9" t="s">
        <v>13124</v>
      </c>
      <c r="C7708" s="9" t="s">
        <v>13125</v>
      </c>
      <c r="D7708" s="9" t="s">
        <v>17672</v>
      </c>
      <c r="E7708" s="6" t="s">
        <v>13152</v>
      </c>
      <c r="F7708" s="9" t="s">
        <v>12994</v>
      </c>
      <c r="G7708" s="7">
        <v>34.559742647058826</v>
      </c>
      <c r="H7708" s="8">
        <v>0.61095890410958908</v>
      </c>
      <c r="I7708" s="8">
        <v>5.6164383561643834E-2</v>
      </c>
      <c r="J7708" s="8">
        <v>0</v>
      </c>
      <c r="K7708" s="8">
        <v>0.13786764705882354</v>
      </c>
      <c r="L7708" s="8">
        <v>0.50367647058823528</v>
      </c>
    </row>
    <row r="7709" spans="2:12" x14ac:dyDescent="0.3">
      <c r="B7709" s="9" t="s">
        <v>13124</v>
      </c>
      <c r="C7709" s="9" t="s">
        <v>13125</v>
      </c>
      <c r="D7709" s="9" t="s">
        <v>17673</v>
      </c>
      <c r="E7709" s="6" t="s">
        <v>13153</v>
      </c>
      <c r="F7709" s="9" t="s">
        <v>12994</v>
      </c>
      <c r="G7709" s="7">
        <v>47.79119318181818</v>
      </c>
      <c r="H7709" s="8">
        <v>0.98669396110542473</v>
      </c>
      <c r="I7709" s="8">
        <v>1.1258955987717503E-2</v>
      </c>
      <c r="J7709" s="8">
        <v>0.59160696008188329</v>
      </c>
      <c r="K7709" s="8">
        <v>4.4034090909090905E-2</v>
      </c>
      <c r="L7709" s="8">
        <v>0.72585227272727271</v>
      </c>
    </row>
    <row r="7710" spans="2:12" x14ac:dyDescent="0.3">
      <c r="B7710" s="9" t="s">
        <v>13124</v>
      </c>
      <c r="C7710" s="9" t="s">
        <v>13125</v>
      </c>
      <c r="D7710" s="9" t="s">
        <v>17674</v>
      </c>
      <c r="E7710" s="6" t="s">
        <v>13154</v>
      </c>
      <c r="F7710" s="9" t="s">
        <v>12994</v>
      </c>
      <c r="G7710" s="7">
        <v>51.76943793911007</v>
      </c>
      <c r="H7710" s="8">
        <v>0.98009950248756217</v>
      </c>
      <c r="I7710" s="8">
        <v>1.9900497512437811E-2</v>
      </c>
      <c r="J7710" s="8">
        <v>0.50124378109452739</v>
      </c>
      <c r="K7710" s="8">
        <v>3.161592505854801E-2</v>
      </c>
      <c r="L7710" s="8">
        <v>0.73067915690866514</v>
      </c>
    </row>
    <row r="7711" spans="2:12" x14ac:dyDescent="0.3">
      <c r="B7711" s="9" t="s">
        <v>13124</v>
      </c>
      <c r="C7711" s="9" t="s">
        <v>13125</v>
      </c>
      <c r="D7711" s="9" t="s">
        <v>17675</v>
      </c>
      <c r="E7711" s="6" t="s">
        <v>13155</v>
      </c>
      <c r="F7711" s="9" t="s">
        <v>12994</v>
      </c>
      <c r="G7711" s="7">
        <v>63.251890756302515</v>
      </c>
      <c r="H7711" s="8">
        <v>0.99342105263157898</v>
      </c>
      <c r="I7711" s="8">
        <v>6.5789473684210523E-3</v>
      </c>
      <c r="J7711" s="8">
        <v>0.98026315789473684</v>
      </c>
      <c r="K7711" s="8">
        <v>2.9411764705882353E-2</v>
      </c>
      <c r="L7711" s="8">
        <v>0.73319327731092432</v>
      </c>
    </row>
    <row r="7712" spans="2:12" x14ac:dyDescent="0.3">
      <c r="B7712" s="9" t="s">
        <v>13124</v>
      </c>
      <c r="C7712" s="9" t="s">
        <v>13125</v>
      </c>
      <c r="D7712" s="9" t="s">
        <v>17676</v>
      </c>
      <c r="E7712" s="6" t="s">
        <v>13156</v>
      </c>
      <c r="F7712" s="9" t="s">
        <v>12994</v>
      </c>
      <c r="G7712" s="7">
        <v>27.853287197231833</v>
      </c>
      <c r="H7712" s="8">
        <v>0.43698468786808009</v>
      </c>
      <c r="I7712" s="8">
        <v>0.13780918727915195</v>
      </c>
      <c r="J7712" s="8">
        <v>0</v>
      </c>
      <c r="K7712" s="8">
        <v>0.2820069204152249</v>
      </c>
      <c r="L7712" s="8">
        <v>0.38927335640138411</v>
      </c>
    </row>
    <row r="7713" spans="2:12" x14ac:dyDescent="0.3">
      <c r="B7713" s="9" t="s">
        <v>13124</v>
      </c>
      <c r="C7713" s="9" t="s">
        <v>13125</v>
      </c>
      <c r="D7713" s="9" t="s">
        <v>17677</v>
      </c>
      <c r="E7713" s="6" t="s">
        <v>13157</v>
      </c>
      <c r="F7713" s="9" t="s">
        <v>12994</v>
      </c>
      <c r="G7713" s="7">
        <v>63.519000000000005</v>
      </c>
      <c r="H7713" s="8">
        <v>0.96944444444444444</v>
      </c>
      <c r="I7713" s="8">
        <v>3.0555555555555555E-2</v>
      </c>
      <c r="J7713" s="8">
        <v>0.64351851851851849</v>
      </c>
      <c r="K7713" s="8">
        <v>4.9999999999999996E-2</v>
      </c>
      <c r="L7713" s="8">
        <v>0.81166666666666665</v>
      </c>
    </row>
    <row r="7714" spans="2:12" x14ac:dyDescent="0.3">
      <c r="B7714" s="9" t="s">
        <v>13124</v>
      </c>
      <c r="C7714" s="9" t="s">
        <v>13125</v>
      </c>
      <c r="D7714" s="9" t="s">
        <v>17678</v>
      </c>
      <c r="E7714" s="6" t="s">
        <v>13158</v>
      </c>
      <c r="F7714" s="9" t="s">
        <v>12994</v>
      </c>
      <c r="G7714" s="7">
        <v>50.852985074626865</v>
      </c>
      <c r="H7714" s="8">
        <v>0.97797131147540983</v>
      </c>
      <c r="I7714" s="8">
        <v>1.7930327868852458E-2</v>
      </c>
      <c r="J7714" s="8">
        <v>0.55174180327868849</v>
      </c>
      <c r="K7714" s="8">
        <v>2.6119402985074626E-2</v>
      </c>
      <c r="L7714" s="8">
        <v>0.73041044776119401</v>
      </c>
    </row>
    <row r="7715" spans="2:12" x14ac:dyDescent="0.3">
      <c r="B7715" s="9" t="s">
        <v>13124</v>
      </c>
      <c r="C7715" s="9" t="s">
        <v>13125</v>
      </c>
      <c r="D7715" s="9" t="s">
        <v>17679</v>
      </c>
      <c r="E7715" s="6" t="s">
        <v>13159</v>
      </c>
      <c r="F7715" s="9" t="s">
        <v>12994</v>
      </c>
      <c r="G7715" s="7">
        <v>48.293100581878633</v>
      </c>
      <c r="H7715" s="8">
        <v>0.99323909035033808</v>
      </c>
      <c r="I7715" s="8">
        <v>6.7609096496619543E-3</v>
      </c>
      <c r="J7715" s="8">
        <v>0.56914566687154267</v>
      </c>
      <c r="K7715" s="8">
        <v>3.5743973399833748E-2</v>
      </c>
      <c r="L7715" s="8">
        <v>0.76059850374064841</v>
      </c>
    </row>
    <row r="7716" spans="2:12" x14ac:dyDescent="0.3">
      <c r="B7716" s="9" t="s">
        <v>13124</v>
      </c>
      <c r="C7716" s="9" t="s">
        <v>13125</v>
      </c>
      <c r="D7716" s="9" t="s">
        <v>17680</v>
      </c>
      <c r="E7716" s="6" t="s">
        <v>13160</v>
      </c>
      <c r="F7716" s="9" t="s">
        <v>12994</v>
      </c>
      <c r="G7716" s="7">
        <v>51.087314874436579</v>
      </c>
      <c r="H7716" s="8">
        <v>0.99600456621004563</v>
      </c>
      <c r="I7716" s="8">
        <v>0</v>
      </c>
      <c r="J7716" s="8">
        <v>0.8110730593607306</v>
      </c>
      <c r="K7716" s="8">
        <v>0.11204121056020605</v>
      </c>
      <c r="L7716" s="8">
        <v>0.81390856406954282</v>
      </c>
    </row>
    <row r="7717" spans="2:12" x14ac:dyDescent="0.3">
      <c r="B7717" s="9" t="s">
        <v>13124</v>
      </c>
      <c r="C7717" s="9" t="s">
        <v>13125</v>
      </c>
      <c r="D7717" s="9" t="s">
        <v>17681</v>
      </c>
      <c r="E7717" s="6" t="s">
        <v>13161</v>
      </c>
      <c r="F7717" s="9" t="s">
        <v>12994</v>
      </c>
      <c r="G7717" s="7">
        <v>40.764065335753173</v>
      </c>
      <c r="H7717" s="8">
        <v>0.59591836734693882</v>
      </c>
      <c r="I7717" s="8">
        <v>7.4829931972789115E-2</v>
      </c>
      <c r="J7717" s="8">
        <v>0</v>
      </c>
      <c r="K7717" s="8">
        <v>0.12885662431941924</v>
      </c>
      <c r="L7717" s="8">
        <v>0.61161524500907438</v>
      </c>
    </row>
    <row r="7718" spans="2:12" x14ac:dyDescent="0.3">
      <c r="B7718" s="9" t="s">
        <v>13124</v>
      </c>
      <c r="C7718" s="9" t="s">
        <v>13125</v>
      </c>
      <c r="D7718" s="9" t="s">
        <v>17682</v>
      </c>
      <c r="E7718" s="6" t="s">
        <v>13162</v>
      </c>
      <c r="F7718" s="9" t="s">
        <v>12994</v>
      </c>
      <c r="G7718" s="7">
        <v>51.542838541666669</v>
      </c>
      <c r="H7718" s="8">
        <v>0.98913043478260865</v>
      </c>
      <c r="I7718" s="8">
        <v>6.3405797101449279E-3</v>
      </c>
      <c r="J7718" s="8">
        <v>0.89402173913043481</v>
      </c>
      <c r="K7718" s="8">
        <v>9.8958333333333329E-2</v>
      </c>
      <c r="L7718" s="8">
        <v>0.77213541666666663</v>
      </c>
    </row>
    <row r="7719" spans="2:12" x14ac:dyDescent="0.3">
      <c r="B7719" s="9" t="s">
        <v>13124</v>
      </c>
      <c r="C7719" s="9" t="s">
        <v>13125</v>
      </c>
      <c r="D7719" s="9" t="s">
        <v>17683</v>
      </c>
      <c r="E7719" s="6" t="s">
        <v>13163</v>
      </c>
      <c r="F7719" s="9" t="s">
        <v>12994</v>
      </c>
      <c r="G7719" s="7">
        <v>35.9842180774749</v>
      </c>
      <c r="H7719" s="8">
        <v>0.62962962962962965</v>
      </c>
      <c r="I7719" s="8">
        <v>0.1063321385902031</v>
      </c>
      <c r="J7719" s="8">
        <v>3.5842293906810036E-3</v>
      </c>
      <c r="K7719" s="8">
        <v>0.21377331420373027</v>
      </c>
      <c r="L7719" s="8">
        <v>0.55523672883787656</v>
      </c>
    </row>
    <row r="7720" spans="2:12" x14ac:dyDescent="0.3">
      <c r="B7720" s="9" t="s">
        <v>13124</v>
      </c>
      <c r="C7720" s="9" t="s">
        <v>13125</v>
      </c>
      <c r="D7720" s="9" t="s">
        <v>17684</v>
      </c>
      <c r="E7720" s="6" t="s">
        <v>13164</v>
      </c>
      <c r="F7720" s="9" t="s">
        <v>12994</v>
      </c>
      <c r="G7720" s="7">
        <v>48.800207684319837</v>
      </c>
      <c r="H7720" s="8">
        <v>0.96484375</v>
      </c>
      <c r="I7720" s="8">
        <v>3.515625E-2</v>
      </c>
      <c r="J7720" s="8">
        <v>0.62031250000000004</v>
      </c>
      <c r="K7720" s="8">
        <v>7.7881619937694699E-2</v>
      </c>
      <c r="L7720" s="8">
        <v>0.8099688473520249</v>
      </c>
    </row>
    <row r="7721" spans="2:12" x14ac:dyDescent="0.3">
      <c r="B7721" s="9" t="s">
        <v>13165</v>
      </c>
      <c r="C7721" s="9" t="s">
        <v>13166</v>
      </c>
      <c r="D7721" s="9" t="s">
        <v>17685</v>
      </c>
      <c r="E7721" s="6" t="s">
        <v>13167</v>
      </c>
      <c r="F7721" s="9" t="s">
        <v>12994</v>
      </c>
      <c r="G7721" s="7">
        <v>28.915679999999998</v>
      </c>
      <c r="H7721" s="8">
        <v>0.476303317535545</v>
      </c>
      <c r="I7721" s="8">
        <v>0.16943127962085308</v>
      </c>
      <c r="J7721" s="8">
        <v>4.5023696682464455E-2</v>
      </c>
      <c r="K7721" s="8">
        <v>0.39200000000000002</v>
      </c>
      <c r="L7721" s="8">
        <v>0.40160000000000001</v>
      </c>
    </row>
    <row r="7722" spans="2:12" x14ac:dyDescent="0.3">
      <c r="B7722" s="9" t="s">
        <v>13165</v>
      </c>
      <c r="C7722" s="9" t="s">
        <v>13166</v>
      </c>
      <c r="D7722" s="9" t="s">
        <v>17686</v>
      </c>
      <c r="E7722" s="6" t="s">
        <v>13168</v>
      </c>
      <c r="F7722" s="9" t="s">
        <v>12994</v>
      </c>
      <c r="G7722" s="7">
        <v>37.545784543325532</v>
      </c>
      <c r="H7722" s="8">
        <v>0.62228024369016532</v>
      </c>
      <c r="I7722" s="8">
        <v>6.4403829416884245E-2</v>
      </c>
      <c r="J7722" s="8">
        <v>1.1314186248912098E-2</v>
      </c>
      <c r="K7722" s="8">
        <v>0.25526932084309134</v>
      </c>
      <c r="L7722" s="8">
        <v>0.51990632318501173</v>
      </c>
    </row>
    <row r="7723" spans="2:12" x14ac:dyDescent="0.3">
      <c r="B7723" s="9" t="s">
        <v>13165</v>
      </c>
      <c r="C7723" s="9" t="s">
        <v>13166</v>
      </c>
      <c r="D7723" s="9" t="s">
        <v>17687</v>
      </c>
      <c r="E7723" s="6" t="s">
        <v>13169</v>
      </c>
      <c r="F7723" s="9" t="s">
        <v>12994</v>
      </c>
      <c r="G7723" s="7">
        <v>40.352638036809815</v>
      </c>
      <c r="H7723" s="8">
        <v>0.66764418377321599</v>
      </c>
      <c r="I7723" s="8">
        <v>1.1730205278592375E-2</v>
      </c>
      <c r="J7723" s="8">
        <v>0.1573802541544477</v>
      </c>
      <c r="K7723" s="8">
        <v>0.17177914110429449</v>
      </c>
      <c r="L7723" s="8">
        <v>0.55460122699386505</v>
      </c>
    </row>
    <row r="7724" spans="2:12" x14ac:dyDescent="0.3">
      <c r="B7724" s="9" t="s">
        <v>13165</v>
      </c>
      <c r="C7724" s="9" t="s">
        <v>13166</v>
      </c>
      <c r="D7724" s="9" t="s">
        <v>17688</v>
      </c>
      <c r="E7724" s="6" t="s">
        <v>13170</v>
      </c>
      <c r="F7724" s="9" t="s">
        <v>12994</v>
      </c>
      <c r="G7724" s="7">
        <v>42.535946924004818</v>
      </c>
      <c r="H7724" s="8">
        <v>0.68425760286225401</v>
      </c>
      <c r="I7724" s="8">
        <v>6.7084078711985684E-2</v>
      </c>
      <c r="J7724" s="8">
        <v>0.14758497316636851</v>
      </c>
      <c r="K7724" s="8">
        <v>0.17732207478890227</v>
      </c>
      <c r="L7724" s="8">
        <v>0.58866103739445119</v>
      </c>
    </row>
    <row r="7725" spans="2:12" x14ac:dyDescent="0.3">
      <c r="B7725" s="9" t="s">
        <v>13165</v>
      </c>
      <c r="C7725" s="9" t="s">
        <v>13166</v>
      </c>
      <c r="D7725" s="9" t="s">
        <v>17689</v>
      </c>
      <c r="E7725" s="6" t="s">
        <v>13171</v>
      </c>
      <c r="F7725" s="9" t="s">
        <v>12994</v>
      </c>
      <c r="G7725" s="7">
        <v>45.016210045662099</v>
      </c>
      <c r="H7725" s="8">
        <v>0.99576988155668356</v>
      </c>
      <c r="I7725" s="8">
        <v>4.2301184433164128E-3</v>
      </c>
      <c r="J7725" s="8">
        <v>0.68020304568527923</v>
      </c>
      <c r="K7725" s="8">
        <v>0.20205479452054795</v>
      </c>
      <c r="L7725" s="8">
        <v>0.72374429223744297</v>
      </c>
    </row>
    <row r="7726" spans="2:12" x14ac:dyDescent="0.3">
      <c r="B7726" s="9" t="s">
        <v>13165</v>
      </c>
      <c r="C7726" s="9" t="s">
        <v>13166</v>
      </c>
      <c r="D7726" s="9" t="s">
        <v>17690</v>
      </c>
      <c r="E7726" s="6" t="s">
        <v>13172</v>
      </c>
      <c r="F7726" s="9" t="s">
        <v>12994</v>
      </c>
      <c r="G7726" s="7">
        <v>33.622664359861588</v>
      </c>
      <c r="H7726" s="8">
        <v>0.43457573354480572</v>
      </c>
      <c r="I7726" s="8">
        <v>4.2823156225218081E-2</v>
      </c>
      <c r="J7726" s="8">
        <v>1.5860428231562252E-3</v>
      </c>
      <c r="K7726" s="8">
        <v>0.2820069204152249</v>
      </c>
      <c r="L7726" s="8">
        <v>0.49480968858131485</v>
      </c>
    </row>
    <row r="7727" spans="2:12" x14ac:dyDescent="0.3">
      <c r="B7727" s="9" t="s">
        <v>13165</v>
      </c>
      <c r="C7727" s="9" t="s">
        <v>13166</v>
      </c>
      <c r="D7727" s="9" t="s">
        <v>17691</v>
      </c>
      <c r="E7727" s="6" t="s">
        <v>13173</v>
      </c>
      <c r="F7727" s="9" t="s">
        <v>12994</v>
      </c>
      <c r="G7727" s="7">
        <v>37.331911532385469</v>
      </c>
      <c r="H7727" s="8">
        <v>0.53212396069538925</v>
      </c>
      <c r="I7727" s="8">
        <v>9.0702947845804988E-2</v>
      </c>
      <c r="J7727" s="8">
        <v>0</v>
      </c>
      <c r="K7727" s="8">
        <v>0.24644549763033174</v>
      </c>
      <c r="L7727" s="8">
        <v>0.59241706161137442</v>
      </c>
    </row>
    <row r="7728" spans="2:12" x14ac:dyDescent="0.3">
      <c r="B7728" s="9" t="s">
        <v>13165</v>
      </c>
      <c r="C7728" s="9" t="s">
        <v>13166</v>
      </c>
      <c r="D7728" s="9" t="s">
        <v>17692</v>
      </c>
      <c r="E7728" s="6" t="s">
        <v>13174</v>
      </c>
      <c r="F7728" s="9" t="s">
        <v>12994</v>
      </c>
      <c r="G7728" s="7">
        <v>37.887307236061687</v>
      </c>
      <c r="H7728" s="8">
        <v>0.69216061185468447</v>
      </c>
      <c r="I7728" s="8">
        <v>4.8757170172084127E-2</v>
      </c>
      <c r="J7728" s="8">
        <v>0.15009560229445507</v>
      </c>
      <c r="K7728" s="8">
        <v>0.2502965599051008</v>
      </c>
      <c r="L7728" s="8">
        <v>0.53855278766310799</v>
      </c>
    </row>
    <row r="7729" spans="2:12" x14ac:dyDescent="0.3">
      <c r="B7729" s="9" t="s">
        <v>13165</v>
      </c>
      <c r="C7729" s="9" t="s">
        <v>13166</v>
      </c>
      <c r="D7729" s="9" t="s">
        <v>17693</v>
      </c>
      <c r="E7729" s="6" t="s">
        <v>13175</v>
      </c>
      <c r="F7729" s="9" t="s">
        <v>12994</v>
      </c>
      <c r="G7729" s="7">
        <v>34.146440677966105</v>
      </c>
      <c r="H7729" s="8">
        <v>0.4703647416413374</v>
      </c>
      <c r="I7729" s="8">
        <v>2.3556231003039513E-2</v>
      </c>
      <c r="J7729" s="8">
        <v>1.7477203647416412E-2</v>
      </c>
      <c r="K7729" s="8">
        <v>0.30169491525423731</v>
      </c>
      <c r="L7729" s="8">
        <v>0.47909604519774013</v>
      </c>
    </row>
    <row r="7730" spans="2:12" x14ac:dyDescent="0.3">
      <c r="B7730" s="9" t="s">
        <v>13165</v>
      </c>
      <c r="C7730" s="9" t="s">
        <v>13166</v>
      </c>
      <c r="D7730" s="9" t="s">
        <v>17694</v>
      </c>
      <c r="E7730" s="6" t="s">
        <v>13176</v>
      </c>
      <c r="F7730" s="9" t="s">
        <v>12994</v>
      </c>
      <c r="G7730" s="7">
        <v>28.859139784946237</v>
      </c>
      <c r="H7730" s="8">
        <v>0.44275582573454914</v>
      </c>
      <c r="I7730" s="8">
        <v>3.3434650455927049E-2</v>
      </c>
      <c r="J7730" s="8">
        <v>0</v>
      </c>
      <c r="K7730" s="8">
        <v>0.35483870967741937</v>
      </c>
      <c r="L7730" s="8">
        <v>0.36098310291858676</v>
      </c>
    </row>
    <row r="7731" spans="2:12" x14ac:dyDescent="0.3">
      <c r="B7731" s="9" t="s">
        <v>13165</v>
      </c>
      <c r="C7731" s="9" t="s">
        <v>13166</v>
      </c>
      <c r="D7731" s="9" t="s">
        <v>17695</v>
      </c>
      <c r="E7731" s="6" t="s">
        <v>13177</v>
      </c>
      <c r="F7731" s="9" t="s">
        <v>12994</v>
      </c>
      <c r="G7731" s="7">
        <v>37.24140508221226</v>
      </c>
      <c r="H7731" s="8">
        <v>0.499</v>
      </c>
      <c r="I7731" s="8">
        <v>0.189</v>
      </c>
      <c r="J7731" s="8">
        <v>7.0000000000000007E-2</v>
      </c>
      <c r="K7731" s="8">
        <v>0.30792227204783262</v>
      </c>
      <c r="L7731" s="8">
        <v>0.5112107623318386</v>
      </c>
    </row>
    <row r="7732" spans="2:12" x14ac:dyDescent="0.3">
      <c r="B7732" s="9" t="s">
        <v>13165</v>
      </c>
      <c r="C7732" s="9" t="s">
        <v>13166</v>
      </c>
      <c r="D7732" s="9" t="s">
        <v>17696</v>
      </c>
      <c r="E7732" s="6" t="s">
        <v>13178</v>
      </c>
      <c r="F7732" s="9" t="s">
        <v>12994</v>
      </c>
      <c r="G7732" s="7">
        <v>38.94069119286511</v>
      </c>
      <c r="H7732" s="8">
        <v>0.70795568982880164</v>
      </c>
      <c r="I7732" s="8">
        <v>5.53877139979859E-2</v>
      </c>
      <c r="J7732" s="8">
        <v>0.14501510574018128</v>
      </c>
      <c r="K7732" s="8">
        <v>0.16387959866220736</v>
      </c>
      <c r="L7732" s="8">
        <v>0.51727982162764774</v>
      </c>
    </row>
    <row r="7733" spans="2:12" x14ac:dyDescent="0.3">
      <c r="B7733" s="9" t="s">
        <v>13165</v>
      </c>
      <c r="C7733" s="9" t="s">
        <v>13166</v>
      </c>
      <c r="D7733" s="9" t="s">
        <v>17697</v>
      </c>
      <c r="E7733" s="6" t="s">
        <v>13179</v>
      </c>
      <c r="F7733" s="9" t="s">
        <v>12994</v>
      </c>
      <c r="G7733" s="7">
        <v>53.689512555391438</v>
      </c>
      <c r="H7733" s="8">
        <v>0.97737306843267113</v>
      </c>
      <c r="I7733" s="8">
        <v>4.4150110375275938E-3</v>
      </c>
      <c r="J7733" s="8">
        <v>0.5656732891832229</v>
      </c>
      <c r="K7733" s="8">
        <v>0.11521418020679468</v>
      </c>
      <c r="L7733" s="8">
        <v>0.80723781388478577</v>
      </c>
    </row>
    <row r="7734" spans="2:12" x14ac:dyDescent="0.3">
      <c r="B7734" s="9" t="s">
        <v>13165</v>
      </c>
      <c r="C7734" s="9" t="s">
        <v>13166</v>
      </c>
      <c r="D7734" s="9" t="s">
        <v>17698</v>
      </c>
      <c r="E7734" s="6" t="s">
        <v>13180</v>
      </c>
      <c r="F7734" s="9" t="s">
        <v>12994</v>
      </c>
      <c r="G7734" s="7">
        <v>30.922479338842972</v>
      </c>
      <c r="H7734" s="8">
        <v>0.50799086757990863</v>
      </c>
      <c r="I7734" s="8">
        <v>0.12899543378995434</v>
      </c>
      <c r="J7734" s="8">
        <v>0</v>
      </c>
      <c r="K7734" s="8">
        <v>0.42644628099173554</v>
      </c>
      <c r="L7734" s="8">
        <v>0.43305785123966944</v>
      </c>
    </row>
    <row r="7735" spans="2:12" x14ac:dyDescent="0.3">
      <c r="B7735" s="9" t="s">
        <v>13165</v>
      </c>
      <c r="C7735" s="9" t="s">
        <v>13166</v>
      </c>
      <c r="D7735" s="9" t="s">
        <v>17699</v>
      </c>
      <c r="E7735" s="6" t="s">
        <v>13181</v>
      </c>
      <c r="F7735" s="9" t="s">
        <v>12994</v>
      </c>
      <c r="G7735" s="7">
        <v>49.729392624728852</v>
      </c>
      <c r="H7735" s="8">
        <v>0.98153277931671279</v>
      </c>
      <c r="I7735" s="8">
        <v>3.6934441366574329E-3</v>
      </c>
      <c r="J7735" s="8">
        <v>0.49953831948291783</v>
      </c>
      <c r="K7735" s="8">
        <v>6.0737527114967466E-2</v>
      </c>
      <c r="L7735" s="8">
        <v>0.78091106290672452</v>
      </c>
    </row>
    <row r="7736" spans="2:12" x14ac:dyDescent="0.3">
      <c r="B7736" s="9" t="s">
        <v>13165</v>
      </c>
      <c r="C7736" s="9" t="s">
        <v>13166</v>
      </c>
      <c r="D7736" s="9" t="s">
        <v>17700</v>
      </c>
      <c r="E7736" s="6" t="s">
        <v>13182</v>
      </c>
      <c r="F7736" s="9" t="s">
        <v>12994</v>
      </c>
      <c r="G7736" s="7">
        <v>29.883186951066502</v>
      </c>
      <c r="H7736" s="8">
        <v>0.51362179487179482</v>
      </c>
      <c r="I7736" s="8">
        <v>3.5256410256410256E-2</v>
      </c>
      <c r="J7736" s="8">
        <v>2.4839743589743588E-2</v>
      </c>
      <c r="K7736" s="8">
        <v>0.29360100376411546</v>
      </c>
      <c r="L7736" s="8">
        <v>0.40777917189460477</v>
      </c>
    </row>
    <row r="7737" spans="2:12" x14ac:dyDescent="0.3">
      <c r="B7737" s="9" t="s">
        <v>13165</v>
      </c>
      <c r="C7737" s="9" t="s">
        <v>13166</v>
      </c>
      <c r="D7737" s="9" t="s">
        <v>17701</v>
      </c>
      <c r="E7737" s="6" t="s">
        <v>13183</v>
      </c>
      <c r="F7737" s="9" t="s">
        <v>12994</v>
      </c>
      <c r="G7737" s="7">
        <v>33.137191157347203</v>
      </c>
      <c r="H7737" s="8">
        <v>0.52305113160100591</v>
      </c>
      <c r="I7737" s="8">
        <v>3.1852472757753561E-2</v>
      </c>
      <c r="J7737" s="8">
        <v>0.11232187761944677</v>
      </c>
      <c r="K7737" s="8">
        <v>0.27698309492847856</v>
      </c>
      <c r="L7737" s="8">
        <v>0.44343302990897271</v>
      </c>
    </row>
    <row r="7738" spans="2:12" x14ac:dyDescent="0.3">
      <c r="B7738" s="9" t="s">
        <v>13165</v>
      </c>
      <c r="C7738" s="9" t="s">
        <v>13166</v>
      </c>
      <c r="D7738" s="9" t="s">
        <v>17702</v>
      </c>
      <c r="E7738" s="6" t="s">
        <v>13184</v>
      </c>
      <c r="F7738" s="9" t="s">
        <v>12994</v>
      </c>
      <c r="G7738" s="7">
        <v>52.794680851063831</v>
      </c>
      <c r="H7738" s="8">
        <v>0.99185336048879835</v>
      </c>
      <c r="I7738" s="8">
        <v>1.0183299389002036E-3</v>
      </c>
      <c r="J7738" s="8">
        <v>0.87576374745417518</v>
      </c>
      <c r="K7738" s="8">
        <v>6.0283687943262415E-2</v>
      </c>
      <c r="L7738" s="8">
        <v>0.75886524822695034</v>
      </c>
    </row>
    <row r="7739" spans="2:12" x14ac:dyDescent="0.3">
      <c r="B7739" s="9" t="s">
        <v>13165</v>
      </c>
      <c r="C7739" s="9" t="s">
        <v>13166</v>
      </c>
      <c r="D7739" s="9" t="s">
        <v>17703</v>
      </c>
      <c r="E7739" s="6" t="s">
        <v>13185</v>
      </c>
      <c r="F7739" s="9" t="s">
        <v>12994</v>
      </c>
      <c r="G7739" s="7">
        <v>24.969936708860761</v>
      </c>
      <c r="H7739" s="8">
        <v>0.37371663244353182</v>
      </c>
      <c r="I7739" s="8">
        <v>0.16221765913757699</v>
      </c>
      <c r="J7739" s="8">
        <v>0</v>
      </c>
      <c r="K7739" s="8">
        <v>0.42879746835443033</v>
      </c>
      <c r="L7739" s="8">
        <v>0.31962025316455694</v>
      </c>
    </row>
    <row r="7740" spans="2:12" x14ac:dyDescent="0.3">
      <c r="B7740" s="9" t="s">
        <v>13165</v>
      </c>
      <c r="C7740" s="9" t="s">
        <v>13166</v>
      </c>
      <c r="D7740" s="9" t="s">
        <v>17704</v>
      </c>
      <c r="E7740" s="6" t="s">
        <v>13186</v>
      </c>
      <c r="F7740" s="9" t="s">
        <v>12994</v>
      </c>
      <c r="G7740" s="7">
        <v>47.581705809641534</v>
      </c>
      <c r="H7740" s="8">
        <v>0.90812379110251451</v>
      </c>
      <c r="I7740" s="8">
        <v>1.0638297872340425E-2</v>
      </c>
      <c r="J7740" s="8">
        <v>0.61895551257253389</v>
      </c>
      <c r="K7740" s="8">
        <v>0.10754017305315204</v>
      </c>
      <c r="L7740" s="8">
        <v>0.70704573547589622</v>
      </c>
    </row>
    <row r="7741" spans="2:12" x14ac:dyDescent="0.3">
      <c r="B7741" s="9" t="s">
        <v>13165</v>
      </c>
      <c r="C7741" s="9" t="s">
        <v>13166</v>
      </c>
      <c r="D7741" s="9" t="s">
        <v>17705</v>
      </c>
      <c r="E7741" s="6" t="s">
        <v>13187</v>
      </c>
      <c r="F7741" s="9" t="s">
        <v>12994</v>
      </c>
      <c r="G7741" s="7">
        <v>57.212372304199768</v>
      </c>
      <c r="H7741" s="8">
        <v>0.9892569382273948</v>
      </c>
      <c r="I7741" s="8">
        <v>0</v>
      </c>
      <c r="J7741" s="8">
        <v>0.80931065353625786</v>
      </c>
      <c r="K7741" s="8">
        <v>0.10896708286038592</v>
      </c>
      <c r="L7741" s="8">
        <v>0.77412031782065838</v>
      </c>
    </row>
    <row r="7742" spans="2:12" x14ac:dyDescent="0.3">
      <c r="B7742" s="9" t="s">
        <v>13165</v>
      </c>
      <c r="C7742" s="9" t="s">
        <v>13166</v>
      </c>
      <c r="D7742" s="9" t="s">
        <v>17706</v>
      </c>
      <c r="E7742" s="6" t="s">
        <v>13188</v>
      </c>
      <c r="F7742" s="9" t="s">
        <v>12994</v>
      </c>
      <c r="G7742" s="7">
        <v>42.440717628705151</v>
      </c>
      <c r="H7742" s="8">
        <v>0.69071146245059289</v>
      </c>
      <c r="I7742" s="8">
        <v>3.1620553359683792E-2</v>
      </c>
      <c r="J7742" s="8">
        <v>9.8814229249011851E-4</v>
      </c>
      <c r="K7742" s="8">
        <v>0.22776911076443057</v>
      </c>
      <c r="L7742" s="8">
        <v>0.6365054602184087</v>
      </c>
    </row>
    <row r="7743" spans="2:12" x14ac:dyDescent="0.3">
      <c r="B7743" s="9" t="s">
        <v>13165</v>
      </c>
      <c r="C7743" s="9" t="s">
        <v>13166</v>
      </c>
      <c r="D7743" s="9" t="s">
        <v>17707</v>
      </c>
      <c r="E7743" s="6" t="s">
        <v>13189</v>
      </c>
      <c r="F7743" s="9" t="s">
        <v>12994</v>
      </c>
      <c r="G7743" s="7">
        <v>25.264065335753173</v>
      </c>
      <c r="H7743" s="8">
        <v>0.32342657342657344</v>
      </c>
      <c r="I7743" s="8">
        <v>1.8356643356643356E-2</v>
      </c>
      <c r="J7743" s="8">
        <v>1.7482517482517483E-3</v>
      </c>
      <c r="K7743" s="8">
        <v>0.35390199637023595</v>
      </c>
      <c r="L7743" s="8">
        <v>0.31215970961887479</v>
      </c>
    </row>
    <row r="7744" spans="2:12" x14ac:dyDescent="0.3">
      <c r="B7744" s="9" t="s">
        <v>13165</v>
      </c>
      <c r="C7744" s="9" t="s">
        <v>13166</v>
      </c>
      <c r="D7744" s="9" t="s">
        <v>17708</v>
      </c>
      <c r="E7744" s="6" t="s">
        <v>13190</v>
      </c>
      <c r="F7744" s="9" t="s">
        <v>12994</v>
      </c>
      <c r="G7744" s="7">
        <v>46.755980861244019</v>
      </c>
      <c r="H7744" s="8">
        <v>0.92107340173638519</v>
      </c>
      <c r="I7744" s="8">
        <v>2.3677979479084454E-3</v>
      </c>
      <c r="J7744" s="8">
        <v>7.8926598263614838E-4</v>
      </c>
      <c r="K7744" s="8">
        <v>5.7416267942583733E-2</v>
      </c>
      <c r="L7744" s="8">
        <v>0.67942583732057416</v>
      </c>
    </row>
    <row r="7745" spans="2:12" x14ac:dyDescent="0.3">
      <c r="B7745" s="9" t="s">
        <v>13165</v>
      </c>
      <c r="C7745" s="9" t="s">
        <v>13166</v>
      </c>
      <c r="D7745" s="9" t="s">
        <v>17709</v>
      </c>
      <c r="E7745" s="6" t="s">
        <v>13191</v>
      </c>
      <c r="F7745" s="9" t="s">
        <v>12994</v>
      </c>
      <c r="G7745" s="7">
        <v>35.805036630036632</v>
      </c>
      <c r="H7745" s="8">
        <v>0.64596273291925466</v>
      </c>
      <c r="I7745" s="8">
        <v>4.6583850931677016E-2</v>
      </c>
      <c r="J7745" s="8">
        <v>6.2111801242236027E-4</v>
      </c>
      <c r="K7745" s="8">
        <v>0.23260073260073261</v>
      </c>
      <c r="L7745" s="8">
        <v>0.55402930402930406</v>
      </c>
    </row>
    <row r="7746" spans="2:12" x14ac:dyDescent="0.3">
      <c r="B7746" s="9" t="s">
        <v>13165</v>
      </c>
      <c r="C7746" s="9" t="s">
        <v>13166</v>
      </c>
      <c r="D7746" s="9" t="s">
        <v>17710</v>
      </c>
      <c r="E7746" s="6" t="s">
        <v>13192</v>
      </c>
      <c r="F7746" s="9" t="s">
        <v>12994</v>
      </c>
      <c r="G7746" s="7">
        <v>45.696541200406912</v>
      </c>
      <c r="H7746" s="8">
        <v>0.74473684210526314</v>
      </c>
      <c r="I7746" s="8">
        <v>1.3157894736842105E-2</v>
      </c>
      <c r="J7746" s="8">
        <v>0.42192982456140349</v>
      </c>
      <c r="K7746" s="8">
        <v>0.13936927772126145</v>
      </c>
      <c r="L7746" s="8">
        <v>0.65310274669379453</v>
      </c>
    </row>
    <row r="7747" spans="2:12" x14ac:dyDescent="0.3">
      <c r="B7747" s="9" t="s">
        <v>13165</v>
      </c>
      <c r="C7747" s="9" t="s">
        <v>13166</v>
      </c>
      <c r="D7747" s="9" t="s">
        <v>17711</v>
      </c>
      <c r="E7747" s="6" t="s">
        <v>13193</v>
      </c>
      <c r="F7747" s="9" t="s">
        <v>12994</v>
      </c>
      <c r="G7747" s="7">
        <v>50.653370267774704</v>
      </c>
      <c r="H7747" s="8">
        <v>0.96389891696750907</v>
      </c>
      <c r="I7747" s="8">
        <v>2.5992779783393503E-2</v>
      </c>
      <c r="J7747" s="8">
        <v>0.63104693140794221</v>
      </c>
      <c r="K7747" s="8">
        <v>7.663896583564174E-2</v>
      </c>
      <c r="L7747" s="8">
        <v>0.72576177285318555</v>
      </c>
    </row>
    <row r="7748" spans="2:12" x14ac:dyDescent="0.3">
      <c r="B7748" s="9" t="s">
        <v>13165</v>
      </c>
      <c r="C7748" s="9" t="s">
        <v>13166</v>
      </c>
      <c r="D7748" s="9" t="s">
        <v>17712</v>
      </c>
      <c r="E7748" s="6" t="s">
        <v>13194</v>
      </c>
      <c r="F7748" s="9" t="s">
        <v>12994</v>
      </c>
      <c r="G7748" s="7">
        <v>44.582278481012658</v>
      </c>
      <c r="H7748" s="8">
        <v>0.74384236453201968</v>
      </c>
      <c r="I7748" s="8">
        <v>4.9261083743842365E-3</v>
      </c>
      <c r="J7748" s="8">
        <v>5.1724137931034482E-2</v>
      </c>
      <c r="K7748" s="8">
        <v>0.16350210970464135</v>
      </c>
      <c r="L7748" s="8">
        <v>0.62869198312236285</v>
      </c>
    </row>
    <row r="7749" spans="2:12" x14ac:dyDescent="0.3">
      <c r="B7749" s="9" t="s">
        <v>13165</v>
      </c>
      <c r="C7749" s="9" t="s">
        <v>13166</v>
      </c>
      <c r="D7749" s="9" t="s">
        <v>17713</v>
      </c>
      <c r="E7749" s="6" t="s">
        <v>13195</v>
      </c>
      <c r="F7749" s="9" t="s">
        <v>12994</v>
      </c>
      <c r="G7749" s="7">
        <v>27.717095310136159</v>
      </c>
      <c r="H7749" s="8">
        <v>0.53014789533560869</v>
      </c>
      <c r="I7749" s="8">
        <v>7.9635949943117172E-3</v>
      </c>
      <c r="J7749" s="8">
        <v>0</v>
      </c>
      <c r="K7749" s="8">
        <v>0.33888048411497729</v>
      </c>
      <c r="L7749" s="8">
        <v>0.40695915279878969</v>
      </c>
    </row>
    <row r="7750" spans="2:12" x14ac:dyDescent="0.3">
      <c r="B7750" s="9" t="s">
        <v>13165</v>
      </c>
      <c r="C7750" s="9" t="s">
        <v>13166</v>
      </c>
      <c r="D7750" s="9" t="s">
        <v>17714</v>
      </c>
      <c r="E7750" s="6" t="s">
        <v>13196</v>
      </c>
      <c r="F7750" s="9" t="s">
        <v>12994</v>
      </c>
      <c r="G7750" s="7">
        <v>49.58169934640523</v>
      </c>
      <c r="H7750" s="8">
        <v>0.9873617693522907</v>
      </c>
      <c r="I7750" s="8">
        <v>3.1595576619273301E-3</v>
      </c>
      <c r="J7750" s="8">
        <v>1.5797788309636651E-3</v>
      </c>
      <c r="K7750" s="8">
        <v>2.3965141612200438E-2</v>
      </c>
      <c r="L7750" s="8">
        <v>0.76252723311546844</v>
      </c>
    </row>
    <row r="7751" spans="2:12" x14ac:dyDescent="0.3">
      <c r="B7751" s="9" t="s">
        <v>13165</v>
      </c>
      <c r="C7751" s="9" t="s">
        <v>13166</v>
      </c>
      <c r="D7751" s="9" t="s">
        <v>17715</v>
      </c>
      <c r="E7751" s="6" t="s">
        <v>13197</v>
      </c>
      <c r="F7751" s="9" t="s">
        <v>12994</v>
      </c>
      <c r="G7751" s="7">
        <v>26.198515376458115</v>
      </c>
      <c r="H7751" s="8">
        <v>0.4783599088838269</v>
      </c>
      <c r="I7751" s="8">
        <v>2.8853454821564161E-2</v>
      </c>
      <c r="J7751" s="8">
        <v>4.7835990888382689E-2</v>
      </c>
      <c r="K7751" s="8">
        <v>0.41887592788971373</v>
      </c>
      <c r="L7751" s="8">
        <v>0.36373276776246022</v>
      </c>
    </row>
    <row r="7752" spans="2:12" x14ac:dyDescent="0.3">
      <c r="B7752" s="9" t="s">
        <v>13165</v>
      </c>
      <c r="C7752" s="9" t="s">
        <v>13166</v>
      </c>
      <c r="D7752" s="9" t="s">
        <v>17716</v>
      </c>
      <c r="E7752" s="6" t="s">
        <v>13198</v>
      </c>
      <c r="F7752" s="9" t="s">
        <v>12994</v>
      </c>
      <c r="G7752" s="7">
        <v>51.085321100917433</v>
      </c>
      <c r="H7752" s="8">
        <v>0.85628742514970058</v>
      </c>
      <c r="I7752" s="8">
        <v>1.9461077844311378E-2</v>
      </c>
      <c r="J7752" s="8">
        <v>8.6077844311377244E-2</v>
      </c>
      <c r="K7752" s="8">
        <v>6.7556296914095079E-2</v>
      </c>
      <c r="L7752" s="8">
        <v>0.7572977481234362</v>
      </c>
    </row>
    <row r="7753" spans="2:12" x14ac:dyDescent="0.3">
      <c r="B7753" s="9" t="s">
        <v>13165</v>
      </c>
      <c r="C7753" s="9" t="s">
        <v>13166</v>
      </c>
      <c r="D7753" s="9" t="s">
        <v>17717</v>
      </c>
      <c r="E7753" s="6" t="s">
        <v>13199</v>
      </c>
      <c r="F7753" s="9" t="s">
        <v>12994</v>
      </c>
      <c r="G7753" s="7">
        <v>46.80387811634349</v>
      </c>
      <c r="H7753" s="8">
        <v>0.93591047812817907</v>
      </c>
      <c r="I7753" s="8">
        <v>1.5259409969481181E-2</v>
      </c>
      <c r="J7753" s="8">
        <v>0.62156663275686674</v>
      </c>
      <c r="K7753" s="8">
        <v>0.12880886426592797</v>
      </c>
      <c r="L7753" s="8">
        <v>0.71468144044321325</v>
      </c>
    </row>
    <row r="7754" spans="2:12" x14ac:dyDescent="0.3">
      <c r="B7754" s="9" t="s">
        <v>13165</v>
      </c>
      <c r="C7754" s="9" t="s">
        <v>13166</v>
      </c>
      <c r="D7754" s="9" t="s">
        <v>17718</v>
      </c>
      <c r="E7754" s="6" t="s">
        <v>13200</v>
      </c>
      <c r="F7754" s="9" t="s">
        <v>12994</v>
      </c>
      <c r="G7754" s="7">
        <v>46.098531073446324</v>
      </c>
      <c r="H7754" s="8">
        <v>0.94830371567043614</v>
      </c>
      <c r="I7754" s="8">
        <v>3.7156704361873988E-2</v>
      </c>
      <c r="J7754" s="8">
        <v>0.59935379644588049</v>
      </c>
      <c r="K7754" s="8">
        <v>0.10169491525423729</v>
      </c>
      <c r="L7754" s="8">
        <v>0.68813559322033901</v>
      </c>
    </row>
    <row r="7755" spans="2:12" x14ac:dyDescent="0.3">
      <c r="B7755" s="9" t="s">
        <v>13165</v>
      </c>
      <c r="C7755" s="9" t="s">
        <v>13166</v>
      </c>
      <c r="D7755" s="9" t="s">
        <v>17719</v>
      </c>
      <c r="E7755" s="6" t="s">
        <v>13201</v>
      </c>
      <c r="F7755" s="9" t="s">
        <v>12994</v>
      </c>
      <c r="G7755" s="7">
        <v>35.966106442577036</v>
      </c>
      <c r="H7755" s="8">
        <v>0.55118829981718465</v>
      </c>
      <c r="I7755" s="8">
        <v>0.21023765996343693</v>
      </c>
      <c r="J7755" s="8">
        <v>0</v>
      </c>
      <c r="K7755" s="8">
        <v>0.2969187675070028</v>
      </c>
      <c r="L7755" s="8">
        <v>0.51960784313725494</v>
      </c>
    </row>
    <row r="7756" spans="2:12" x14ac:dyDescent="0.3">
      <c r="B7756" s="9" t="s">
        <v>13165</v>
      </c>
      <c r="C7756" s="9" t="s">
        <v>13166</v>
      </c>
      <c r="D7756" s="9" t="s">
        <v>17720</v>
      </c>
      <c r="E7756" s="6" t="s">
        <v>13202</v>
      </c>
      <c r="F7756" s="9" t="s">
        <v>12994</v>
      </c>
      <c r="G7756" s="7">
        <v>50.332534775888718</v>
      </c>
      <c r="H7756" s="8">
        <v>0.98621368783850316</v>
      </c>
      <c r="I7756" s="8">
        <v>1.9694731659281144E-3</v>
      </c>
      <c r="J7756" s="8">
        <v>0.604135893648449</v>
      </c>
      <c r="K7756" s="8">
        <v>5.0231839258114371E-2</v>
      </c>
      <c r="L7756" s="8">
        <v>0.7063369397217929</v>
      </c>
    </row>
    <row r="7757" spans="2:12" x14ac:dyDescent="0.3">
      <c r="B7757" s="9" t="s">
        <v>13165</v>
      </c>
      <c r="C7757" s="9" t="s">
        <v>13166</v>
      </c>
      <c r="D7757" s="9" t="s">
        <v>17721</v>
      </c>
      <c r="E7757" s="6" t="s">
        <v>13203</v>
      </c>
      <c r="F7757" s="9" t="s">
        <v>12994</v>
      </c>
      <c r="G7757" s="7">
        <v>31.899449541284397</v>
      </c>
      <c r="H7757" s="8">
        <v>0.39476439790575918</v>
      </c>
      <c r="I7757" s="8">
        <v>2.9319371727748691E-2</v>
      </c>
      <c r="J7757" s="8">
        <v>4.1884816753926706E-3</v>
      </c>
      <c r="K7757" s="8">
        <v>0.23486238532110093</v>
      </c>
      <c r="L7757" s="8">
        <v>0.39449541284403672</v>
      </c>
    </row>
    <row r="7758" spans="2:12" x14ac:dyDescent="0.3">
      <c r="B7758" s="9" t="s">
        <v>13165</v>
      </c>
      <c r="C7758" s="9" t="s">
        <v>13166</v>
      </c>
      <c r="D7758" s="9" t="s">
        <v>17722</v>
      </c>
      <c r="E7758" s="6" t="s">
        <v>13204</v>
      </c>
      <c r="F7758" s="9" t="s">
        <v>12994</v>
      </c>
      <c r="G7758" s="7">
        <v>52.14612794612794</v>
      </c>
      <c r="H7758" s="8">
        <v>0.97666378565254974</v>
      </c>
      <c r="I7758" s="8">
        <v>6.0501296456352636E-3</v>
      </c>
      <c r="J7758" s="8">
        <v>0.57476231633535002</v>
      </c>
      <c r="K7758" s="8">
        <v>0.10213243546576881</v>
      </c>
      <c r="L7758" s="8">
        <v>0.75308641975308643</v>
      </c>
    </row>
    <row r="7759" spans="2:12" x14ac:dyDescent="0.3">
      <c r="B7759" s="9" t="s">
        <v>13165</v>
      </c>
      <c r="C7759" s="9" t="s">
        <v>13166</v>
      </c>
      <c r="D7759" s="9" t="s">
        <v>17723</v>
      </c>
      <c r="E7759" s="6" t="s">
        <v>13205</v>
      </c>
      <c r="F7759" s="9" t="s">
        <v>12994</v>
      </c>
      <c r="G7759" s="7">
        <v>28.038903394255868</v>
      </c>
      <c r="H7759" s="8">
        <v>0.47186147186147187</v>
      </c>
      <c r="I7759" s="8">
        <v>6.1471861471861469E-2</v>
      </c>
      <c r="J7759" s="8">
        <v>3.4632034632034632E-3</v>
      </c>
      <c r="K7759" s="8">
        <v>0.35770234986945171</v>
      </c>
      <c r="L7759" s="8">
        <v>0.36292428198433418</v>
      </c>
    </row>
    <row r="7760" spans="2:12" x14ac:dyDescent="0.3">
      <c r="B7760" s="9" t="s">
        <v>13206</v>
      </c>
      <c r="C7760" s="9" t="s">
        <v>13207</v>
      </c>
      <c r="D7760" s="9" t="s">
        <v>17724</v>
      </c>
      <c r="E7760" s="6" t="s">
        <v>13208</v>
      </c>
      <c r="F7760" s="9" t="s">
        <v>12994</v>
      </c>
      <c r="G7760" s="7">
        <v>80.667354154390097</v>
      </c>
      <c r="H7760" s="8">
        <v>0.9965449160908193</v>
      </c>
      <c r="I7760" s="8">
        <v>4.935834155972359E-4</v>
      </c>
      <c r="J7760" s="8">
        <v>0.54886475814412639</v>
      </c>
      <c r="K7760" s="8">
        <v>4.4195639363582798E-2</v>
      </c>
      <c r="L7760" s="8">
        <v>0.82969946965232766</v>
      </c>
    </row>
    <row r="7761" spans="2:12" x14ac:dyDescent="0.3">
      <c r="B7761" s="9" t="s">
        <v>13206</v>
      </c>
      <c r="C7761" s="9" t="s">
        <v>13207</v>
      </c>
      <c r="D7761" s="9" t="s">
        <v>17725</v>
      </c>
      <c r="E7761" s="6" t="s">
        <v>13209</v>
      </c>
      <c r="F7761" s="9" t="s">
        <v>12994</v>
      </c>
      <c r="G7761" s="7">
        <v>73.127733598409549</v>
      </c>
      <c r="H7761" s="8">
        <v>0.92790500424088207</v>
      </c>
      <c r="I7761" s="8">
        <v>0</v>
      </c>
      <c r="J7761" s="8">
        <v>0.64715860899067001</v>
      </c>
      <c r="K7761" s="8">
        <v>1.4910536779324055E-2</v>
      </c>
      <c r="L7761" s="8">
        <v>0.65308151093439359</v>
      </c>
    </row>
    <row r="7762" spans="2:12" x14ac:dyDescent="0.3">
      <c r="B7762" s="9" t="s">
        <v>13206</v>
      </c>
      <c r="C7762" s="9" t="s">
        <v>13207</v>
      </c>
      <c r="D7762" s="9" t="s">
        <v>17726</v>
      </c>
      <c r="E7762" s="6" t="s">
        <v>5072</v>
      </c>
      <c r="F7762" s="9" t="s">
        <v>12994</v>
      </c>
      <c r="G7762" s="7">
        <v>73.319252873563229</v>
      </c>
      <c r="H7762" s="8">
        <v>0.99891891891891893</v>
      </c>
      <c r="I7762" s="8">
        <v>1.0810810810810811E-3</v>
      </c>
      <c r="J7762" s="8">
        <v>0.51351351351351349</v>
      </c>
      <c r="K7762" s="8">
        <v>6.17816091954023E-2</v>
      </c>
      <c r="L7762" s="8">
        <v>0.77442528735632188</v>
      </c>
    </row>
    <row r="7763" spans="2:12" x14ac:dyDescent="0.3">
      <c r="B7763" s="9" t="s">
        <v>13206</v>
      </c>
      <c r="C7763" s="9" t="s">
        <v>13207</v>
      </c>
      <c r="D7763" s="9" t="s">
        <v>17727</v>
      </c>
      <c r="E7763" s="6" t="s">
        <v>13210</v>
      </c>
      <c r="F7763" s="9" t="s">
        <v>12994</v>
      </c>
      <c r="G7763" s="7">
        <v>75.835538261997399</v>
      </c>
      <c r="H7763" s="8">
        <v>0.98756660746003555</v>
      </c>
      <c r="I7763" s="8">
        <v>0</v>
      </c>
      <c r="J7763" s="8">
        <v>0.2984014209591474</v>
      </c>
      <c r="K7763" s="8">
        <v>9.7276264591439704E-2</v>
      </c>
      <c r="L7763" s="8">
        <v>0.76264591439688711</v>
      </c>
    </row>
    <row r="7764" spans="2:12" x14ac:dyDescent="0.3">
      <c r="B7764" s="9" t="s">
        <v>13206</v>
      </c>
      <c r="C7764" s="9" t="s">
        <v>13207</v>
      </c>
      <c r="D7764" s="9" t="s">
        <v>17728</v>
      </c>
      <c r="E7764" s="6" t="s">
        <v>13211</v>
      </c>
      <c r="F7764" s="9" t="s">
        <v>12994</v>
      </c>
      <c r="G7764" s="7">
        <v>75.280286738351251</v>
      </c>
      <c r="H7764" s="8">
        <v>0.97462406015037595</v>
      </c>
      <c r="I7764" s="8">
        <v>9.3984962406015032E-4</v>
      </c>
      <c r="J7764" s="8">
        <v>0.16823308270676693</v>
      </c>
      <c r="K7764" s="8">
        <v>2.5089605734767026E-2</v>
      </c>
      <c r="L7764" s="8">
        <v>0.7646356033452808</v>
      </c>
    </row>
    <row r="7765" spans="2:12" x14ac:dyDescent="0.3">
      <c r="B7765" s="9" t="s">
        <v>13206</v>
      </c>
      <c r="C7765" s="9" t="s">
        <v>13207</v>
      </c>
      <c r="D7765" s="9" t="s">
        <v>17729</v>
      </c>
      <c r="E7765" s="6" t="s">
        <v>13212</v>
      </c>
      <c r="F7765" s="9" t="s">
        <v>12994</v>
      </c>
      <c r="G7765" s="7">
        <v>83.393868921775905</v>
      </c>
      <c r="H7765" s="8">
        <v>1</v>
      </c>
      <c r="I7765" s="8">
        <v>0</v>
      </c>
      <c r="J7765" s="8">
        <v>0.27814029363784665</v>
      </c>
      <c r="K7765" s="8">
        <v>7.2938689217758979E-2</v>
      </c>
      <c r="L7765" s="8">
        <v>0.87103594080338265</v>
      </c>
    </row>
    <row r="7766" spans="2:12" x14ac:dyDescent="0.3">
      <c r="B7766" s="9" t="s">
        <v>13206</v>
      </c>
      <c r="C7766" s="9" t="s">
        <v>13207</v>
      </c>
      <c r="D7766" s="9" t="s">
        <v>17730</v>
      </c>
      <c r="E7766" s="6" t="s">
        <v>13213</v>
      </c>
      <c r="F7766" s="9" t="s">
        <v>12994</v>
      </c>
      <c r="G7766" s="7">
        <v>78.890826612903226</v>
      </c>
      <c r="H7766" s="8">
        <v>0.99398948159278733</v>
      </c>
      <c r="I7766" s="8">
        <v>0</v>
      </c>
      <c r="J7766" s="8">
        <v>0.49511645379413977</v>
      </c>
      <c r="K7766" s="8">
        <v>2.0161290322580648E-2</v>
      </c>
      <c r="L7766" s="8">
        <v>0.80645161290322576</v>
      </c>
    </row>
    <row r="7767" spans="2:12" x14ac:dyDescent="0.3">
      <c r="B7767" s="9" t="s">
        <v>13206</v>
      </c>
      <c r="C7767" s="9" t="s">
        <v>13207</v>
      </c>
      <c r="D7767" s="9" t="s">
        <v>17731</v>
      </c>
      <c r="E7767" s="6" t="s">
        <v>13214</v>
      </c>
      <c r="F7767" s="9" t="s">
        <v>12994</v>
      </c>
      <c r="G7767" s="7">
        <v>75.038006571741519</v>
      </c>
      <c r="H7767" s="8">
        <v>0.99637681159420288</v>
      </c>
      <c r="I7767" s="8">
        <v>9.0579710144927537E-4</v>
      </c>
      <c r="J7767" s="8">
        <v>0.62228260869565222</v>
      </c>
      <c r="K7767" s="8">
        <v>0.14019715224534501</v>
      </c>
      <c r="L7767" s="8">
        <v>0.77217962760131431</v>
      </c>
    </row>
    <row r="7768" spans="2:12" x14ac:dyDescent="0.3">
      <c r="B7768" s="9" t="s">
        <v>13206</v>
      </c>
      <c r="C7768" s="9" t="s">
        <v>13207</v>
      </c>
      <c r="D7768" s="9" t="s">
        <v>17732</v>
      </c>
      <c r="E7768" s="6" t="s">
        <v>13215</v>
      </c>
      <c r="F7768" s="9" t="s">
        <v>12994</v>
      </c>
      <c r="G7768" s="7">
        <v>80.910598111227699</v>
      </c>
      <c r="H7768" s="8">
        <v>1</v>
      </c>
      <c r="I7768" s="8">
        <v>0</v>
      </c>
      <c r="J7768" s="8">
        <v>0.87743190661478598</v>
      </c>
      <c r="K7768" s="8">
        <v>9.8635886673662118E-2</v>
      </c>
      <c r="L7768" s="8">
        <v>0.85519412381951732</v>
      </c>
    </row>
    <row r="7769" spans="2:12" x14ac:dyDescent="0.3">
      <c r="B7769" s="9" t="s">
        <v>13206</v>
      </c>
      <c r="C7769" s="9" t="s">
        <v>13207</v>
      </c>
      <c r="D7769" s="9" t="s">
        <v>17733</v>
      </c>
      <c r="E7769" s="6" t="s">
        <v>13216</v>
      </c>
      <c r="F7769" s="9" t="s">
        <v>12994</v>
      </c>
      <c r="G7769" s="7">
        <v>80.349105145413873</v>
      </c>
      <c r="H7769" s="8">
        <v>0.8937924345295829</v>
      </c>
      <c r="I7769" s="8">
        <v>2.9097963142580021E-3</v>
      </c>
      <c r="J7769" s="8">
        <v>0.64161008729388946</v>
      </c>
      <c r="K7769" s="8">
        <v>9.563758389261745E-2</v>
      </c>
      <c r="L7769" s="8">
        <v>0.81655480984340045</v>
      </c>
    </row>
    <row r="7770" spans="2:12" x14ac:dyDescent="0.3">
      <c r="B7770" s="9" t="s">
        <v>13206</v>
      </c>
      <c r="C7770" s="9" t="s">
        <v>13207</v>
      </c>
      <c r="D7770" s="9" t="s">
        <v>17734</v>
      </c>
      <c r="E7770" s="6" t="s">
        <v>13217</v>
      </c>
      <c r="F7770" s="9" t="s">
        <v>12994</v>
      </c>
      <c r="G7770" s="7">
        <v>82.930188045668231</v>
      </c>
      <c r="H7770" s="8">
        <v>0.98753993610223645</v>
      </c>
      <c r="I7770" s="8">
        <v>9.5846645367412143E-4</v>
      </c>
      <c r="J7770" s="8">
        <v>0.71118210862619813</v>
      </c>
      <c r="K7770" s="8">
        <v>6.0107454667562121E-2</v>
      </c>
      <c r="L7770" s="8">
        <v>0.84586971121558097</v>
      </c>
    </row>
    <row r="7771" spans="2:12" x14ac:dyDescent="0.3">
      <c r="B7771" s="9" t="s">
        <v>13206</v>
      </c>
      <c r="C7771" s="9" t="s">
        <v>13207</v>
      </c>
      <c r="D7771" s="9" t="s">
        <v>17735</v>
      </c>
      <c r="E7771" s="6" t="s">
        <v>13218</v>
      </c>
      <c r="F7771" s="9" t="s">
        <v>12994</v>
      </c>
      <c r="G7771" s="7">
        <v>75.596110542476964</v>
      </c>
      <c r="H7771" s="8">
        <v>0.99158031088082899</v>
      </c>
      <c r="I7771" s="8">
        <v>5.8290155440414507E-3</v>
      </c>
      <c r="J7771" s="8">
        <v>0.58873056994818651</v>
      </c>
      <c r="K7771" s="8">
        <v>8.5977482088024554E-2</v>
      </c>
      <c r="L7771" s="8">
        <v>0.76867963152507679</v>
      </c>
    </row>
    <row r="7772" spans="2:12" x14ac:dyDescent="0.3">
      <c r="B7772" s="9" t="s">
        <v>13206</v>
      </c>
      <c r="C7772" s="9" t="s">
        <v>13207</v>
      </c>
      <c r="D7772" s="9" t="s">
        <v>17736</v>
      </c>
      <c r="E7772" s="6" t="s">
        <v>13219</v>
      </c>
      <c r="F7772" s="9" t="s">
        <v>12994</v>
      </c>
      <c r="G7772" s="7">
        <v>66.679037574159523</v>
      </c>
      <c r="H7772" s="8">
        <v>0.9269252388982574</v>
      </c>
      <c r="I7772" s="8">
        <v>8.4317032040472171E-3</v>
      </c>
      <c r="J7772" s="8">
        <v>0.70095559302979205</v>
      </c>
      <c r="K7772" s="8">
        <v>5.3394858272907048E-2</v>
      </c>
      <c r="L7772" s="8">
        <v>0.72050098879367175</v>
      </c>
    </row>
    <row r="7773" spans="2:12" x14ac:dyDescent="0.3">
      <c r="B7773" s="9" t="s">
        <v>13206</v>
      </c>
      <c r="C7773" s="9" t="s">
        <v>13207</v>
      </c>
      <c r="D7773" s="9" t="s">
        <v>17737</v>
      </c>
      <c r="E7773" s="6" t="s">
        <v>13220</v>
      </c>
      <c r="F7773" s="9" t="s">
        <v>12994</v>
      </c>
      <c r="G7773" s="7">
        <v>80.965449010654481</v>
      </c>
      <c r="H7773" s="8">
        <v>0.90321161460624722</v>
      </c>
      <c r="I7773" s="8">
        <v>3.5195776506819184E-3</v>
      </c>
      <c r="J7773" s="8">
        <v>0.71667399912010554</v>
      </c>
      <c r="K7773" s="8">
        <v>6.950786402841197E-2</v>
      </c>
      <c r="L7773" s="8">
        <v>0.84170471841704719</v>
      </c>
    </row>
    <row r="7774" spans="2:12" x14ac:dyDescent="0.3">
      <c r="B7774" s="9" t="s">
        <v>13206</v>
      </c>
      <c r="C7774" s="9" t="s">
        <v>13207</v>
      </c>
      <c r="D7774" s="9" t="s">
        <v>17738</v>
      </c>
      <c r="E7774" s="6" t="s">
        <v>13221</v>
      </c>
      <c r="F7774" s="9" t="s">
        <v>12994</v>
      </c>
      <c r="G7774" s="7">
        <v>79.64247038917091</v>
      </c>
      <c r="H7774" s="8">
        <v>0.99788881069669244</v>
      </c>
      <c r="I7774" s="8">
        <v>2.11118930330753E-3</v>
      </c>
      <c r="J7774" s="8">
        <v>0.75369458128078815</v>
      </c>
      <c r="K7774" s="8">
        <v>9.7292724196277491E-2</v>
      </c>
      <c r="L7774" s="8">
        <v>0.8510998307952623</v>
      </c>
    </row>
    <row r="7775" spans="2:12" x14ac:dyDescent="0.3">
      <c r="B7775" s="9" t="s">
        <v>13206</v>
      </c>
      <c r="C7775" s="9" t="s">
        <v>13207</v>
      </c>
      <c r="D7775" s="9" t="s">
        <v>17739</v>
      </c>
      <c r="E7775" s="6" t="s">
        <v>13222</v>
      </c>
      <c r="F7775" s="9" t="s">
        <v>12994</v>
      </c>
      <c r="G7775" s="7">
        <v>65.342865074958354</v>
      </c>
      <c r="H7775" s="8">
        <v>0.85542168674698793</v>
      </c>
      <c r="I7775" s="8">
        <v>5.2383446830801469E-3</v>
      </c>
      <c r="J7775" s="8">
        <v>0.47564169722367733</v>
      </c>
      <c r="K7775" s="8">
        <v>0.10105496946141032</v>
      </c>
      <c r="L7775" s="8">
        <v>0.77790116601887838</v>
      </c>
    </row>
    <row r="7776" spans="2:12" x14ac:dyDescent="0.3">
      <c r="B7776" s="9" t="s">
        <v>13206</v>
      </c>
      <c r="C7776" s="9" t="s">
        <v>13207</v>
      </c>
      <c r="D7776" s="9" t="s">
        <v>17740</v>
      </c>
      <c r="E7776" s="6" t="s">
        <v>13223</v>
      </c>
      <c r="F7776" s="9" t="s">
        <v>12994</v>
      </c>
      <c r="G7776" s="7">
        <v>83.283178438661693</v>
      </c>
      <c r="H7776" s="8">
        <v>1</v>
      </c>
      <c r="I7776" s="8">
        <v>0</v>
      </c>
      <c r="J7776" s="8">
        <v>0.91262907069102461</v>
      </c>
      <c r="K7776" s="8">
        <v>9.2007434944237923E-2</v>
      </c>
      <c r="L7776" s="8">
        <v>0.83643122676579928</v>
      </c>
    </row>
    <row r="7777" spans="2:12" x14ac:dyDescent="0.3">
      <c r="B7777" s="9" t="s">
        <v>13206</v>
      </c>
      <c r="C7777" s="9" t="s">
        <v>13207</v>
      </c>
      <c r="D7777" s="9" t="s">
        <v>17741</v>
      </c>
      <c r="E7777" s="6" t="s">
        <v>13224</v>
      </c>
      <c r="F7777" s="9" t="s">
        <v>12994</v>
      </c>
      <c r="G7777" s="7">
        <v>79.594536423841063</v>
      </c>
      <c r="H7777" s="8">
        <v>1</v>
      </c>
      <c r="I7777" s="8">
        <v>0</v>
      </c>
      <c r="J7777" s="8">
        <v>0.51574307304785894</v>
      </c>
      <c r="K7777" s="8">
        <v>4.0562913907284767E-2</v>
      </c>
      <c r="L7777" s="8">
        <v>0.8112582781456954</v>
      </c>
    </row>
    <row r="7778" spans="2:12" x14ac:dyDescent="0.3">
      <c r="B7778" s="9" t="s">
        <v>13206</v>
      </c>
      <c r="C7778" s="9" t="s">
        <v>13207</v>
      </c>
      <c r="D7778" s="9" t="s">
        <v>17742</v>
      </c>
      <c r="E7778" s="6" t="s">
        <v>13225</v>
      </c>
      <c r="F7778" s="9" t="s">
        <v>12994</v>
      </c>
      <c r="G7778" s="7">
        <v>84.347466666666676</v>
      </c>
      <c r="H7778" s="8">
        <v>0.99095022624434392</v>
      </c>
      <c r="I7778" s="8">
        <v>2.2624434389140274E-3</v>
      </c>
      <c r="J7778" s="8">
        <v>0.94494720965309198</v>
      </c>
      <c r="K7778" s="8">
        <v>4.4444444444444446E-2</v>
      </c>
      <c r="L7778" s="8">
        <v>0.89600000000000002</v>
      </c>
    </row>
    <row r="7779" spans="2:12" x14ac:dyDescent="0.3">
      <c r="B7779" s="9" t="s">
        <v>13206</v>
      </c>
      <c r="C7779" s="9" t="s">
        <v>13207</v>
      </c>
      <c r="D7779" s="9" t="s">
        <v>17743</v>
      </c>
      <c r="E7779" s="6" t="s">
        <v>13226</v>
      </c>
      <c r="F7779" s="9" t="s">
        <v>12994</v>
      </c>
      <c r="G7779" s="7">
        <v>71.01316085489313</v>
      </c>
      <c r="H7779" s="8">
        <v>0.99212598425196852</v>
      </c>
      <c r="I7779" s="8">
        <v>3.499562554680665E-3</v>
      </c>
      <c r="J7779" s="8">
        <v>0.80839895013123364</v>
      </c>
      <c r="K7779" s="8">
        <v>6.2992125984251968E-2</v>
      </c>
      <c r="L7779" s="8">
        <v>0.82114735658042748</v>
      </c>
    </row>
    <row r="7780" spans="2:12" x14ac:dyDescent="0.3">
      <c r="B7780" s="9" t="s">
        <v>13206</v>
      </c>
      <c r="C7780" s="9" t="s">
        <v>13207</v>
      </c>
      <c r="D7780" s="9" t="s">
        <v>17744</v>
      </c>
      <c r="E7780" s="6" t="s">
        <v>13227</v>
      </c>
      <c r="F7780" s="9" t="s">
        <v>12994</v>
      </c>
      <c r="G7780" s="7">
        <v>78.534389671361509</v>
      </c>
      <c r="H7780" s="8">
        <v>1</v>
      </c>
      <c r="I7780" s="8">
        <v>0</v>
      </c>
      <c r="J7780" s="8">
        <v>0.69381107491856675</v>
      </c>
      <c r="K7780" s="8">
        <v>2.5821596244131457E-2</v>
      </c>
      <c r="L7780" s="8">
        <v>0.79929577464788737</v>
      </c>
    </row>
    <row r="7781" spans="2:12" x14ac:dyDescent="0.3">
      <c r="B7781" s="9" t="s">
        <v>13206</v>
      </c>
      <c r="C7781" s="9" t="s">
        <v>13207</v>
      </c>
      <c r="D7781" s="9" t="s">
        <v>17745</v>
      </c>
      <c r="E7781" s="6" t="s">
        <v>13228</v>
      </c>
      <c r="F7781" s="9" t="s">
        <v>12994</v>
      </c>
      <c r="G7781" s="7">
        <v>83.186972704714634</v>
      </c>
      <c r="H7781" s="8">
        <v>0.99899396378269623</v>
      </c>
      <c r="I7781" s="8">
        <v>0</v>
      </c>
      <c r="J7781" s="8">
        <v>0.65593561368209252</v>
      </c>
      <c r="K7781" s="8">
        <v>2.2332506203473945E-2</v>
      </c>
      <c r="L7781" s="8">
        <v>0.71960297766749381</v>
      </c>
    </row>
    <row r="7782" spans="2:12" x14ac:dyDescent="0.3">
      <c r="B7782" s="9" t="s">
        <v>13206</v>
      </c>
      <c r="C7782" s="9" t="s">
        <v>13207</v>
      </c>
      <c r="D7782" s="9" t="s">
        <v>17746</v>
      </c>
      <c r="E7782" s="6" t="s">
        <v>13229</v>
      </c>
      <c r="F7782" s="9" t="s">
        <v>12994</v>
      </c>
      <c r="G7782" s="7">
        <v>76.863276143790841</v>
      </c>
      <c r="H7782" s="8">
        <v>0.98328025477707004</v>
      </c>
      <c r="I7782" s="8">
        <v>5.9713375796178348E-3</v>
      </c>
      <c r="J7782" s="8">
        <v>0.4128184713375796</v>
      </c>
      <c r="K7782" s="8">
        <v>0.12295751633986929</v>
      </c>
      <c r="L7782" s="8">
        <v>0.79942810457516345</v>
      </c>
    </row>
    <row r="7783" spans="2:12" x14ac:dyDescent="0.3">
      <c r="B7783" s="9" t="s">
        <v>13206</v>
      </c>
      <c r="C7783" s="9" t="s">
        <v>13207</v>
      </c>
      <c r="D7783" s="9" t="s">
        <v>17747</v>
      </c>
      <c r="E7783" s="6" t="s">
        <v>13230</v>
      </c>
      <c r="F7783" s="9" t="s">
        <v>12994</v>
      </c>
      <c r="G7783" s="7">
        <v>79.75579847908746</v>
      </c>
      <c r="H7783" s="8">
        <v>0.9863453815261044</v>
      </c>
      <c r="I7783" s="8">
        <v>4.8192771084337354E-3</v>
      </c>
      <c r="J7783" s="8">
        <v>8.1124497991967873E-2</v>
      </c>
      <c r="K7783" s="8">
        <v>7.6045627376425853E-2</v>
      </c>
      <c r="L7783" s="8">
        <v>0.90969581749049433</v>
      </c>
    </row>
    <row r="7784" spans="2:12" x14ac:dyDescent="0.3">
      <c r="B7784" s="9" t="s">
        <v>13206</v>
      </c>
      <c r="C7784" s="9" t="s">
        <v>13207</v>
      </c>
      <c r="D7784" s="9" t="s">
        <v>17748</v>
      </c>
      <c r="E7784" s="6" t="s">
        <v>13231</v>
      </c>
      <c r="F7784" s="9" t="s">
        <v>12994</v>
      </c>
      <c r="G7784" s="7">
        <v>70.675446109921481</v>
      </c>
      <c r="H7784" s="8">
        <v>0.98881720430107523</v>
      </c>
      <c r="I7784" s="8">
        <v>2.1505376344086021E-3</v>
      </c>
      <c r="J7784" s="8">
        <v>0.49419354838709678</v>
      </c>
      <c r="K7784" s="8">
        <v>2.4268379728765169E-2</v>
      </c>
      <c r="L7784" s="8">
        <v>0.75160599571734477</v>
      </c>
    </row>
    <row r="7785" spans="2:12" x14ac:dyDescent="0.3">
      <c r="B7785" s="9" t="s">
        <v>13206</v>
      </c>
      <c r="C7785" s="9" t="s">
        <v>13207</v>
      </c>
      <c r="D7785" s="9" t="s">
        <v>17749</v>
      </c>
      <c r="E7785" s="6" t="s">
        <v>13232</v>
      </c>
      <c r="F7785" s="9" t="s">
        <v>12994</v>
      </c>
      <c r="G7785" s="7">
        <v>68.291283973758198</v>
      </c>
      <c r="H7785" s="8">
        <v>0.99414270500532487</v>
      </c>
      <c r="I7785" s="8">
        <v>4.7923322683706068E-3</v>
      </c>
      <c r="J7785" s="8">
        <v>0.43769968051118213</v>
      </c>
      <c r="K7785" s="8">
        <v>4.9671977507029057E-2</v>
      </c>
      <c r="L7785" s="8">
        <v>0.74507966260543579</v>
      </c>
    </row>
    <row r="7786" spans="2:12" x14ac:dyDescent="0.3">
      <c r="B7786" s="9" t="s">
        <v>13206</v>
      </c>
      <c r="C7786" s="9" t="s">
        <v>13207</v>
      </c>
      <c r="D7786" s="9" t="s">
        <v>17750</v>
      </c>
      <c r="E7786" s="6" t="s">
        <v>13233</v>
      </c>
      <c r="F7786" s="9" t="s">
        <v>12994</v>
      </c>
      <c r="G7786" s="7">
        <v>80.621027667984194</v>
      </c>
      <c r="H7786" s="8">
        <v>0.99405726634251756</v>
      </c>
      <c r="I7786" s="8">
        <v>4.8622366288492711E-3</v>
      </c>
      <c r="J7786" s="8">
        <v>0.75526742301458671</v>
      </c>
      <c r="K7786" s="8">
        <v>3.5573122529644272E-2</v>
      </c>
      <c r="L7786" s="8">
        <v>0.77312252964426875</v>
      </c>
    </row>
    <row r="7787" spans="2:12" x14ac:dyDescent="0.3">
      <c r="B7787" s="9" t="s">
        <v>13206</v>
      </c>
      <c r="C7787" s="9" t="s">
        <v>13207</v>
      </c>
      <c r="D7787" s="9" t="s">
        <v>17751</v>
      </c>
      <c r="E7787" s="6" t="s">
        <v>13234</v>
      </c>
      <c r="F7787" s="9" t="s">
        <v>12994</v>
      </c>
      <c r="G7787" s="7">
        <v>74.174158815612373</v>
      </c>
      <c r="H7787" s="8">
        <v>0.99801192842942343</v>
      </c>
      <c r="I7787" s="8">
        <v>0</v>
      </c>
      <c r="J7787" s="8">
        <v>0.74552683896620275</v>
      </c>
      <c r="K7787" s="8">
        <v>4.0376850605652756E-2</v>
      </c>
      <c r="L7787" s="8">
        <v>0.74293405114401079</v>
      </c>
    </row>
    <row r="7788" spans="2:12" x14ac:dyDescent="0.3">
      <c r="B7788" s="9" t="s">
        <v>13235</v>
      </c>
      <c r="C7788" s="9" t="s">
        <v>13236</v>
      </c>
      <c r="D7788" s="9" t="s">
        <v>17752</v>
      </c>
      <c r="E7788" s="6" t="s">
        <v>13237</v>
      </c>
      <c r="F7788" s="9" t="s">
        <v>12994</v>
      </c>
      <c r="G7788" s="7">
        <v>41.402519379844968</v>
      </c>
      <c r="H7788" s="8">
        <v>0.70027397260273971</v>
      </c>
      <c r="I7788" s="8">
        <v>3.1232876712328769E-2</v>
      </c>
      <c r="J7788" s="8">
        <v>9.0958904109589039E-2</v>
      </c>
      <c r="K7788" s="8">
        <v>0.25</v>
      </c>
      <c r="L7788" s="8">
        <v>0.54715762273901813</v>
      </c>
    </row>
    <row r="7789" spans="2:12" x14ac:dyDescent="0.3">
      <c r="B7789" s="9" t="s">
        <v>13235</v>
      </c>
      <c r="C7789" s="9" t="s">
        <v>13236</v>
      </c>
      <c r="D7789" s="9" t="s">
        <v>17753</v>
      </c>
      <c r="E7789" s="6" t="s">
        <v>13238</v>
      </c>
      <c r="F7789" s="9" t="s">
        <v>12994</v>
      </c>
      <c r="G7789" s="7">
        <v>84.319414385741553</v>
      </c>
      <c r="H7789" s="8">
        <v>0.99693627450980393</v>
      </c>
      <c r="I7789" s="8">
        <v>0</v>
      </c>
      <c r="J7789" s="8">
        <v>0.59742647058823528</v>
      </c>
      <c r="K7789" s="8">
        <v>9.0388287714831317E-2</v>
      </c>
      <c r="L7789" s="8">
        <v>0.80649267982176953</v>
      </c>
    </row>
    <row r="7790" spans="2:12" x14ac:dyDescent="0.3">
      <c r="B7790" s="9" t="s">
        <v>13235</v>
      </c>
      <c r="C7790" s="9" t="s">
        <v>13236</v>
      </c>
      <c r="D7790" s="9" t="s">
        <v>17754</v>
      </c>
      <c r="E7790" s="6" t="s">
        <v>13239</v>
      </c>
      <c r="F7790" s="9" t="s">
        <v>12994</v>
      </c>
      <c r="G7790" s="7">
        <v>36.473936170212767</v>
      </c>
      <c r="H7790" s="8">
        <v>0.54176245210727969</v>
      </c>
      <c r="I7790" s="8">
        <v>5.9770114942528735E-2</v>
      </c>
      <c r="J7790" s="8">
        <v>0.24521072796934865</v>
      </c>
      <c r="K7790" s="8">
        <v>0.28191489361702127</v>
      </c>
      <c r="L7790" s="8">
        <v>0.35638297872340424</v>
      </c>
    </row>
    <row r="7791" spans="2:12" x14ac:dyDescent="0.3">
      <c r="B7791" s="9" t="s">
        <v>13235</v>
      </c>
      <c r="C7791" s="9" t="s">
        <v>13236</v>
      </c>
      <c r="D7791" s="9" t="s">
        <v>17755</v>
      </c>
      <c r="E7791" s="6" t="s">
        <v>13240</v>
      </c>
      <c r="F7791" s="9" t="s">
        <v>12994</v>
      </c>
      <c r="G7791" s="7">
        <v>78.132614781634942</v>
      </c>
      <c r="H7791" s="8">
        <v>0.9615912208504801</v>
      </c>
      <c r="I7791" s="8">
        <v>9.327846364883402E-3</v>
      </c>
      <c r="J7791" s="8">
        <v>0.60877914951989021</v>
      </c>
      <c r="K7791" s="8">
        <v>0.15313549832026874</v>
      </c>
      <c r="L7791" s="8">
        <v>0.80123180291153417</v>
      </c>
    </row>
    <row r="7792" spans="2:12" x14ac:dyDescent="0.3">
      <c r="B7792" s="9" t="s">
        <v>13235</v>
      </c>
      <c r="C7792" s="9" t="s">
        <v>13236</v>
      </c>
      <c r="D7792" s="9" t="s">
        <v>17756</v>
      </c>
      <c r="E7792" s="6" t="s">
        <v>13241</v>
      </c>
      <c r="F7792" s="9" t="s">
        <v>12994</v>
      </c>
      <c r="G7792" s="7">
        <v>70.034845360824747</v>
      </c>
      <c r="H7792" s="8">
        <v>0.95493300852618757</v>
      </c>
      <c r="I7792" s="8">
        <v>4.8721071863580996E-3</v>
      </c>
      <c r="J7792" s="8">
        <v>0.72716199756394639</v>
      </c>
      <c r="K7792" s="8">
        <v>7.9725085910652915E-2</v>
      </c>
      <c r="L7792" s="8">
        <v>0.76219931271477659</v>
      </c>
    </row>
    <row r="7793" spans="2:12" x14ac:dyDescent="0.3">
      <c r="B7793" s="9" t="s">
        <v>13235</v>
      </c>
      <c r="C7793" s="9" t="s">
        <v>13236</v>
      </c>
      <c r="D7793" s="9" t="s">
        <v>17593</v>
      </c>
      <c r="E7793" s="6" t="s">
        <v>13070</v>
      </c>
      <c r="F7793" s="9" t="s">
        <v>12994</v>
      </c>
      <c r="G7793" s="7">
        <v>101.01598036542131</v>
      </c>
      <c r="H7793" s="8">
        <v>0.99258160237388726</v>
      </c>
      <c r="I7793" s="8">
        <v>5.440158259149357E-3</v>
      </c>
      <c r="J7793" s="8">
        <v>0.69683481701285854</v>
      </c>
      <c r="K7793" s="8">
        <v>2.9724570493591493E-2</v>
      </c>
      <c r="L7793" s="8">
        <v>0.95554949550040902</v>
      </c>
    </row>
    <row r="7794" spans="2:12" x14ac:dyDescent="0.3">
      <c r="B7794" s="9" t="s">
        <v>13235</v>
      </c>
      <c r="C7794" s="9" t="s">
        <v>13236</v>
      </c>
      <c r="D7794" s="9" t="s">
        <v>17757</v>
      </c>
      <c r="E7794" s="6" t="s">
        <v>13242</v>
      </c>
      <c r="F7794" s="9" t="s">
        <v>12994</v>
      </c>
      <c r="G7794" s="7">
        <v>45.743122923588039</v>
      </c>
      <c r="H7794" s="8">
        <v>0.79671232876712328</v>
      </c>
      <c r="I7794" s="8">
        <v>4.8219178082191783E-2</v>
      </c>
      <c r="J7794" s="8">
        <v>1.3698630136986301E-2</v>
      </c>
      <c r="K7794" s="8">
        <v>0.12691029900332226</v>
      </c>
      <c r="L7794" s="8">
        <v>0.68704318936877073</v>
      </c>
    </row>
    <row r="7795" spans="2:12" x14ac:dyDescent="0.3">
      <c r="B7795" s="9" t="s">
        <v>13235</v>
      </c>
      <c r="C7795" s="9" t="s">
        <v>13236</v>
      </c>
      <c r="D7795" s="9" t="s">
        <v>17758</v>
      </c>
      <c r="E7795" s="6" t="s">
        <v>13243</v>
      </c>
      <c r="F7795" s="9" t="s">
        <v>12994</v>
      </c>
      <c r="G7795" s="7">
        <v>48.145675105485232</v>
      </c>
      <c r="H7795" s="8">
        <v>0.97469325153374231</v>
      </c>
      <c r="I7795" s="8">
        <v>4.601226993865031E-3</v>
      </c>
      <c r="J7795" s="8">
        <v>1.5337423312883436E-3</v>
      </c>
      <c r="K7795" s="8">
        <v>2.5316455696202535E-2</v>
      </c>
      <c r="L7795" s="8">
        <v>0.72362869198312241</v>
      </c>
    </row>
    <row r="7796" spans="2:12" x14ac:dyDescent="0.3">
      <c r="B7796" s="9" t="s">
        <v>13235</v>
      </c>
      <c r="C7796" s="9" t="s">
        <v>13236</v>
      </c>
      <c r="D7796" s="9" t="s">
        <v>17759</v>
      </c>
      <c r="E7796" s="6" t="s">
        <v>13244</v>
      </c>
      <c r="F7796" s="9" t="s">
        <v>12994</v>
      </c>
      <c r="G7796" s="7">
        <v>48.546558988764033</v>
      </c>
      <c r="H7796" s="8">
        <v>0.96065375302663436</v>
      </c>
      <c r="I7796" s="8">
        <v>1.2106537530266344E-2</v>
      </c>
      <c r="J7796" s="8">
        <v>0.2566585956416465</v>
      </c>
      <c r="K7796" s="8">
        <v>5.2668539325842693E-2</v>
      </c>
      <c r="L7796" s="8">
        <v>0.7162921348314607</v>
      </c>
    </row>
    <row r="7797" spans="2:12" x14ac:dyDescent="0.3">
      <c r="B7797" s="9" t="s">
        <v>13235</v>
      </c>
      <c r="C7797" s="9" t="s">
        <v>13236</v>
      </c>
      <c r="D7797" s="9" t="s">
        <v>17760</v>
      </c>
      <c r="E7797" s="6" t="s">
        <v>13245</v>
      </c>
      <c r="F7797" s="9" t="s">
        <v>12994</v>
      </c>
      <c r="G7797" s="7">
        <v>44.19586709886547</v>
      </c>
      <c r="H7797" s="8">
        <v>0.81245576786978058</v>
      </c>
      <c r="I7797" s="8">
        <v>1.840056617126681E-2</v>
      </c>
      <c r="J7797" s="8">
        <v>0.39490445859872614</v>
      </c>
      <c r="K7797" s="8">
        <v>0.10696920583468394</v>
      </c>
      <c r="L7797" s="8">
        <v>0.56239870340356568</v>
      </c>
    </row>
    <row r="7798" spans="2:12" x14ac:dyDescent="0.3">
      <c r="B7798" s="9" t="s">
        <v>13235</v>
      </c>
      <c r="C7798" s="9" t="s">
        <v>13236</v>
      </c>
      <c r="D7798" s="9" t="s">
        <v>17761</v>
      </c>
      <c r="E7798" s="6" t="s">
        <v>13246</v>
      </c>
      <c r="F7798" s="9" t="s">
        <v>12994</v>
      </c>
      <c r="G7798" s="7">
        <v>38.021270718232046</v>
      </c>
      <c r="H7798" s="8">
        <v>0.70121951219512191</v>
      </c>
      <c r="I7798" s="8">
        <v>1.4481707317073171E-2</v>
      </c>
      <c r="J7798" s="8">
        <v>2.0579268292682928E-2</v>
      </c>
      <c r="K7798" s="8">
        <v>0.15285451197053407</v>
      </c>
      <c r="L7798" s="8">
        <v>0.59300184162062619</v>
      </c>
    </row>
    <row r="7799" spans="2:12" x14ac:dyDescent="0.3">
      <c r="B7799" s="9" t="s">
        <v>13235</v>
      </c>
      <c r="C7799" s="9" t="s">
        <v>13236</v>
      </c>
      <c r="D7799" s="9" t="s">
        <v>17762</v>
      </c>
      <c r="E7799" s="6" t="s">
        <v>13247</v>
      </c>
      <c r="F7799" s="9" t="s">
        <v>12994</v>
      </c>
      <c r="G7799" s="7">
        <v>84.795628415300556</v>
      </c>
      <c r="H7799" s="8">
        <v>0.98910675381263613</v>
      </c>
      <c r="I7799" s="8">
        <v>2.1786492374727671E-3</v>
      </c>
      <c r="J7799" s="8">
        <v>0.7734204793028322</v>
      </c>
      <c r="K7799" s="8">
        <v>0.10382513661202186</v>
      </c>
      <c r="L7799" s="8">
        <v>0.82149362477231325</v>
      </c>
    </row>
    <row r="7800" spans="2:12" x14ac:dyDescent="0.3">
      <c r="B7800" s="9" t="s">
        <v>13235</v>
      </c>
      <c r="C7800" s="9" t="s">
        <v>13236</v>
      </c>
      <c r="D7800" s="9" t="s">
        <v>17763</v>
      </c>
      <c r="E7800" s="6" t="s">
        <v>13248</v>
      </c>
      <c r="F7800" s="9" t="s">
        <v>12994</v>
      </c>
      <c r="G7800" s="7">
        <v>82.181225139220373</v>
      </c>
      <c r="H7800" s="8">
        <v>0.96610169491525422</v>
      </c>
      <c r="I7800" s="8">
        <v>2.5181598062953996E-2</v>
      </c>
      <c r="J7800" s="8">
        <v>0.8227602905569007</v>
      </c>
      <c r="K7800" s="8">
        <v>5.4097056483691328E-2</v>
      </c>
      <c r="L7800" s="8">
        <v>0.76690533015115359</v>
      </c>
    </row>
    <row r="7801" spans="2:12" x14ac:dyDescent="0.3">
      <c r="B7801" s="9" t="s">
        <v>13235</v>
      </c>
      <c r="C7801" s="9" t="s">
        <v>13236</v>
      </c>
      <c r="D7801" s="9" t="s">
        <v>17764</v>
      </c>
      <c r="E7801" s="6" t="s">
        <v>13249</v>
      </c>
      <c r="F7801" s="9" t="s">
        <v>12994</v>
      </c>
      <c r="G7801" s="7">
        <v>72.982145850796329</v>
      </c>
      <c r="H7801" s="8">
        <v>0.93931220498988532</v>
      </c>
      <c r="I7801" s="8">
        <v>8.091706001348618E-3</v>
      </c>
      <c r="J7801" s="8">
        <v>0.51449763991908293</v>
      </c>
      <c r="K7801" s="8">
        <v>0.10561609388097233</v>
      </c>
      <c r="L7801" s="8">
        <v>0.74518021793797151</v>
      </c>
    </row>
    <row r="7802" spans="2:12" x14ac:dyDescent="0.3">
      <c r="B7802" s="9" t="s">
        <v>13235</v>
      </c>
      <c r="C7802" s="9" t="s">
        <v>13236</v>
      </c>
      <c r="D7802" s="9" t="s">
        <v>17765</v>
      </c>
      <c r="E7802" s="6" t="s">
        <v>13250</v>
      </c>
      <c r="F7802" s="9" t="s">
        <v>12994</v>
      </c>
      <c r="G7802" s="7">
        <v>46.219365284974089</v>
      </c>
      <c r="H7802" s="8">
        <v>0.87577639751552794</v>
      </c>
      <c r="I7802" s="8">
        <v>1.4116318464144552E-2</v>
      </c>
      <c r="J7802" s="8">
        <v>0.52117447769621683</v>
      </c>
      <c r="K7802" s="8">
        <v>9.974093264248704E-2</v>
      </c>
      <c r="L7802" s="8">
        <v>0.67616580310880825</v>
      </c>
    </row>
    <row r="7803" spans="2:12" x14ac:dyDescent="0.3">
      <c r="B7803" s="9" t="s">
        <v>13235</v>
      </c>
      <c r="C7803" s="9" t="s">
        <v>13236</v>
      </c>
      <c r="D7803" s="9" t="s">
        <v>17766</v>
      </c>
      <c r="E7803" s="6" t="s">
        <v>13251</v>
      </c>
      <c r="F7803" s="9" t="s">
        <v>12994</v>
      </c>
      <c r="G7803" s="7">
        <v>74.3504449388209</v>
      </c>
      <c r="H7803" s="8">
        <v>0.97951002227171491</v>
      </c>
      <c r="I7803" s="8">
        <v>9.3541202672605787E-3</v>
      </c>
      <c r="J7803" s="8">
        <v>0.50556792873051226</v>
      </c>
      <c r="K7803" s="8">
        <v>0.11012235817575083</v>
      </c>
      <c r="L7803" s="8">
        <v>0.79254727474972186</v>
      </c>
    </row>
    <row r="7804" spans="2:12" x14ac:dyDescent="0.3">
      <c r="B7804" s="9" t="s">
        <v>13235</v>
      </c>
      <c r="C7804" s="9" t="s">
        <v>13236</v>
      </c>
      <c r="D7804" s="9" t="s">
        <v>17767</v>
      </c>
      <c r="E7804" s="6" t="s">
        <v>13236</v>
      </c>
      <c r="F7804" s="9" t="s">
        <v>12994</v>
      </c>
      <c r="G7804" s="7">
        <v>73.69122137404581</v>
      </c>
      <c r="H7804" s="8">
        <v>0.99333777481678875</v>
      </c>
      <c r="I7804" s="8">
        <v>5.996002664890073E-3</v>
      </c>
      <c r="J7804" s="8">
        <v>0.77281812125249838</v>
      </c>
      <c r="K7804" s="8">
        <v>0.1183206106870229</v>
      </c>
      <c r="L7804" s="8">
        <v>0.80438931297709926</v>
      </c>
    </row>
    <row r="7805" spans="2:12" x14ac:dyDescent="0.3">
      <c r="B7805" s="9" t="s">
        <v>13235</v>
      </c>
      <c r="C7805" s="9" t="s">
        <v>13236</v>
      </c>
      <c r="D7805" s="9" t="s">
        <v>17768</v>
      </c>
      <c r="E7805" s="6" t="s">
        <v>13252</v>
      </c>
      <c r="F7805" s="9" t="s">
        <v>12994</v>
      </c>
      <c r="G7805" s="7">
        <v>87.701231310466142</v>
      </c>
      <c r="H7805" s="8">
        <v>0.99137254901960781</v>
      </c>
      <c r="I7805" s="8">
        <v>7.8431372549019605E-4</v>
      </c>
      <c r="J7805" s="8">
        <v>0.5270588235294118</v>
      </c>
      <c r="K7805" s="8">
        <v>8.4432717678100261E-2</v>
      </c>
      <c r="L7805" s="8">
        <v>0.85576077396657868</v>
      </c>
    </row>
    <row r="7806" spans="2:12" x14ac:dyDescent="0.3">
      <c r="B7806" s="9" t="s">
        <v>13235</v>
      </c>
      <c r="C7806" s="9" t="s">
        <v>13236</v>
      </c>
      <c r="D7806" s="9" t="s">
        <v>17769</v>
      </c>
      <c r="E7806" s="6" t="s">
        <v>13253</v>
      </c>
      <c r="F7806" s="9" t="s">
        <v>12994</v>
      </c>
      <c r="G7806" s="7">
        <v>79.952024922118397</v>
      </c>
      <c r="H7806" s="8">
        <v>0.99742268041237114</v>
      </c>
      <c r="I7806" s="8">
        <v>1.718213058419244E-3</v>
      </c>
      <c r="J7806" s="8">
        <v>0.43900343642611683</v>
      </c>
      <c r="K7806" s="8">
        <v>7.0612668743509868E-2</v>
      </c>
      <c r="L7806" s="8">
        <v>0.80685358255451711</v>
      </c>
    </row>
    <row r="7807" spans="2:12" x14ac:dyDescent="0.3">
      <c r="B7807" s="9" t="s">
        <v>13235</v>
      </c>
      <c r="C7807" s="9" t="s">
        <v>13236</v>
      </c>
      <c r="D7807" s="9" t="s">
        <v>17770</v>
      </c>
      <c r="E7807" s="6" t="s">
        <v>13254</v>
      </c>
      <c r="F7807" s="9" t="s">
        <v>12994</v>
      </c>
      <c r="G7807" s="7">
        <v>44.660744500846015</v>
      </c>
      <c r="H7807" s="8">
        <v>0.82492276004119469</v>
      </c>
      <c r="I7807" s="8">
        <v>1.5447991761071062E-2</v>
      </c>
      <c r="J7807" s="8">
        <v>4.9948506694129764E-2</v>
      </c>
      <c r="K7807" s="8">
        <v>0.12126339537507051</v>
      </c>
      <c r="L7807" s="8">
        <v>0.71630005640157923</v>
      </c>
    </row>
    <row r="7808" spans="2:12" x14ac:dyDescent="0.3">
      <c r="B7808" s="9" t="s">
        <v>13235</v>
      </c>
      <c r="C7808" s="9" t="s">
        <v>13236</v>
      </c>
      <c r="D7808" s="9" t="s">
        <v>17771</v>
      </c>
      <c r="E7808" s="6" t="s">
        <v>13255</v>
      </c>
      <c r="F7808" s="9" t="s">
        <v>12994</v>
      </c>
      <c r="G7808" s="7">
        <v>84.019722222222214</v>
      </c>
      <c r="H7808" s="8">
        <v>0.99516574585635365</v>
      </c>
      <c r="I7808" s="8">
        <v>1.3812154696132596E-3</v>
      </c>
      <c r="J7808" s="8">
        <v>0.58149171270718236</v>
      </c>
      <c r="K7808" s="8">
        <v>0.10138888888888889</v>
      </c>
      <c r="L7808" s="8">
        <v>0.81805555555555554</v>
      </c>
    </row>
    <row r="7809" spans="2:12" x14ac:dyDescent="0.3">
      <c r="B7809" s="9" t="s">
        <v>13235</v>
      </c>
      <c r="C7809" s="9" t="s">
        <v>13236</v>
      </c>
      <c r="D7809" s="9" t="s">
        <v>17772</v>
      </c>
      <c r="E7809" s="6" t="s">
        <v>13256</v>
      </c>
      <c r="F7809" s="9" t="s">
        <v>12994</v>
      </c>
      <c r="G7809" s="7">
        <v>51.352831541218634</v>
      </c>
      <c r="H7809" s="8">
        <v>0.92284325637910081</v>
      </c>
      <c r="I7809" s="8">
        <v>2.2478736330498177E-2</v>
      </c>
      <c r="J7809" s="8">
        <v>0.53280680437424055</v>
      </c>
      <c r="K7809" s="8">
        <v>5.6630824372759861E-2</v>
      </c>
      <c r="L7809" s="8">
        <v>0.74838709677419357</v>
      </c>
    </row>
    <row r="7810" spans="2:12" x14ac:dyDescent="0.3">
      <c r="B7810" s="9" t="s">
        <v>13235</v>
      </c>
      <c r="C7810" s="9" t="s">
        <v>13236</v>
      </c>
      <c r="D7810" s="9" t="s">
        <v>17773</v>
      </c>
      <c r="E7810" s="6" t="s">
        <v>13257</v>
      </c>
      <c r="F7810" s="9" t="s">
        <v>12994</v>
      </c>
      <c r="G7810" s="7">
        <v>68.509360845495721</v>
      </c>
      <c r="H7810" s="8">
        <v>0.95175238962221209</v>
      </c>
      <c r="I7810" s="8">
        <v>1.4110150204824761E-2</v>
      </c>
      <c r="J7810" s="8">
        <v>0.84706417842512516</v>
      </c>
      <c r="K7810" s="8">
        <v>3.623553095118269E-2</v>
      </c>
      <c r="L7810" s="8">
        <v>0.77604428787116253</v>
      </c>
    </row>
    <row r="7811" spans="2:12" x14ac:dyDescent="0.3">
      <c r="B7811" s="9" t="s">
        <v>13235</v>
      </c>
      <c r="C7811" s="9" t="s">
        <v>13236</v>
      </c>
      <c r="D7811" s="9" t="s">
        <v>17774</v>
      </c>
      <c r="E7811" s="6" t="s">
        <v>13258</v>
      </c>
      <c r="F7811" s="9" t="s">
        <v>12994</v>
      </c>
      <c r="G7811" s="7">
        <v>78.167830687830687</v>
      </c>
      <c r="H7811" s="8">
        <v>0.99290780141843971</v>
      </c>
      <c r="I7811" s="8">
        <v>6.3041765169424748E-3</v>
      </c>
      <c r="J7811" s="8">
        <v>0.94326241134751776</v>
      </c>
      <c r="K7811" s="8">
        <v>0.10158730158730159</v>
      </c>
      <c r="L7811" s="8">
        <v>0.84021164021164019</v>
      </c>
    </row>
    <row r="7812" spans="2:12" x14ac:dyDescent="0.3">
      <c r="B7812" s="9" t="s">
        <v>13235</v>
      </c>
      <c r="C7812" s="9" t="s">
        <v>13236</v>
      </c>
      <c r="D7812" s="9" t="s">
        <v>17775</v>
      </c>
      <c r="E7812" s="6" t="s">
        <v>13259</v>
      </c>
      <c r="F7812" s="9" t="s">
        <v>12994</v>
      </c>
      <c r="G7812" s="7">
        <v>29.073901464713714</v>
      </c>
      <c r="H7812" s="8">
        <v>0.58115183246073299</v>
      </c>
      <c r="I7812" s="8">
        <v>9.7382198952879584E-2</v>
      </c>
      <c r="J7812" s="8">
        <v>7.3298429319371722E-2</v>
      </c>
      <c r="K7812" s="8">
        <v>0.2822902796271638</v>
      </c>
      <c r="L7812" s="8">
        <v>0.40213049267643142</v>
      </c>
    </row>
    <row r="7813" spans="2:12" x14ac:dyDescent="0.3">
      <c r="B7813" s="9" t="s">
        <v>13235</v>
      </c>
      <c r="C7813" s="9" t="s">
        <v>13236</v>
      </c>
      <c r="D7813" s="9" t="s">
        <v>17776</v>
      </c>
      <c r="E7813" s="6" t="s">
        <v>13260</v>
      </c>
      <c r="F7813" s="9" t="s">
        <v>12994</v>
      </c>
      <c r="G7813" s="7">
        <v>91.043460764587522</v>
      </c>
      <c r="H7813" s="8">
        <v>0.99620349278663634</v>
      </c>
      <c r="I7813" s="8">
        <v>2.2779043280182231E-3</v>
      </c>
      <c r="J7813" s="8">
        <v>0.78587699316628701</v>
      </c>
      <c r="K7813" s="8">
        <v>0.10261569416498995</v>
      </c>
      <c r="L7813" s="8">
        <v>0.85915492957746475</v>
      </c>
    </row>
    <row r="7814" spans="2:12" x14ac:dyDescent="0.3">
      <c r="B7814" s="9" t="s">
        <v>13235</v>
      </c>
      <c r="C7814" s="9" t="s">
        <v>13236</v>
      </c>
      <c r="D7814" s="9" t="s">
        <v>17777</v>
      </c>
      <c r="E7814" s="6" t="s">
        <v>13261</v>
      </c>
      <c r="F7814" s="9" t="s">
        <v>12994</v>
      </c>
      <c r="G7814" s="7">
        <v>75.51399317406144</v>
      </c>
      <c r="H7814" s="8">
        <v>0.99018126888217528</v>
      </c>
      <c r="I7814" s="8">
        <v>9.8187311178247732E-3</v>
      </c>
      <c r="J7814" s="8">
        <v>0.88670694864048338</v>
      </c>
      <c r="K7814" s="8">
        <v>8.191126279863481E-2</v>
      </c>
      <c r="L7814" s="8">
        <v>0.78156996587030714</v>
      </c>
    </row>
    <row r="7815" spans="2:12" x14ac:dyDescent="0.3">
      <c r="B7815" s="9" t="s">
        <v>13235</v>
      </c>
      <c r="C7815" s="9" t="s">
        <v>13236</v>
      </c>
      <c r="D7815" s="9" t="s">
        <v>17778</v>
      </c>
      <c r="E7815" s="6" t="s">
        <v>13262</v>
      </c>
      <c r="F7815" s="9" t="s">
        <v>12994</v>
      </c>
      <c r="G7815" s="7">
        <v>76.547344322344316</v>
      </c>
      <c r="H7815" s="8">
        <v>0.99083333333333334</v>
      </c>
      <c r="I7815" s="8">
        <v>5.8333333333333336E-3</v>
      </c>
      <c r="J7815" s="8">
        <v>0.48333333333333334</v>
      </c>
      <c r="K7815" s="8">
        <v>8.608058608058608E-2</v>
      </c>
      <c r="L7815" s="8">
        <v>0.77930402930402931</v>
      </c>
    </row>
    <row r="7816" spans="2:12" x14ac:dyDescent="0.3">
      <c r="B7816" s="9" t="s">
        <v>13263</v>
      </c>
      <c r="C7816" s="9" t="s">
        <v>13264</v>
      </c>
      <c r="D7816" s="9" t="s">
        <v>17779</v>
      </c>
      <c r="E7816" s="6" t="s">
        <v>13265</v>
      </c>
      <c r="F7816" s="9" t="s">
        <v>12994</v>
      </c>
      <c r="G7816" s="7">
        <v>33.341116005873715</v>
      </c>
      <c r="H7816" s="8">
        <v>0.53535353535353536</v>
      </c>
      <c r="I7816" s="8">
        <v>8.1930415263748599E-2</v>
      </c>
      <c r="J7816" s="8">
        <v>0.12457912457912458</v>
      </c>
      <c r="K7816" s="8">
        <v>0.23494860499265785</v>
      </c>
      <c r="L7816" s="8">
        <v>0.41556534508076359</v>
      </c>
    </row>
    <row r="7817" spans="2:12" x14ac:dyDescent="0.3">
      <c r="B7817" s="9" t="s">
        <v>13263</v>
      </c>
      <c r="C7817" s="9" t="s">
        <v>13264</v>
      </c>
      <c r="D7817" s="9" t="s">
        <v>17780</v>
      </c>
      <c r="E7817" s="6" t="s">
        <v>13266</v>
      </c>
      <c r="F7817" s="9" t="s">
        <v>12994</v>
      </c>
      <c r="G7817" s="7">
        <v>43.317579617834397</v>
      </c>
      <c r="H7817" s="8">
        <v>0.83975155279503111</v>
      </c>
      <c r="I7817" s="8">
        <v>3.7267080745341614E-3</v>
      </c>
      <c r="J7817" s="8">
        <v>2.4844720496894411E-3</v>
      </c>
      <c r="K7817" s="8">
        <v>4.5859872611464972E-2</v>
      </c>
      <c r="L7817" s="8">
        <v>0.69299363057324836</v>
      </c>
    </row>
    <row r="7818" spans="2:12" x14ac:dyDescent="0.3">
      <c r="B7818" s="9" t="s">
        <v>13263</v>
      </c>
      <c r="C7818" s="9" t="s">
        <v>13264</v>
      </c>
      <c r="D7818" s="9" t="s">
        <v>17781</v>
      </c>
      <c r="E7818" s="6" t="s">
        <v>13267</v>
      </c>
      <c r="F7818" s="9" t="s">
        <v>12994</v>
      </c>
      <c r="G7818" s="7">
        <v>38.459489456159822</v>
      </c>
      <c r="H7818" s="8">
        <v>0.69333333333333336</v>
      </c>
      <c r="I7818" s="8">
        <v>0.08</v>
      </c>
      <c r="J7818" s="8">
        <v>0.25846153846153846</v>
      </c>
      <c r="K7818" s="8">
        <v>0.20421753607103221</v>
      </c>
      <c r="L7818" s="8">
        <v>0.50610432852386233</v>
      </c>
    </row>
    <row r="7819" spans="2:12" x14ac:dyDescent="0.3">
      <c r="B7819" s="9" t="s">
        <v>13263</v>
      </c>
      <c r="C7819" s="9" t="s">
        <v>13264</v>
      </c>
      <c r="D7819" s="9" t="s">
        <v>17782</v>
      </c>
      <c r="E7819" s="6" t="s">
        <v>13268</v>
      </c>
      <c r="F7819" s="9" t="s">
        <v>12994</v>
      </c>
      <c r="G7819" s="7">
        <v>44.391008505467802</v>
      </c>
      <c r="H7819" s="8">
        <v>0.79249217935349325</v>
      </c>
      <c r="I7819" s="8">
        <v>2.502606882168926E-2</v>
      </c>
      <c r="J7819" s="8">
        <v>0.4045881126173097</v>
      </c>
      <c r="K7819" s="8">
        <v>0.11300121506682867</v>
      </c>
      <c r="L7819" s="8">
        <v>0.51883353584447145</v>
      </c>
    </row>
    <row r="7820" spans="2:12" x14ac:dyDescent="0.3">
      <c r="B7820" s="9" t="s">
        <v>13263</v>
      </c>
      <c r="C7820" s="9" t="s">
        <v>13264</v>
      </c>
      <c r="D7820" s="9" t="s">
        <v>17783</v>
      </c>
      <c r="E7820" s="6" t="s">
        <v>13269</v>
      </c>
      <c r="F7820" s="9" t="s">
        <v>12994</v>
      </c>
      <c r="G7820" s="7">
        <v>45.98836978131213</v>
      </c>
      <c r="H7820" s="8">
        <v>0.92195477753464627</v>
      </c>
      <c r="I7820" s="8">
        <v>8.7527352297592995E-3</v>
      </c>
      <c r="J7820" s="8">
        <v>8.9715536105032828E-2</v>
      </c>
      <c r="K7820" s="8">
        <v>6.6600397614314119E-2</v>
      </c>
      <c r="L7820" s="8">
        <v>0.72664015904572565</v>
      </c>
    </row>
    <row r="7821" spans="2:12" x14ac:dyDescent="0.3">
      <c r="B7821" s="9" t="s">
        <v>13263</v>
      </c>
      <c r="C7821" s="9" t="s">
        <v>13264</v>
      </c>
      <c r="D7821" s="9" t="s">
        <v>17784</v>
      </c>
      <c r="E7821" s="6" t="s">
        <v>13270</v>
      </c>
      <c r="F7821" s="9" t="s">
        <v>12994</v>
      </c>
      <c r="G7821" s="7">
        <v>44.359546925566342</v>
      </c>
      <c r="H7821" s="8">
        <v>0.84262701363073111</v>
      </c>
      <c r="I7821" s="8">
        <v>2.3543990086741014E-2</v>
      </c>
      <c r="J7821" s="8">
        <v>0.18711276332094176</v>
      </c>
      <c r="K7821" s="8">
        <v>0.11974110032362459</v>
      </c>
      <c r="L7821" s="8">
        <v>0.57119741100323629</v>
      </c>
    </row>
    <row r="7822" spans="2:12" x14ac:dyDescent="0.3">
      <c r="B7822" s="9" t="s">
        <v>13263</v>
      </c>
      <c r="C7822" s="9" t="s">
        <v>13264</v>
      </c>
      <c r="D7822" s="9" t="s">
        <v>17785</v>
      </c>
      <c r="E7822" s="6" t="s">
        <v>13271</v>
      </c>
      <c r="F7822" s="9" t="s">
        <v>12994</v>
      </c>
      <c r="G7822" s="7">
        <v>43.007706255666363</v>
      </c>
      <c r="H7822" s="8">
        <v>0.91535269709543565</v>
      </c>
      <c r="I7822" s="8">
        <v>9.1286307053941914E-3</v>
      </c>
      <c r="J7822" s="8">
        <v>0.12780082987551866</v>
      </c>
      <c r="K7822" s="8">
        <v>6.7996373526745243E-2</v>
      </c>
      <c r="L7822" s="8">
        <v>0.68721668177697193</v>
      </c>
    </row>
    <row r="7823" spans="2:12" x14ac:dyDescent="0.3">
      <c r="B7823" s="9" t="s">
        <v>13263</v>
      </c>
      <c r="C7823" s="9" t="s">
        <v>13264</v>
      </c>
      <c r="D7823" s="9" t="s">
        <v>17786</v>
      </c>
      <c r="E7823" s="6" t="s">
        <v>13272</v>
      </c>
      <c r="F7823" s="9" t="s">
        <v>12994</v>
      </c>
      <c r="G7823" s="7">
        <v>47.85030864197531</v>
      </c>
      <c r="H7823" s="8">
        <v>0.96127033307513554</v>
      </c>
      <c r="I7823" s="8">
        <v>1.4717273431448489E-2</v>
      </c>
      <c r="J7823" s="8">
        <v>0.48102246320681641</v>
      </c>
      <c r="K7823" s="8">
        <v>3.3950617283950615E-2</v>
      </c>
      <c r="L7823" s="8">
        <v>0.68827160493827155</v>
      </c>
    </row>
    <row r="7824" spans="2:12" x14ac:dyDescent="0.3">
      <c r="B7824" s="9" t="s">
        <v>13263</v>
      </c>
      <c r="C7824" s="9" t="s">
        <v>13264</v>
      </c>
      <c r="D7824" s="9" t="s">
        <v>17787</v>
      </c>
      <c r="E7824" s="6" t="s">
        <v>13273</v>
      </c>
      <c r="F7824" s="9" t="s">
        <v>12994</v>
      </c>
      <c r="G7824" s="7">
        <v>47.401283316880551</v>
      </c>
      <c r="H7824" s="8">
        <v>0.89099099099099099</v>
      </c>
      <c r="I7824" s="8">
        <v>1.4414414414414415E-2</v>
      </c>
      <c r="J7824" s="8">
        <v>7.2972972972972977E-2</v>
      </c>
      <c r="K7824" s="8">
        <v>8.983218163869694E-2</v>
      </c>
      <c r="L7824" s="8">
        <v>0.72655478775913129</v>
      </c>
    </row>
    <row r="7825" spans="2:12" x14ac:dyDescent="0.3">
      <c r="B7825" s="9" t="s">
        <v>13263</v>
      </c>
      <c r="C7825" s="9" t="s">
        <v>13264</v>
      </c>
      <c r="D7825" s="9" t="s">
        <v>17788</v>
      </c>
      <c r="E7825" s="6" t="s">
        <v>13274</v>
      </c>
      <c r="F7825" s="9" t="s">
        <v>12994</v>
      </c>
      <c r="G7825" s="7">
        <v>36.075000000000003</v>
      </c>
      <c r="H7825" s="8">
        <v>0.66666666666666663</v>
      </c>
      <c r="I7825" s="8">
        <v>3.5306334371754934E-2</v>
      </c>
      <c r="J7825" s="8">
        <v>1.3499480789200415E-2</v>
      </c>
      <c r="K7825" s="8">
        <v>0.18026315789473685</v>
      </c>
      <c r="L7825" s="8">
        <v>0.54342105263157892</v>
      </c>
    </row>
    <row r="7826" spans="2:12" x14ac:dyDescent="0.3">
      <c r="B7826" s="9" t="s">
        <v>13263</v>
      </c>
      <c r="C7826" s="9" t="s">
        <v>13264</v>
      </c>
      <c r="D7826" s="9" t="s">
        <v>17789</v>
      </c>
      <c r="E7826" s="6" t="s">
        <v>13275</v>
      </c>
      <c r="F7826" s="9" t="s">
        <v>12994</v>
      </c>
      <c r="G7826" s="7">
        <v>45.906170212765957</v>
      </c>
      <c r="H7826" s="8">
        <v>0.81679999999999997</v>
      </c>
      <c r="I7826" s="8">
        <v>6.4799999999999996E-2</v>
      </c>
      <c r="J7826" s="8">
        <v>2.8000000000000001E-2</v>
      </c>
      <c r="K7826" s="8">
        <v>9.4680851063829785E-2</v>
      </c>
      <c r="L7826" s="8">
        <v>0.63510638297872335</v>
      </c>
    </row>
    <row r="7827" spans="2:12" x14ac:dyDescent="0.3">
      <c r="B7827" s="9" t="s">
        <v>13263</v>
      </c>
      <c r="C7827" s="9" t="s">
        <v>13264</v>
      </c>
      <c r="D7827" s="9" t="s">
        <v>17790</v>
      </c>
      <c r="E7827" s="6" t="s">
        <v>13276</v>
      </c>
      <c r="F7827" s="9" t="s">
        <v>12994</v>
      </c>
      <c r="G7827" s="7">
        <v>23.74049586776859</v>
      </c>
      <c r="H7827" s="8">
        <v>0.3586387434554974</v>
      </c>
      <c r="I7827" s="8">
        <v>0.20942408376963351</v>
      </c>
      <c r="J7827" s="8">
        <v>1.4397905759162303E-2</v>
      </c>
      <c r="K7827" s="8">
        <v>0.4115702479338843</v>
      </c>
      <c r="L7827" s="8">
        <v>0.29917355371900828</v>
      </c>
    </row>
    <row r="7828" spans="2:12" x14ac:dyDescent="0.3">
      <c r="B7828" s="9" t="s">
        <v>13263</v>
      </c>
      <c r="C7828" s="9" t="s">
        <v>13264</v>
      </c>
      <c r="D7828" s="9" t="s">
        <v>17791</v>
      </c>
      <c r="E7828" s="6" t="s">
        <v>13277</v>
      </c>
      <c r="F7828" s="9" t="s">
        <v>12994</v>
      </c>
      <c r="G7828" s="7">
        <v>53.562897196261687</v>
      </c>
      <c r="H7828" s="8">
        <v>0.98550724637681164</v>
      </c>
      <c r="I7828" s="8">
        <v>1.3175230566534914E-2</v>
      </c>
      <c r="J7828" s="8">
        <v>0.72463768115942029</v>
      </c>
      <c r="K7828" s="8">
        <v>1.9626168224299065E-2</v>
      </c>
      <c r="L7828" s="8">
        <v>0.7990654205607477</v>
      </c>
    </row>
    <row r="7829" spans="2:12" x14ac:dyDescent="0.3">
      <c r="B7829" s="9" t="s">
        <v>13263</v>
      </c>
      <c r="C7829" s="9" t="s">
        <v>13264</v>
      </c>
      <c r="D7829" s="9" t="s">
        <v>17792</v>
      </c>
      <c r="E7829" s="6" t="s">
        <v>13278</v>
      </c>
      <c r="F7829" s="9" t="s">
        <v>12994</v>
      </c>
      <c r="G7829" s="7">
        <v>48.69178082191781</v>
      </c>
      <c r="H7829" s="8">
        <v>0.99259259259259258</v>
      </c>
      <c r="I7829" s="8">
        <v>6.4814814814814813E-3</v>
      </c>
      <c r="J7829" s="8">
        <v>0.62592592592592589</v>
      </c>
      <c r="K7829" s="8">
        <v>8.5616438356164379E-2</v>
      </c>
      <c r="L7829" s="8">
        <v>0.80251141552511418</v>
      </c>
    </row>
    <row r="7830" spans="2:12" x14ac:dyDescent="0.3">
      <c r="B7830" s="9" t="s">
        <v>13263</v>
      </c>
      <c r="C7830" s="9" t="s">
        <v>13264</v>
      </c>
      <c r="D7830" s="9" t="s">
        <v>17793</v>
      </c>
      <c r="E7830" s="6" t="s">
        <v>13279</v>
      </c>
      <c r="F7830" s="9" t="s">
        <v>12994</v>
      </c>
      <c r="G7830" s="7">
        <v>42.183415233415239</v>
      </c>
      <c r="H7830" s="8">
        <v>0.75128468653648506</v>
      </c>
      <c r="I7830" s="8">
        <v>5.5498458376156218E-2</v>
      </c>
      <c r="J7830" s="8">
        <v>0.41315519013360741</v>
      </c>
      <c r="K7830" s="8">
        <v>0.1842751842751843</v>
      </c>
      <c r="L7830" s="8">
        <v>0.56142506142506143</v>
      </c>
    </row>
    <row r="7831" spans="2:12" x14ac:dyDescent="0.3">
      <c r="B7831" s="9" t="s">
        <v>13263</v>
      </c>
      <c r="C7831" s="9" t="s">
        <v>13264</v>
      </c>
      <c r="D7831" s="9" t="s">
        <v>17794</v>
      </c>
      <c r="E7831" s="6" t="s">
        <v>13280</v>
      </c>
      <c r="F7831" s="9" t="s">
        <v>12994</v>
      </c>
      <c r="G7831" s="7">
        <v>39.119842312746385</v>
      </c>
      <c r="H7831" s="8">
        <v>0.67695700110253587</v>
      </c>
      <c r="I7831" s="8">
        <v>3.4178610804851156E-2</v>
      </c>
      <c r="J7831" s="8">
        <v>2.3153252480705624E-2</v>
      </c>
      <c r="K7831" s="8">
        <v>0.13140604467805519</v>
      </c>
      <c r="L7831" s="8">
        <v>0.54270696452036793</v>
      </c>
    </row>
    <row r="7832" spans="2:12" x14ac:dyDescent="0.3">
      <c r="B7832" s="9" t="s">
        <v>13263</v>
      </c>
      <c r="C7832" s="9" t="s">
        <v>13264</v>
      </c>
      <c r="D7832" s="9" t="s">
        <v>17795</v>
      </c>
      <c r="E7832" s="6" t="s">
        <v>13281</v>
      </c>
      <c r="F7832" s="9" t="s">
        <v>12994</v>
      </c>
      <c r="G7832" s="7">
        <v>42.70543318649046</v>
      </c>
      <c r="H7832" s="8">
        <v>0.98953488372093024</v>
      </c>
      <c r="I7832" s="8">
        <v>3.4883720930232558E-3</v>
      </c>
      <c r="J7832" s="8">
        <v>0.61046511627906974</v>
      </c>
      <c r="K7832" s="8">
        <v>5.7268722466960353E-2</v>
      </c>
      <c r="L7832" s="8">
        <v>0.74596182085168872</v>
      </c>
    </row>
    <row r="7833" spans="2:12" x14ac:dyDescent="0.3">
      <c r="B7833" s="9" t="s">
        <v>13263</v>
      </c>
      <c r="C7833" s="9" t="s">
        <v>13264</v>
      </c>
      <c r="D7833" s="9" t="s">
        <v>17796</v>
      </c>
      <c r="E7833" s="6" t="s">
        <v>13282</v>
      </c>
      <c r="F7833" s="9" t="s">
        <v>12994</v>
      </c>
      <c r="G7833" s="7">
        <v>37.190843373493976</v>
      </c>
      <c r="H7833" s="8">
        <v>0.62298603651987106</v>
      </c>
      <c r="I7833" s="8">
        <v>8.1632653061224483E-2</v>
      </c>
      <c r="J7833" s="8">
        <v>0.29752953813104188</v>
      </c>
      <c r="K7833" s="8">
        <v>0.2397590361445783</v>
      </c>
      <c r="L7833" s="8">
        <v>0.49036144578313251</v>
      </c>
    </row>
    <row r="7834" spans="2:12" x14ac:dyDescent="0.3">
      <c r="B7834" s="9" t="s">
        <v>13263</v>
      </c>
      <c r="C7834" s="9" t="s">
        <v>13264</v>
      </c>
      <c r="D7834" s="9" t="s">
        <v>17797</v>
      </c>
      <c r="E7834" s="6" t="s">
        <v>13283</v>
      </c>
      <c r="F7834" s="9" t="s">
        <v>12994</v>
      </c>
      <c r="G7834" s="7">
        <v>24.753214774281805</v>
      </c>
      <c r="H7834" s="8">
        <v>0.45701849836779107</v>
      </c>
      <c r="I7834" s="8">
        <v>0.13166485310119697</v>
      </c>
      <c r="J7834" s="8">
        <v>0.16866158868335146</v>
      </c>
      <c r="K7834" s="8">
        <v>0.44322845417236661</v>
      </c>
      <c r="L7834" s="8">
        <v>0.32421340629274964</v>
      </c>
    </row>
    <row r="7835" spans="2:12" x14ac:dyDescent="0.3">
      <c r="B7835" s="9" t="s">
        <v>13263</v>
      </c>
      <c r="C7835" s="9" t="s">
        <v>13264</v>
      </c>
      <c r="D7835" s="9" t="s">
        <v>17798</v>
      </c>
      <c r="E7835" s="6" t="s">
        <v>13284</v>
      </c>
      <c r="F7835" s="9" t="s">
        <v>12994</v>
      </c>
      <c r="G7835" s="7">
        <v>30.249719626168226</v>
      </c>
      <c r="H7835" s="8">
        <v>0.39655172413793105</v>
      </c>
      <c r="I7835" s="8">
        <v>5.7029177718832889E-2</v>
      </c>
      <c r="J7835" s="8">
        <v>0.2625994694960212</v>
      </c>
      <c r="K7835" s="8">
        <v>0.46355140186915889</v>
      </c>
      <c r="L7835" s="8">
        <v>0.34018691588785049</v>
      </c>
    </row>
    <row r="7836" spans="2:12" x14ac:dyDescent="0.3">
      <c r="B7836" s="9" t="s">
        <v>13263</v>
      </c>
      <c r="C7836" s="9" t="s">
        <v>13264</v>
      </c>
      <c r="D7836" s="9" t="s">
        <v>17799</v>
      </c>
      <c r="E7836" s="6" t="s">
        <v>13285</v>
      </c>
      <c r="F7836" s="9" t="s">
        <v>12994</v>
      </c>
      <c r="G7836" s="7">
        <v>29.924966442953018</v>
      </c>
      <c r="H7836" s="8">
        <v>0.50478214665249732</v>
      </c>
      <c r="I7836" s="8">
        <v>0.14027630180658873</v>
      </c>
      <c r="J7836" s="8">
        <v>3.6131774707757705E-2</v>
      </c>
      <c r="K7836" s="8">
        <v>0.27785234899328859</v>
      </c>
      <c r="L7836" s="8">
        <v>0.40939597315436244</v>
      </c>
    </row>
    <row r="7837" spans="2:12" x14ac:dyDescent="0.3">
      <c r="B7837" s="9" t="s">
        <v>13263</v>
      </c>
      <c r="C7837" s="9" t="s">
        <v>13264</v>
      </c>
      <c r="D7837" s="9" t="s">
        <v>17800</v>
      </c>
      <c r="E7837" s="6" t="s">
        <v>13286</v>
      </c>
      <c r="F7837" s="9" t="s">
        <v>12994</v>
      </c>
      <c r="G7837" s="7">
        <v>50.990898617511519</v>
      </c>
      <c r="H7837" s="8">
        <v>0.99231950844854067</v>
      </c>
      <c r="I7837" s="8">
        <v>7.6804915514592934E-3</v>
      </c>
      <c r="J7837" s="8">
        <v>0.72887864823348691</v>
      </c>
      <c r="K7837" s="8">
        <v>2.0737327188940093E-2</v>
      </c>
      <c r="L7837" s="8">
        <v>0.79262672811059909</v>
      </c>
    </row>
    <row r="7838" spans="2:12" x14ac:dyDescent="0.3">
      <c r="B7838" s="9" t="s">
        <v>13263</v>
      </c>
      <c r="C7838" s="9" t="s">
        <v>13264</v>
      </c>
      <c r="D7838" s="9" t="s">
        <v>17801</v>
      </c>
      <c r="E7838" s="6" t="s">
        <v>13287</v>
      </c>
      <c r="F7838" s="9" t="s">
        <v>12994</v>
      </c>
      <c r="G7838" s="7">
        <v>49.765493757094212</v>
      </c>
      <c r="H7838" s="8">
        <v>0.82145998240985052</v>
      </c>
      <c r="I7838" s="8">
        <v>2.1108179419525065E-2</v>
      </c>
      <c r="J7838" s="8">
        <v>0.52594547053649954</v>
      </c>
      <c r="K7838" s="8">
        <v>0.12372304199772985</v>
      </c>
      <c r="L7838" s="8">
        <v>0.72644721906923948</v>
      </c>
    </row>
    <row r="7839" spans="2:12" x14ac:dyDescent="0.3">
      <c r="B7839" s="9" t="s">
        <v>13263</v>
      </c>
      <c r="C7839" s="9" t="s">
        <v>13264</v>
      </c>
      <c r="D7839" s="9" t="s">
        <v>17802</v>
      </c>
      <c r="E7839" s="6" t="s">
        <v>13288</v>
      </c>
      <c r="F7839" s="9" t="s">
        <v>12994</v>
      </c>
      <c r="G7839" s="7">
        <v>48.032224770642202</v>
      </c>
      <c r="H7839" s="8">
        <v>0.95503875968992247</v>
      </c>
      <c r="I7839" s="8">
        <v>2.0930232558139535E-2</v>
      </c>
      <c r="J7839" s="8">
        <v>0.67674418604651165</v>
      </c>
      <c r="K7839" s="8">
        <v>4.3577981651376149E-2</v>
      </c>
      <c r="L7839" s="8">
        <v>0.67431192660550454</v>
      </c>
    </row>
    <row r="7840" spans="2:12" x14ac:dyDescent="0.3">
      <c r="B7840" s="9" t="s">
        <v>13263</v>
      </c>
      <c r="C7840" s="9" t="s">
        <v>13264</v>
      </c>
      <c r="D7840" s="9" t="s">
        <v>17803</v>
      </c>
      <c r="E7840" s="6" t="s">
        <v>13289</v>
      </c>
      <c r="F7840" s="9" t="s">
        <v>12994</v>
      </c>
      <c r="G7840" s="7">
        <v>22.769611307420494</v>
      </c>
      <c r="H7840" s="8">
        <v>0.41274238227146814</v>
      </c>
      <c r="I7840" s="8">
        <v>0.1149584487534626</v>
      </c>
      <c r="J7840" s="8">
        <v>5.9556786703601108E-2</v>
      </c>
      <c r="K7840" s="8">
        <v>0.37985865724381623</v>
      </c>
      <c r="L7840" s="8">
        <v>0.26855123674911663</v>
      </c>
    </row>
    <row r="7841" spans="2:12" x14ac:dyDescent="0.3">
      <c r="B7841" s="9" t="s">
        <v>13263</v>
      </c>
      <c r="C7841" s="9" t="s">
        <v>13264</v>
      </c>
      <c r="D7841" s="9" t="s">
        <v>17804</v>
      </c>
      <c r="E7841" s="6" t="s">
        <v>13290</v>
      </c>
      <c r="F7841" s="9" t="s">
        <v>12994</v>
      </c>
      <c r="G7841" s="7">
        <v>52.868828213879411</v>
      </c>
      <c r="H7841" s="8">
        <v>0.99209833187006147</v>
      </c>
      <c r="I7841" s="8">
        <v>4.3898156277436349E-3</v>
      </c>
      <c r="J7841" s="8">
        <v>0.9201053555750659</v>
      </c>
      <c r="K7841" s="8">
        <v>3.8680318543799774E-2</v>
      </c>
      <c r="L7841" s="8">
        <v>0.7565415244596132</v>
      </c>
    </row>
    <row r="7842" spans="2:12" x14ac:dyDescent="0.3">
      <c r="B7842" s="9" t="s">
        <v>13263</v>
      </c>
      <c r="C7842" s="9" t="s">
        <v>13264</v>
      </c>
      <c r="D7842" s="9" t="s">
        <v>17805</v>
      </c>
      <c r="E7842" s="6" t="s">
        <v>13291</v>
      </c>
      <c r="F7842" s="9" t="s">
        <v>12994</v>
      </c>
      <c r="G7842" s="7">
        <v>34.67554347826087</v>
      </c>
      <c r="H7842" s="8">
        <v>0.65578947368421048</v>
      </c>
      <c r="I7842" s="8">
        <v>7.8947368421052627E-2</v>
      </c>
      <c r="J7842" s="8">
        <v>3.6842105263157891E-2</v>
      </c>
      <c r="K7842" s="8">
        <v>0.26358695652173914</v>
      </c>
      <c r="L7842" s="8">
        <v>0.52038043478260865</v>
      </c>
    </row>
    <row r="7843" spans="2:12" x14ac:dyDescent="0.3">
      <c r="B7843" s="9" t="s">
        <v>13263</v>
      </c>
      <c r="C7843" s="9" t="s">
        <v>13264</v>
      </c>
      <c r="D7843" s="9" t="s">
        <v>17806</v>
      </c>
      <c r="E7843" s="6" t="s">
        <v>13292</v>
      </c>
      <c r="F7843" s="9" t="s">
        <v>12994</v>
      </c>
      <c r="G7843" s="7">
        <v>40.383524904214553</v>
      </c>
      <c r="H7843" s="8">
        <v>0.7199453551912568</v>
      </c>
      <c r="I7843" s="8">
        <v>3.6885245901639344E-2</v>
      </c>
      <c r="J7843" s="8">
        <v>2.4590163934426229E-2</v>
      </c>
      <c r="K7843" s="8">
        <v>0.11685823754789271</v>
      </c>
      <c r="L7843" s="8">
        <v>0.62260536398467436</v>
      </c>
    </row>
    <row r="7844" spans="2:12" x14ac:dyDescent="0.3">
      <c r="B7844" s="9" t="s">
        <v>13263</v>
      </c>
      <c r="C7844" s="9" t="s">
        <v>13264</v>
      </c>
      <c r="D7844" s="9" t="s">
        <v>17807</v>
      </c>
      <c r="E7844" s="6" t="s">
        <v>13293</v>
      </c>
      <c r="F7844" s="9" t="s">
        <v>12994</v>
      </c>
      <c r="G7844" s="7">
        <v>32.687632508833921</v>
      </c>
      <c r="H7844" s="8">
        <v>0.61306532663316582</v>
      </c>
      <c r="I7844" s="8">
        <v>3.2663316582914576E-2</v>
      </c>
      <c r="J7844" s="8">
        <v>3.2663316582914576E-2</v>
      </c>
      <c r="K7844" s="8">
        <v>0.24204946996466431</v>
      </c>
      <c r="L7844" s="8">
        <v>0.46819787985865724</v>
      </c>
    </row>
    <row r="7845" spans="2:12" x14ac:dyDescent="0.3">
      <c r="B7845" s="9" t="s">
        <v>13263</v>
      </c>
      <c r="C7845" s="9" t="s">
        <v>13264</v>
      </c>
      <c r="D7845" s="9" t="s">
        <v>17808</v>
      </c>
      <c r="E7845" s="6" t="s">
        <v>13294</v>
      </c>
      <c r="F7845" s="9" t="s">
        <v>12994</v>
      </c>
      <c r="G7845" s="7">
        <v>32.747085714285717</v>
      </c>
      <c r="H7845" s="8">
        <v>0.57383548067393464</v>
      </c>
      <c r="I7845" s="8">
        <v>8.820614469772052E-2</v>
      </c>
      <c r="J7845" s="8">
        <v>0.16352824578790881</v>
      </c>
      <c r="K7845" s="8">
        <v>0.30628571428571427</v>
      </c>
      <c r="L7845" s="8">
        <v>0.40799999999999997</v>
      </c>
    </row>
    <row r="7846" spans="2:12" x14ac:dyDescent="0.3">
      <c r="B7846" s="9" t="s">
        <v>13263</v>
      </c>
      <c r="C7846" s="9" t="s">
        <v>13264</v>
      </c>
      <c r="D7846" s="9" t="s">
        <v>17809</v>
      </c>
      <c r="E7846" s="6" t="s">
        <v>13295</v>
      </c>
      <c r="F7846" s="9" t="s">
        <v>12994</v>
      </c>
      <c r="G7846" s="7">
        <v>35.810746606334845</v>
      </c>
      <c r="H7846" s="8">
        <v>0.58316008316008316</v>
      </c>
      <c r="I7846" s="8">
        <v>0.15696465696465697</v>
      </c>
      <c r="J7846" s="8">
        <v>0.25779625779625781</v>
      </c>
      <c r="K7846" s="8">
        <v>0.27828054298642535</v>
      </c>
      <c r="L7846" s="8">
        <v>0.43891402714932126</v>
      </c>
    </row>
    <row r="7847" spans="2:12" x14ac:dyDescent="0.3">
      <c r="B7847" s="9" t="s">
        <v>13263</v>
      </c>
      <c r="C7847" s="9" t="s">
        <v>13264</v>
      </c>
      <c r="D7847" s="9" t="s">
        <v>17810</v>
      </c>
      <c r="E7847" s="6" t="s">
        <v>13296</v>
      </c>
      <c r="F7847" s="9" t="s">
        <v>12994</v>
      </c>
      <c r="G7847" s="7">
        <v>28.916872427983535</v>
      </c>
      <c r="H7847" s="8">
        <v>0.56686626746506985</v>
      </c>
      <c r="I7847" s="8">
        <v>0.18562874251497005</v>
      </c>
      <c r="J7847" s="8">
        <v>0.3532934131736527</v>
      </c>
      <c r="K7847" s="8">
        <v>0.36625514403292181</v>
      </c>
      <c r="L7847" s="8">
        <v>0.37311385459533608</v>
      </c>
    </row>
    <row r="7848" spans="2:12" x14ac:dyDescent="0.3">
      <c r="B7848" s="9" t="s">
        <v>13263</v>
      </c>
      <c r="C7848" s="9" t="s">
        <v>13264</v>
      </c>
      <c r="D7848" s="9" t="s">
        <v>17811</v>
      </c>
      <c r="E7848" s="6" t="s">
        <v>13297</v>
      </c>
      <c r="F7848" s="9" t="s">
        <v>12994</v>
      </c>
      <c r="G7848" s="7">
        <v>43.127292576419215</v>
      </c>
      <c r="H7848" s="8">
        <v>0.89941812136325849</v>
      </c>
      <c r="I7848" s="8">
        <v>3.3250207813798837E-3</v>
      </c>
      <c r="J7848" s="8">
        <v>0.65253532834580219</v>
      </c>
      <c r="K7848" s="8">
        <v>3.1659388646288207E-2</v>
      </c>
      <c r="L7848" s="8">
        <v>0.68558951965065507</v>
      </c>
    </row>
    <row r="7849" spans="2:12" x14ac:dyDescent="0.3">
      <c r="B7849" s="9" t="s">
        <v>13263</v>
      </c>
      <c r="C7849" s="9" t="s">
        <v>13264</v>
      </c>
      <c r="D7849" s="9" t="s">
        <v>17812</v>
      </c>
      <c r="E7849" s="6" t="s">
        <v>13298</v>
      </c>
      <c r="F7849" s="9" t="s">
        <v>12994</v>
      </c>
      <c r="G7849" s="7">
        <v>48.214101057579313</v>
      </c>
      <c r="H7849" s="8">
        <v>0.98514851485148514</v>
      </c>
      <c r="I7849" s="8">
        <v>7.9207920792079209E-3</v>
      </c>
      <c r="J7849" s="8">
        <v>0.74554455445544554</v>
      </c>
      <c r="K7849" s="8">
        <v>2.5851938895417155E-2</v>
      </c>
      <c r="L7849" s="8">
        <v>0.74500587544065799</v>
      </c>
    </row>
    <row r="7850" spans="2:12" x14ac:dyDescent="0.3">
      <c r="B7850" s="9" t="s">
        <v>13263</v>
      </c>
      <c r="C7850" s="9" t="s">
        <v>13264</v>
      </c>
      <c r="D7850" s="9" t="s">
        <v>17813</v>
      </c>
      <c r="E7850" s="6" t="s">
        <v>13299</v>
      </c>
      <c r="F7850" s="9" t="s">
        <v>12994</v>
      </c>
      <c r="G7850" s="7">
        <v>49.617010309278356</v>
      </c>
      <c r="H7850" s="8">
        <v>0.98467432950191569</v>
      </c>
      <c r="I7850" s="8">
        <v>1.532567049808429E-2</v>
      </c>
      <c r="J7850" s="8">
        <v>0.62164750957854409</v>
      </c>
      <c r="K7850" s="8">
        <v>2.5773195876288658E-2</v>
      </c>
      <c r="L7850" s="8">
        <v>0.77319587628865982</v>
      </c>
    </row>
    <row r="7851" spans="2:12" x14ac:dyDescent="0.3">
      <c r="B7851" s="9" t="s">
        <v>13263</v>
      </c>
      <c r="C7851" s="9" t="s">
        <v>13264</v>
      </c>
      <c r="D7851" s="9" t="s">
        <v>17814</v>
      </c>
      <c r="E7851" s="6" t="s">
        <v>13300</v>
      </c>
      <c r="F7851" s="9" t="s">
        <v>12994</v>
      </c>
      <c r="G7851" s="7">
        <v>31.780383480825957</v>
      </c>
      <c r="H7851" s="8">
        <v>0.64730728616684263</v>
      </c>
      <c r="I7851" s="8">
        <v>9.8204857444561769E-2</v>
      </c>
      <c r="J7851" s="8">
        <v>0.27877507919746569</v>
      </c>
      <c r="K7851" s="8">
        <v>0.25368731563421831</v>
      </c>
      <c r="L7851" s="8">
        <v>0.47787610619469029</v>
      </c>
    </row>
    <row r="7852" spans="2:12" x14ac:dyDescent="0.3">
      <c r="B7852" s="9" t="s">
        <v>13263</v>
      </c>
      <c r="C7852" s="9" t="s">
        <v>13264</v>
      </c>
      <c r="D7852" s="9" t="s">
        <v>17815</v>
      </c>
      <c r="E7852" s="6" t="s">
        <v>13301</v>
      </c>
      <c r="F7852" s="9" t="s">
        <v>12994</v>
      </c>
      <c r="G7852" s="7">
        <v>44.318860759493674</v>
      </c>
      <c r="H7852" s="8">
        <v>0.7937823834196891</v>
      </c>
      <c r="I7852" s="8">
        <v>4.7668393782383418E-2</v>
      </c>
      <c r="J7852" s="8">
        <v>0.14715025906735751</v>
      </c>
      <c r="K7852" s="8">
        <v>0.17341772151898732</v>
      </c>
      <c r="L7852" s="8">
        <v>0.60253164556962024</v>
      </c>
    </row>
    <row r="7853" spans="2:12" x14ac:dyDescent="0.3">
      <c r="B7853" s="9" t="s">
        <v>13263</v>
      </c>
      <c r="C7853" s="9" t="s">
        <v>13264</v>
      </c>
      <c r="D7853" s="9" t="s">
        <v>17816</v>
      </c>
      <c r="E7853" s="6" t="s">
        <v>13302</v>
      </c>
      <c r="F7853" s="9" t="s">
        <v>12994</v>
      </c>
      <c r="G7853" s="7">
        <v>34.825083612040132</v>
      </c>
      <c r="H7853" s="8">
        <v>0.63869693978282327</v>
      </c>
      <c r="I7853" s="8">
        <v>9.8716683119447188E-2</v>
      </c>
      <c r="J7853" s="8">
        <v>1.9743336623889436E-3</v>
      </c>
      <c r="K7853" s="8">
        <v>0.24303232998885174</v>
      </c>
      <c r="L7853" s="8">
        <v>0.53734671125975475</v>
      </c>
    </row>
    <row r="7854" spans="2:12" x14ac:dyDescent="0.3">
      <c r="B7854" s="9" t="s">
        <v>13303</v>
      </c>
      <c r="C7854" s="9" t="s">
        <v>13304</v>
      </c>
      <c r="D7854" s="9" t="s">
        <v>17817</v>
      </c>
      <c r="E7854" s="6" t="s">
        <v>6561</v>
      </c>
      <c r="F7854" s="9" t="s">
        <v>12994</v>
      </c>
      <c r="G7854" s="7">
        <v>46.908555399719489</v>
      </c>
      <c r="H7854" s="8">
        <v>0.98905472636815916</v>
      </c>
      <c r="I7854" s="8">
        <v>3.9800995024875619E-3</v>
      </c>
      <c r="J7854" s="8">
        <v>0.77114427860696522</v>
      </c>
      <c r="K7854" s="8">
        <v>0.12903225806451613</v>
      </c>
      <c r="L7854" s="8">
        <v>0.7727910238429172</v>
      </c>
    </row>
    <row r="7855" spans="2:12" x14ac:dyDescent="0.3">
      <c r="B7855" s="9" t="s">
        <v>13303</v>
      </c>
      <c r="C7855" s="9" t="s">
        <v>13304</v>
      </c>
      <c r="D7855" s="9" t="s">
        <v>17818</v>
      </c>
      <c r="E7855" s="6" t="s">
        <v>13305</v>
      </c>
      <c r="F7855" s="9" t="s">
        <v>12994</v>
      </c>
      <c r="G7855" s="7">
        <v>48.872033898305077</v>
      </c>
      <c r="H7855" s="8">
        <v>0.98299015219337516</v>
      </c>
      <c r="I7855" s="8">
        <v>1.7009847806624886E-2</v>
      </c>
      <c r="J7855" s="8">
        <v>0.82632050134288271</v>
      </c>
      <c r="K7855" s="8">
        <v>0.12994350282485875</v>
      </c>
      <c r="L7855" s="8">
        <v>0.74858757062146897</v>
      </c>
    </row>
    <row r="7856" spans="2:12" x14ac:dyDescent="0.3">
      <c r="B7856" s="9" t="s">
        <v>13303</v>
      </c>
      <c r="C7856" s="9" t="s">
        <v>13304</v>
      </c>
      <c r="D7856" s="9" t="s">
        <v>17819</v>
      </c>
      <c r="E7856" s="6" t="s">
        <v>13306</v>
      </c>
      <c r="F7856" s="9" t="s">
        <v>12994</v>
      </c>
      <c r="G7856" s="7">
        <v>29.311779141104296</v>
      </c>
      <c r="H7856" s="8">
        <v>0.50680628272251305</v>
      </c>
      <c r="I7856" s="8">
        <v>0.12984293193717278</v>
      </c>
      <c r="J7856" s="8">
        <v>0.21256544502617802</v>
      </c>
      <c r="K7856" s="8">
        <v>0.35828220858895704</v>
      </c>
      <c r="L7856" s="8">
        <v>0.34723926380368098</v>
      </c>
    </row>
    <row r="7857" spans="2:12" x14ac:dyDescent="0.3">
      <c r="B7857" s="9" t="s">
        <v>13303</v>
      </c>
      <c r="C7857" s="9" t="s">
        <v>13304</v>
      </c>
      <c r="D7857" s="9" t="s">
        <v>17820</v>
      </c>
      <c r="E7857" s="6" t="s">
        <v>13307</v>
      </c>
      <c r="F7857" s="9" t="s">
        <v>12994</v>
      </c>
      <c r="G7857" s="7">
        <v>41.088588235294111</v>
      </c>
      <c r="H7857" s="8">
        <v>0.95614035087719296</v>
      </c>
      <c r="I7857" s="8">
        <v>8.771929824561403E-3</v>
      </c>
      <c r="J7857" s="8">
        <v>8.7719298245614037E-4</v>
      </c>
      <c r="K7857" s="8">
        <v>6.7058823529411768E-2</v>
      </c>
      <c r="L7857" s="8">
        <v>0.67647058823529416</v>
      </c>
    </row>
    <row r="7858" spans="2:12" x14ac:dyDescent="0.3">
      <c r="B7858" s="9" t="s">
        <v>13303</v>
      </c>
      <c r="C7858" s="9" t="s">
        <v>13304</v>
      </c>
      <c r="D7858" s="9" t="s">
        <v>17821</v>
      </c>
      <c r="E7858" s="6" t="s">
        <v>13308</v>
      </c>
      <c r="F7858" s="9" t="s">
        <v>12994</v>
      </c>
      <c r="G7858" s="7">
        <v>46.164536741214057</v>
      </c>
      <c r="H7858" s="8">
        <v>0.99282452707110236</v>
      </c>
      <c r="I7858" s="8">
        <v>7.175472928897586E-3</v>
      </c>
      <c r="J7858" s="8">
        <v>0.60665362035225046</v>
      </c>
      <c r="K7858" s="8">
        <v>9.9041533546325874E-2</v>
      </c>
      <c r="L7858" s="8">
        <v>0.69329073482428116</v>
      </c>
    </row>
    <row r="7859" spans="2:12" x14ac:dyDescent="0.3">
      <c r="B7859" s="9" t="s">
        <v>13303</v>
      </c>
      <c r="C7859" s="9" t="s">
        <v>13304</v>
      </c>
      <c r="D7859" s="9" t="s">
        <v>17822</v>
      </c>
      <c r="E7859" s="6" t="s">
        <v>13309</v>
      </c>
      <c r="F7859" s="9" t="s">
        <v>12994</v>
      </c>
      <c r="G7859" s="7">
        <v>41.955305755395685</v>
      </c>
      <c r="H7859" s="8">
        <v>0.72619047619047616</v>
      </c>
      <c r="I7859" s="8">
        <v>8.5714285714285715E-2</v>
      </c>
      <c r="J7859" s="8">
        <v>0.10873015873015873</v>
      </c>
      <c r="K7859" s="8">
        <v>0.17176258992805754</v>
      </c>
      <c r="L7859" s="8">
        <v>0.59442446043165464</v>
      </c>
    </row>
    <row r="7860" spans="2:12" x14ac:dyDescent="0.3">
      <c r="B7860" s="9" t="s">
        <v>13303</v>
      </c>
      <c r="C7860" s="9" t="s">
        <v>13304</v>
      </c>
      <c r="D7860" s="9" t="s">
        <v>17823</v>
      </c>
      <c r="E7860" s="6" t="s">
        <v>13310</v>
      </c>
      <c r="F7860" s="9" t="s">
        <v>12994</v>
      </c>
      <c r="G7860" s="7">
        <v>33.095873015873011</v>
      </c>
      <c r="H7860" s="8">
        <v>0.57957244655581952</v>
      </c>
      <c r="I7860" s="8">
        <v>0.10926365795724466</v>
      </c>
      <c r="J7860" s="8">
        <v>0.10451306413301663</v>
      </c>
      <c r="K7860" s="8">
        <v>0.35079365079365082</v>
      </c>
      <c r="L7860" s="8">
        <v>0.4238095238095238</v>
      </c>
    </row>
    <row r="7861" spans="2:12" x14ac:dyDescent="0.3">
      <c r="B7861" s="9" t="s">
        <v>13303</v>
      </c>
      <c r="C7861" s="9" t="s">
        <v>13304</v>
      </c>
      <c r="D7861" s="9" t="s">
        <v>17824</v>
      </c>
      <c r="E7861" s="6" t="s">
        <v>12285</v>
      </c>
      <c r="F7861" s="9" t="s">
        <v>12994</v>
      </c>
      <c r="G7861" s="7">
        <v>38.709029345372457</v>
      </c>
      <c r="H7861" s="8">
        <v>0.72959685349065884</v>
      </c>
      <c r="I7861" s="8">
        <v>5.7030481809242868E-2</v>
      </c>
      <c r="J7861" s="8">
        <v>0.40609636184857423</v>
      </c>
      <c r="K7861" s="8">
        <v>0.27765237020316025</v>
      </c>
      <c r="L7861" s="8">
        <v>0.49209932279909707</v>
      </c>
    </row>
    <row r="7862" spans="2:12" x14ac:dyDescent="0.3">
      <c r="B7862" s="9" t="s">
        <v>13303</v>
      </c>
      <c r="C7862" s="9" t="s">
        <v>13304</v>
      </c>
      <c r="D7862" s="9" t="s">
        <v>17825</v>
      </c>
      <c r="E7862" s="6" t="s">
        <v>13311</v>
      </c>
      <c r="F7862" s="9" t="s">
        <v>12994</v>
      </c>
      <c r="G7862" s="7">
        <v>36.695669687814707</v>
      </c>
      <c r="H7862" s="8">
        <v>0.6451033243486074</v>
      </c>
      <c r="I7862" s="8">
        <v>0.15453728661275831</v>
      </c>
      <c r="J7862" s="8">
        <v>4.4923629829290206E-2</v>
      </c>
      <c r="K7862" s="8">
        <v>0.19436052366565962</v>
      </c>
      <c r="L7862" s="8">
        <v>0.52769385699899296</v>
      </c>
    </row>
    <row r="7863" spans="2:12" x14ac:dyDescent="0.3">
      <c r="B7863" s="9" t="s">
        <v>13303</v>
      </c>
      <c r="C7863" s="9" t="s">
        <v>13304</v>
      </c>
      <c r="D7863" s="9" t="s">
        <v>17826</v>
      </c>
      <c r="E7863" s="6" t="s">
        <v>13312</v>
      </c>
      <c r="F7863" s="9" t="s">
        <v>12994</v>
      </c>
      <c r="G7863" s="7">
        <v>44.290221187427242</v>
      </c>
      <c r="H7863" s="8">
        <v>0.82262443438914024</v>
      </c>
      <c r="I7863" s="8">
        <v>7.0588235294117646E-2</v>
      </c>
      <c r="J7863" s="8">
        <v>2.171945701357466E-2</v>
      </c>
      <c r="K7863" s="8">
        <v>0.12572759022118743</v>
      </c>
      <c r="L7863" s="8">
        <v>0.61350407450523869</v>
      </c>
    </row>
    <row r="7864" spans="2:12" x14ac:dyDescent="0.3">
      <c r="B7864" s="9" t="s">
        <v>13303</v>
      </c>
      <c r="C7864" s="9" t="s">
        <v>13304</v>
      </c>
      <c r="D7864" s="9" t="s">
        <v>17827</v>
      </c>
      <c r="E7864" s="6" t="s">
        <v>13313</v>
      </c>
      <c r="F7864" s="9" t="s">
        <v>12994</v>
      </c>
      <c r="G7864" s="7">
        <v>50.452730375426626</v>
      </c>
      <c r="H7864" s="8">
        <v>0.96725146198830414</v>
      </c>
      <c r="I7864" s="8">
        <v>3.1578947368421054E-2</v>
      </c>
      <c r="J7864" s="8">
        <v>0.75847953216374264</v>
      </c>
      <c r="K7864" s="8">
        <v>9.1296928327645049E-2</v>
      </c>
      <c r="L7864" s="8">
        <v>0.75938566552901021</v>
      </c>
    </row>
    <row r="7865" spans="2:12" x14ac:dyDescent="0.3">
      <c r="B7865" s="9" t="s">
        <v>13303</v>
      </c>
      <c r="C7865" s="9" t="s">
        <v>13304</v>
      </c>
      <c r="D7865" s="9" t="s">
        <v>17828</v>
      </c>
      <c r="E7865" s="6" t="s">
        <v>13314</v>
      </c>
      <c r="F7865" s="9" t="s">
        <v>12994</v>
      </c>
      <c r="G7865" s="7">
        <v>48.071868978805391</v>
      </c>
      <c r="H7865" s="8">
        <v>0.9991652754590985</v>
      </c>
      <c r="I7865" s="8">
        <v>0</v>
      </c>
      <c r="J7865" s="8">
        <v>0.95659432387312182</v>
      </c>
      <c r="K7865" s="8">
        <v>9.5375722543352609E-2</v>
      </c>
      <c r="L7865" s="8">
        <v>0.75240847784200382</v>
      </c>
    </row>
    <row r="7866" spans="2:12" x14ac:dyDescent="0.3">
      <c r="B7866" s="9" t="s">
        <v>13303</v>
      </c>
      <c r="C7866" s="9" t="s">
        <v>13304</v>
      </c>
      <c r="D7866" s="9" t="s">
        <v>17829</v>
      </c>
      <c r="E7866" s="6" t="s">
        <v>13315</v>
      </c>
      <c r="F7866" s="9" t="s">
        <v>12994</v>
      </c>
      <c r="G7866" s="7">
        <v>47.538292476754016</v>
      </c>
      <c r="H7866" s="8">
        <v>0.96650717703349287</v>
      </c>
      <c r="I7866" s="8">
        <v>8.771929824561403E-3</v>
      </c>
      <c r="J7866" s="8">
        <v>7.575757575757576E-2</v>
      </c>
      <c r="K7866" s="8">
        <v>4.9027895181741332E-2</v>
      </c>
      <c r="L7866" s="8">
        <v>0.70245139475908702</v>
      </c>
    </row>
    <row r="7867" spans="2:12" x14ac:dyDescent="0.3">
      <c r="B7867" s="9" t="s">
        <v>13303</v>
      </c>
      <c r="C7867" s="9" t="s">
        <v>13304</v>
      </c>
      <c r="D7867" s="9" t="s">
        <v>17830</v>
      </c>
      <c r="E7867" s="6" t="s">
        <v>13316</v>
      </c>
      <c r="F7867" s="9" t="s">
        <v>12994</v>
      </c>
      <c r="G7867" s="7">
        <v>37.174639175257731</v>
      </c>
      <c r="H7867" s="8">
        <v>0.62590506838294446</v>
      </c>
      <c r="I7867" s="8">
        <v>0.1576830249396621</v>
      </c>
      <c r="J7867" s="8">
        <v>0.11263073209975864</v>
      </c>
      <c r="K7867" s="8">
        <v>0.25670103092783503</v>
      </c>
      <c r="L7867" s="8">
        <v>0.47525773195876286</v>
      </c>
    </row>
    <row r="7868" spans="2:12" x14ac:dyDescent="0.3">
      <c r="B7868" s="9" t="s">
        <v>13303</v>
      </c>
      <c r="C7868" s="9" t="s">
        <v>13304</v>
      </c>
      <c r="D7868" s="9" t="s">
        <v>17831</v>
      </c>
      <c r="E7868" s="6" t="s">
        <v>13317</v>
      </c>
      <c r="F7868" s="9" t="s">
        <v>12994</v>
      </c>
      <c r="G7868" s="7">
        <v>47.121495327102807</v>
      </c>
      <c r="H7868" s="8">
        <v>0.99348003259983697</v>
      </c>
      <c r="I7868" s="8">
        <v>2.4449877750611247E-3</v>
      </c>
      <c r="J7868" s="8">
        <v>0.82559087204563975</v>
      </c>
      <c r="K7868" s="8">
        <v>5.9579439252336441E-2</v>
      </c>
      <c r="L7868" s="8">
        <v>0.68808411214953269</v>
      </c>
    </row>
    <row r="7869" spans="2:12" x14ac:dyDescent="0.3">
      <c r="B7869" s="9" t="s">
        <v>13303</v>
      </c>
      <c r="C7869" s="9" t="s">
        <v>13304</v>
      </c>
      <c r="D7869" s="9" t="s">
        <v>17832</v>
      </c>
      <c r="E7869" s="6" t="s">
        <v>13318</v>
      </c>
      <c r="F7869" s="9" t="s">
        <v>12994</v>
      </c>
      <c r="G7869" s="7">
        <v>47.349235720032176</v>
      </c>
      <c r="H7869" s="8">
        <v>0.97900763358778631</v>
      </c>
      <c r="I7869" s="8">
        <v>2.0356234096692113E-2</v>
      </c>
      <c r="J7869" s="8">
        <v>0.58460559796437661</v>
      </c>
      <c r="K7869" s="8">
        <v>0.12711182622687048</v>
      </c>
      <c r="L7869" s="8">
        <v>0.78358809332260659</v>
      </c>
    </row>
    <row r="7870" spans="2:12" x14ac:dyDescent="0.3">
      <c r="B7870" s="9" t="s">
        <v>13303</v>
      </c>
      <c r="C7870" s="9" t="s">
        <v>13304</v>
      </c>
      <c r="D7870" s="9" t="s">
        <v>17833</v>
      </c>
      <c r="E7870" s="6" t="s">
        <v>13319</v>
      </c>
      <c r="F7870" s="9" t="s">
        <v>12994</v>
      </c>
      <c r="G7870" s="7">
        <v>43.526528497409323</v>
      </c>
      <c r="H7870" s="8">
        <v>0.99010654490106542</v>
      </c>
      <c r="I7870" s="8">
        <v>5.3272450532724502E-3</v>
      </c>
      <c r="J7870" s="8">
        <v>0.69786910197869101</v>
      </c>
      <c r="K7870" s="8">
        <v>9.4300518134715017E-2</v>
      </c>
      <c r="L7870" s="8">
        <v>0.67253886010362696</v>
      </c>
    </row>
    <row r="7871" spans="2:12" x14ac:dyDescent="0.3">
      <c r="B7871" s="9" t="s">
        <v>13303</v>
      </c>
      <c r="C7871" s="9" t="s">
        <v>13304</v>
      </c>
      <c r="D7871" s="9" t="s">
        <v>17834</v>
      </c>
      <c r="E7871" s="6" t="s">
        <v>13320</v>
      </c>
      <c r="F7871" s="9" t="s">
        <v>12994</v>
      </c>
      <c r="G7871" s="7">
        <v>36.526923076923076</v>
      </c>
      <c r="H7871" s="8">
        <v>0.75417032484635649</v>
      </c>
      <c r="I7871" s="8">
        <v>3.2484635645302899E-2</v>
      </c>
      <c r="J7871" s="8">
        <v>0.26777875329236173</v>
      </c>
      <c r="K7871" s="8">
        <v>0.12884615384615383</v>
      </c>
      <c r="L7871" s="8">
        <v>0.54326923076923073</v>
      </c>
    </row>
    <row r="7872" spans="2:12" x14ac:dyDescent="0.3">
      <c r="B7872" s="9" t="s">
        <v>13303</v>
      </c>
      <c r="C7872" s="9" t="s">
        <v>13304</v>
      </c>
      <c r="D7872" s="9" t="s">
        <v>17835</v>
      </c>
      <c r="E7872" s="6" t="s">
        <v>13321</v>
      </c>
      <c r="F7872" s="9" t="s">
        <v>12994</v>
      </c>
      <c r="G7872" s="7">
        <v>41.277900912646672</v>
      </c>
      <c r="H7872" s="8">
        <v>0.77976952624839946</v>
      </c>
      <c r="I7872" s="8">
        <v>4.353393085787452E-2</v>
      </c>
      <c r="J7872" s="8">
        <v>0.24711907810499359</v>
      </c>
      <c r="K7872" s="8">
        <v>0.121251629726206</v>
      </c>
      <c r="L7872" s="8">
        <v>0.60430247718383312</v>
      </c>
    </row>
    <row r="7873" spans="2:12" x14ac:dyDescent="0.3">
      <c r="B7873" s="9" t="s">
        <v>13303</v>
      </c>
      <c r="C7873" s="9" t="s">
        <v>13304</v>
      </c>
      <c r="D7873" s="9" t="s">
        <v>17836</v>
      </c>
      <c r="E7873" s="6" t="s">
        <v>13322</v>
      </c>
      <c r="F7873" s="9" t="s">
        <v>12994</v>
      </c>
      <c r="G7873" s="7">
        <v>29.680984555984555</v>
      </c>
      <c r="H7873" s="8">
        <v>0.59001636661211132</v>
      </c>
      <c r="I7873" s="8">
        <v>5.2373158756137482E-2</v>
      </c>
      <c r="J7873" s="8">
        <v>0.30687397708674302</v>
      </c>
      <c r="K7873" s="8">
        <v>0.38803088803088803</v>
      </c>
      <c r="L7873" s="8">
        <v>0.38513513513513514</v>
      </c>
    </row>
    <row r="7874" spans="2:12" x14ac:dyDescent="0.3">
      <c r="B7874" s="9" t="s">
        <v>13303</v>
      </c>
      <c r="C7874" s="9" t="s">
        <v>13304</v>
      </c>
      <c r="D7874" s="9" t="s">
        <v>17837</v>
      </c>
      <c r="E7874" s="6" t="s">
        <v>13323</v>
      </c>
      <c r="F7874" s="9" t="s">
        <v>12994</v>
      </c>
      <c r="G7874" s="7">
        <v>31.688190954773869</v>
      </c>
      <c r="H7874" s="8">
        <v>0.59722222222222221</v>
      </c>
      <c r="I7874" s="8">
        <v>4.9145299145299144E-2</v>
      </c>
      <c r="J7874" s="8">
        <v>0.1014957264957265</v>
      </c>
      <c r="K7874" s="8">
        <v>0.31030150753768848</v>
      </c>
      <c r="L7874" s="8">
        <v>0.48115577889447236</v>
      </c>
    </row>
    <row r="7875" spans="2:12" x14ac:dyDescent="0.3">
      <c r="B7875" s="9" t="s">
        <v>13303</v>
      </c>
      <c r="C7875" s="9" t="s">
        <v>13304</v>
      </c>
      <c r="D7875" s="9" t="s">
        <v>17838</v>
      </c>
      <c r="E7875" s="6" t="s">
        <v>13324</v>
      </c>
      <c r="F7875" s="9" t="s">
        <v>12994</v>
      </c>
      <c r="G7875" s="7">
        <v>51.385423728813564</v>
      </c>
      <c r="H7875" s="8">
        <v>0.99799196787148592</v>
      </c>
      <c r="I7875" s="8">
        <v>1.004016064257028E-3</v>
      </c>
      <c r="J7875" s="8">
        <v>0</v>
      </c>
      <c r="K7875" s="8">
        <v>1.864406779661017E-2</v>
      </c>
      <c r="L7875" s="8">
        <v>0.73050847457627122</v>
      </c>
    </row>
    <row r="7876" spans="2:12" x14ac:dyDescent="0.3">
      <c r="B7876" s="9" t="s">
        <v>13303</v>
      </c>
      <c r="C7876" s="9" t="s">
        <v>13304</v>
      </c>
      <c r="D7876" s="9" t="s">
        <v>17839</v>
      </c>
      <c r="E7876" s="6" t="s">
        <v>13325</v>
      </c>
      <c r="F7876" s="9" t="s">
        <v>12994</v>
      </c>
      <c r="G7876" s="7">
        <v>32.404767879548302</v>
      </c>
      <c r="H7876" s="8">
        <v>0.59062499999999996</v>
      </c>
      <c r="I7876" s="8">
        <v>4.4791666666666667E-2</v>
      </c>
      <c r="J7876" s="8">
        <v>0.16666666666666666</v>
      </c>
      <c r="K7876" s="8">
        <v>0.23337515683814303</v>
      </c>
      <c r="L7876" s="8">
        <v>0.43287327478042659</v>
      </c>
    </row>
    <row r="7877" spans="2:12" x14ac:dyDescent="0.3">
      <c r="B7877" s="9" t="s">
        <v>13303</v>
      </c>
      <c r="C7877" s="9" t="s">
        <v>13304</v>
      </c>
      <c r="D7877" s="9" t="s">
        <v>17840</v>
      </c>
      <c r="E7877" s="6" t="s">
        <v>13326</v>
      </c>
      <c r="F7877" s="9" t="s">
        <v>12994</v>
      </c>
      <c r="G7877" s="7">
        <v>40.538924050632914</v>
      </c>
      <c r="H7877" s="8">
        <v>0.62183020948180812</v>
      </c>
      <c r="I7877" s="8">
        <v>0.11907386990077178</v>
      </c>
      <c r="J7877" s="8">
        <v>8.2690187431091508E-2</v>
      </c>
      <c r="K7877" s="8">
        <v>0.23575949367088606</v>
      </c>
      <c r="L7877" s="8">
        <v>0.53639240506329111</v>
      </c>
    </row>
    <row r="7878" spans="2:12" x14ac:dyDescent="0.3">
      <c r="B7878" s="9" t="s">
        <v>13303</v>
      </c>
      <c r="C7878" s="9" t="s">
        <v>13304</v>
      </c>
      <c r="D7878" s="9" t="s">
        <v>17841</v>
      </c>
      <c r="E7878" s="6" t="s">
        <v>13327</v>
      </c>
      <c r="F7878" s="9" t="s">
        <v>12994</v>
      </c>
      <c r="G7878" s="7">
        <v>43.146265761396705</v>
      </c>
      <c r="H7878" s="8">
        <v>0.89456342668863265</v>
      </c>
      <c r="I7878" s="8">
        <v>1.1532125205930808E-2</v>
      </c>
      <c r="J7878" s="8">
        <v>0.53624382207578258</v>
      </c>
      <c r="K7878" s="8">
        <v>0.13579049466537341</v>
      </c>
      <c r="L7878" s="8">
        <v>0.67604267701260912</v>
      </c>
    </row>
    <row r="7879" spans="2:12" x14ac:dyDescent="0.3">
      <c r="B7879" s="9" t="s">
        <v>13303</v>
      </c>
      <c r="C7879" s="9" t="s">
        <v>13304</v>
      </c>
      <c r="D7879" s="9" t="s">
        <v>17842</v>
      </c>
      <c r="E7879" s="6" t="s">
        <v>13328</v>
      </c>
      <c r="F7879" s="9" t="s">
        <v>12994</v>
      </c>
      <c r="G7879" s="7">
        <v>36.002477477477477</v>
      </c>
      <c r="H7879" s="8">
        <v>0.78815911193339505</v>
      </c>
      <c r="I7879" s="8">
        <v>2.4051803885291396E-2</v>
      </c>
      <c r="J7879" s="8">
        <v>0.13135985198889916</v>
      </c>
      <c r="K7879" s="8">
        <v>0.12950450450450451</v>
      </c>
      <c r="L7879" s="8">
        <v>0.52702702702702697</v>
      </c>
    </row>
    <row r="7880" spans="2:12" x14ac:dyDescent="0.3">
      <c r="B7880" s="9" t="s">
        <v>13303</v>
      </c>
      <c r="C7880" s="9" t="s">
        <v>13304</v>
      </c>
      <c r="D7880" s="9" t="s">
        <v>17843</v>
      </c>
      <c r="E7880" s="6" t="s">
        <v>13329</v>
      </c>
      <c r="F7880" s="9" t="s">
        <v>12994</v>
      </c>
      <c r="G7880" s="7">
        <v>44.647388781431331</v>
      </c>
      <c r="H7880" s="8">
        <v>0.82329945269741989</v>
      </c>
      <c r="I7880" s="8">
        <v>7.8186082877247844E-3</v>
      </c>
      <c r="J7880" s="8">
        <v>2.4237685691946835E-2</v>
      </c>
      <c r="K7880" s="8">
        <v>0.14410058027079303</v>
      </c>
      <c r="L7880" s="8">
        <v>0.66827852998065762</v>
      </c>
    </row>
    <row r="7881" spans="2:12" x14ac:dyDescent="0.3">
      <c r="B7881" s="9" t="s">
        <v>13303</v>
      </c>
      <c r="C7881" s="9" t="s">
        <v>13304</v>
      </c>
      <c r="D7881" s="9" t="s">
        <v>17844</v>
      </c>
      <c r="E7881" s="6" t="s">
        <v>13330</v>
      </c>
      <c r="F7881" s="9" t="s">
        <v>12994</v>
      </c>
      <c r="G7881" s="7">
        <v>35.631494252873559</v>
      </c>
      <c r="H7881" s="8">
        <v>0.64844587352625938</v>
      </c>
      <c r="I7881" s="8">
        <v>7.6098606645230438E-2</v>
      </c>
      <c r="J7881" s="8">
        <v>0.41157556270096463</v>
      </c>
      <c r="K7881" s="8">
        <v>0.26091954022988506</v>
      </c>
      <c r="L7881" s="8">
        <v>0.4689655172413793</v>
      </c>
    </row>
    <row r="7882" spans="2:12" x14ac:dyDescent="0.3">
      <c r="B7882" s="9" t="s">
        <v>13303</v>
      </c>
      <c r="C7882" s="9" t="s">
        <v>13304</v>
      </c>
      <c r="D7882" s="9" t="s">
        <v>17845</v>
      </c>
      <c r="E7882" s="6" t="s">
        <v>13331</v>
      </c>
      <c r="F7882" s="9" t="s">
        <v>12994</v>
      </c>
      <c r="G7882" s="7">
        <v>35.648517520215634</v>
      </c>
      <c r="H7882" s="8">
        <v>0.58997314234556852</v>
      </c>
      <c r="I7882" s="8">
        <v>0.13339301700984782</v>
      </c>
      <c r="J7882" s="8">
        <v>3.6705461056401073E-2</v>
      </c>
      <c r="K7882" s="8">
        <v>0.32614555256064692</v>
      </c>
      <c r="L7882" s="8">
        <v>0.47843665768194071</v>
      </c>
    </row>
    <row r="7883" spans="2:12" x14ac:dyDescent="0.3">
      <c r="B7883" s="9" t="s">
        <v>13303</v>
      </c>
      <c r="C7883" s="9" t="s">
        <v>13304</v>
      </c>
      <c r="D7883" s="9" t="s">
        <v>17846</v>
      </c>
      <c r="E7883" s="6" t="s">
        <v>13332</v>
      </c>
      <c r="F7883" s="9" t="s">
        <v>12994</v>
      </c>
      <c r="G7883" s="7">
        <v>49.288178913738015</v>
      </c>
      <c r="H7883" s="8">
        <v>0.97815533980582525</v>
      </c>
      <c r="I7883" s="8">
        <v>8.0906148867313909E-3</v>
      </c>
      <c r="J7883" s="8">
        <v>0.66666666666666663</v>
      </c>
      <c r="K7883" s="8">
        <v>6.1767838125665601E-2</v>
      </c>
      <c r="L7883" s="8">
        <v>0.74547390841320549</v>
      </c>
    </row>
    <row r="7884" spans="2:12" x14ac:dyDescent="0.3">
      <c r="B7884" s="9" t="s">
        <v>13303</v>
      </c>
      <c r="C7884" s="9" t="s">
        <v>13304</v>
      </c>
      <c r="D7884" s="9" t="s">
        <v>17847</v>
      </c>
      <c r="E7884" s="6" t="s">
        <v>13333</v>
      </c>
      <c r="F7884" s="9" t="s">
        <v>12994</v>
      </c>
      <c r="G7884" s="7">
        <v>30.194192799070848</v>
      </c>
      <c r="H7884" s="8">
        <v>0.51052150045745659</v>
      </c>
      <c r="I7884" s="8">
        <v>9.4236047575480333E-2</v>
      </c>
      <c r="J7884" s="8">
        <v>6.4043915827996345E-2</v>
      </c>
      <c r="K7884" s="8">
        <v>0.4065040650406504</v>
      </c>
      <c r="L7884" s="8">
        <v>0.41579558652729387</v>
      </c>
    </row>
    <row r="7885" spans="2:12" x14ac:dyDescent="0.3">
      <c r="B7885" s="9" t="s">
        <v>13303</v>
      </c>
      <c r="C7885" s="9" t="s">
        <v>13304</v>
      </c>
      <c r="D7885" s="9" t="s">
        <v>17848</v>
      </c>
      <c r="E7885" s="6" t="s">
        <v>13334</v>
      </c>
      <c r="F7885" s="9" t="s">
        <v>12994</v>
      </c>
      <c r="G7885" s="7">
        <v>49.293380855397146</v>
      </c>
      <c r="H7885" s="8">
        <v>0.96908055329536213</v>
      </c>
      <c r="I7885" s="8">
        <v>1.6273393002441008E-3</v>
      </c>
      <c r="J7885" s="8">
        <v>0.53458096013018719</v>
      </c>
      <c r="K7885" s="8">
        <v>2.4439918533604887E-2</v>
      </c>
      <c r="L7885" s="8">
        <v>0.75661914460285129</v>
      </c>
    </row>
    <row r="7886" spans="2:12" x14ac:dyDescent="0.3">
      <c r="B7886" s="9" t="s">
        <v>13303</v>
      </c>
      <c r="C7886" s="9" t="s">
        <v>13304</v>
      </c>
      <c r="D7886" s="9" t="s">
        <v>17849</v>
      </c>
      <c r="E7886" s="6" t="s">
        <v>13335</v>
      </c>
      <c r="F7886" s="9" t="s">
        <v>12994</v>
      </c>
      <c r="G7886" s="7">
        <v>42.33721770551039</v>
      </c>
      <c r="H7886" s="8">
        <v>0.72841575859178542</v>
      </c>
      <c r="I7886" s="8">
        <v>5.0293378038558254E-2</v>
      </c>
      <c r="J7886" s="8">
        <v>0.10896898575020955</v>
      </c>
      <c r="K7886" s="8">
        <v>0.12466124661246611</v>
      </c>
      <c r="L7886" s="8">
        <v>0.58626919602529359</v>
      </c>
    </row>
    <row r="7887" spans="2:12" x14ac:dyDescent="0.3">
      <c r="B7887" s="9" t="s">
        <v>13303</v>
      </c>
      <c r="C7887" s="9" t="s">
        <v>13304</v>
      </c>
      <c r="D7887" s="9" t="s">
        <v>17850</v>
      </c>
      <c r="E7887" s="6" t="s">
        <v>13336</v>
      </c>
      <c r="F7887" s="9" t="s">
        <v>12994</v>
      </c>
      <c r="G7887" s="7">
        <v>43.295183776932831</v>
      </c>
      <c r="H7887" s="8">
        <v>0.92395748160261648</v>
      </c>
      <c r="I7887" s="8">
        <v>6.2959934587080948E-2</v>
      </c>
      <c r="J7887" s="8">
        <v>0.52166802943581358</v>
      </c>
      <c r="K7887" s="8">
        <v>0.12927756653992395</v>
      </c>
      <c r="L7887" s="8">
        <v>0.6539923954372624</v>
      </c>
    </row>
    <row r="7888" spans="2:12" x14ac:dyDescent="0.3">
      <c r="B7888" s="9" t="s">
        <v>13303</v>
      </c>
      <c r="C7888" s="9" t="s">
        <v>13304</v>
      </c>
      <c r="D7888" s="9" t="s">
        <v>17851</v>
      </c>
      <c r="E7888" s="6" t="s">
        <v>13337</v>
      </c>
      <c r="F7888" s="9" t="s">
        <v>12994</v>
      </c>
      <c r="G7888" s="7">
        <v>47.064912280701755</v>
      </c>
      <c r="H7888" s="8">
        <v>0.98828606658446361</v>
      </c>
      <c r="I7888" s="8">
        <v>9.8643649815043158E-3</v>
      </c>
      <c r="J7888" s="8">
        <v>0.65782983970406905</v>
      </c>
      <c r="K7888" s="8">
        <v>2.2807017543859651E-2</v>
      </c>
      <c r="L7888" s="8">
        <v>0.69649122807017538</v>
      </c>
    </row>
    <row r="7889" spans="2:12" x14ac:dyDescent="0.3">
      <c r="B7889" s="9" t="s">
        <v>13303</v>
      </c>
      <c r="C7889" s="9" t="s">
        <v>13304</v>
      </c>
      <c r="D7889" s="9" t="s">
        <v>17852</v>
      </c>
      <c r="E7889" s="6" t="s">
        <v>13338</v>
      </c>
      <c r="F7889" s="9" t="s">
        <v>12994</v>
      </c>
      <c r="G7889" s="7">
        <v>44.93857566765579</v>
      </c>
      <c r="H7889" s="8">
        <v>0.91307578008915302</v>
      </c>
      <c r="I7889" s="8">
        <v>1.5601783060921248E-2</v>
      </c>
      <c r="J7889" s="8">
        <v>0.65304606240713226</v>
      </c>
      <c r="K7889" s="8">
        <v>8.2096933728981206E-2</v>
      </c>
      <c r="L7889" s="8">
        <v>0.66765578635014833</v>
      </c>
    </row>
    <row r="7890" spans="2:12" x14ac:dyDescent="0.3">
      <c r="B7890" s="9" t="s">
        <v>13303</v>
      </c>
      <c r="C7890" s="9" t="s">
        <v>13304</v>
      </c>
      <c r="D7890" s="9" t="s">
        <v>17853</v>
      </c>
      <c r="E7890" s="6" t="s">
        <v>13339</v>
      </c>
      <c r="F7890" s="9" t="s">
        <v>12994</v>
      </c>
      <c r="G7890" s="7">
        <v>46.605319148936161</v>
      </c>
      <c r="H7890" s="8">
        <v>1</v>
      </c>
      <c r="I7890" s="8">
        <v>0</v>
      </c>
      <c r="J7890" s="8">
        <v>0.45610494450050454</v>
      </c>
      <c r="K7890" s="8">
        <v>2.5835866261398176E-2</v>
      </c>
      <c r="L7890" s="8">
        <v>0.69452887537993924</v>
      </c>
    </row>
    <row r="7891" spans="2:12" x14ac:dyDescent="0.3">
      <c r="B7891" s="9" t="s">
        <v>13303</v>
      </c>
      <c r="C7891" s="9" t="s">
        <v>13304</v>
      </c>
      <c r="D7891" s="9" t="s">
        <v>17854</v>
      </c>
      <c r="E7891" s="6" t="s">
        <v>13340</v>
      </c>
      <c r="F7891" s="9" t="s">
        <v>12994</v>
      </c>
      <c r="G7891" s="7">
        <v>29.99492440604752</v>
      </c>
      <c r="H7891" s="8">
        <v>0.47448522829006268</v>
      </c>
      <c r="I7891" s="8">
        <v>8.6839749328558632E-2</v>
      </c>
      <c r="J7891" s="8">
        <v>5.819158460161146E-2</v>
      </c>
      <c r="K7891" s="8">
        <v>0.36177105831533479</v>
      </c>
      <c r="L7891" s="8">
        <v>0.41900647948164149</v>
      </c>
    </row>
    <row r="7892" spans="2:12" x14ac:dyDescent="0.3">
      <c r="B7892" s="9" t="s">
        <v>13303</v>
      </c>
      <c r="C7892" s="9" t="s">
        <v>13304</v>
      </c>
      <c r="D7892" s="9" t="s">
        <v>17855</v>
      </c>
      <c r="E7892" s="6" t="s">
        <v>13341</v>
      </c>
      <c r="F7892" s="9" t="s">
        <v>12994</v>
      </c>
      <c r="G7892" s="7">
        <v>46.43167372881355</v>
      </c>
      <c r="H7892" s="8">
        <v>0.96990541702493549</v>
      </c>
      <c r="I7892" s="8">
        <v>2.407566638005159E-2</v>
      </c>
      <c r="J7892" s="8">
        <v>0.59759243336199486</v>
      </c>
      <c r="K7892" s="8">
        <v>3.4957627118644072E-2</v>
      </c>
      <c r="L7892" s="8">
        <v>0.73728813559322037</v>
      </c>
    </row>
    <row r="7893" spans="2:12" x14ac:dyDescent="0.3">
      <c r="B7893" s="9" t="s">
        <v>13342</v>
      </c>
      <c r="C7893" s="9" t="s">
        <v>13343</v>
      </c>
      <c r="D7893" s="9" t="s">
        <v>17856</v>
      </c>
      <c r="E7893" s="6" t="s">
        <v>13344</v>
      </c>
      <c r="F7893" s="9" t="s">
        <v>12994</v>
      </c>
      <c r="G7893" s="7">
        <v>60.556577266922091</v>
      </c>
      <c r="H7893" s="8">
        <v>0.97019527235354575</v>
      </c>
      <c r="I7893" s="8">
        <v>1.0277492291880781E-3</v>
      </c>
      <c r="J7893" s="8">
        <v>0.92189105858170606</v>
      </c>
      <c r="K7893" s="8">
        <v>9.833971902937419E-2</v>
      </c>
      <c r="L7893" s="8">
        <v>0.72796934865900387</v>
      </c>
    </row>
    <row r="7894" spans="2:12" x14ac:dyDescent="0.3">
      <c r="B7894" s="9" t="s">
        <v>13342</v>
      </c>
      <c r="C7894" s="9" t="s">
        <v>13343</v>
      </c>
      <c r="D7894" s="9" t="s">
        <v>17857</v>
      </c>
      <c r="E7894" s="6" t="s">
        <v>13345</v>
      </c>
      <c r="F7894" s="9" t="s">
        <v>12994</v>
      </c>
      <c r="G7894" s="7">
        <v>55.966714801444041</v>
      </c>
      <c r="H7894" s="8">
        <v>0.95971136500300658</v>
      </c>
      <c r="I7894" s="8">
        <v>7.2158749248346366E-3</v>
      </c>
      <c r="J7894" s="8">
        <v>0.89296452194828624</v>
      </c>
      <c r="K7894" s="8">
        <v>2.5992779783393503E-2</v>
      </c>
      <c r="L7894" s="8">
        <v>0.78483754512635384</v>
      </c>
    </row>
    <row r="7895" spans="2:12" x14ac:dyDescent="0.3">
      <c r="B7895" s="9" t="s">
        <v>13342</v>
      </c>
      <c r="C7895" s="9" t="s">
        <v>13343</v>
      </c>
      <c r="D7895" s="9" t="s">
        <v>17858</v>
      </c>
      <c r="E7895" s="6" t="s">
        <v>13346</v>
      </c>
      <c r="F7895" s="9" t="s">
        <v>12994</v>
      </c>
      <c r="G7895" s="7">
        <v>77.125536809815955</v>
      </c>
      <c r="H7895" s="8">
        <v>0.99727705922396193</v>
      </c>
      <c r="I7895" s="8">
        <v>2.722940776038121E-3</v>
      </c>
      <c r="J7895" s="8">
        <v>0.96324029952348533</v>
      </c>
      <c r="K7895" s="8">
        <v>7.5920245398773012E-2</v>
      </c>
      <c r="L7895" s="8">
        <v>0.85276073619631898</v>
      </c>
    </row>
    <row r="7896" spans="2:12" x14ac:dyDescent="0.3">
      <c r="B7896" s="9" t="s">
        <v>13342</v>
      </c>
      <c r="C7896" s="9" t="s">
        <v>13343</v>
      </c>
      <c r="D7896" s="9" t="s">
        <v>17859</v>
      </c>
      <c r="E7896" s="6" t="s">
        <v>13347</v>
      </c>
      <c r="F7896" s="9" t="s">
        <v>12994</v>
      </c>
      <c r="G7896" s="7">
        <v>41.977108433734941</v>
      </c>
      <c r="H7896" s="8">
        <v>0.73809523809523814</v>
      </c>
      <c r="I7896" s="8">
        <v>4.0476190476190478E-2</v>
      </c>
      <c r="J7896" s="8">
        <v>0.61428571428571432</v>
      </c>
      <c r="K7896" s="8">
        <v>0.1957831325301205</v>
      </c>
      <c r="L7896" s="8">
        <v>0.57831325301204817</v>
      </c>
    </row>
    <row r="7897" spans="2:12" x14ac:dyDescent="0.3">
      <c r="B7897" s="9" t="s">
        <v>13342</v>
      </c>
      <c r="C7897" s="9" t="s">
        <v>13343</v>
      </c>
      <c r="D7897" s="9" t="s">
        <v>17860</v>
      </c>
      <c r="E7897" s="6" t="s">
        <v>13348</v>
      </c>
      <c r="F7897" s="9" t="s">
        <v>12994</v>
      </c>
      <c r="G7897" s="7">
        <v>80.080842391304344</v>
      </c>
      <c r="H7897" s="8">
        <v>0.99502982107355864</v>
      </c>
      <c r="I7897" s="8">
        <v>3.9761431411530811E-3</v>
      </c>
      <c r="J7897" s="8">
        <v>0.85586481113320079</v>
      </c>
      <c r="K7897" s="8">
        <v>8.1521739130434784E-2</v>
      </c>
      <c r="L7897" s="8">
        <v>0.80570652173913049</v>
      </c>
    </row>
    <row r="7898" spans="2:12" x14ac:dyDescent="0.3">
      <c r="B7898" s="9" t="s">
        <v>13342</v>
      </c>
      <c r="C7898" s="9" t="s">
        <v>13343</v>
      </c>
      <c r="D7898" s="9" t="s">
        <v>17861</v>
      </c>
      <c r="E7898" s="9" t="s">
        <v>13349</v>
      </c>
      <c r="F7898" s="9" t="s">
        <v>12994</v>
      </c>
      <c r="G7898" s="7">
        <v>38.907874015748035</v>
      </c>
      <c r="H7898" s="8">
        <v>0.64725457570715472</v>
      </c>
      <c r="I7898" s="8">
        <v>7.9866888519134774E-2</v>
      </c>
      <c r="J7898" s="8">
        <v>5.3244592346089852E-2</v>
      </c>
      <c r="K7898" s="8">
        <v>0.17322834645669291</v>
      </c>
      <c r="L7898" s="8">
        <v>0.50196850393700787</v>
      </c>
    </row>
    <row r="7899" spans="2:12" x14ac:dyDescent="0.3">
      <c r="B7899" s="9" t="s">
        <v>13342</v>
      </c>
      <c r="C7899" s="9" t="s">
        <v>13343</v>
      </c>
      <c r="D7899" s="9" t="s">
        <v>17862</v>
      </c>
      <c r="E7899" s="9" t="s">
        <v>13350</v>
      </c>
      <c r="F7899" s="9" t="s">
        <v>12994</v>
      </c>
      <c r="G7899" s="7">
        <v>85.035655058043119</v>
      </c>
      <c r="H7899" s="8">
        <v>0.99737187910643887</v>
      </c>
      <c r="I7899" s="8">
        <v>2.6281208935611039E-3</v>
      </c>
      <c r="J7899" s="8">
        <v>0.92641261498028904</v>
      </c>
      <c r="K7899" s="8">
        <v>4.1459369817578771E-2</v>
      </c>
      <c r="L7899" s="8">
        <v>0.81757877280265345</v>
      </c>
    </row>
    <row r="7900" spans="2:12" x14ac:dyDescent="0.3">
      <c r="B7900" s="9" t="s">
        <v>13342</v>
      </c>
      <c r="C7900" s="9" t="s">
        <v>13343</v>
      </c>
      <c r="D7900" s="9" t="s">
        <v>17863</v>
      </c>
      <c r="E7900" s="9" t="s">
        <v>13351</v>
      </c>
      <c r="F7900" s="9" t="s">
        <v>12994</v>
      </c>
      <c r="G7900" s="7">
        <v>41.432820512820513</v>
      </c>
      <c r="H7900" s="8">
        <v>0.85514834205933687</v>
      </c>
      <c r="I7900" s="8">
        <v>4.0139616055846421E-2</v>
      </c>
      <c r="J7900" s="8">
        <v>0.71902268760907506</v>
      </c>
      <c r="K7900" s="8">
        <v>0.12051282051282051</v>
      </c>
      <c r="L7900" s="8">
        <v>0.65897435897435896</v>
      </c>
    </row>
    <row r="7901" spans="2:12" x14ac:dyDescent="0.3">
      <c r="B7901" s="9" t="s">
        <v>13342</v>
      </c>
      <c r="C7901" s="9" t="s">
        <v>13343</v>
      </c>
      <c r="D7901" s="9" t="s">
        <v>17864</v>
      </c>
      <c r="E7901" s="9" t="s">
        <v>13352</v>
      </c>
      <c r="F7901" s="9" t="s">
        <v>12994</v>
      </c>
      <c r="G7901" s="7">
        <v>65.59616336633664</v>
      </c>
      <c r="H7901" s="8">
        <v>0.99211711711711714</v>
      </c>
      <c r="I7901" s="8">
        <v>6.7567567567567571E-3</v>
      </c>
      <c r="J7901" s="8">
        <v>0.98085585585585588</v>
      </c>
      <c r="K7901" s="8">
        <v>0.11881188118811881</v>
      </c>
      <c r="L7901" s="8">
        <v>0.80693069306930698</v>
      </c>
    </row>
    <row r="7902" spans="2:12" x14ac:dyDescent="0.3">
      <c r="B7902" s="9" t="s">
        <v>13342</v>
      </c>
      <c r="C7902" s="9" t="s">
        <v>13343</v>
      </c>
      <c r="D7902" s="9" t="s">
        <v>17865</v>
      </c>
      <c r="E7902" s="9" t="s">
        <v>13353</v>
      </c>
      <c r="F7902" s="9" t="s">
        <v>12994</v>
      </c>
      <c r="G7902" s="7">
        <v>48.505890804597698</v>
      </c>
      <c r="H7902" s="8">
        <v>0.82194848824188127</v>
      </c>
      <c r="I7902" s="8">
        <v>4.3673012318029114E-2</v>
      </c>
      <c r="J7902" s="8">
        <v>9.0705487122060474E-2</v>
      </c>
      <c r="K7902" s="8">
        <v>0.10632183908045977</v>
      </c>
      <c r="L7902" s="8">
        <v>0.67528735632183912</v>
      </c>
    </row>
    <row r="7903" spans="2:12" x14ac:dyDescent="0.3">
      <c r="B7903" s="9" t="s">
        <v>13342</v>
      </c>
      <c r="C7903" s="9" t="s">
        <v>13343</v>
      </c>
      <c r="D7903" s="9" t="s">
        <v>17866</v>
      </c>
      <c r="E7903" s="9" t="s">
        <v>13354</v>
      </c>
      <c r="F7903" s="9" t="s">
        <v>12994</v>
      </c>
      <c r="G7903" s="7">
        <v>52.692290249433107</v>
      </c>
      <c r="H7903" s="8">
        <v>0.94396551724137934</v>
      </c>
      <c r="I7903" s="8">
        <v>2.2988505747126436E-2</v>
      </c>
      <c r="J7903" s="8">
        <v>0</v>
      </c>
      <c r="K7903" s="8">
        <v>4.7619047619047616E-2</v>
      </c>
      <c r="L7903" s="8">
        <v>0.74603174603174605</v>
      </c>
    </row>
    <row r="7904" spans="2:12" x14ac:dyDescent="0.3">
      <c r="B7904" s="9" t="s">
        <v>13342</v>
      </c>
      <c r="C7904" s="9" t="s">
        <v>13343</v>
      </c>
      <c r="D7904" s="9" t="s">
        <v>17867</v>
      </c>
      <c r="E7904" s="9" t="s">
        <v>13355</v>
      </c>
      <c r="F7904" s="9" t="s">
        <v>12994</v>
      </c>
      <c r="G7904" s="7">
        <v>52.565299425758816</v>
      </c>
      <c r="H7904" s="8">
        <v>0.93663739021329984</v>
      </c>
      <c r="I7904" s="8">
        <v>2.258469259723965E-2</v>
      </c>
      <c r="J7904" s="8">
        <v>0.80865746549560857</v>
      </c>
      <c r="K7904" s="8">
        <v>4.6759639048400331E-2</v>
      </c>
      <c r="L7904" s="8">
        <v>0.74897456931911399</v>
      </c>
    </row>
    <row r="7905" spans="2:12" x14ac:dyDescent="0.3">
      <c r="B7905" s="9" t="s">
        <v>13342</v>
      </c>
      <c r="C7905" s="9" t="s">
        <v>13343</v>
      </c>
      <c r="D7905" s="9" t="s">
        <v>17868</v>
      </c>
      <c r="E7905" s="9" t="s">
        <v>13356</v>
      </c>
      <c r="F7905" s="9" t="s">
        <v>12994</v>
      </c>
      <c r="G7905" s="7">
        <v>48.737662337662336</v>
      </c>
      <c r="H7905" s="8">
        <v>0.93258426966292129</v>
      </c>
      <c r="I7905" s="8">
        <v>8.0256821829855531E-3</v>
      </c>
      <c r="J7905" s="8">
        <v>0.5329052969502408</v>
      </c>
      <c r="K7905" s="8">
        <v>7.792207792207792E-2</v>
      </c>
      <c r="L7905" s="8">
        <v>0.6558441558441559</v>
      </c>
    </row>
    <row r="7906" spans="2:12" x14ac:dyDescent="0.3">
      <c r="B7906" s="9" t="s">
        <v>13342</v>
      </c>
      <c r="C7906" s="9" t="s">
        <v>13343</v>
      </c>
      <c r="D7906" s="9" t="s">
        <v>17869</v>
      </c>
      <c r="E7906" s="9" t="s">
        <v>13357</v>
      </c>
      <c r="F7906" s="9" t="s">
        <v>12994</v>
      </c>
      <c r="G7906" s="7">
        <v>51.958774373259054</v>
      </c>
      <c r="H7906" s="8">
        <v>0.98812351543942989</v>
      </c>
      <c r="I7906" s="8">
        <v>4.7505938242280287E-3</v>
      </c>
      <c r="J7906" s="8">
        <v>0.1995249406175772</v>
      </c>
      <c r="K7906" s="8">
        <v>1.3927576601671309E-2</v>
      </c>
      <c r="L7906" s="8">
        <v>0.77576601671309198</v>
      </c>
    </row>
    <row r="7907" spans="2:12" x14ac:dyDescent="0.3">
      <c r="B7907" s="9" t="s">
        <v>13342</v>
      </c>
      <c r="C7907" s="9" t="s">
        <v>13343</v>
      </c>
      <c r="D7907" s="9" t="s">
        <v>17870</v>
      </c>
      <c r="E7907" s="9" t="s">
        <v>13358</v>
      </c>
      <c r="F7907" s="9" t="s">
        <v>12994</v>
      </c>
      <c r="G7907" s="7">
        <v>33.35512367491166</v>
      </c>
      <c r="H7907" s="8">
        <v>0.58536585365853655</v>
      </c>
      <c r="I7907" s="8">
        <v>0.12195121951219512</v>
      </c>
      <c r="J7907" s="8">
        <v>0</v>
      </c>
      <c r="K7907" s="8">
        <v>0.30035335689045939</v>
      </c>
      <c r="L7907" s="8">
        <v>0.48409893992932862</v>
      </c>
    </row>
    <row r="7908" spans="2:12" x14ac:dyDescent="0.3">
      <c r="B7908" s="9" t="s">
        <v>13342</v>
      </c>
      <c r="C7908" s="9" t="s">
        <v>13343</v>
      </c>
      <c r="D7908" s="9" t="s">
        <v>17871</v>
      </c>
      <c r="E7908" s="9" t="s">
        <v>13359</v>
      </c>
      <c r="F7908" s="9" t="s">
        <v>12994</v>
      </c>
      <c r="G7908" s="7">
        <v>55.134801288936629</v>
      </c>
      <c r="H7908" s="8">
        <v>0.92657342657342656</v>
      </c>
      <c r="I7908" s="8">
        <v>2.7972027972027972E-2</v>
      </c>
      <c r="J7908" s="8">
        <v>0.61421911421911424</v>
      </c>
      <c r="K7908" s="8">
        <v>3.8668098818474758E-2</v>
      </c>
      <c r="L7908" s="8">
        <v>0.59398496240601506</v>
      </c>
    </row>
    <row r="7909" spans="2:12" x14ac:dyDescent="0.3">
      <c r="B7909" s="9" t="s">
        <v>13342</v>
      </c>
      <c r="C7909" s="9" t="s">
        <v>13343</v>
      </c>
      <c r="D7909" s="9" t="s">
        <v>17872</v>
      </c>
      <c r="E7909" s="9" t="s">
        <v>13360</v>
      </c>
      <c r="F7909" s="9" t="s">
        <v>12994</v>
      </c>
      <c r="G7909" s="7">
        <v>53.036290322580648</v>
      </c>
      <c r="H7909" s="8">
        <v>0.87123947051744888</v>
      </c>
      <c r="I7909" s="8">
        <v>2.7677496991576414E-2</v>
      </c>
      <c r="J7909" s="8">
        <v>7.8219013237063775E-2</v>
      </c>
      <c r="K7909" s="8">
        <v>8.0645161290322578E-2</v>
      </c>
      <c r="L7909" s="8">
        <v>0.74677419354838714</v>
      </c>
    </row>
    <row r="7910" spans="2:12" x14ac:dyDescent="0.3">
      <c r="B7910" s="9" t="s">
        <v>13342</v>
      </c>
      <c r="C7910" s="9" t="s">
        <v>13343</v>
      </c>
      <c r="D7910" s="9" t="s">
        <v>17873</v>
      </c>
      <c r="E7910" s="9" t="s">
        <v>13361</v>
      </c>
      <c r="F7910" s="9" t="s">
        <v>12994</v>
      </c>
      <c r="G7910" s="7">
        <v>38.198897058823526</v>
      </c>
      <c r="H7910" s="8">
        <v>0.60304568527918778</v>
      </c>
      <c r="I7910" s="8">
        <v>7.9187817258883242E-2</v>
      </c>
      <c r="J7910" s="8">
        <v>0.29441624365482233</v>
      </c>
      <c r="K7910" s="8">
        <v>0.30514705882352944</v>
      </c>
      <c r="L7910" s="8">
        <v>0.41911764705882354</v>
      </c>
    </row>
    <row r="7911" spans="2:12" x14ac:dyDescent="0.3">
      <c r="B7911" s="9" t="s">
        <v>13342</v>
      </c>
      <c r="C7911" s="9" t="s">
        <v>13343</v>
      </c>
      <c r="D7911" s="9" t="s">
        <v>17874</v>
      </c>
      <c r="E7911" s="9" t="s">
        <v>13362</v>
      </c>
      <c r="F7911" s="9" t="s">
        <v>12994</v>
      </c>
      <c r="G7911" s="7">
        <v>44.72537313432835</v>
      </c>
      <c r="H7911" s="8">
        <v>0.9394618834080718</v>
      </c>
      <c r="I7911" s="8">
        <v>9.7159940209267555E-3</v>
      </c>
      <c r="J7911" s="8">
        <v>6.7264573991031393E-3</v>
      </c>
      <c r="K7911" s="8">
        <v>2.0255863539445629E-2</v>
      </c>
      <c r="L7911" s="8">
        <v>0.72601279317697232</v>
      </c>
    </row>
    <row r="7912" spans="2:12" x14ac:dyDescent="0.3">
      <c r="B7912" s="9" t="s">
        <v>13342</v>
      </c>
      <c r="C7912" s="9" t="s">
        <v>13343</v>
      </c>
      <c r="D7912" s="9" t="s">
        <v>17875</v>
      </c>
      <c r="E7912" s="9" t="s">
        <v>13363</v>
      </c>
      <c r="F7912" s="9" t="s">
        <v>12994</v>
      </c>
      <c r="G7912" s="7">
        <v>41.381732580037657</v>
      </c>
      <c r="H7912" s="8">
        <v>0.99715504978662872</v>
      </c>
      <c r="I7912" s="8">
        <v>2.8449502133712661E-3</v>
      </c>
      <c r="J7912" s="8">
        <v>0</v>
      </c>
      <c r="K7912" s="8">
        <v>1.5065913370998116E-2</v>
      </c>
      <c r="L7912" s="8">
        <v>0.69868173258003763</v>
      </c>
    </row>
    <row r="7913" spans="2:12" x14ac:dyDescent="0.3">
      <c r="B7913" s="9" t="s">
        <v>13342</v>
      </c>
      <c r="C7913" s="9" t="s">
        <v>13343</v>
      </c>
      <c r="D7913" s="9" t="s">
        <v>17876</v>
      </c>
      <c r="E7913" s="9" t="s">
        <v>13364</v>
      </c>
      <c r="F7913" s="9" t="s">
        <v>12994</v>
      </c>
      <c r="G7913" s="7">
        <v>39.815077989601384</v>
      </c>
      <c r="H7913" s="8">
        <v>0.71076523994811935</v>
      </c>
      <c r="I7913" s="8">
        <v>9.2088197146562911E-2</v>
      </c>
      <c r="J7913" s="8">
        <v>0.32166018158236059</v>
      </c>
      <c r="K7913" s="8">
        <v>0.1975736568457539</v>
      </c>
      <c r="L7913" s="8">
        <v>0.56325823223570193</v>
      </c>
    </row>
    <row r="7914" spans="2:12" x14ac:dyDescent="0.3">
      <c r="B7914" s="9" t="s">
        <v>13342</v>
      </c>
      <c r="C7914" s="9" t="s">
        <v>13343</v>
      </c>
      <c r="D7914" s="9" t="s">
        <v>17877</v>
      </c>
      <c r="E7914" s="9" t="s">
        <v>13365</v>
      </c>
      <c r="F7914" s="9" t="s">
        <v>12994</v>
      </c>
      <c r="G7914" s="7">
        <v>75.113589743589756</v>
      </c>
      <c r="H7914" s="8">
        <v>0.99906103286384973</v>
      </c>
      <c r="I7914" s="8">
        <v>9.3896713615023472E-4</v>
      </c>
      <c r="J7914" s="8">
        <v>0.93802816901408448</v>
      </c>
      <c r="K7914" s="8">
        <v>0.13717948717948719</v>
      </c>
      <c r="L7914" s="8">
        <v>0.80641025641025643</v>
      </c>
    </row>
    <row r="7915" spans="2:12" x14ac:dyDescent="0.3">
      <c r="B7915" s="9" t="s">
        <v>13342</v>
      </c>
      <c r="C7915" s="9" t="s">
        <v>13343</v>
      </c>
      <c r="D7915" s="9" t="s">
        <v>17878</v>
      </c>
      <c r="E7915" s="9" t="s">
        <v>13366</v>
      </c>
      <c r="F7915" s="9" t="s">
        <v>12994</v>
      </c>
      <c r="G7915" s="7">
        <v>45.776461295418642</v>
      </c>
      <c r="H7915" s="8">
        <v>0.81894150417827294</v>
      </c>
      <c r="I7915" s="8">
        <v>4.0389972144846797E-2</v>
      </c>
      <c r="J7915" s="8">
        <v>0.10167130919220056</v>
      </c>
      <c r="K7915" s="8">
        <v>0.10268562401263823</v>
      </c>
      <c r="L7915" s="8">
        <v>0.70932069510268558</v>
      </c>
    </row>
    <row r="7916" spans="2:12" x14ac:dyDescent="0.3">
      <c r="B7916" s="9" t="s">
        <v>13342</v>
      </c>
      <c r="C7916" s="9" t="s">
        <v>13343</v>
      </c>
      <c r="D7916" s="9" t="s">
        <v>17879</v>
      </c>
      <c r="E7916" s="9" t="s">
        <v>13367</v>
      </c>
      <c r="F7916" s="9" t="s">
        <v>12994</v>
      </c>
      <c r="G7916" s="7">
        <v>34.422103861517975</v>
      </c>
      <c r="H7916" s="8">
        <v>0.57004310344827591</v>
      </c>
      <c r="I7916" s="8">
        <v>6.4655172413793108E-2</v>
      </c>
      <c r="J7916" s="8">
        <v>0.11961206896551724</v>
      </c>
      <c r="K7916" s="8">
        <v>0.2596537949400799</v>
      </c>
      <c r="L7916" s="8">
        <v>0.40612516644474034</v>
      </c>
    </row>
    <row r="7917" spans="2:12" x14ac:dyDescent="0.3">
      <c r="B7917" s="9" t="s">
        <v>13342</v>
      </c>
      <c r="C7917" s="9" t="s">
        <v>13343</v>
      </c>
      <c r="D7917" s="9" t="s">
        <v>17880</v>
      </c>
      <c r="E7917" s="9" t="s">
        <v>13368</v>
      </c>
      <c r="F7917" s="9" t="s">
        <v>12994</v>
      </c>
      <c r="G7917" s="7">
        <v>30.948965517241383</v>
      </c>
      <c r="H7917" s="8">
        <v>0.56607495069033531</v>
      </c>
      <c r="I7917" s="8">
        <v>5.3254437869822487E-2</v>
      </c>
      <c r="J7917" s="8">
        <v>0.30374753451676528</v>
      </c>
      <c r="K7917" s="8">
        <v>0.41724137931034483</v>
      </c>
      <c r="L7917" s="8">
        <v>0.34827586206896549</v>
      </c>
    </row>
    <row r="7918" spans="2:12" x14ac:dyDescent="0.3">
      <c r="B7918" s="9" t="s">
        <v>13342</v>
      </c>
      <c r="C7918" s="9" t="s">
        <v>13343</v>
      </c>
      <c r="D7918" s="9" t="s">
        <v>17881</v>
      </c>
      <c r="E7918" s="9" t="s">
        <v>13369</v>
      </c>
      <c r="F7918" s="9" t="s">
        <v>12994</v>
      </c>
      <c r="G7918" s="7">
        <v>63.258605341246287</v>
      </c>
      <c r="H7918" s="8">
        <v>0.98837209302325579</v>
      </c>
      <c r="I7918" s="8">
        <v>1.1627906976744186E-2</v>
      </c>
      <c r="J7918" s="8">
        <v>0.79915433403805491</v>
      </c>
      <c r="K7918" s="8">
        <v>7.5667655786350152E-2</v>
      </c>
      <c r="L7918" s="8">
        <v>0.73442136498516319</v>
      </c>
    </row>
    <row r="7919" spans="2:12" x14ac:dyDescent="0.3">
      <c r="B7919" s="9" t="s">
        <v>13342</v>
      </c>
      <c r="C7919" s="9" t="s">
        <v>13343</v>
      </c>
      <c r="D7919" s="9" t="s">
        <v>17882</v>
      </c>
      <c r="E7919" s="9" t="s">
        <v>13370</v>
      </c>
      <c r="F7919" s="9" t="s">
        <v>12994</v>
      </c>
      <c r="G7919" s="7">
        <v>39.019618055555561</v>
      </c>
      <c r="H7919" s="8">
        <v>0.98329355608591884</v>
      </c>
      <c r="I7919" s="8">
        <v>4.7732696897374704E-3</v>
      </c>
      <c r="J7919" s="8">
        <v>0</v>
      </c>
      <c r="K7919" s="8">
        <v>3.4722222222222224E-2</v>
      </c>
      <c r="L7919" s="8">
        <v>0.65972222222222221</v>
      </c>
    </row>
    <row r="7920" spans="2:12" x14ac:dyDescent="0.3">
      <c r="B7920" s="9" t="s">
        <v>13342</v>
      </c>
      <c r="C7920" s="9" t="s">
        <v>13343</v>
      </c>
      <c r="D7920" s="9" t="s">
        <v>17883</v>
      </c>
      <c r="E7920" s="9" t="s">
        <v>13371</v>
      </c>
      <c r="F7920" s="9" t="s">
        <v>12994</v>
      </c>
      <c r="G7920" s="7">
        <v>62.69510373443984</v>
      </c>
      <c r="H7920" s="8">
        <v>0.94381223328591746</v>
      </c>
      <c r="I7920" s="8">
        <v>6.4011379800853483E-3</v>
      </c>
      <c r="J7920" s="8">
        <v>0.73684210526315785</v>
      </c>
      <c r="K7920" s="8">
        <v>7.551867219917012E-2</v>
      </c>
      <c r="L7920" s="8">
        <v>0.81327800829875518</v>
      </c>
    </row>
    <row r="7921" spans="2:12" x14ac:dyDescent="0.3">
      <c r="B7921" s="9" t="s">
        <v>13342</v>
      </c>
      <c r="C7921" s="9" t="s">
        <v>13343</v>
      </c>
      <c r="D7921" s="9" t="s">
        <v>17884</v>
      </c>
      <c r="E7921" s="9" t="s">
        <v>13372</v>
      </c>
      <c r="F7921" s="9" t="s">
        <v>12994</v>
      </c>
      <c r="G7921" s="7">
        <v>47.215537190082649</v>
      </c>
      <c r="H7921" s="8">
        <v>0.97068771138669674</v>
      </c>
      <c r="I7921" s="8">
        <v>2.8184892897406989E-2</v>
      </c>
      <c r="J7921" s="8">
        <v>0.63246899661781286</v>
      </c>
      <c r="K7921" s="8">
        <v>2.809917355371901E-2</v>
      </c>
      <c r="L7921" s="8">
        <v>0.75702479338842976</v>
      </c>
    </row>
    <row r="7922" spans="2:12" x14ac:dyDescent="0.3">
      <c r="B7922" s="9" t="s">
        <v>13342</v>
      </c>
      <c r="C7922" s="9" t="s">
        <v>13343</v>
      </c>
      <c r="D7922" s="9" t="s">
        <v>17885</v>
      </c>
      <c r="E7922" s="9" t="s">
        <v>13373</v>
      </c>
      <c r="F7922" s="9" t="s">
        <v>12994</v>
      </c>
      <c r="G7922" s="7">
        <v>45.334201077199282</v>
      </c>
      <c r="H7922" s="8">
        <v>0.7196110210696921</v>
      </c>
      <c r="I7922" s="8">
        <v>2.7552674230145867E-2</v>
      </c>
      <c r="J7922" s="8">
        <v>0.1385737439222042</v>
      </c>
      <c r="K7922" s="8">
        <v>0.16876122082585276</v>
      </c>
      <c r="L7922" s="8">
        <v>0.59694793536804314</v>
      </c>
    </row>
    <row r="7923" spans="2:12" x14ac:dyDescent="0.3">
      <c r="B7923" s="9" t="s">
        <v>13342</v>
      </c>
      <c r="C7923" s="9" t="s">
        <v>13343</v>
      </c>
      <c r="D7923" s="9" t="s">
        <v>17886</v>
      </c>
      <c r="E7923" s="9" t="s">
        <v>13374</v>
      </c>
      <c r="F7923" s="9" t="s">
        <v>12994</v>
      </c>
      <c r="G7923" s="7">
        <v>25.655555555555555</v>
      </c>
      <c r="H7923" s="8">
        <v>0.41075794621026895</v>
      </c>
      <c r="I7923" s="8">
        <v>0.25672371638141811</v>
      </c>
      <c r="J7923" s="8">
        <v>1.7114914425427872E-2</v>
      </c>
      <c r="K7923" s="8">
        <v>0.46180555555555558</v>
      </c>
      <c r="L7923" s="8">
        <v>0.3611111111111111</v>
      </c>
    </row>
    <row r="7924" spans="2:12" x14ac:dyDescent="0.3">
      <c r="B7924" s="9" t="s">
        <v>13342</v>
      </c>
      <c r="C7924" s="9" t="s">
        <v>13343</v>
      </c>
      <c r="D7924" s="9" t="s">
        <v>17887</v>
      </c>
      <c r="E7924" s="9" t="s">
        <v>13375</v>
      </c>
      <c r="F7924" s="9" t="s">
        <v>12994</v>
      </c>
      <c r="G7924" s="7">
        <v>48.969449715370018</v>
      </c>
      <c r="H7924" s="8">
        <v>0.98633540372670803</v>
      </c>
      <c r="I7924" s="8">
        <v>1.3664596273291925E-2</v>
      </c>
      <c r="J7924" s="8">
        <v>0.25714285714285712</v>
      </c>
      <c r="K7924" s="8">
        <v>2.8462998102466792E-2</v>
      </c>
      <c r="L7924" s="8">
        <v>0.73244781783681212</v>
      </c>
    </row>
    <row r="7925" spans="2:12" x14ac:dyDescent="0.3">
      <c r="B7925" s="9" t="s">
        <v>13342</v>
      </c>
      <c r="C7925" s="9" t="s">
        <v>13343</v>
      </c>
      <c r="D7925" s="9" t="s">
        <v>17888</v>
      </c>
      <c r="E7925" s="9" t="s">
        <v>13376</v>
      </c>
      <c r="F7925" s="9" t="s">
        <v>12994</v>
      </c>
      <c r="G7925" s="7">
        <v>35.567526377491212</v>
      </c>
      <c r="H7925" s="8">
        <v>0.52064631956912033</v>
      </c>
      <c r="I7925" s="8">
        <v>8.0789946140035901E-2</v>
      </c>
      <c r="J7925" s="8">
        <v>0.15709156193895871</v>
      </c>
      <c r="K7925" s="8">
        <v>0.34114888628370454</v>
      </c>
      <c r="L7925" s="8">
        <v>0.44196951934349354</v>
      </c>
    </row>
    <row r="7926" spans="2:12" x14ac:dyDescent="0.3">
      <c r="B7926" s="9" t="s">
        <v>13342</v>
      </c>
      <c r="C7926" s="9" t="s">
        <v>13343</v>
      </c>
      <c r="D7926" s="9" t="s">
        <v>17889</v>
      </c>
      <c r="E7926" s="9" t="s">
        <v>13377</v>
      </c>
      <c r="F7926" s="9" t="s">
        <v>12994</v>
      </c>
      <c r="G7926" s="7">
        <v>31.464192577733204</v>
      </c>
      <c r="H7926" s="8">
        <v>0.49270664505672607</v>
      </c>
      <c r="I7926" s="8">
        <v>0.10777957860615883</v>
      </c>
      <c r="J7926" s="8">
        <v>6.1588330632090758E-2</v>
      </c>
      <c r="K7926" s="8">
        <v>0.37612838515546637</v>
      </c>
      <c r="L7926" s="8">
        <v>0.42928786359077231</v>
      </c>
    </row>
    <row r="7927" spans="2:12" x14ac:dyDescent="0.3">
      <c r="B7927" s="9" t="s">
        <v>13342</v>
      </c>
      <c r="C7927" s="9" t="s">
        <v>13343</v>
      </c>
      <c r="D7927" s="9" t="s">
        <v>17890</v>
      </c>
      <c r="E7927" s="9" t="s">
        <v>13378</v>
      </c>
      <c r="F7927" s="9" t="s">
        <v>12994</v>
      </c>
      <c r="G7927" s="7">
        <v>64.258799999999994</v>
      </c>
      <c r="H7927" s="8">
        <v>0.9832155477031802</v>
      </c>
      <c r="I7927" s="8">
        <v>1.2367491166077738E-2</v>
      </c>
      <c r="J7927" s="8">
        <v>0.81713780918727918</v>
      </c>
      <c r="K7927" s="8">
        <v>8.1333333333333341E-2</v>
      </c>
      <c r="L7927" s="8">
        <v>0.69066666666666665</v>
      </c>
    </row>
    <row r="7928" spans="2:12" x14ac:dyDescent="0.3">
      <c r="B7928" s="9" t="s">
        <v>13342</v>
      </c>
      <c r="C7928" s="9" t="s">
        <v>13343</v>
      </c>
      <c r="D7928" s="9" t="s">
        <v>17891</v>
      </c>
      <c r="E7928" s="9" t="s">
        <v>13379</v>
      </c>
      <c r="F7928" s="9" t="s">
        <v>12994</v>
      </c>
      <c r="G7928" s="7">
        <v>50.378851174934731</v>
      </c>
      <c r="H7928" s="8">
        <v>0.91166077738515905</v>
      </c>
      <c r="I7928" s="8">
        <v>4.9469964664310955E-3</v>
      </c>
      <c r="J7928" s="8">
        <v>0.1724381625441696</v>
      </c>
      <c r="K7928" s="8">
        <v>7.919930374238468E-2</v>
      </c>
      <c r="L7928" s="8">
        <v>0.68059181897302001</v>
      </c>
    </row>
    <row r="7929" spans="2:12" x14ac:dyDescent="0.3">
      <c r="B7929" s="9" t="s">
        <v>13342</v>
      </c>
      <c r="C7929" s="9" t="s">
        <v>13343</v>
      </c>
      <c r="D7929" s="9" t="s">
        <v>17892</v>
      </c>
      <c r="E7929" s="6" t="s">
        <v>13380</v>
      </c>
      <c r="F7929" s="9" t="s">
        <v>12994</v>
      </c>
      <c r="G7929" s="7">
        <v>43.264603481624754</v>
      </c>
      <c r="H7929" s="8">
        <v>0.72292993630573243</v>
      </c>
      <c r="I7929" s="8">
        <v>6.2101910828025478E-2</v>
      </c>
      <c r="J7929" s="8">
        <v>6.3694267515923567E-2</v>
      </c>
      <c r="K7929" s="8">
        <v>0.16247582205029015</v>
      </c>
      <c r="L7929" s="8">
        <v>0.60928433268858806</v>
      </c>
    </row>
    <row r="7930" spans="2:12" x14ac:dyDescent="0.3">
      <c r="B7930" s="9" t="s">
        <v>13342</v>
      </c>
      <c r="C7930" s="9" t="s">
        <v>13343</v>
      </c>
      <c r="D7930" s="9" t="s">
        <v>17893</v>
      </c>
      <c r="E7930" s="6" t="s">
        <v>13381</v>
      </c>
      <c r="F7930" s="9" t="s">
        <v>12994</v>
      </c>
      <c r="G7930" s="7">
        <v>47.599604743082999</v>
      </c>
      <c r="H7930" s="8">
        <v>0.73186119873817035</v>
      </c>
      <c r="I7930" s="8">
        <v>5.0473186119873815E-2</v>
      </c>
      <c r="J7930" s="8">
        <v>0.11356466876971609</v>
      </c>
      <c r="K7930" s="8">
        <v>0.14426877470355731</v>
      </c>
      <c r="L7930" s="8">
        <v>0.62845849802371545</v>
      </c>
    </row>
    <row r="7931" spans="2:12" x14ac:dyDescent="0.3">
      <c r="B7931" s="9" t="s">
        <v>13342</v>
      </c>
      <c r="C7931" s="9" t="s">
        <v>13343</v>
      </c>
      <c r="D7931" s="9" t="s">
        <v>17894</v>
      </c>
      <c r="E7931" s="6" t="s">
        <v>13382</v>
      </c>
      <c r="F7931" s="9" t="s">
        <v>12994</v>
      </c>
      <c r="G7931" s="7">
        <v>24.632413793103446</v>
      </c>
      <c r="H7931" s="8">
        <v>0.48801742919389979</v>
      </c>
      <c r="I7931" s="8">
        <v>0.12854030501089325</v>
      </c>
      <c r="J7931" s="8">
        <v>5.2287581699346407E-2</v>
      </c>
      <c r="K7931" s="8">
        <v>0.36551724137931035</v>
      </c>
      <c r="L7931" s="8">
        <v>0.36206896551724138</v>
      </c>
    </row>
    <row r="7932" spans="2:12" x14ac:dyDescent="0.3">
      <c r="B7932" s="9" t="s">
        <v>13342</v>
      </c>
      <c r="C7932" s="9" t="s">
        <v>13343</v>
      </c>
      <c r="D7932" s="9" t="s">
        <v>17895</v>
      </c>
      <c r="E7932" s="6" t="s">
        <v>13383</v>
      </c>
      <c r="F7932" s="9" t="s">
        <v>12994</v>
      </c>
      <c r="G7932" s="7">
        <v>22.927056277056277</v>
      </c>
      <c r="H7932" s="8">
        <v>0.39473684210526316</v>
      </c>
      <c r="I7932" s="8">
        <v>9.0460526315789477E-2</v>
      </c>
      <c r="J7932" s="8">
        <v>1.6447368421052631E-3</v>
      </c>
      <c r="K7932" s="8">
        <v>0.36796536796536794</v>
      </c>
      <c r="L7932" s="8">
        <v>0.2943722943722944</v>
      </c>
    </row>
    <row r="7933" spans="2:12" x14ac:dyDescent="0.3">
      <c r="B7933" s="9" t="s">
        <v>13342</v>
      </c>
      <c r="C7933" s="9" t="s">
        <v>13343</v>
      </c>
      <c r="D7933" s="9" t="s">
        <v>17896</v>
      </c>
      <c r="E7933" s="6" t="s">
        <v>13384</v>
      </c>
      <c r="F7933" s="9" t="s">
        <v>12994</v>
      </c>
      <c r="G7933" s="7">
        <v>42.230303030303027</v>
      </c>
      <c r="H7933" s="8">
        <v>0.98752834467120176</v>
      </c>
      <c r="I7933" s="8">
        <v>1.1337868480725624E-3</v>
      </c>
      <c r="J7933" s="8">
        <v>0.43537414965986393</v>
      </c>
      <c r="K7933" s="8">
        <v>6.0606060606060601E-2</v>
      </c>
      <c r="L7933" s="8">
        <v>0.66507177033492826</v>
      </c>
    </row>
    <row r="7934" spans="2:12" x14ac:dyDescent="0.3">
      <c r="B7934" s="9" t="s">
        <v>13342</v>
      </c>
      <c r="C7934" s="9" t="s">
        <v>13343</v>
      </c>
      <c r="D7934" s="9" t="s">
        <v>17897</v>
      </c>
      <c r="E7934" s="6" t="s">
        <v>13385</v>
      </c>
      <c r="F7934" s="9" t="s">
        <v>12994</v>
      </c>
      <c r="G7934" s="7">
        <v>70.821638330757352</v>
      </c>
      <c r="H7934" s="8">
        <v>1</v>
      </c>
      <c r="I7934" s="8">
        <v>0</v>
      </c>
      <c r="J7934" s="8">
        <v>0.95602094240837698</v>
      </c>
      <c r="K7934" s="8">
        <v>6.4914992272024727E-2</v>
      </c>
      <c r="L7934" s="8">
        <v>0.73106646058732616</v>
      </c>
    </row>
    <row r="7935" spans="2:12" x14ac:dyDescent="0.3">
      <c r="B7935" s="9" t="s">
        <v>13342</v>
      </c>
      <c r="C7935" s="9" t="s">
        <v>13343</v>
      </c>
      <c r="D7935" s="9" t="s">
        <v>17898</v>
      </c>
      <c r="E7935" s="6" t="s">
        <v>13386</v>
      </c>
      <c r="F7935" s="9" t="s">
        <v>12994</v>
      </c>
      <c r="G7935" s="7">
        <v>29.782656826568264</v>
      </c>
      <c r="H7935" s="8">
        <v>0.43603133159268931</v>
      </c>
      <c r="I7935" s="8">
        <v>5.7441253263707574E-2</v>
      </c>
      <c r="J7935" s="8">
        <v>2.6109660574412533E-3</v>
      </c>
      <c r="K7935" s="8">
        <v>0.37638376383763839</v>
      </c>
      <c r="L7935" s="8">
        <v>0.4280442804428044</v>
      </c>
    </row>
    <row r="7936" spans="2:12" x14ac:dyDescent="0.3">
      <c r="B7936" s="9" t="s">
        <v>13342</v>
      </c>
      <c r="C7936" s="9" t="s">
        <v>13343</v>
      </c>
      <c r="D7936" s="9" t="s">
        <v>17899</v>
      </c>
      <c r="E7936" s="6" t="s">
        <v>13387</v>
      </c>
      <c r="F7936" s="9" t="s">
        <v>12994</v>
      </c>
      <c r="G7936" s="7">
        <v>46.303571428571431</v>
      </c>
      <c r="H7936" s="8">
        <v>0.99548736462093868</v>
      </c>
      <c r="I7936" s="8">
        <v>2.707581227436823E-3</v>
      </c>
      <c r="J7936" s="8">
        <v>0.80415162454873645</v>
      </c>
      <c r="K7936" s="8">
        <v>2.2619047619047618E-2</v>
      </c>
      <c r="L7936" s="8">
        <v>0.67976190476190479</v>
      </c>
    </row>
    <row r="7937" spans="2:12" x14ac:dyDescent="0.3">
      <c r="B7937" s="9" t="s">
        <v>13342</v>
      </c>
      <c r="C7937" s="9" t="s">
        <v>13343</v>
      </c>
      <c r="D7937" s="9" t="s">
        <v>17900</v>
      </c>
      <c r="E7937" s="6" t="s">
        <v>13388</v>
      </c>
      <c r="F7937" s="9" t="s">
        <v>12994</v>
      </c>
      <c r="G7937" s="7">
        <v>62.086690647482015</v>
      </c>
      <c r="H7937" s="8">
        <v>0.99169741697416969</v>
      </c>
      <c r="I7937" s="8">
        <v>7.3800738007380072E-3</v>
      </c>
      <c r="J7937" s="8">
        <v>0.90221402214022139</v>
      </c>
      <c r="K7937" s="8">
        <v>7.7937649880095924E-2</v>
      </c>
      <c r="L7937" s="8">
        <v>0.72182254196642681</v>
      </c>
    </row>
    <row r="7938" spans="2:12" x14ac:dyDescent="0.3">
      <c r="B7938" s="9" t="s">
        <v>13342</v>
      </c>
      <c r="C7938" s="9" t="s">
        <v>13343</v>
      </c>
      <c r="D7938" s="9" t="s">
        <v>17901</v>
      </c>
      <c r="E7938" s="6" t="s">
        <v>13389</v>
      </c>
      <c r="F7938" s="9" t="s">
        <v>12994</v>
      </c>
      <c r="G7938" s="7">
        <v>42.062720664589826</v>
      </c>
      <c r="H7938" s="8">
        <v>0.77998472116119177</v>
      </c>
      <c r="I7938" s="8">
        <v>3.0557677616501147E-2</v>
      </c>
      <c r="J7938" s="8">
        <v>9.6256684491978606E-2</v>
      </c>
      <c r="K7938" s="8">
        <v>0.20249221183800625</v>
      </c>
      <c r="L7938" s="8">
        <v>0.56386292834890961</v>
      </c>
    </row>
    <row r="7939" spans="2:12" x14ac:dyDescent="0.3">
      <c r="B7939" s="9" t="s">
        <v>13342</v>
      </c>
      <c r="C7939" s="9" t="s">
        <v>13343</v>
      </c>
      <c r="D7939" s="9" t="s">
        <v>17902</v>
      </c>
      <c r="E7939" s="6" t="s">
        <v>13390</v>
      </c>
      <c r="F7939" s="9" t="s">
        <v>12994</v>
      </c>
      <c r="G7939" s="7">
        <v>48.535371900826448</v>
      </c>
      <c r="H7939" s="8">
        <v>0.97105788423153694</v>
      </c>
      <c r="I7939" s="8">
        <v>2.5948103792415168E-2</v>
      </c>
      <c r="J7939" s="8">
        <v>0.63872255489021956</v>
      </c>
      <c r="K7939" s="8">
        <v>4.7933884297520664E-2</v>
      </c>
      <c r="L7939" s="8">
        <v>0.7338842975206612</v>
      </c>
    </row>
    <row r="7940" spans="2:12" x14ac:dyDescent="0.3">
      <c r="B7940" s="9" t="s">
        <v>13342</v>
      </c>
      <c r="C7940" s="9" t="s">
        <v>13343</v>
      </c>
      <c r="D7940" s="9" t="s">
        <v>17903</v>
      </c>
      <c r="E7940" s="6" t="s">
        <v>13391</v>
      </c>
      <c r="F7940" s="9" t="s">
        <v>12994</v>
      </c>
      <c r="G7940" s="7">
        <v>48.807243460764589</v>
      </c>
      <c r="H7940" s="8">
        <v>0.89226759339704609</v>
      </c>
      <c r="I7940" s="8">
        <v>3.7358818418766288E-2</v>
      </c>
      <c r="J7940" s="8">
        <v>1.998262380538662E-2</v>
      </c>
      <c r="K7940" s="8">
        <v>7.9476861167002005E-2</v>
      </c>
      <c r="L7940" s="8">
        <v>0.77464788732394363</v>
      </c>
    </row>
    <row r="7941" spans="2:12" x14ac:dyDescent="0.3">
      <c r="B7941" s="9" t="s">
        <v>13342</v>
      </c>
      <c r="C7941" s="9" t="s">
        <v>13343</v>
      </c>
      <c r="D7941" s="9" t="s">
        <v>17904</v>
      </c>
      <c r="E7941" s="6" t="s">
        <v>13392</v>
      </c>
      <c r="F7941" s="9" t="s">
        <v>12994</v>
      </c>
      <c r="G7941" s="7">
        <v>25.166955445544556</v>
      </c>
      <c r="H7941" s="8">
        <v>0.38669238187078109</v>
      </c>
      <c r="I7941" s="8">
        <v>6.0752169720347159E-2</v>
      </c>
      <c r="J7941" s="8">
        <v>0.12150433944069432</v>
      </c>
      <c r="K7941" s="8">
        <v>0.4777227722772277</v>
      </c>
      <c r="L7941" s="8">
        <v>0.25495049504950495</v>
      </c>
    </row>
    <row r="7942" spans="2:12" x14ac:dyDescent="0.3">
      <c r="B7942" s="9" t="s">
        <v>13342</v>
      </c>
      <c r="C7942" s="9" t="s">
        <v>13343</v>
      </c>
      <c r="D7942" s="9" t="s">
        <v>17905</v>
      </c>
      <c r="E7942" s="6" t="s">
        <v>13393</v>
      </c>
      <c r="F7942" s="9" t="s">
        <v>12994</v>
      </c>
      <c r="G7942" s="7">
        <v>35.679159049360145</v>
      </c>
      <c r="H7942" s="8">
        <v>0.63403614457831325</v>
      </c>
      <c r="I7942" s="8">
        <v>0.17018072289156627</v>
      </c>
      <c r="J7942" s="8">
        <v>0.1460843373493976</v>
      </c>
      <c r="K7942" s="8">
        <v>0.25228519195612431</v>
      </c>
      <c r="L7942" s="8">
        <v>0.44789762340036565</v>
      </c>
    </row>
    <row r="7943" spans="2:12" x14ac:dyDescent="0.3">
      <c r="B7943" s="9" t="s">
        <v>13342</v>
      </c>
      <c r="C7943" s="9" t="s">
        <v>13343</v>
      </c>
      <c r="D7943" s="9" t="s">
        <v>17906</v>
      </c>
      <c r="E7943" s="6" t="s">
        <v>954</v>
      </c>
      <c r="F7943" s="9" t="s">
        <v>12994</v>
      </c>
      <c r="G7943" s="7">
        <v>66.625752508361202</v>
      </c>
      <c r="H7943" s="8">
        <v>0.99709020368574197</v>
      </c>
      <c r="I7943" s="8">
        <v>0</v>
      </c>
      <c r="J7943" s="8">
        <v>0.95441319107662459</v>
      </c>
      <c r="K7943" s="8">
        <v>9.3645484949832783E-2</v>
      </c>
      <c r="L7943" s="8">
        <v>0.79152731326644366</v>
      </c>
    </row>
    <row r="7944" spans="2:12" x14ac:dyDescent="0.3">
      <c r="B7944" s="9" t="s">
        <v>13342</v>
      </c>
      <c r="C7944" s="9" t="s">
        <v>13343</v>
      </c>
      <c r="D7944" s="9" t="s">
        <v>17907</v>
      </c>
      <c r="E7944" s="6" t="s">
        <v>13394</v>
      </c>
      <c r="F7944" s="9" t="s">
        <v>12994</v>
      </c>
      <c r="G7944" s="7">
        <v>38.687384044526901</v>
      </c>
      <c r="H7944" s="8">
        <v>0.58186738836265228</v>
      </c>
      <c r="I7944" s="8">
        <v>6.0893098782138028E-2</v>
      </c>
      <c r="J7944" s="8">
        <v>2.571041948579161E-2</v>
      </c>
      <c r="K7944" s="8">
        <v>0.19109461966604824</v>
      </c>
      <c r="L7944" s="8">
        <v>0.55473098330241188</v>
      </c>
    </row>
    <row r="7945" spans="2:12" x14ac:dyDescent="0.3">
      <c r="B7945" s="9" t="s">
        <v>13395</v>
      </c>
      <c r="C7945" s="9" t="s">
        <v>13396</v>
      </c>
      <c r="D7945" s="9" t="s">
        <v>17908</v>
      </c>
      <c r="E7945" s="6" t="s">
        <v>13397</v>
      </c>
      <c r="F7945" s="9" t="s">
        <v>12994</v>
      </c>
      <c r="G7945" s="7">
        <v>94.528916339135321</v>
      </c>
      <c r="H7945" s="8">
        <v>1</v>
      </c>
      <c r="I7945" s="8">
        <v>0</v>
      </c>
      <c r="J7945" s="8">
        <v>0.99145299145299148</v>
      </c>
      <c r="K7945" s="8">
        <v>5.165637282425603E-2</v>
      </c>
      <c r="L7945" s="8">
        <v>0.90342504211117347</v>
      </c>
    </row>
    <row r="7946" spans="2:12" x14ac:dyDescent="0.3">
      <c r="B7946" s="9" t="s">
        <v>13395</v>
      </c>
      <c r="C7946" s="9" t="s">
        <v>13396</v>
      </c>
      <c r="D7946" s="9" t="s">
        <v>17909</v>
      </c>
      <c r="E7946" s="6" t="s">
        <v>13398</v>
      </c>
      <c r="F7946" s="9" t="s">
        <v>12994</v>
      </c>
      <c r="G7946" s="7">
        <v>73.050738916256151</v>
      </c>
      <c r="H7946" s="8">
        <v>0.9975349219391948</v>
      </c>
      <c r="I7946" s="8">
        <v>1.6433853738701725E-3</v>
      </c>
      <c r="J7946" s="8">
        <v>0.93837304847986858</v>
      </c>
      <c r="K7946" s="8">
        <v>5.8128078817733991E-2</v>
      </c>
      <c r="L7946" s="8">
        <v>0.81083743842364531</v>
      </c>
    </row>
    <row r="7947" spans="2:12" x14ac:dyDescent="0.3">
      <c r="B7947" s="9" t="s">
        <v>13395</v>
      </c>
      <c r="C7947" s="9" t="s">
        <v>13396</v>
      </c>
      <c r="D7947" s="9" t="s">
        <v>17910</v>
      </c>
      <c r="E7947" s="6" t="s">
        <v>13399</v>
      </c>
      <c r="F7947" s="9" t="s">
        <v>12994</v>
      </c>
      <c r="G7947" s="7">
        <v>77.527058823529416</v>
      </c>
      <c r="H7947" s="8">
        <v>0.99904761904761907</v>
      </c>
      <c r="I7947" s="8">
        <v>9.5238095238095238E-4</v>
      </c>
      <c r="J7947" s="8">
        <v>0.98476190476190473</v>
      </c>
      <c r="K7947" s="8">
        <v>8.8770053475935834E-2</v>
      </c>
      <c r="L7947" s="8">
        <v>0.86417112299465237</v>
      </c>
    </row>
    <row r="7948" spans="2:12" x14ac:dyDescent="0.3">
      <c r="B7948" s="9" t="s">
        <v>13395</v>
      </c>
      <c r="C7948" s="9" t="s">
        <v>13396</v>
      </c>
      <c r="D7948" s="9" t="s">
        <v>17911</v>
      </c>
      <c r="E7948" s="6" t="s">
        <v>13400</v>
      </c>
      <c r="F7948" s="9" t="s">
        <v>12994</v>
      </c>
      <c r="G7948" s="7">
        <v>83.163554216867468</v>
      </c>
      <c r="H7948" s="8">
        <v>1</v>
      </c>
      <c r="I7948" s="8">
        <v>0</v>
      </c>
      <c r="J7948" s="8">
        <v>0.98562628336755642</v>
      </c>
      <c r="K7948" s="8">
        <v>9.1114457831325296E-2</v>
      </c>
      <c r="L7948" s="8">
        <v>0.86069277108433739</v>
      </c>
    </row>
    <row r="7949" spans="2:12" x14ac:dyDescent="0.3">
      <c r="B7949" s="9" t="s">
        <v>13395</v>
      </c>
      <c r="C7949" s="9" t="s">
        <v>13396</v>
      </c>
      <c r="D7949" s="9" t="s">
        <v>17912</v>
      </c>
      <c r="E7949" s="6" t="s">
        <v>13401</v>
      </c>
      <c r="F7949" s="9" t="s">
        <v>12994</v>
      </c>
      <c r="G7949" s="7">
        <v>63.010717372515131</v>
      </c>
      <c r="H7949" s="8">
        <v>0.99539776462853391</v>
      </c>
      <c r="I7949" s="8">
        <v>3.2873109796186721E-3</v>
      </c>
      <c r="J7949" s="8">
        <v>0.83037475345167655</v>
      </c>
      <c r="K7949" s="8">
        <v>5.2722558340535866E-2</v>
      </c>
      <c r="L7949" s="8">
        <v>0.77095937770095069</v>
      </c>
    </row>
    <row r="7950" spans="2:12" x14ac:dyDescent="0.3">
      <c r="B7950" s="9" t="s">
        <v>13395</v>
      </c>
      <c r="C7950" s="9" t="s">
        <v>13396</v>
      </c>
      <c r="D7950" s="9" t="s">
        <v>17913</v>
      </c>
      <c r="E7950" s="6" t="s">
        <v>13402</v>
      </c>
      <c r="F7950" s="9" t="s">
        <v>12994</v>
      </c>
      <c r="G7950" s="7">
        <v>82.507244501940505</v>
      </c>
      <c r="H7950" s="8">
        <v>0.99946865037194477</v>
      </c>
      <c r="I7950" s="8">
        <v>0</v>
      </c>
      <c r="J7950" s="8">
        <v>0.91232731137088208</v>
      </c>
      <c r="K7950" s="8">
        <v>0.15200517464424321</v>
      </c>
      <c r="L7950" s="8">
        <v>0.80336351875808543</v>
      </c>
    </row>
    <row r="7951" spans="2:12" x14ac:dyDescent="0.3">
      <c r="B7951" s="9" t="s">
        <v>13395</v>
      </c>
      <c r="C7951" s="9" t="s">
        <v>13396</v>
      </c>
      <c r="D7951" s="9" t="s">
        <v>17914</v>
      </c>
      <c r="E7951" s="6" t="s">
        <v>13403</v>
      </c>
      <c r="F7951" s="9" t="s">
        <v>12994</v>
      </c>
      <c r="G7951" s="7">
        <v>69.336816406249994</v>
      </c>
      <c r="H7951" s="8">
        <v>0.99925705794947994</v>
      </c>
      <c r="I7951" s="8">
        <v>0</v>
      </c>
      <c r="J7951" s="8">
        <v>0.86701337295690939</v>
      </c>
      <c r="K7951" s="8">
        <v>7.421875E-2</v>
      </c>
      <c r="L7951" s="8">
        <v>0.7841796875</v>
      </c>
    </row>
    <row r="7952" spans="2:12" x14ac:dyDescent="0.3">
      <c r="B7952" s="9" t="s">
        <v>13395</v>
      </c>
      <c r="C7952" s="9" t="s">
        <v>13396</v>
      </c>
      <c r="D7952" s="9" t="s">
        <v>17915</v>
      </c>
      <c r="E7952" s="6" t="s">
        <v>13404</v>
      </c>
      <c r="F7952" s="9" t="s">
        <v>12994</v>
      </c>
      <c r="G7952" s="7">
        <v>69.762898252826318</v>
      </c>
      <c r="H7952" s="8">
        <v>1</v>
      </c>
      <c r="I7952" s="8">
        <v>0</v>
      </c>
      <c r="J7952" s="8">
        <v>0.91075697211155382</v>
      </c>
      <c r="K7952" s="8">
        <v>4.9331963001027747E-2</v>
      </c>
      <c r="L7952" s="8">
        <v>0.75334018499486122</v>
      </c>
    </row>
    <row r="7953" spans="2:12" x14ac:dyDescent="0.3">
      <c r="B7953" s="9" t="s">
        <v>13395</v>
      </c>
      <c r="C7953" s="9" t="s">
        <v>13396</v>
      </c>
      <c r="D7953" s="9" t="s">
        <v>17916</v>
      </c>
      <c r="E7953" s="6" t="s">
        <v>8677</v>
      </c>
      <c r="F7953" s="9" t="s">
        <v>12994</v>
      </c>
      <c r="G7953" s="7">
        <v>73.306478873239428</v>
      </c>
      <c r="H7953" s="8">
        <v>0.99855177407675599</v>
      </c>
      <c r="I7953" s="8">
        <v>1.448225923244026E-3</v>
      </c>
      <c r="J7953" s="8">
        <v>0.90731354091238237</v>
      </c>
      <c r="K7953" s="8">
        <v>0.12018779342723004</v>
      </c>
      <c r="L7953" s="8">
        <v>0.84600938967136152</v>
      </c>
    </row>
    <row r="7954" spans="2:12" x14ac:dyDescent="0.3">
      <c r="B7954" s="9" t="s">
        <v>13395</v>
      </c>
      <c r="C7954" s="9" t="s">
        <v>13396</v>
      </c>
      <c r="D7954" s="9" t="s">
        <v>17917</v>
      </c>
      <c r="E7954" s="6" t="s">
        <v>13405</v>
      </c>
      <c r="F7954" s="9" t="s">
        <v>12994</v>
      </c>
      <c r="G7954" s="7">
        <v>91.988718510405249</v>
      </c>
      <c r="H7954" s="8">
        <v>0.99332648870636553</v>
      </c>
      <c r="I7954" s="8">
        <v>2.0533880903490761E-3</v>
      </c>
      <c r="J7954" s="8">
        <v>0.97381930184804932</v>
      </c>
      <c r="K7954" s="8">
        <v>8.5432639649507119E-2</v>
      </c>
      <c r="L7954" s="8">
        <v>0.87020810514786417</v>
      </c>
    </row>
    <row r="7955" spans="2:12" x14ac:dyDescent="0.3">
      <c r="B7955" s="9" t="s">
        <v>13395</v>
      </c>
      <c r="C7955" s="9" t="s">
        <v>13396</v>
      </c>
      <c r="D7955" s="9" t="s">
        <v>17918</v>
      </c>
      <c r="E7955" s="6" t="s">
        <v>13406</v>
      </c>
      <c r="F7955" s="9" t="s">
        <v>12994</v>
      </c>
      <c r="G7955" s="7">
        <v>81.490269559500334</v>
      </c>
      <c r="H7955" s="8">
        <v>0.9849306811332128</v>
      </c>
      <c r="I7955" s="8">
        <v>1.2055455093429777E-3</v>
      </c>
      <c r="J7955" s="8">
        <v>0.94755877034358049</v>
      </c>
      <c r="K7955" s="8">
        <v>9.7304404996712682E-2</v>
      </c>
      <c r="L7955" s="8">
        <v>0.86554898093359633</v>
      </c>
    </row>
    <row r="7956" spans="2:12" x14ac:dyDescent="0.3">
      <c r="B7956" s="9" t="s">
        <v>13395</v>
      </c>
      <c r="C7956" s="9" t="s">
        <v>13396</v>
      </c>
      <c r="D7956" s="9" t="s">
        <v>17919</v>
      </c>
      <c r="E7956" s="6" t="s">
        <v>13407</v>
      </c>
      <c r="F7956" s="9" t="s">
        <v>12994</v>
      </c>
      <c r="G7956" s="7">
        <v>42.873284054910243</v>
      </c>
      <c r="H7956" s="8">
        <v>0.86876155268022182</v>
      </c>
      <c r="I7956" s="8">
        <v>2.9574861367837338E-2</v>
      </c>
      <c r="J7956" s="8">
        <v>0.33548983364140483</v>
      </c>
      <c r="K7956" s="8">
        <v>0.10137275607180571</v>
      </c>
      <c r="L7956" s="8">
        <v>0.73178458289334747</v>
      </c>
    </row>
    <row r="7957" spans="2:12" x14ac:dyDescent="0.3">
      <c r="B7957" s="9" t="s">
        <v>13395</v>
      </c>
      <c r="C7957" s="9" t="s">
        <v>13396</v>
      </c>
      <c r="D7957" s="9" t="s">
        <v>17920</v>
      </c>
      <c r="E7957" s="6" t="s">
        <v>13408</v>
      </c>
      <c r="F7957" s="9" t="s">
        <v>12994</v>
      </c>
      <c r="G7957" s="7">
        <v>54.204494382022474</v>
      </c>
      <c r="H7957" s="8">
        <v>0.96721311475409832</v>
      </c>
      <c r="I7957" s="8">
        <v>2.34192037470726E-3</v>
      </c>
      <c r="J7957" s="8">
        <v>0.30991412958626074</v>
      </c>
      <c r="K7957" s="8">
        <v>6.8280034572169412E-2</v>
      </c>
      <c r="L7957" s="8">
        <v>0.74935177182368196</v>
      </c>
    </row>
    <row r="7958" spans="2:12" x14ac:dyDescent="0.3">
      <c r="B7958" s="9" t="s">
        <v>13395</v>
      </c>
      <c r="C7958" s="9" t="s">
        <v>13396</v>
      </c>
      <c r="D7958" s="9" t="s">
        <v>17921</v>
      </c>
      <c r="E7958" s="6" t="s">
        <v>13409</v>
      </c>
      <c r="F7958" s="9" t="s">
        <v>12994</v>
      </c>
      <c r="G7958" s="7">
        <v>59.612568306010928</v>
      </c>
      <c r="H7958" s="8">
        <v>0.91875626880641925</v>
      </c>
      <c r="I7958" s="8">
        <v>1.4042126379137413E-2</v>
      </c>
      <c r="J7958" s="8">
        <v>0.42928786359077231</v>
      </c>
      <c r="K7958" s="8">
        <v>6.1202185792349727E-2</v>
      </c>
      <c r="L7958" s="8">
        <v>0.69617486338797818</v>
      </c>
    </row>
    <row r="7959" spans="2:12" x14ac:dyDescent="0.3">
      <c r="B7959" s="9" t="s">
        <v>13395</v>
      </c>
      <c r="C7959" s="9" t="s">
        <v>13396</v>
      </c>
      <c r="D7959" s="9" t="s">
        <v>17922</v>
      </c>
      <c r="E7959" s="6" t="s">
        <v>13410</v>
      </c>
      <c r="F7959" s="9" t="s">
        <v>12994</v>
      </c>
      <c r="G7959" s="7">
        <v>45.583884018880646</v>
      </c>
      <c r="H7959" s="8">
        <v>0.9372317596566524</v>
      </c>
      <c r="I7959" s="8">
        <v>8.5836909871244635E-3</v>
      </c>
      <c r="J7959" s="8">
        <v>0.42274678111587982</v>
      </c>
      <c r="K7959" s="8">
        <v>6.001348617666892E-2</v>
      </c>
      <c r="L7959" s="8">
        <v>0.69656102494942684</v>
      </c>
    </row>
    <row r="7960" spans="2:12" x14ac:dyDescent="0.3">
      <c r="B7960" s="9" t="s">
        <v>13395</v>
      </c>
      <c r="C7960" s="9" t="s">
        <v>13396</v>
      </c>
      <c r="D7960" s="9" t="s">
        <v>17923</v>
      </c>
      <c r="E7960" s="6" t="s">
        <v>13411</v>
      </c>
      <c r="F7960" s="9" t="s">
        <v>12994</v>
      </c>
      <c r="G7960" s="7">
        <v>47.763257918552036</v>
      </c>
      <c r="H7960" s="8">
        <v>0.99656593406593408</v>
      </c>
      <c r="I7960" s="8">
        <v>1.3736263736263737E-3</v>
      </c>
      <c r="J7960" s="8">
        <v>0</v>
      </c>
      <c r="K7960" s="8">
        <v>2.8959276018099549E-2</v>
      </c>
      <c r="L7960" s="8">
        <v>0.74841628959276019</v>
      </c>
    </row>
    <row r="7961" spans="2:12" x14ac:dyDescent="0.3">
      <c r="B7961" s="9" t="s">
        <v>13395</v>
      </c>
      <c r="C7961" s="9" t="s">
        <v>13396</v>
      </c>
      <c r="D7961" s="9" t="s">
        <v>17924</v>
      </c>
      <c r="E7961" s="6" t="s">
        <v>13412</v>
      </c>
      <c r="F7961" s="9" t="s">
        <v>12994</v>
      </c>
      <c r="G7961" s="7">
        <v>83.315646258503406</v>
      </c>
      <c r="H7961" s="8">
        <v>0.9983974358974359</v>
      </c>
      <c r="I7961" s="8">
        <v>1.6025641025641025E-3</v>
      </c>
      <c r="J7961" s="8">
        <v>0.92708333333333337</v>
      </c>
      <c r="K7961" s="8">
        <v>0.11564625850340136</v>
      </c>
      <c r="L7961" s="8">
        <v>0.86588921282798836</v>
      </c>
    </row>
    <row r="7962" spans="2:12" x14ac:dyDescent="0.3">
      <c r="B7962" s="9" t="s">
        <v>13395</v>
      </c>
      <c r="C7962" s="9" t="s">
        <v>13396</v>
      </c>
      <c r="D7962" s="9" t="s">
        <v>17925</v>
      </c>
      <c r="E7962" s="6" t="s">
        <v>13413</v>
      </c>
      <c r="F7962" s="9" t="s">
        <v>12994</v>
      </c>
      <c r="G7962" s="7">
        <v>56.398663522012583</v>
      </c>
      <c r="H7962" s="8">
        <v>0.92819843342036557</v>
      </c>
      <c r="I7962" s="8">
        <v>6.5274151436031328E-3</v>
      </c>
      <c r="J7962" s="8">
        <v>0.68276762402088775</v>
      </c>
      <c r="K7962" s="8">
        <v>8.4905660377358486E-2</v>
      </c>
      <c r="L7962" s="8">
        <v>0.80974842767295596</v>
      </c>
    </row>
    <row r="7963" spans="2:12" x14ac:dyDescent="0.3">
      <c r="B7963" s="9" t="s">
        <v>13395</v>
      </c>
      <c r="C7963" s="9" t="s">
        <v>13396</v>
      </c>
      <c r="D7963" s="9" t="s">
        <v>17926</v>
      </c>
      <c r="E7963" s="6" t="s">
        <v>13414</v>
      </c>
      <c r="F7963" s="9" t="s">
        <v>12994</v>
      </c>
      <c r="G7963" s="7">
        <v>62.090658942795088</v>
      </c>
      <c r="H7963" s="8">
        <v>0.99499772623919969</v>
      </c>
      <c r="I7963" s="8">
        <v>5.0022737608003635E-3</v>
      </c>
      <c r="J7963" s="8">
        <v>0.8408367439745339</v>
      </c>
      <c r="K7963" s="8">
        <v>1.9551049963794351E-2</v>
      </c>
      <c r="L7963" s="8">
        <v>0.75018102824040556</v>
      </c>
    </row>
    <row r="7964" spans="2:12" x14ac:dyDescent="0.3">
      <c r="B7964" s="9" t="s">
        <v>13395</v>
      </c>
      <c r="C7964" s="9" t="s">
        <v>13396</v>
      </c>
      <c r="D7964" s="9" t="s">
        <v>17927</v>
      </c>
      <c r="E7964" s="6" t="s">
        <v>13415</v>
      </c>
      <c r="F7964" s="9" t="s">
        <v>12994</v>
      </c>
      <c r="G7964" s="7">
        <v>84.975922818791943</v>
      </c>
      <c r="H7964" s="8">
        <v>0.99820466786355477</v>
      </c>
      <c r="I7964" s="8">
        <v>1.7953321364452424E-3</v>
      </c>
      <c r="J7964" s="8">
        <v>0.65529622980251345</v>
      </c>
      <c r="K7964" s="8">
        <v>2.4328859060402684E-2</v>
      </c>
      <c r="L7964" s="8">
        <v>0.80536912751677847</v>
      </c>
    </row>
    <row r="7965" spans="2:12" x14ac:dyDescent="0.3">
      <c r="B7965" s="9" t="s">
        <v>13395</v>
      </c>
      <c r="C7965" s="9" t="s">
        <v>13396</v>
      </c>
      <c r="D7965" s="9" t="s">
        <v>17928</v>
      </c>
      <c r="E7965" s="6" t="s">
        <v>13416</v>
      </c>
      <c r="F7965" s="9" t="s">
        <v>12994</v>
      </c>
      <c r="G7965" s="7">
        <v>76.724185587364275</v>
      </c>
      <c r="H7965" s="8">
        <v>0.99038461538461542</v>
      </c>
      <c r="I7965" s="8">
        <v>2.403846153846154E-3</v>
      </c>
      <c r="J7965" s="8">
        <v>0.3733974358974359</v>
      </c>
      <c r="K7965" s="8">
        <v>2.1717670286278381E-2</v>
      </c>
      <c r="L7965" s="8">
        <v>0.80750246791707803</v>
      </c>
    </row>
    <row r="7966" spans="2:12" x14ac:dyDescent="0.3">
      <c r="B7966" s="9" t="s">
        <v>13395</v>
      </c>
      <c r="C7966" s="9" t="s">
        <v>13396</v>
      </c>
      <c r="D7966" s="9" t="s">
        <v>17929</v>
      </c>
      <c r="E7966" s="6" t="s">
        <v>13417</v>
      </c>
      <c r="F7966" s="9" t="s">
        <v>12994</v>
      </c>
      <c r="G7966" s="7">
        <v>85.311588785046737</v>
      </c>
      <c r="H7966" s="8">
        <v>0.96156991005723635</v>
      </c>
      <c r="I7966" s="8">
        <v>0</v>
      </c>
      <c r="J7966" s="8">
        <v>0.67457072771872439</v>
      </c>
      <c r="K7966" s="8">
        <v>7.9439252336448607E-2</v>
      </c>
      <c r="L7966" s="8">
        <v>0.80841121495327106</v>
      </c>
    </row>
    <row r="7967" spans="2:12" x14ac:dyDescent="0.3">
      <c r="B7967" s="9" t="s">
        <v>13395</v>
      </c>
      <c r="C7967" s="9" t="s">
        <v>13396</v>
      </c>
      <c r="D7967" s="9" t="s">
        <v>17930</v>
      </c>
      <c r="E7967" s="6" t="s">
        <v>13418</v>
      </c>
      <c r="F7967" s="9" t="s">
        <v>12994</v>
      </c>
      <c r="G7967" s="7">
        <v>47.869021386908614</v>
      </c>
      <c r="H7967" s="8">
        <v>0.928915018706574</v>
      </c>
      <c r="I7967" s="8">
        <v>1.2827365045430252E-2</v>
      </c>
      <c r="J7967" s="8">
        <v>0.6440406199893105</v>
      </c>
      <c r="K7967" s="8">
        <v>8.6843810758263112E-2</v>
      </c>
      <c r="L7967" s="8">
        <v>0.70836033700583279</v>
      </c>
    </row>
    <row r="7968" spans="2:12" x14ac:dyDescent="0.3">
      <c r="B7968" s="9" t="s">
        <v>13395</v>
      </c>
      <c r="C7968" s="9" t="s">
        <v>13396</v>
      </c>
      <c r="D7968" s="9" t="s">
        <v>17931</v>
      </c>
      <c r="E7968" s="6" t="s">
        <v>13419</v>
      </c>
      <c r="F7968" s="9" t="s">
        <v>12994</v>
      </c>
      <c r="G7968" s="7">
        <v>65.516221033868106</v>
      </c>
      <c r="H7968" s="8">
        <v>1</v>
      </c>
      <c r="I7968" s="8">
        <v>0</v>
      </c>
      <c r="J7968" s="8">
        <v>0.87797619047619047</v>
      </c>
      <c r="K7968" s="8">
        <v>4.5454545454545456E-2</v>
      </c>
      <c r="L7968" s="8">
        <v>0.76559714795008915</v>
      </c>
    </row>
    <row r="7969" spans="2:12" x14ac:dyDescent="0.3">
      <c r="B7969" s="9" t="s">
        <v>13395</v>
      </c>
      <c r="C7969" s="9" t="s">
        <v>13396</v>
      </c>
      <c r="D7969" s="9" t="s">
        <v>17932</v>
      </c>
      <c r="E7969" s="6" t="s">
        <v>13420</v>
      </c>
      <c r="F7969" s="9" t="s">
        <v>12994</v>
      </c>
      <c r="G7969" s="7">
        <v>74.777680525164129</v>
      </c>
      <c r="H7969" s="8">
        <v>0.99733333333333329</v>
      </c>
      <c r="I7969" s="8">
        <v>2.6666666666666666E-3</v>
      </c>
      <c r="J7969" s="8">
        <v>0.99199999999999999</v>
      </c>
      <c r="K7969" s="8">
        <v>7.1115973741794319E-2</v>
      </c>
      <c r="L7969" s="8">
        <v>0.77899343544857769</v>
      </c>
    </row>
    <row r="7970" spans="2:12" x14ac:dyDescent="0.3">
      <c r="B7970" s="9" t="s">
        <v>13395</v>
      </c>
      <c r="C7970" s="9" t="s">
        <v>13396</v>
      </c>
      <c r="D7970" s="9" t="s">
        <v>17933</v>
      </c>
      <c r="E7970" s="6" t="s">
        <v>13421</v>
      </c>
      <c r="F7970" s="9" t="s">
        <v>12994</v>
      </c>
      <c r="G7970" s="7">
        <v>73.058447857720282</v>
      </c>
      <c r="H7970" s="8">
        <v>1</v>
      </c>
      <c r="I7970" s="8">
        <v>0</v>
      </c>
      <c r="J7970" s="8">
        <v>0.93786407766990287</v>
      </c>
      <c r="K7970" s="8">
        <v>7.8415521422797091E-2</v>
      </c>
      <c r="L7970" s="8">
        <v>0.7849636216653193</v>
      </c>
    </row>
    <row r="7971" spans="2:12" x14ac:dyDescent="0.3">
      <c r="B7971" s="9" t="s">
        <v>13395</v>
      </c>
      <c r="C7971" s="9" t="s">
        <v>13396</v>
      </c>
      <c r="D7971" s="9" t="s">
        <v>17934</v>
      </c>
      <c r="E7971" s="6" t="s">
        <v>13422</v>
      </c>
      <c r="F7971" s="9" t="s">
        <v>12994</v>
      </c>
      <c r="G7971" s="7">
        <v>72.655495004541322</v>
      </c>
      <c r="H7971" s="8">
        <v>0.99922360248447206</v>
      </c>
      <c r="I7971" s="8">
        <v>0</v>
      </c>
      <c r="J7971" s="8">
        <v>0.91614906832298137</v>
      </c>
      <c r="K7971" s="8">
        <v>0.13533151680290645</v>
      </c>
      <c r="L7971" s="8">
        <v>0.82107175295186197</v>
      </c>
    </row>
    <row r="7972" spans="2:12" x14ac:dyDescent="0.3">
      <c r="B7972" s="9" t="s">
        <v>13395</v>
      </c>
      <c r="C7972" s="9" t="s">
        <v>13396</v>
      </c>
      <c r="D7972" s="9" t="s">
        <v>17935</v>
      </c>
      <c r="E7972" s="6" t="s">
        <v>13423</v>
      </c>
      <c r="F7972" s="9" t="s">
        <v>12994</v>
      </c>
      <c r="G7972" s="7">
        <v>81.014415437003422</v>
      </c>
      <c r="H7972" s="8">
        <v>0.99913194444444442</v>
      </c>
      <c r="I7972" s="8">
        <v>0</v>
      </c>
      <c r="J7972" s="8">
        <v>0.99739583333333337</v>
      </c>
      <c r="K7972" s="8">
        <v>7.9455164585698068E-2</v>
      </c>
      <c r="L7972" s="8">
        <v>0.79795686719636771</v>
      </c>
    </row>
    <row r="7973" spans="2:12" x14ac:dyDescent="0.3">
      <c r="B7973" s="9" t="s">
        <v>13424</v>
      </c>
      <c r="C7973" s="9" t="s">
        <v>13425</v>
      </c>
      <c r="D7973" s="9" t="s">
        <v>17936</v>
      </c>
      <c r="E7973" s="6" t="s">
        <v>13426</v>
      </c>
      <c r="F7973" s="9" t="s">
        <v>12994</v>
      </c>
      <c r="G7973" s="7">
        <v>35.580299625468172</v>
      </c>
      <c r="H7973" s="8">
        <v>0.62767475035663334</v>
      </c>
      <c r="I7973" s="8">
        <v>5.0641940085592009E-2</v>
      </c>
      <c r="J7973" s="8">
        <v>0.28815977175463625</v>
      </c>
      <c r="K7973" s="8">
        <v>0.16853932584269662</v>
      </c>
      <c r="L7973" s="8">
        <v>0.54681647940074907</v>
      </c>
    </row>
    <row r="7974" spans="2:12" x14ac:dyDescent="0.3">
      <c r="B7974" s="9" t="s">
        <v>13424</v>
      </c>
      <c r="C7974" s="9" t="s">
        <v>13425</v>
      </c>
      <c r="D7974" s="9" t="s">
        <v>17937</v>
      </c>
      <c r="E7974" s="6" t="s">
        <v>13427</v>
      </c>
      <c r="F7974" s="9" t="s">
        <v>12994</v>
      </c>
      <c r="G7974" s="7">
        <v>56.758823529411764</v>
      </c>
      <c r="H7974" s="8">
        <v>0.98948475289169291</v>
      </c>
      <c r="I7974" s="8">
        <v>2.103049421661409E-3</v>
      </c>
      <c r="J7974" s="8">
        <v>0.91587802313354361</v>
      </c>
      <c r="K7974" s="8">
        <v>0.15441176470588236</v>
      </c>
      <c r="L7974" s="8">
        <v>0.67941176470588238</v>
      </c>
    </row>
    <row r="7975" spans="2:12" x14ac:dyDescent="0.3">
      <c r="B7975" s="9" t="s">
        <v>13424</v>
      </c>
      <c r="C7975" s="9" t="s">
        <v>13425</v>
      </c>
      <c r="D7975" s="9" t="s">
        <v>17938</v>
      </c>
      <c r="E7975" s="6" t="s">
        <v>13428</v>
      </c>
      <c r="F7975" s="9" t="s">
        <v>12994</v>
      </c>
      <c r="G7975" s="7">
        <v>75.04870006341153</v>
      </c>
      <c r="H7975" s="8">
        <v>0.99425617461229177</v>
      </c>
      <c r="I7975" s="8">
        <v>5.7438253877082138E-3</v>
      </c>
      <c r="J7975" s="8">
        <v>0.92360712234348075</v>
      </c>
      <c r="K7975" s="8">
        <v>4.311984781230184E-2</v>
      </c>
      <c r="L7975" s="8">
        <v>0.79898541534559286</v>
      </c>
    </row>
    <row r="7976" spans="2:12" x14ac:dyDescent="0.3">
      <c r="B7976" s="9" t="s">
        <v>13424</v>
      </c>
      <c r="C7976" s="9" t="s">
        <v>13425</v>
      </c>
      <c r="D7976" s="9" t="s">
        <v>17939</v>
      </c>
      <c r="E7976" s="6" t="s">
        <v>13429</v>
      </c>
      <c r="F7976" s="9" t="s">
        <v>12994</v>
      </c>
      <c r="G7976" s="7">
        <v>71.60425087108014</v>
      </c>
      <c r="H7976" s="8">
        <v>0.9853249475890985</v>
      </c>
      <c r="I7976" s="8">
        <v>1.4675052410901468E-2</v>
      </c>
      <c r="J7976" s="8">
        <v>0.88993710691823902</v>
      </c>
      <c r="K7976" s="8">
        <v>1.4634146341463415E-2</v>
      </c>
      <c r="L7976" s="8">
        <v>0.78257839721254352</v>
      </c>
    </row>
    <row r="7977" spans="2:12" x14ac:dyDescent="0.3">
      <c r="B7977" s="9" t="s">
        <v>13424</v>
      </c>
      <c r="C7977" s="9" t="s">
        <v>13425</v>
      </c>
      <c r="D7977" s="9" t="s">
        <v>17940</v>
      </c>
      <c r="E7977" s="6" t="s">
        <v>13430</v>
      </c>
      <c r="F7977" s="9" t="s">
        <v>12994</v>
      </c>
      <c r="G7977" s="7">
        <v>46.662150220913105</v>
      </c>
      <c r="H7977" s="8">
        <v>1</v>
      </c>
      <c r="I7977" s="8">
        <v>0</v>
      </c>
      <c r="J7977" s="8">
        <v>0.98605150214592274</v>
      </c>
      <c r="K7977" s="8">
        <v>0.16053019145802649</v>
      </c>
      <c r="L7977" s="8">
        <v>0.78203240058910162</v>
      </c>
    </row>
    <row r="7978" spans="2:12" x14ac:dyDescent="0.3">
      <c r="B7978" s="9" t="s">
        <v>13424</v>
      </c>
      <c r="C7978" s="9" t="s">
        <v>13425</v>
      </c>
      <c r="D7978" s="9" t="s">
        <v>17941</v>
      </c>
      <c r="E7978" s="6" t="s">
        <v>13431</v>
      </c>
      <c r="F7978" s="9" t="s">
        <v>12994</v>
      </c>
      <c r="G7978" s="7">
        <v>102.38903162055335</v>
      </c>
      <c r="H7978" s="8">
        <v>1</v>
      </c>
      <c r="I7978" s="8">
        <v>0</v>
      </c>
      <c r="J7978" s="8">
        <v>0.6716814159292035</v>
      </c>
      <c r="K7978" s="8">
        <v>0.10573122529644269</v>
      </c>
      <c r="L7978" s="8">
        <v>0.85671936758893286</v>
      </c>
    </row>
    <row r="7979" spans="2:12" x14ac:dyDescent="0.3">
      <c r="B7979" s="9" t="s">
        <v>13424</v>
      </c>
      <c r="C7979" s="9" t="s">
        <v>13425</v>
      </c>
      <c r="D7979" s="9" t="s">
        <v>17942</v>
      </c>
      <c r="E7979" s="6" t="s">
        <v>13432</v>
      </c>
      <c r="F7979" s="9" t="s">
        <v>12994</v>
      </c>
      <c r="G7979" s="7">
        <v>46.260124333925404</v>
      </c>
      <c r="H7979" s="8">
        <v>0.76417910447761195</v>
      </c>
      <c r="I7979" s="8">
        <v>3.2089552238805968E-2</v>
      </c>
      <c r="J7979" s="8">
        <v>6.3432835820895525E-2</v>
      </c>
      <c r="K7979" s="8">
        <v>0.18738898756660746</v>
      </c>
      <c r="L7979" s="8">
        <v>0.63499111900532856</v>
      </c>
    </row>
    <row r="7980" spans="2:12" x14ac:dyDescent="0.3">
      <c r="B7980" s="9" t="s">
        <v>13424</v>
      </c>
      <c r="C7980" s="9" t="s">
        <v>13425</v>
      </c>
      <c r="D7980" s="9" t="s">
        <v>17943</v>
      </c>
      <c r="E7980" s="6" t="s">
        <v>13433</v>
      </c>
      <c r="F7980" s="9" t="s">
        <v>12994</v>
      </c>
      <c r="G7980" s="7">
        <v>62.762048894062872</v>
      </c>
      <c r="H7980" s="8">
        <v>0.86576819407008088</v>
      </c>
      <c r="I7980" s="8">
        <v>1.9946091644204852E-2</v>
      </c>
      <c r="J7980" s="8">
        <v>0.56226415094339621</v>
      </c>
      <c r="K7980" s="8">
        <v>9.1967403958090804E-2</v>
      </c>
      <c r="L7980" s="8">
        <v>0.68917345750873105</v>
      </c>
    </row>
    <row r="7981" spans="2:12" x14ac:dyDescent="0.3">
      <c r="B7981" s="9" t="s">
        <v>13424</v>
      </c>
      <c r="C7981" s="9" t="s">
        <v>13425</v>
      </c>
      <c r="D7981" s="9" t="s">
        <v>17944</v>
      </c>
      <c r="E7981" s="6" t="s">
        <v>13434</v>
      </c>
      <c r="F7981" s="9" t="s">
        <v>12994</v>
      </c>
      <c r="G7981" s="7">
        <v>102.02983240223463</v>
      </c>
      <c r="H7981" s="8">
        <v>1</v>
      </c>
      <c r="I7981" s="8">
        <v>0</v>
      </c>
      <c r="J7981" s="8">
        <v>0.60270009643201539</v>
      </c>
      <c r="K7981" s="8">
        <v>4.8044692737430172E-2</v>
      </c>
      <c r="L7981" s="8">
        <v>0.80893854748603355</v>
      </c>
    </row>
    <row r="7982" spans="2:12" x14ac:dyDescent="0.3">
      <c r="B7982" s="9" t="s">
        <v>13424</v>
      </c>
      <c r="C7982" s="9" t="s">
        <v>13425</v>
      </c>
      <c r="D7982" s="9" t="s">
        <v>17945</v>
      </c>
      <c r="E7982" s="6" t="s">
        <v>13435</v>
      </c>
      <c r="F7982" s="9" t="s">
        <v>12994</v>
      </c>
      <c r="G7982" s="7">
        <v>97.946459747817642</v>
      </c>
      <c r="H7982" s="8">
        <v>0.99675587996755877</v>
      </c>
      <c r="I7982" s="8">
        <v>3.2441200324412004E-3</v>
      </c>
      <c r="J7982" s="8">
        <v>0.38767234387672345</v>
      </c>
      <c r="K7982" s="8">
        <v>9.2143549951503395E-2</v>
      </c>
      <c r="L7982" s="8">
        <v>0.84966052376333656</v>
      </c>
    </row>
    <row r="7983" spans="2:12" x14ac:dyDescent="0.3">
      <c r="B7983" s="9" t="s">
        <v>13424</v>
      </c>
      <c r="C7983" s="9" t="s">
        <v>13425</v>
      </c>
      <c r="D7983" s="9" t="s">
        <v>17946</v>
      </c>
      <c r="E7983" s="9" t="s">
        <v>13436</v>
      </c>
      <c r="F7983" s="9" t="s">
        <v>12994</v>
      </c>
      <c r="G7983" s="7">
        <v>34.646378269617706</v>
      </c>
      <c r="H7983" s="8">
        <v>0.52694063926940637</v>
      </c>
      <c r="I7983" s="8">
        <v>7.4885844748858441E-2</v>
      </c>
      <c r="J7983" s="8">
        <v>0.24474885844748859</v>
      </c>
      <c r="K7983" s="8">
        <v>0.30482897384305835</v>
      </c>
      <c r="L7983" s="8">
        <v>0.40342052313883298</v>
      </c>
    </row>
    <row r="7984" spans="2:12" x14ac:dyDescent="0.3">
      <c r="B7984" s="9" t="s">
        <v>13424</v>
      </c>
      <c r="C7984" s="9" t="s">
        <v>13425</v>
      </c>
      <c r="D7984" s="9" t="s">
        <v>17947</v>
      </c>
      <c r="E7984" s="9" t="s">
        <v>13437</v>
      </c>
      <c r="F7984" s="9" t="s">
        <v>12994</v>
      </c>
      <c r="G7984" s="7">
        <v>29.245489199491736</v>
      </c>
      <c r="H7984" s="8">
        <v>0.60790598290598286</v>
      </c>
      <c r="I7984" s="8">
        <v>0.12179487179487179</v>
      </c>
      <c r="J7984" s="8">
        <v>0.44017094017094016</v>
      </c>
      <c r="K7984" s="8">
        <v>0.38500635324015248</v>
      </c>
      <c r="L7984" s="8">
        <v>0.44091486658195678</v>
      </c>
    </row>
    <row r="7985" spans="2:12" x14ac:dyDescent="0.3">
      <c r="B7985" s="9" t="s">
        <v>13424</v>
      </c>
      <c r="C7985" s="9" t="s">
        <v>13425</v>
      </c>
      <c r="D7985" s="9" t="s">
        <v>17948</v>
      </c>
      <c r="E7985" s="9" t="s">
        <v>13438</v>
      </c>
      <c r="F7985" s="9" t="s">
        <v>12994</v>
      </c>
      <c r="G7985" s="7">
        <v>53.700356379187461</v>
      </c>
      <c r="H7985" s="8">
        <v>0.96962616822429903</v>
      </c>
      <c r="I7985" s="8">
        <v>9.3457943925233638E-3</v>
      </c>
      <c r="J7985" s="8">
        <v>0.64369158878504673</v>
      </c>
      <c r="K7985" s="8">
        <v>2.2808267997148968E-2</v>
      </c>
      <c r="L7985" s="8">
        <v>0.74910905203136136</v>
      </c>
    </row>
    <row r="7986" spans="2:12" x14ac:dyDescent="0.3">
      <c r="B7986" s="9" t="s">
        <v>13424</v>
      </c>
      <c r="C7986" s="9" t="s">
        <v>13425</v>
      </c>
      <c r="D7986" s="9" t="s">
        <v>17949</v>
      </c>
      <c r="E7986" s="9" t="s">
        <v>13439</v>
      </c>
      <c r="F7986" s="9" t="s">
        <v>12994</v>
      </c>
      <c r="G7986" s="7">
        <v>50.789992475545517</v>
      </c>
      <c r="H7986" s="8">
        <v>0.90672588832487311</v>
      </c>
      <c r="I7986" s="8">
        <v>1.5228426395939087E-2</v>
      </c>
      <c r="J7986" s="8">
        <v>3.7436548223350255E-2</v>
      </c>
      <c r="K7986" s="8">
        <v>0.10383747178329572</v>
      </c>
      <c r="L7986" s="8">
        <v>0.78931527464258844</v>
      </c>
    </row>
    <row r="7987" spans="2:12" x14ac:dyDescent="0.3">
      <c r="B7987" s="9" t="s">
        <v>13424</v>
      </c>
      <c r="C7987" s="9" t="s">
        <v>13425</v>
      </c>
      <c r="D7987" s="9" t="s">
        <v>17950</v>
      </c>
      <c r="E7987" s="9" t="s">
        <v>13440</v>
      </c>
      <c r="F7987" s="9" t="s">
        <v>12994</v>
      </c>
      <c r="G7987" s="7">
        <v>26.290603085553997</v>
      </c>
      <c r="H7987" s="8">
        <v>0.3907427341227126</v>
      </c>
      <c r="I7987" s="8">
        <v>3.3369214208826693E-2</v>
      </c>
      <c r="J7987" s="8">
        <v>0</v>
      </c>
      <c r="K7987" s="8">
        <v>0.32678821879382891</v>
      </c>
      <c r="L7987" s="8">
        <v>0.27349228611500703</v>
      </c>
    </row>
    <row r="7988" spans="2:12" x14ac:dyDescent="0.3">
      <c r="B7988" s="9" t="s">
        <v>13424</v>
      </c>
      <c r="C7988" s="9" t="s">
        <v>13425</v>
      </c>
      <c r="D7988" s="9" t="s">
        <v>17951</v>
      </c>
      <c r="E7988" s="9" t="s">
        <v>13441</v>
      </c>
      <c r="F7988" s="9" t="s">
        <v>12994</v>
      </c>
      <c r="G7988" s="7">
        <v>56.71486291486292</v>
      </c>
      <c r="H7988" s="8">
        <v>0.95636792452830188</v>
      </c>
      <c r="I7988" s="8">
        <v>1.7688679245283018E-2</v>
      </c>
      <c r="J7988" s="8">
        <v>0.83254716981132071</v>
      </c>
      <c r="K7988" s="8">
        <v>0.14574314574314573</v>
      </c>
      <c r="L7988" s="8">
        <v>0.79942279942279937</v>
      </c>
    </row>
    <row r="7989" spans="2:12" x14ac:dyDescent="0.3">
      <c r="B7989" s="9" t="s">
        <v>13424</v>
      </c>
      <c r="C7989" s="9" t="s">
        <v>13425</v>
      </c>
      <c r="D7989" s="9" t="s">
        <v>17952</v>
      </c>
      <c r="E7989" s="9" t="s">
        <v>13442</v>
      </c>
      <c r="F7989" s="9" t="s">
        <v>12994</v>
      </c>
      <c r="G7989" s="7">
        <v>42.88685162846803</v>
      </c>
      <c r="H7989" s="8">
        <v>0.99033816425120769</v>
      </c>
      <c r="I7989" s="8">
        <v>1.9323671497584541E-3</v>
      </c>
      <c r="J7989" s="8">
        <v>0.97584541062801933</v>
      </c>
      <c r="K7989" s="8">
        <v>0.14957780458383593</v>
      </c>
      <c r="L7989" s="8">
        <v>0.66103739445114595</v>
      </c>
    </row>
    <row r="7990" spans="2:12" x14ac:dyDescent="0.3">
      <c r="B7990" s="9" t="s">
        <v>13424</v>
      </c>
      <c r="C7990" s="9" t="s">
        <v>13425</v>
      </c>
      <c r="D7990" s="9" t="s">
        <v>17953</v>
      </c>
      <c r="E7990" s="9" t="s">
        <v>13443</v>
      </c>
      <c r="F7990" s="9" t="s">
        <v>12994</v>
      </c>
      <c r="G7990" s="7">
        <v>45.981627296587924</v>
      </c>
      <c r="H7990" s="8">
        <v>0.71683550410033769</v>
      </c>
      <c r="I7990" s="8">
        <v>4.3415340086830678E-2</v>
      </c>
      <c r="J7990" s="8">
        <v>0.17317896767969126</v>
      </c>
      <c r="K7990" s="8">
        <v>0.1963254593175853</v>
      </c>
      <c r="L7990" s="8">
        <v>0.61154855643044614</v>
      </c>
    </row>
    <row r="7991" spans="2:12" x14ac:dyDescent="0.3">
      <c r="B7991" s="9" t="s">
        <v>13424</v>
      </c>
      <c r="C7991" s="9" t="s">
        <v>13425</v>
      </c>
      <c r="D7991" s="9" t="s">
        <v>17954</v>
      </c>
      <c r="E7991" s="9" t="s">
        <v>13444</v>
      </c>
      <c r="F7991" s="9" t="s">
        <v>12994</v>
      </c>
      <c r="G7991" s="7">
        <v>35.19796557120501</v>
      </c>
      <c r="H7991" s="8">
        <v>1</v>
      </c>
      <c r="I7991" s="8">
        <v>0</v>
      </c>
      <c r="J7991" s="8">
        <v>0.97823458282950426</v>
      </c>
      <c r="K7991" s="8">
        <v>0.15336463223787167</v>
      </c>
      <c r="L7991" s="8">
        <v>0.58372456964006258</v>
      </c>
    </row>
    <row r="7992" spans="2:12" x14ac:dyDescent="0.3">
      <c r="B7992" s="9" t="s">
        <v>13424</v>
      </c>
      <c r="C7992" s="9" t="s">
        <v>13425</v>
      </c>
      <c r="D7992" s="9" t="s">
        <v>17955</v>
      </c>
      <c r="E7992" s="9" t="s">
        <v>13445</v>
      </c>
      <c r="F7992" s="9" t="s">
        <v>12994</v>
      </c>
      <c r="G7992" s="7">
        <v>94.445879732739414</v>
      </c>
      <c r="H7992" s="8">
        <v>1</v>
      </c>
      <c r="I7992" s="8">
        <v>0</v>
      </c>
      <c r="J7992" s="8">
        <v>0.30102516309412863</v>
      </c>
      <c r="K7992" s="8">
        <v>0.10801781737193764</v>
      </c>
      <c r="L7992" s="8">
        <v>0.8541202672605791</v>
      </c>
    </row>
    <row r="7993" spans="2:12" x14ac:dyDescent="0.3">
      <c r="B7993" s="9" t="s">
        <v>13424</v>
      </c>
      <c r="C7993" s="9" t="s">
        <v>13425</v>
      </c>
      <c r="D7993" s="9" t="s">
        <v>17956</v>
      </c>
      <c r="E7993" s="9" t="s">
        <v>13446</v>
      </c>
      <c r="F7993" s="9" t="s">
        <v>12994</v>
      </c>
      <c r="G7993" s="7">
        <v>76.049487108400328</v>
      </c>
      <c r="H7993" s="8">
        <v>0.93815261044176712</v>
      </c>
      <c r="I7993" s="8">
        <v>2.7309236947791166E-2</v>
      </c>
      <c r="J7993" s="8">
        <v>0.66104417670682736</v>
      </c>
      <c r="K7993" s="8">
        <v>0.1067369004713058</v>
      </c>
      <c r="L7993" s="8">
        <v>0.80510119212642084</v>
      </c>
    </row>
    <row r="7994" spans="2:12" x14ac:dyDescent="0.3">
      <c r="B7994" s="9" t="s">
        <v>13424</v>
      </c>
      <c r="C7994" s="9" t="s">
        <v>13425</v>
      </c>
      <c r="D7994" s="9" t="s">
        <v>17957</v>
      </c>
      <c r="E7994" s="9" t="s">
        <v>13447</v>
      </c>
      <c r="F7994" s="9" t="s">
        <v>12994</v>
      </c>
      <c r="G7994" s="7">
        <v>60.9693660342434</v>
      </c>
      <c r="H7994" s="8">
        <v>0.9750192159877018</v>
      </c>
      <c r="I7994" s="8">
        <v>1.6525749423520367E-2</v>
      </c>
      <c r="J7994" s="8">
        <v>0.86971560338201381</v>
      </c>
      <c r="K7994" s="8">
        <v>8.2369273484497921E-2</v>
      </c>
      <c r="L7994" s="8">
        <v>0.77279037482646917</v>
      </c>
    </row>
    <row r="7995" spans="2:12" x14ac:dyDescent="0.3">
      <c r="B7995" s="9" t="s">
        <v>13424</v>
      </c>
      <c r="C7995" s="9" t="s">
        <v>13425</v>
      </c>
      <c r="D7995" s="9" t="s">
        <v>17958</v>
      </c>
      <c r="E7995" s="9" t="s">
        <v>10858</v>
      </c>
      <c r="F7995" s="9" t="s">
        <v>12994</v>
      </c>
      <c r="G7995" s="7">
        <v>101.39213973799129</v>
      </c>
      <c r="H7995" s="8">
        <v>0.99842643587726199</v>
      </c>
      <c r="I7995" s="8">
        <v>7.8678206136900079E-4</v>
      </c>
      <c r="J7995" s="8">
        <v>0.54602675059008654</v>
      </c>
      <c r="K7995" s="8">
        <v>0.12489082969432315</v>
      </c>
      <c r="L7995" s="8">
        <v>0.85327510917030569</v>
      </c>
    </row>
    <row r="7996" spans="2:12" x14ac:dyDescent="0.3">
      <c r="B7996" s="9" t="s">
        <v>13424</v>
      </c>
      <c r="C7996" s="9" t="s">
        <v>13425</v>
      </c>
      <c r="D7996" s="9" t="s">
        <v>17959</v>
      </c>
      <c r="E7996" s="9" t="s">
        <v>13448</v>
      </c>
      <c r="F7996" s="9" t="s">
        <v>12994</v>
      </c>
      <c r="G7996" s="7">
        <v>25.756050955414011</v>
      </c>
      <c r="H7996" s="8">
        <v>0.43836978131212723</v>
      </c>
      <c r="I7996" s="8">
        <v>0.1749502982107356</v>
      </c>
      <c r="J7996" s="8">
        <v>6.7594433399602388E-2</v>
      </c>
      <c r="K7996" s="8">
        <v>0.42675159235668786</v>
      </c>
      <c r="L7996" s="8">
        <v>0.34649681528662418</v>
      </c>
    </row>
    <row r="7997" spans="2:12" x14ac:dyDescent="0.3">
      <c r="B7997" s="9" t="s">
        <v>13424</v>
      </c>
      <c r="C7997" s="9" t="s">
        <v>13425</v>
      </c>
      <c r="D7997" s="9" t="s">
        <v>17960</v>
      </c>
      <c r="E7997" s="9" t="s">
        <v>13449</v>
      </c>
      <c r="F7997" s="9" t="s">
        <v>12994</v>
      </c>
      <c r="G7997" s="7">
        <v>47.292272727272717</v>
      </c>
      <c r="H7997" s="8">
        <v>0.8259052924791086</v>
      </c>
      <c r="I7997" s="8">
        <v>1.1838440111420613E-2</v>
      </c>
      <c r="J7997" s="8">
        <v>0.10515320334261838</v>
      </c>
      <c r="K7997" s="8">
        <v>6.4545454545454545E-2</v>
      </c>
      <c r="L7997" s="8">
        <v>0.66818181818181821</v>
      </c>
    </row>
    <row r="7998" spans="2:12" x14ac:dyDescent="0.3">
      <c r="B7998" s="9" t="s">
        <v>13424</v>
      </c>
      <c r="C7998" s="9" t="s">
        <v>13425</v>
      </c>
      <c r="D7998" s="9" t="s">
        <v>17961</v>
      </c>
      <c r="E7998" s="9" t="s">
        <v>13450</v>
      </c>
      <c r="F7998" s="9" t="s">
        <v>12994</v>
      </c>
      <c r="G7998" s="7">
        <v>15.791527987897124</v>
      </c>
      <c r="H7998" s="8">
        <v>0.27565632458233891</v>
      </c>
      <c r="I7998" s="8">
        <v>9.3078758949880672E-2</v>
      </c>
      <c r="J7998" s="8">
        <v>2.386634844868735E-2</v>
      </c>
      <c r="K7998" s="8">
        <v>0.60665658093797281</v>
      </c>
      <c r="L7998" s="8">
        <v>0.17397881996974282</v>
      </c>
    </row>
    <row r="7999" spans="2:12" x14ac:dyDescent="0.3">
      <c r="B7999" s="9" t="s">
        <v>13424</v>
      </c>
      <c r="C7999" s="9" t="s">
        <v>13425</v>
      </c>
      <c r="D7999" s="9" t="s">
        <v>17962</v>
      </c>
      <c r="E7999" s="9" t="s">
        <v>13451</v>
      </c>
      <c r="F7999" s="9" t="s">
        <v>12994</v>
      </c>
      <c r="G7999" s="7">
        <v>55.442911153119098</v>
      </c>
      <c r="H7999" s="8">
        <v>0.98968512486427795</v>
      </c>
      <c r="I7999" s="8">
        <v>2.1715526601520088E-3</v>
      </c>
      <c r="J7999" s="8">
        <v>0.95222584147665579</v>
      </c>
      <c r="K7999" s="8">
        <v>7.8764965343415247E-2</v>
      </c>
      <c r="L7999" s="8">
        <v>0.76118462507876494</v>
      </c>
    </row>
    <row r="8000" spans="2:12" x14ac:dyDescent="0.3">
      <c r="B8000" s="9" t="s">
        <v>13424</v>
      </c>
      <c r="C8000" s="9" t="s">
        <v>13425</v>
      </c>
      <c r="D8000" s="9" t="s">
        <v>17963</v>
      </c>
      <c r="E8000" s="9" t="s">
        <v>13452</v>
      </c>
      <c r="F8000" s="9" t="s">
        <v>12994</v>
      </c>
      <c r="G8000" s="7">
        <v>51.245156482861404</v>
      </c>
      <c r="H8000" s="8">
        <v>0.99887387387387383</v>
      </c>
      <c r="I8000" s="8">
        <v>1.1261261261261261E-3</v>
      </c>
      <c r="J8000" s="8">
        <v>0.97409909909909909</v>
      </c>
      <c r="K8000" s="8">
        <v>3.2786885245901641E-2</v>
      </c>
      <c r="L8000" s="8">
        <v>0.71684053651266766</v>
      </c>
    </row>
    <row r="8001" spans="2:12" x14ac:dyDescent="0.3">
      <c r="B8001" s="9" t="s">
        <v>13424</v>
      </c>
      <c r="C8001" s="9" t="s">
        <v>13425</v>
      </c>
      <c r="D8001" s="9" t="s">
        <v>17964</v>
      </c>
      <c r="E8001" s="9" t="s">
        <v>13453</v>
      </c>
      <c r="F8001" s="9" t="s">
        <v>12994</v>
      </c>
      <c r="G8001" s="7">
        <v>43.369808541973491</v>
      </c>
      <c r="H8001" s="8">
        <v>0.99771428571428566</v>
      </c>
      <c r="I8001" s="8">
        <v>2.2857142857142859E-3</v>
      </c>
      <c r="J8001" s="8">
        <v>0.97942857142857143</v>
      </c>
      <c r="K8001" s="8">
        <v>0.14285714285714285</v>
      </c>
      <c r="L8001" s="8">
        <v>0.68483063328424154</v>
      </c>
    </row>
    <row r="8002" spans="2:12" x14ac:dyDescent="0.3">
      <c r="B8002" s="9" t="s">
        <v>13424</v>
      </c>
      <c r="C8002" s="9" t="s">
        <v>13425</v>
      </c>
      <c r="D8002" s="9" t="s">
        <v>17965</v>
      </c>
      <c r="E8002" s="9" t="s">
        <v>13454</v>
      </c>
      <c r="F8002" s="9" t="s">
        <v>12994</v>
      </c>
      <c r="G8002" s="7">
        <v>54.088688688688684</v>
      </c>
      <c r="H8002" s="8">
        <v>0.85350877192982455</v>
      </c>
      <c r="I8002" s="8">
        <v>4.3859649122807015E-3</v>
      </c>
      <c r="J8002" s="8">
        <v>0.52807017543859647</v>
      </c>
      <c r="K8002" s="8">
        <v>6.7067067067067068E-2</v>
      </c>
      <c r="L8002" s="8">
        <v>0.69769769769769774</v>
      </c>
    </row>
    <row r="8003" spans="2:12" x14ac:dyDescent="0.3">
      <c r="B8003" s="9" t="s">
        <v>13424</v>
      </c>
      <c r="C8003" s="9" t="s">
        <v>13425</v>
      </c>
      <c r="D8003" s="9" t="s">
        <v>17966</v>
      </c>
      <c r="E8003" s="9" t="s">
        <v>13455</v>
      </c>
      <c r="F8003" s="9" t="s">
        <v>12994</v>
      </c>
      <c r="G8003" s="7">
        <v>39.709650180940898</v>
      </c>
      <c r="H8003" s="8">
        <v>0.76502732240437155</v>
      </c>
      <c r="I8003" s="8">
        <v>5.5555555555555552E-2</v>
      </c>
      <c r="J8003" s="8">
        <v>0.14116575591985428</v>
      </c>
      <c r="K8003" s="8">
        <v>0.16284680337756333</v>
      </c>
      <c r="L8003" s="8">
        <v>0.55247285886610376</v>
      </c>
    </row>
    <row r="8004" spans="2:12" x14ac:dyDescent="0.3">
      <c r="B8004" s="9" t="s">
        <v>13456</v>
      </c>
      <c r="C8004" s="9" t="s">
        <v>13457</v>
      </c>
      <c r="D8004" s="9" t="s">
        <v>17967</v>
      </c>
      <c r="E8004" s="9" t="s">
        <v>13458</v>
      </c>
      <c r="F8004" s="9" t="s">
        <v>12994</v>
      </c>
      <c r="G8004" s="7">
        <v>42.616714150047486</v>
      </c>
      <c r="H8004" s="8">
        <v>0.80405405405405406</v>
      </c>
      <c r="I8004" s="8">
        <v>4.2042042042042045E-2</v>
      </c>
      <c r="J8004" s="8">
        <v>7.5075075075075074E-4</v>
      </c>
      <c r="K8004" s="8">
        <v>0.10921177587844255</v>
      </c>
      <c r="L8004" s="8">
        <v>0.62678062678062674</v>
      </c>
    </row>
    <row r="8005" spans="2:12" x14ac:dyDescent="0.3">
      <c r="B8005" s="9" t="s">
        <v>13456</v>
      </c>
      <c r="C8005" s="9" t="s">
        <v>13457</v>
      </c>
      <c r="D8005" s="9" t="s">
        <v>17968</v>
      </c>
      <c r="E8005" s="9" t="s">
        <v>13459</v>
      </c>
      <c r="F8005" s="9" t="s">
        <v>12994</v>
      </c>
      <c r="G8005" s="7">
        <v>43.243594470046077</v>
      </c>
      <c r="H8005" s="8">
        <v>0.82732316227461855</v>
      </c>
      <c r="I8005" s="8">
        <v>3.6061026352288486E-2</v>
      </c>
      <c r="J8005" s="8">
        <v>1.3869625520110957E-3</v>
      </c>
      <c r="K8005" s="8">
        <v>0.10875576036866359</v>
      </c>
      <c r="L8005" s="8">
        <v>0.64700460829493089</v>
      </c>
    </row>
    <row r="8006" spans="2:12" x14ac:dyDescent="0.3">
      <c r="B8006" s="9" t="s">
        <v>13456</v>
      </c>
      <c r="C8006" s="9" t="s">
        <v>13457</v>
      </c>
      <c r="D8006" s="9" t="s">
        <v>17969</v>
      </c>
      <c r="E8006" s="9" t="s">
        <v>13460</v>
      </c>
      <c r="F8006" s="9" t="s">
        <v>12994</v>
      </c>
      <c r="G8006" s="7">
        <v>47.570448548812664</v>
      </c>
      <c r="H8006" s="8">
        <v>0.99201824401368299</v>
      </c>
      <c r="I8006" s="8">
        <v>2.2805017103762829E-3</v>
      </c>
      <c r="J8006" s="8">
        <v>0.55758266818700108</v>
      </c>
      <c r="K8006" s="8">
        <v>5.0131926121372031E-2</v>
      </c>
      <c r="L8006" s="8">
        <v>0.73614775725593673</v>
      </c>
    </row>
    <row r="8007" spans="2:12" x14ac:dyDescent="0.3">
      <c r="B8007" s="9" t="s">
        <v>13456</v>
      </c>
      <c r="C8007" s="9" t="s">
        <v>13457</v>
      </c>
      <c r="D8007" s="9" t="s">
        <v>17970</v>
      </c>
      <c r="E8007" s="9" t="s">
        <v>13461</v>
      </c>
      <c r="F8007" s="9" t="s">
        <v>12994</v>
      </c>
      <c r="G8007" s="7">
        <v>48.432703777335988</v>
      </c>
      <c r="H8007" s="8">
        <v>0.98762035763411282</v>
      </c>
      <c r="I8007" s="8">
        <v>8.9408528198074277E-3</v>
      </c>
      <c r="J8007" s="8">
        <v>0.5563961485557084</v>
      </c>
      <c r="K8007" s="8">
        <v>6.7594433399602388E-2</v>
      </c>
      <c r="L8007" s="8">
        <v>0.74950298210735589</v>
      </c>
    </row>
    <row r="8008" spans="2:12" x14ac:dyDescent="0.3">
      <c r="B8008" s="9" t="s">
        <v>13456</v>
      </c>
      <c r="C8008" s="9" t="s">
        <v>13457</v>
      </c>
      <c r="D8008" s="9" t="s">
        <v>17971</v>
      </c>
      <c r="E8008" s="9" t="s">
        <v>13462</v>
      </c>
      <c r="F8008" s="9" t="s">
        <v>12994</v>
      </c>
      <c r="G8008" s="7">
        <v>31.088575096277278</v>
      </c>
      <c r="H8008" s="8">
        <v>0.46007984031936128</v>
      </c>
      <c r="I8008" s="8">
        <v>0.13972055888223553</v>
      </c>
      <c r="J8008" s="8">
        <v>0.11277445109780439</v>
      </c>
      <c r="K8008" s="8">
        <v>0.38896020539152759</v>
      </c>
      <c r="L8008" s="8">
        <v>0.38254172015404364</v>
      </c>
    </row>
    <row r="8009" spans="2:12" x14ac:dyDescent="0.3">
      <c r="B8009" s="9" t="s">
        <v>13456</v>
      </c>
      <c r="C8009" s="9" t="s">
        <v>13457</v>
      </c>
      <c r="D8009" s="9" t="s">
        <v>17972</v>
      </c>
      <c r="E8009" s="9" t="s">
        <v>13463</v>
      </c>
      <c r="F8009" s="9" t="s">
        <v>12994</v>
      </c>
      <c r="G8009" s="7">
        <v>26.586121919584958</v>
      </c>
      <c r="H8009" s="8">
        <v>0.34164859002169196</v>
      </c>
      <c r="I8009" s="8">
        <v>0.17353579175704989</v>
      </c>
      <c r="J8009" s="8">
        <v>0.11062906724511931</v>
      </c>
      <c r="K8009" s="8">
        <v>0.47211413748378728</v>
      </c>
      <c r="L8009" s="8">
        <v>0.27367055771725035</v>
      </c>
    </row>
    <row r="8010" spans="2:12" x14ac:dyDescent="0.3">
      <c r="B8010" s="9" t="s">
        <v>13456</v>
      </c>
      <c r="C8010" s="9" t="s">
        <v>13457</v>
      </c>
      <c r="D8010" s="9" t="s">
        <v>17973</v>
      </c>
      <c r="E8010" s="9" t="s">
        <v>13464</v>
      </c>
      <c r="F8010" s="9" t="s">
        <v>12994</v>
      </c>
      <c r="G8010" s="7">
        <v>34.195233160621761</v>
      </c>
      <c r="H8010" s="8">
        <v>0.5714285714285714</v>
      </c>
      <c r="I8010" s="8">
        <v>7.9065588499550768E-2</v>
      </c>
      <c r="J8010" s="8">
        <v>0</v>
      </c>
      <c r="K8010" s="8">
        <v>0.27875647668393783</v>
      </c>
      <c r="L8010" s="8">
        <v>0.49533678756476685</v>
      </c>
    </row>
    <row r="8011" spans="2:12" x14ac:dyDescent="0.3">
      <c r="B8011" s="9" t="s">
        <v>13456</v>
      </c>
      <c r="C8011" s="9" t="s">
        <v>13457</v>
      </c>
      <c r="D8011" s="9" t="s">
        <v>17974</v>
      </c>
      <c r="E8011" s="9" t="s">
        <v>13465</v>
      </c>
      <c r="F8011" s="9" t="s">
        <v>12994</v>
      </c>
      <c r="G8011" s="7">
        <v>42.684604316546761</v>
      </c>
      <c r="H8011" s="8">
        <v>0.79371584699453557</v>
      </c>
      <c r="I8011" s="8">
        <v>7.5136612021857924E-2</v>
      </c>
      <c r="J8011" s="8">
        <v>0.4248633879781421</v>
      </c>
      <c r="K8011" s="8">
        <v>0.23525179856115108</v>
      </c>
      <c r="L8011" s="8">
        <v>0.5546762589928057</v>
      </c>
    </row>
    <row r="8012" spans="2:12" x14ac:dyDescent="0.3">
      <c r="B8012" s="9" t="s">
        <v>13456</v>
      </c>
      <c r="C8012" s="9" t="s">
        <v>13457</v>
      </c>
      <c r="D8012" s="9" t="s">
        <v>17975</v>
      </c>
      <c r="E8012" s="9" t="s">
        <v>13466</v>
      </c>
      <c r="F8012" s="9" t="s">
        <v>12994</v>
      </c>
      <c r="G8012" s="7">
        <v>45.078415300546453</v>
      </c>
      <c r="H8012" s="8">
        <v>0.857245337159254</v>
      </c>
      <c r="I8012" s="8">
        <v>4.2324246771879487E-2</v>
      </c>
      <c r="J8012" s="8">
        <v>0.64921090387374458</v>
      </c>
      <c r="K8012" s="8">
        <v>7.650273224043716E-2</v>
      </c>
      <c r="L8012" s="8">
        <v>0.65027322404371579</v>
      </c>
    </row>
    <row r="8013" spans="2:12" x14ac:dyDescent="0.3">
      <c r="B8013" s="9" t="s">
        <v>13456</v>
      </c>
      <c r="C8013" s="9" t="s">
        <v>13457</v>
      </c>
      <c r="D8013" s="9" t="s">
        <v>17976</v>
      </c>
      <c r="E8013" s="9" t="s">
        <v>13467</v>
      </c>
      <c r="F8013" s="9" t="s">
        <v>12994</v>
      </c>
      <c r="G8013" s="7">
        <v>48.833068081343946</v>
      </c>
      <c r="H8013" s="8">
        <v>0.96695226438188497</v>
      </c>
      <c r="I8013" s="8">
        <v>9.1799265605875154E-3</v>
      </c>
      <c r="J8013" s="8">
        <v>0.60771113831089352</v>
      </c>
      <c r="K8013" s="8">
        <v>7.3386383731211313E-2</v>
      </c>
      <c r="L8013" s="8">
        <v>0.74801061007957559</v>
      </c>
    </row>
    <row r="8014" spans="2:12" x14ac:dyDescent="0.3">
      <c r="B8014" s="9" t="s">
        <v>13456</v>
      </c>
      <c r="C8014" s="9" t="s">
        <v>13457</v>
      </c>
      <c r="D8014" s="9" t="s">
        <v>17977</v>
      </c>
      <c r="E8014" s="9" t="s">
        <v>13468</v>
      </c>
      <c r="F8014" s="9" t="s">
        <v>12994</v>
      </c>
      <c r="G8014" s="7">
        <v>47.800000000000004</v>
      </c>
      <c r="H8014" s="8">
        <v>0.96988259315977543</v>
      </c>
      <c r="I8014" s="8">
        <v>2.0929045431342521E-2</v>
      </c>
      <c r="J8014" s="8">
        <v>0.25114854517611024</v>
      </c>
      <c r="K8014" s="8">
        <v>2.8790786948176585E-2</v>
      </c>
      <c r="L8014" s="8">
        <v>0.71401151631477922</v>
      </c>
    </row>
    <row r="8015" spans="2:12" x14ac:dyDescent="0.3">
      <c r="B8015" s="9" t="s">
        <v>13456</v>
      </c>
      <c r="C8015" s="9" t="s">
        <v>13457</v>
      </c>
      <c r="D8015" s="9" t="s">
        <v>17978</v>
      </c>
      <c r="E8015" s="9" t="s">
        <v>13469</v>
      </c>
      <c r="F8015" s="9" t="s">
        <v>12994</v>
      </c>
      <c r="G8015" s="7">
        <v>42.788719785138767</v>
      </c>
      <c r="H8015" s="8">
        <v>0.80109631949882543</v>
      </c>
      <c r="I8015" s="8">
        <v>6.8911511354737665E-2</v>
      </c>
      <c r="J8015" s="8">
        <v>6.4996084573218482E-2</v>
      </c>
      <c r="K8015" s="8">
        <v>0.17905102954341987</v>
      </c>
      <c r="L8015" s="8">
        <v>0.60877350044762757</v>
      </c>
    </row>
    <row r="8016" spans="2:12" x14ac:dyDescent="0.3">
      <c r="B8016" s="9" t="s">
        <v>13456</v>
      </c>
      <c r="C8016" s="9" t="s">
        <v>13457</v>
      </c>
      <c r="D8016" s="9" t="s">
        <v>17979</v>
      </c>
      <c r="E8016" s="9" t="s">
        <v>13470</v>
      </c>
      <c r="F8016" s="9" t="s">
        <v>12994</v>
      </c>
      <c r="G8016" s="7">
        <v>44.401834862385321</v>
      </c>
      <c r="H8016" s="8">
        <v>0.89981561155500922</v>
      </c>
      <c r="I8016" s="8">
        <v>2.3355869698832205E-2</v>
      </c>
      <c r="J8016" s="8">
        <v>0.54456054087277195</v>
      </c>
      <c r="K8016" s="8">
        <v>0.12450851900393184</v>
      </c>
      <c r="L8016" s="8">
        <v>0.67038007863695936</v>
      </c>
    </row>
    <row r="8017" spans="2:12" x14ac:dyDescent="0.3">
      <c r="B8017" s="9" t="s">
        <v>13456</v>
      </c>
      <c r="C8017" s="9" t="s">
        <v>13457</v>
      </c>
      <c r="D8017" s="9" t="s">
        <v>17980</v>
      </c>
      <c r="E8017" s="6" t="s">
        <v>13471</v>
      </c>
      <c r="F8017" s="9" t="s">
        <v>12994</v>
      </c>
      <c r="G8017" s="7">
        <v>33.348661233993013</v>
      </c>
      <c r="H8017" s="8">
        <v>0.42028985507246375</v>
      </c>
      <c r="I8017" s="8">
        <v>0.12560386473429952</v>
      </c>
      <c r="J8017" s="8">
        <v>0.13429951690821257</v>
      </c>
      <c r="K8017" s="8">
        <v>0.34924330616996507</v>
      </c>
      <c r="L8017" s="8">
        <v>0.37834691501746215</v>
      </c>
    </row>
    <row r="8018" spans="2:12" x14ac:dyDescent="0.3">
      <c r="B8018" s="9" t="s">
        <v>13456</v>
      </c>
      <c r="C8018" s="9" t="s">
        <v>13457</v>
      </c>
      <c r="D8018" s="9" t="s">
        <v>17981</v>
      </c>
      <c r="E8018" s="6" t="s">
        <v>13472</v>
      </c>
      <c r="F8018" s="9" t="s">
        <v>12994</v>
      </c>
      <c r="G8018" s="7">
        <v>41.240990990990994</v>
      </c>
      <c r="H8018" s="8">
        <v>0.95771144278606968</v>
      </c>
      <c r="I8018" s="8">
        <v>1.554726368159204E-2</v>
      </c>
      <c r="J8018" s="8">
        <v>0.50497512437810943</v>
      </c>
      <c r="K8018" s="8">
        <v>6.3063063063063057E-2</v>
      </c>
      <c r="L8018" s="8">
        <v>0.66306306306306306</v>
      </c>
    </row>
    <row r="8019" spans="2:12" x14ac:dyDescent="0.3">
      <c r="B8019" s="9" t="s">
        <v>13456</v>
      </c>
      <c r="C8019" s="9" t="s">
        <v>13457</v>
      </c>
      <c r="D8019" s="9" t="s">
        <v>17982</v>
      </c>
      <c r="E8019" s="6" t="s">
        <v>13473</v>
      </c>
      <c r="F8019" s="9" t="s">
        <v>12994</v>
      </c>
      <c r="G8019" s="7">
        <v>46.305995203836936</v>
      </c>
      <c r="H8019" s="8">
        <v>0.81760113555713276</v>
      </c>
      <c r="I8019" s="8">
        <v>2.6969481902058199E-2</v>
      </c>
      <c r="J8019" s="8">
        <v>0.12987934705464868</v>
      </c>
      <c r="K8019" s="8">
        <v>0.13908872901678657</v>
      </c>
      <c r="L8019" s="8">
        <v>0.66826538768984811</v>
      </c>
    </row>
    <row r="8020" spans="2:12" x14ac:dyDescent="0.3">
      <c r="B8020" s="9" t="s">
        <v>13456</v>
      </c>
      <c r="C8020" s="9" t="s">
        <v>13457</v>
      </c>
      <c r="D8020" s="9" t="s">
        <v>17983</v>
      </c>
      <c r="E8020" s="6" t="s">
        <v>13474</v>
      </c>
      <c r="F8020" s="9" t="s">
        <v>12994</v>
      </c>
      <c r="G8020" s="7">
        <v>48.222560335781743</v>
      </c>
      <c r="H8020" s="8">
        <v>0.82400589101620025</v>
      </c>
      <c r="I8020" s="8">
        <v>2.3564064801178203E-2</v>
      </c>
      <c r="J8020" s="8">
        <v>0.74374079528718706</v>
      </c>
      <c r="K8020" s="8">
        <v>0.14480587618048268</v>
      </c>
      <c r="L8020" s="8">
        <v>0.65162644281217208</v>
      </c>
    </row>
    <row r="8021" spans="2:12" x14ac:dyDescent="0.3">
      <c r="B8021" s="9" t="s">
        <v>13456</v>
      </c>
      <c r="C8021" s="9" t="s">
        <v>13457</v>
      </c>
      <c r="D8021" s="9" t="s">
        <v>17984</v>
      </c>
      <c r="E8021" s="6" t="s">
        <v>13475</v>
      </c>
      <c r="F8021" s="9" t="s">
        <v>12994</v>
      </c>
      <c r="G8021" s="7">
        <v>34.178230500582067</v>
      </c>
      <c r="H8021" s="8">
        <v>0.56086142322097376</v>
      </c>
      <c r="I8021" s="8">
        <v>4.307116104868914E-2</v>
      </c>
      <c r="J8021" s="8">
        <v>0.16947565543071161</v>
      </c>
      <c r="K8021" s="8">
        <v>0.22817229336437719</v>
      </c>
      <c r="L8021" s="8">
        <v>0.51688009313154826</v>
      </c>
    </row>
    <row r="8022" spans="2:12" x14ac:dyDescent="0.3">
      <c r="B8022" s="9" t="s">
        <v>13456</v>
      </c>
      <c r="C8022" s="9" t="s">
        <v>13457</v>
      </c>
      <c r="D8022" s="9" t="s">
        <v>17985</v>
      </c>
      <c r="E8022" s="6" t="s">
        <v>13476</v>
      </c>
      <c r="F8022" s="9" t="s">
        <v>12994</v>
      </c>
      <c r="G8022" s="7">
        <v>22.499084967320261</v>
      </c>
      <c r="H8022" s="8">
        <v>0.3212058212058212</v>
      </c>
      <c r="I8022" s="8">
        <v>0.10291060291060292</v>
      </c>
      <c r="J8022" s="8">
        <v>3.2224532224532226E-2</v>
      </c>
      <c r="K8022" s="8">
        <v>0.4183006535947712</v>
      </c>
      <c r="L8022" s="8">
        <v>0.25098039215686274</v>
      </c>
    </row>
    <row r="8023" spans="2:12" x14ac:dyDescent="0.3">
      <c r="B8023" s="9" t="s">
        <v>13456</v>
      </c>
      <c r="C8023" s="9" t="s">
        <v>13457</v>
      </c>
      <c r="D8023" s="9" t="s">
        <v>17986</v>
      </c>
      <c r="E8023" s="6" t="s">
        <v>13477</v>
      </c>
      <c r="F8023" s="9" t="s">
        <v>12994</v>
      </c>
      <c r="G8023" s="7">
        <v>46.070306362922238</v>
      </c>
      <c r="H8023" s="8">
        <v>0.96195343554798407</v>
      </c>
      <c r="I8023" s="8">
        <v>2.385008517887564E-2</v>
      </c>
      <c r="J8023" s="8">
        <v>0</v>
      </c>
      <c r="K8023" s="8">
        <v>3.9277297721916737E-2</v>
      </c>
      <c r="L8023" s="8">
        <v>0.71013354281225449</v>
      </c>
    </row>
    <row r="8024" spans="2:12" x14ac:dyDescent="0.3">
      <c r="B8024" s="9" t="s">
        <v>13456</v>
      </c>
      <c r="C8024" s="9" t="s">
        <v>13457</v>
      </c>
      <c r="D8024" s="9" t="s">
        <v>17987</v>
      </c>
      <c r="E8024" s="6" t="s">
        <v>13478</v>
      </c>
      <c r="F8024" s="9" t="s">
        <v>12994</v>
      </c>
      <c r="G8024" s="7">
        <v>38.938100208768262</v>
      </c>
      <c r="H8024" s="8">
        <v>0.95214922952149228</v>
      </c>
      <c r="I8024" s="8">
        <v>9.7323600973236012E-3</v>
      </c>
      <c r="J8024" s="8">
        <v>0</v>
      </c>
      <c r="K8024" s="8">
        <v>3.6534446764091857E-2</v>
      </c>
      <c r="L8024" s="8">
        <v>0.63465553235908145</v>
      </c>
    </row>
    <row r="8025" spans="2:12" x14ac:dyDescent="0.3">
      <c r="B8025" s="9" t="s">
        <v>13456</v>
      </c>
      <c r="C8025" s="9" t="s">
        <v>13457</v>
      </c>
      <c r="D8025" s="9" t="s">
        <v>17988</v>
      </c>
      <c r="E8025" s="6" t="s">
        <v>13479</v>
      </c>
      <c r="F8025" s="9" t="s">
        <v>12994</v>
      </c>
      <c r="G8025" s="7">
        <v>44.57190569744597</v>
      </c>
      <c r="H8025" s="8">
        <v>0.76363636363636367</v>
      </c>
      <c r="I8025" s="8">
        <v>5.909090909090909E-2</v>
      </c>
      <c r="J8025" s="8">
        <v>7.8030303030303033E-2</v>
      </c>
      <c r="K8025" s="8">
        <v>0.17779960707269155</v>
      </c>
      <c r="L8025" s="8">
        <v>0.64243614931237725</v>
      </c>
    </row>
    <row r="8026" spans="2:12" x14ac:dyDescent="0.3">
      <c r="B8026" s="9" t="s">
        <v>13456</v>
      </c>
      <c r="C8026" s="9" t="s">
        <v>13457</v>
      </c>
      <c r="D8026" s="9" t="s">
        <v>17989</v>
      </c>
      <c r="E8026" s="6" t="s">
        <v>13480</v>
      </c>
      <c r="F8026" s="9" t="s">
        <v>12994</v>
      </c>
      <c r="G8026" s="7">
        <v>27.849511002444988</v>
      </c>
      <c r="H8026" s="8">
        <v>0.47265625</v>
      </c>
      <c r="I8026" s="8">
        <v>7.32421875E-2</v>
      </c>
      <c r="J8026" s="8">
        <v>0</v>
      </c>
      <c r="K8026" s="8">
        <v>0.38141809290953543</v>
      </c>
      <c r="L8026" s="8">
        <v>0.39731051344743279</v>
      </c>
    </row>
    <row r="8027" spans="2:12" x14ac:dyDescent="0.3">
      <c r="B8027" s="9" t="s">
        <v>13456</v>
      </c>
      <c r="C8027" s="9" t="s">
        <v>13457</v>
      </c>
      <c r="D8027" s="9" t="s">
        <v>17990</v>
      </c>
      <c r="E8027" s="6" t="s">
        <v>13481</v>
      </c>
      <c r="F8027" s="9" t="s">
        <v>12994</v>
      </c>
      <c r="G8027" s="7">
        <v>38.293416666666666</v>
      </c>
      <c r="H8027" s="8">
        <v>0.59764309764309764</v>
      </c>
      <c r="I8027" s="8">
        <v>9.3434343434343439E-2</v>
      </c>
      <c r="J8027" s="8">
        <v>0.40656565656565657</v>
      </c>
      <c r="K8027" s="8">
        <v>0.29833333333333334</v>
      </c>
      <c r="L8027" s="8">
        <v>0.41333333333333333</v>
      </c>
    </row>
    <row r="8028" spans="2:12" x14ac:dyDescent="0.3">
      <c r="B8028" s="9" t="s">
        <v>13456</v>
      </c>
      <c r="C8028" s="9" t="s">
        <v>13457</v>
      </c>
      <c r="D8028" s="9" t="s">
        <v>17991</v>
      </c>
      <c r="E8028" s="6" t="s">
        <v>13482</v>
      </c>
      <c r="F8028" s="9" t="s">
        <v>12994</v>
      </c>
      <c r="G8028" s="7">
        <v>46.917175974710219</v>
      </c>
      <c r="H8028" s="8">
        <v>0.94851166532582465</v>
      </c>
      <c r="I8028" s="8">
        <v>1.9308125502815767E-2</v>
      </c>
      <c r="J8028" s="8">
        <v>0.69428801287208364</v>
      </c>
      <c r="K8028" s="8">
        <v>5.584826132771338E-2</v>
      </c>
      <c r="L8028" s="8">
        <v>0.7102212855637513</v>
      </c>
    </row>
    <row r="8029" spans="2:12" x14ac:dyDescent="0.3">
      <c r="B8029" s="9" t="s">
        <v>13456</v>
      </c>
      <c r="C8029" s="9" t="s">
        <v>13457</v>
      </c>
      <c r="D8029" s="9" t="s">
        <v>17992</v>
      </c>
      <c r="E8029" s="6" t="s">
        <v>13483</v>
      </c>
      <c r="F8029" s="9" t="s">
        <v>12994</v>
      </c>
      <c r="G8029" s="7">
        <v>45.583095723014253</v>
      </c>
      <c r="H8029" s="8">
        <v>0.92301458670988656</v>
      </c>
      <c r="I8029" s="8">
        <v>1.2155591572123177E-2</v>
      </c>
      <c r="J8029" s="8">
        <v>0.62317666126418148</v>
      </c>
      <c r="K8029" s="8">
        <v>7.0264765784114058E-2</v>
      </c>
      <c r="L8029" s="8">
        <v>0.63645621181262724</v>
      </c>
    </row>
    <row r="8030" spans="2:12" x14ac:dyDescent="0.3">
      <c r="B8030" s="9" t="s">
        <v>13456</v>
      </c>
      <c r="C8030" s="9" t="s">
        <v>13457</v>
      </c>
      <c r="D8030" s="9" t="s">
        <v>17993</v>
      </c>
      <c r="E8030" s="6" t="s">
        <v>13484</v>
      </c>
      <c r="F8030" s="9" t="s">
        <v>12994</v>
      </c>
      <c r="G8030" s="7">
        <v>51.425058275058269</v>
      </c>
      <c r="H8030" s="8">
        <v>0.97721916732128833</v>
      </c>
      <c r="I8030" s="8">
        <v>7.8554595443833461E-3</v>
      </c>
      <c r="J8030" s="8">
        <v>1.5710919088766694E-3</v>
      </c>
      <c r="K8030" s="8">
        <v>2.2144522144522144E-2</v>
      </c>
      <c r="L8030" s="8">
        <v>0.74242424242424243</v>
      </c>
    </row>
    <row r="8031" spans="2:12" x14ac:dyDescent="0.3">
      <c r="B8031" s="9" t="s">
        <v>13456</v>
      </c>
      <c r="C8031" s="9" t="s">
        <v>13457</v>
      </c>
      <c r="D8031" s="9" t="s">
        <v>17994</v>
      </c>
      <c r="E8031" s="6" t="s">
        <v>13485</v>
      </c>
      <c r="F8031" s="9" t="s">
        <v>12994</v>
      </c>
      <c r="G8031" s="7">
        <v>45.842492339121549</v>
      </c>
      <c r="H8031" s="8">
        <v>0.91201885310290653</v>
      </c>
      <c r="I8031" s="8">
        <v>1.6496465043205028E-2</v>
      </c>
      <c r="J8031" s="8">
        <v>2.3566378633150041E-3</v>
      </c>
      <c r="K8031" s="8">
        <v>5.2093973442288055E-2</v>
      </c>
      <c r="L8031" s="8">
        <v>0.67824310520939735</v>
      </c>
    </row>
    <row r="8032" spans="2:12" x14ac:dyDescent="0.3">
      <c r="B8032" s="9" t="s">
        <v>13456</v>
      </c>
      <c r="C8032" s="9" t="s">
        <v>13457</v>
      </c>
      <c r="D8032" s="9" t="s">
        <v>17995</v>
      </c>
      <c r="E8032" s="6" t="s">
        <v>13486</v>
      </c>
      <c r="F8032" s="9" t="s">
        <v>12994</v>
      </c>
      <c r="G8032" s="7">
        <v>30.583807439824945</v>
      </c>
      <c r="H8032" s="8">
        <v>0.48118279569892475</v>
      </c>
      <c r="I8032" s="8">
        <v>6.5412186379928322E-2</v>
      </c>
      <c r="J8032" s="8">
        <v>5.2867383512544802E-2</v>
      </c>
      <c r="K8032" s="8">
        <v>0.38730853391684905</v>
      </c>
      <c r="L8032" s="8">
        <v>0.41575492341356673</v>
      </c>
    </row>
    <row r="8033" spans="2:12" x14ac:dyDescent="0.3">
      <c r="B8033" s="9" t="s">
        <v>13456</v>
      </c>
      <c r="C8033" s="9" t="s">
        <v>13457</v>
      </c>
      <c r="D8033" s="9" t="s">
        <v>17996</v>
      </c>
      <c r="E8033" s="6" t="s">
        <v>13487</v>
      </c>
      <c r="F8033" s="9" t="s">
        <v>12994</v>
      </c>
      <c r="G8033" s="7">
        <v>48.112500000000004</v>
      </c>
      <c r="H8033" s="8">
        <v>0.98628158844765346</v>
      </c>
      <c r="I8033" s="8">
        <v>9.3862815884476532E-3</v>
      </c>
      <c r="J8033" s="8">
        <v>0.34151624548736464</v>
      </c>
      <c r="K8033" s="8">
        <v>2.3854961832061067E-2</v>
      </c>
      <c r="L8033" s="8">
        <v>0.73377862595419852</v>
      </c>
    </row>
    <row r="8034" spans="2:12" x14ac:dyDescent="0.3">
      <c r="B8034" s="9" t="s">
        <v>13456</v>
      </c>
      <c r="C8034" s="9" t="s">
        <v>13457</v>
      </c>
      <c r="D8034" s="9" t="s">
        <v>17997</v>
      </c>
      <c r="E8034" s="6" t="s">
        <v>13488</v>
      </c>
      <c r="F8034" s="9" t="s">
        <v>12994</v>
      </c>
      <c r="G8034" s="7">
        <v>44.880467289719626</v>
      </c>
      <c r="H8034" s="8">
        <v>0.98508474576271188</v>
      </c>
      <c r="I8034" s="8">
        <v>1.4915254237288136E-2</v>
      </c>
      <c r="J8034" s="8">
        <v>0.6738983050847458</v>
      </c>
      <c r="K8034" s="8">
        <v>2.7102803738317759E-2</v>
      </c>
      <c r="L8034" s="8">
        <v>0.66635514018691588</v>
      </c>
    </row>
    <row r="8035" spans="2:12" x14ac:dyDescent="0.3">
      <c r="B8035" s="9" t="s">
        <v>13456</v>
      </c>
      <c r="C8035" s="9" t="s">
        <v>13457</v>
      </c>
      <c r="D8035" s="9" t="s">
        <v>17998</v>
      </c>
      <c r="E8035" s="6" t="s">
        <v>13489</v>
      </c>
      <c r="F8035" s="9" t="s">
        <v>12994</v>
      </c>
      <c r="G8035" s="7">
        <v>40.087323943661971</v>
      </c>
      <c r="H8035" s="8">
        <v>0.69758378799688225</v>
      </c>
      <c r="I8035" s="8">
        <v>8.9633671083398286E-2</v>
      </c>
      <c r="J8035" s="8">
        <v>0.11769290724863601</v>
      </c>
      <c r="K8035" s="8">
        <v>0.23192488262910799</v>
      </c>
      <c r="L8035" s="8">
        <v>0.58309859154929577</v>
      </c>
    </row>
    <row r="8036" spans="2:12" x14ac:dyDescent="0.3">
      <c r="B8036" s="9" t="s">
        <v>13456</v>
      </c>
      <c r="C8036" s="9" t="s">
        <v>13457</v>
      </c>
      <c r="D8036" s="9" t="s">
        <v>17999</v>
      </c>
      <c r="E8036" s="6" t="s">
        <v>13490</v>
      </c>
      <c r="F8036" s="9" t="s">
        <v>12994</v>
      </c>
      <c r="G8036" s="7">
        <v>42.289765458422181</v>
      </c>
      <c r="H8036" s="8">
        <v>0.61106382978723406</v>
      </c>
      <c r="I8036" s="8">
        <v>6.5531914893617024E-2</v>
      </c>
      <c r="J8036" s="8">
        <v>0.12425531914893617</v>
      </c>
      <c r="K8036" s="8">
        <v>0.23880597014925373</v>
      </c>
      <c r="L8036" s="8">
        <v>0.55437100213219614</v>
      </c>
    </row>
    <row r="8037" spans="2:12" x14ac:dyDescent="0.3">
      <c r="B8037" s="9" t="s">
        <v>13456</v>
      </c>
      <c r="C8037" s="9" t="s">
        <v>13457</v>
      </c>
      <c r="D8037" s="9" t="s">
        <v>18000</v>
      </c>
      <c r="E8037" s="6" t="s">
        <v>13491</v>
      </c>
      <c r="F8037" s="9" t="s">
        <v>12994</v>
      </c>
      <c r="G8037" s="7">
        <v>36.093021120293848</v>
      </c>
      <c r="H8037" s="8">
        <v>0.67575757575757578</v>
      </c>
      <c r="I8037" s="8">
        <v>0.10075757575757575</v>
      </c>
      <c r="J8037" s="8">
        <v>0.3</v>
      </c>
      <c r="K8037" s="8">
        <v>0.18181818181818182</v>
      </c>
      <c r="L8037" s="8">
        <v>0.55555555555555558</v>
      </c>
    </row>
    <row r="8038" spans="2:12" x14ac:dyDescent="0.3">
      <c r="B8038" s="9" t="s">
        <v>13492</v>
      </c>
      <c r="C8038" s="9" t="s">
        <v>13490</v>
      </c>
      <c r="D8038" s="9" t="s">
        <v>18001</v>
      </c>
      <c r="E8038" s="6" t="s">
        <v>13493</v>
      </c>
      <c r="F8038" s="9" t="s">
        <v>12994</v>
      </c>
      <c r="G8038" s="7">
        <v>47.54562453253552</v>
      </c>
      <c r="H8038" s="8">
        <v>0.89172413793103444</v>
      </c>
      <c r="I8038" s="8">
        <v>1.3793103448275862E-2</v>
      </c>
      <c r="J8038" s="8">
        <v>6.8965517241379305E-4</v>
      </c>
      <c r="K8038" s="8">
        <v>8.0777860882572911E-2</v>
      </c>
      <c r="L8038" s="8">
        <v>0.72251308900523559</v>
      </c>
    </row>
    <row r="8039" spans="2:12" x14ac:dyDescent="0.3">
      <c r="B8039" s="9" t="s">
        <v>13492</v>
      </c>
      <c r="C8039" s="9" t="s">
        <v>13490</v>
      </c>
      <c r="D8039" s="9" t="s">
        <v>18002</v>
      </c>
      <c r="E8039" s="6" t="s">
        <v>13494</v>
      </c>
      <c r="F8039" s="9" t="s">
        <v>12994</v>
      </c>
      <c r="G8039" s="7">
        <v>45.864683301343568</v>
      </c>
      <c r="H8039" s="8">
        <v>0.96035543403964452</v>
      </c>
      <c r="I8039" s="8">
        <v>1.77717019822283E-2</v>
      </c>
      <c r="J8039" s="8">
        <v>0.55160628844839377</v>
      </c>
      <c r="K8039" s="8">
        <v>4.3186180422264873E-2</v>
      </c>
      <c r="L8039" s="8">
        <v>0.70537428023032633</v>
      </c>
    </row>
    <row r="8040" spans="2:12" x14ac:dyDescent="0.3">
      <c r="B8040" s="9" t="s">
        <v>13492</v>
      </c>
      <c r="C8040" s="9" t="s">
        <v>13490</v>
      </c>
      <c r="D8040" s="9" t="s">
        <v>18003</v>
      </c>
      <c r="E8040" s="6" t="s">
        <v>13495</v>
      </c>
      <c r="F8040" s="9" t="s">
        <v>12994</v>
      </c>
      <c r="G8040" s="7">
        <v>50.181256890848957</v>
      </c>
      <c r="H8040" s="8">
        <v>0.99310344827586206</v>
      </c>
      <c r="I8040" s="8">
        <v>6.8965517241379309E-3</v>
      </c>
      <c r="J8040" s="8">
        <v>0.55517241379310345</v>
      </c>
      <c r="K8040" s="8">
        <v>1.8743109151047408E-2</v>
      </c>
      <c r="L8040" s="8">
        <v>0.74310915104740904</v>
      </c>
    </row>
    <row r="8041" spans="2:12" x14ac:dyDescent="0.3">
      <c r="B8041" s="9" t="s">
        <v>13492</v>
      </c>
      <c r="C8041" s="9" t="s">
        <v>13490</v>
      </c>
      <c r="D8041" s="9" t="s">
        <v>18004</v>
      </c>
      <c r="E8041" s="6" t="s">
        <v>13496</v>
      </c>
      <c r="F8041" s="9" t="s">
        <v>12994</v>
      </c>
      <c r="G8041" s="7">
        <v>72.616648648648649</v>
      </c>
      <c r="H8041" s="8">
        <v>0.89348171701112877</v>
      </c>
      <c r="I8041" s="8">
        <v>1.1128775834658187E-2</v>
      </c>
      <c r="J8041" s="8">
        <v>0.80683624801271858</v>
      </c>
      <c r="K8041" s="8">
        <v>0.08</v>
      </c>
      <c r="L8041" s="8">
        <v>0.7113513513513513</v>
      </c>
    </row>
    <row r="8042" spans="2:12" x14ac:dyDescent="0.3">
      <c r="B8042" s="9" t="s">
        <v>13492</v>
      </c>
      <c r="C8042" s="9" t="s">
        <v>13490</v>
      </c>
      <c r="D8042" s="9" t="s">
        <v>18005</v>
      </c>
      <c r="E8042" s="6" t="s">
        <v>13497</v>
      </c>
      <c r="F8042" s="9" t="s">
        <v>12994</v>
      </c>
      <c r="G8042" s="7">
        <v>49.296136509980691</v>
      </c>
      <c r="H8042" s="8">
        <v>0.839442436757873</v>
      </c>
      <c r="I8042" s="8">
        <v>1.4971605575632421E-2</v>
      </c>
      <c r="J8042" s="8">
        <v>2.219927723283428E-2</v>
      </c>
      <c r="K8042" s="8">
        <v>0.10173857050869285</v>
      </c>
      <c r="L8042" s="8">
        <v>0.72376046361880231</v>
      </c>
    </row>
    <row r="8043" spans="2:12" x14ac:dyDescent="0.3">
      <c r="B8043" s="9" t="s">
        <v>13492</v>
      </c>
      <c r="C8043" s="9" t="s">
        <v>13490</v>
      </c>
      <c r="D8043" s="9" t="s">
        <v>18006</v>
      </c>
      <c r="E8043" s="6" t="s">
        <v>13498</v>
      </c>
      <c r="F8043" s="9" t="s">
        <v>12994</v>
      </c>
      <c r="G8043" s="7">
        <v>65.244286781179994</v>
      </c>
      <c r="H8043" s="8">
        <v>0.94396014943960149</v>
      </c>
      <c r="I8043" s="8">
        <v>6.2266500622665004E-3</v>
      </c>
      <c r="J8043" s="8">
        <v>0.70423412204234126</v>
      </c>
      <c r="K8043" s="8">
        <v>7.2442120985810307E-2</v>
      </c>
      <c r="L8043" s="8">
        <v>0.70500373412994777</v>
      </c>
    </row>
    <row r="8044" spans="2:12" x14ac:dyDescent="0.3">
      <c r="B8044" s="9" t="s">
        <v>13492</v>
      </c>
      <c r="C8044" s="9" t="s">
        <v>13490</v>
      </c>
      <c r="D8044" s="9" t="s">
        <v>18007</v>
      </c>
      <c r="E8044" s="6" t="s">
        <v>13499</v>
      </c>
      <c r="F8044" s="9" t="s">
        <v>12994</v>
      </c>
      <c r="G8044" s="7">
        <v>33.831830008673023</v>
      </c>
      <c r="H8044" s="8">
        <v>0.66907514450867056</v>
      </c>
      <c r="I8044" s="8">
        <v>0.12572254335260116</v>
      </c>
      <c r="J8044" s="8">
        <v>0.16979768786127167</v>
      </c>
      <c r="K8044" s="8">
        <v>0.40242844752818729</v>
      </c>
      <c r="L8044" s="8">
        <v>0.4614050303555941</v>
      </c>
    </row>
    <row r="8045" spans="2:12" x14ac:dyDescent="0.3">
      <c r="B8045" s="9" t="s">
        <v>13492</v>
      </c>
      <c r="C8045" s="9" t="s">
        <v>13490</v>
      </c>
      <c r="D8045" s="9" t="s">
        <v>18008</v>
      </c>
      <c r="E8045" s="6" t="s">
        <v>13500</v>
      </c>
      <c r="F8045" s="9" t="s">
        <v>12994</v>
      </c>
      <c r="G8045" s="7">
        <v>65.198440979955464</v>
      </c>
      <c r="H8045" s="8">
        <v>0.98505494505494506</v>
      </c>
      <c r="I8045" s="8">
        <v>3.0769230769230769E-3</v>
      </c>
      <c r="J8045" s="8">
        <v>0.78285714285714281</v>
      </c>
      <c r="K8045" s="8">
        <v>2.44988864142539E-2</v>
      </c>
      <c r="L8045" s="8">
        <v>0.67409057164068298</v>
      </c>
    </row>
    <row r="8046" spans="2:12" x14ac:dyDescent="0.3">
      <c r="B8046" s="9" t="s">
        <v>13492</v>
      </c>
      <c r="C8046" s="9" t="s">
        <v>13490</v>
      </c>
      <c r="D8046" s="9" t="s">
        <v>18009</v>
      </c>
      <c r="E8046" s="6" t="s">
        <v>13501</v>
      </c>
      <c r="F8046" s="9" t="s">
        <v>12994</v>
      </c>
      <c r="G8046" s="7">
        <v>64.102152317880794</v>
      </c>
      <c r="H8046" s="8">
        <v>0.97517070142768469</v>
      </c>
      <c r="I8046" s="8">
        <v>3.1036623215394167E-3</v>
      </c>
      <c r="J8046" s="8">
        <v>0.83550589695841093</v>
      </c>
      <c r="K8046" s="8">
        <v>4.6357615894039736E-2</v>
      </c>
      <c r="L8046" s="8">
        <v>0.73178807947019864</v>
      </c>
    </row>
    <row r="8047" spans="2:12" x14ac:dyDescent="0.3">
      <c r="B8047" s="9" t="s">
        <v>13492</v>
      </c>
      <c r="C8047" s="9" t="s">
        <v>13490</v>
      </c>
      <c r="D8047" s="9" t="s">
        <v>18010</v>
      </c>
      <c r="E8047" s="6" t="s">
        <v>13502</v>
      </c>
      <c r="F8047" s="9" t="s">
        <v>12994</v>
      </c>
      <c r="G8047" s="7">
        <v>74.24389671361503</v>
      </c>
      <c r="H8047" s="8">
        <v>0.99442379182156138</v>
      </c>
      <c r="I8047" s="8">
        <v>0</v>
      </c>
      <c r="J8047" s="8">
        <v>0.99070631970260226</v>
      </c>
      <c r="K8047" s="8">
        <v>5.2816901408450703E-2</v>
      </c>
      <c r="L8047" s="8">
        <v>0.7359154929577465</v>
      </c>
    </row>
    <row r="8048" spans="2:12" x14ac:dyDescent="0.3">
      <c r="B8048" s="9" t="s">
        <v>13492</v>
      </c>
      <c r="C8048" s="9" t="s">
        <v>13490</v>
      </c>
      <c r="D8048" s="9" t="s">
        <v>18011</v>
      </c>
      <c r="E8048" s="6" t="s">
        <v>13503</v>
      </c>
      <c r="F8048" s="9" t="s">
        <v>12994</v>
      </c>
      <c r="G8048" s="7">
        <v>71.364291632145822</v>
      </c>
      <c r="H8048" s="8">
        <v>0.96652110625909748</v>
      </c>
      <c r="I8048" s="8">
        <v>3.6390101892285298E-3</v>
      </c>
      <c r="J8048" s="8">
        <v>0.85662299854439594</v>
      </c>
      <c r="K8048" s="8">
        <v>4.3082021541010769E-2</v>
      </c>
      <c r="L8048" s="8">
        <v>0.76553438276719143</v>
      </c>
    </row>
    <row r="8049" spans="2:12" x14ac:dyDescent="0.3">
      <c r="B8049" s="9" t="s">
        <v>13492</v>
      </c>
      <c r="C8049" s="9" t="s">
        <v>13490</v>
      </c>
      <c r="D8049" s="9" t="s">
        <v>18012</v>
      </c>
      <c r="E8049" s="6" t="s">
        <v>13504</v>
      </c>
      <c r="F8049" s="9" t="s">
        <v>12994</v>
      </c>
      <c r="G8049" s="7">
        <v>35.418514644351461</v>
      </c>
      <c r="H8049" s="8">
        <v>0.59146341463414631</v>
      </c>
      <c r="I8049" s="8">
        <v>4.878048780487805E-2</v>
      </c>
      <c r="J8049" s="8">
        <v>2.5261324041811847E-2</v>
      </c>
      <c r="K8049" s="8">
        <v>0.24686192468619245</v>
      </c>
      <c r="L8049" s="8">
        <v>0.47280334728033474</v>
      </c>
    </row>
    <row r="8050" spans="2:12" x14ac:dyDescent="0.3">
      <c r="B8050" s="9" t="s">
        <v>13492</v>
      </c>
      <c r="C8050" s="9" t="s">
        <v>13490</v>
      </c>
      <c r="D8050" s="9" t="s">
        <v>18013</v>
      </c>
      <c r="E8050" s="6" t="s">
        <v>13505</v>
      </c>
      <c r="F8050" s="9" t="s">
        <v>12994</v>
      </c>
      <c r="G8050" s="7">
        <v>70.250738488271068</v>
      </c>
      <c r="H8050" s="8">
        <v>0.97776012708498805</v>
      </c>
      <c r="I8050" s="8">
        <v>4.7656870532168391E-3</v>
      </c>
      <c r="J8050" s="8">
        <v>0.85861795075456715</v>
      </c>
      <c r="K8050" s="8">
        <v>3.4752389226759342E-2</v>
      </c>
      <c r="L8050" s="8">
        <v>0.71937445699391833</v>
      </c>
    </row>
    <row r="8051" spans="2:12" x14ac:dyDescent="0.3">
      <c r="B8051" s="9" t="s">
        <v>13492</v>
      </c>
      <c r="C8051" s="9" t="s">
        <v>13490</v>
      </c>
      <c r="D8051" s="9" t="s">
        <v>18014</v>
      </c>
      <c r="E8051" s="6" t="s">
        <v>13506</v>
      </c>
      <c r="F8051" s="9" t="s">
        <v>12994</v>
      </c>
      <c r="G8051" s="7">
        <v>77.950066137566139</v>
      </c>
      <c r="H8051" s="8">
        <v>0.99262202043132808</v>
      </c>
      <c r="I8051" s="8">
        <v>5.6753688989784334E-4</v>
      </c>
      <c r="J8051" s="8">
        <v>0.98297389330306473</v>
      </c>
      <c r="K8051" s="8">
        <v>4.96031746031746E-2</v>
      </c>
      <c r="L8051" s="8">
        <v>0.78637566137566139</v>
      </c>
    </row>
    <row r="8052" spans="2:12" x14ac:dyDescent="0.3">
      <c r="B8052" s="9" t="s">
        <v>13492</v>
      </c>
      <c r="C8052" s="9" t="s">
        <v>13490</v>
      </c>
      <c r="D8052" s="9" t="s">
        <v>18015</v>
      </c>
      <c r="E8052" s="6" t="s">
        <v>13507</v>
      </c>
      <c r="F8052" s="9" t="s">
        <v>12994</v>
      </c>
      <c r="G8052" s="7">
        <v>38.765051258154706</v>
      </c>
      <c r="H8052" s="8">
        <v>0.67865707434052758</v>
      </c>
      <c r="I8052" s="8">
        <v>1.4388489208633094E-2</v>
      </c>
      <c r="J8052" s="8">
        <v>7.8337330135891281E-2</v>
      </c>
      <c r="K8052" s="8">
        <v>0.1891891891891892</v>
      </c>
      <c r="L8052" s="8">
        <v>0.51444547996272139</v>
      </c>
    </row>
    <row r="8053" spans="2:12" x14ac:dyDescent="0.3">
      <c r="B8053" s="9" t="s">
        <v>13492</v>
      </c>
      <c r="C8053" s="9" t="s">
        <v>13490</v>
      </c>
      <c r="D8053" s="9" t="s">
        <v>18016</v>
      </c>
      <c r="E8053" s="6" t="s">
        <v>13508</v>
      </c>
      <c r="F8053" s="9" t="s">
        <v>12994</v>
      </c>
      <c r="G8053" s="7">
        <v>55.324027237354095</v>
      </c>
      <c r="H8053" s="8">
        <v>0.97818437719915552</v>
      </c>
      <c r="I8053" s="8">
        <v>1.055594651653765E-2</v>
      </c>
      <c r="J8053" s="8">
        <v>0.66080225193525688</v>
      </c>
      <c r="K8053" s="8">
        <v>1.8482490272373541E-2</v>
      </c>
      <c r="L8053" s="8">
        <v>0.8287937743190662</v>
      </c>
    </row>
    <row r="8054" spans="2:12" x14ac:dyDescent="0.3">
      <c r="B8054" s="9" t="s">
        <v>13492</v>
      </c>
      <c r="C8054" s="9" t="s">
        <v>13490</v>
      </c>
      <c r="D8054" s="9" t="s">
        <v>18017</v>
      </c>
      <c r="E8054" s="6" t="s">
        <v>13509</v>
      </c>
      <c r="F8054" s="9" t="s">
        <v>12994</v>
      </c>
      <c r="G8054" s="7">
        <v>30.765972222222221</v>
      </c>
      <c r="H8054" s="8">
        <v>0.56899488926746167</v>
      </c>
      <c r="I8054" s="8">
        <v>4.770017035775128E-2</v>
      </c>
      <c r="J8054" s="8">
        <v>0.21124361158432708</v>
      </c>
      <c r="K8054" s="8">
        <v>0.32539682539682541</v>
      </c>
      <c r="L8054" s="8">
        <v>0.4156746031746032</v>
      </c>
    </row>
    <row r="8055" spans="2:12" x14ac:dyDescent="0.3">
      <c r="B8055" s="9" t="s">
        <v>13492</v>
      </c>
      <c r="C8055" s="9" t="s">
        <v>13490</v>
      </c>
      <c r="D8055" s="9" t="s">
        <v>18018</v>
      </c>
      <c r="E8055" s="6" t="s">
        <v>13510</v>
      </c>
      <c r="F8055" s="9" t="s">
        <v>12994</v>
      </c>
      <c r="G8055" s="7">
        <v>42.682226056945638</v>
      </c>
      <c r="H8055" s="8">
        <v>0.75913396481732065</v>
      </c>
      <c r="I8055" s="8">
        <v>1.7591339648173207E-2</v>
      </c>
      <c r="J8055" s="8">
        <v>0.14140730717185385</v>
      </c>
      <c r="K8055" s="8">
        <v>0.17428817946505609</v>
      </c>
      <c r="L8055" s="8">
        <v>0.57722174288179462</v>
      </c>
    </row>
    <row r="8056" spans="2:12" x14ac:dyDescent="0.3">
      <c r="B8056" s="9" t="s">
        <v>13492</v>
      </c>
      <c r="C8056" s="9" t="s">
        <v>13490</v>
      </c>
      <c r="D8056" s="9" t="s">
        <v>18019</v>
      </c>
      <c r="E8056" s="6" t="s">
        <v>13511</v>
      </c>
      <c r="F8056" s="9" t="s">
        <v>12994</v>
      </c>
      <c r="G8056" s="7">
        <v>43.447951176983437</v>
      </c>
      <c r="H8056" s="8">
        <v>0.71784232365145229</v>
      </c>
      <c r="I8056" s="8">
        <v>1.7427385892116183E-2</v>
      </c>
      <c r="J8056" s="8">
        <v>0.31203319502074689</v>
      </c>
      <c r="K8056" s="8">
        <v>0.22319093286835223</v>
      </c>
      <c r="L8056" s="8">
        <v>0.55884917175239757</v>
      </c>
    </row>
    <row r="8057" spans="2:12" x14ac:dyDescent="0.3">
      <c r="B8057" s="9" t="s">
        <v>13492</v>
      </c>
      <c r="C8057" s="9" t="s">
        <v>13490</v>
      </c>
      <c r="D8057" s="9" t="s">
        <v>18020</v>
      </c>
      <c r="E8057" s="6" t="s">
        <v>13512</v>
      </c>
      <c r="F8057" s="9" t="s">
        <v>12994</v>
      </c>
      <c r="G8057" s="7">
        <v>79.547237354085595</v>
      </c>
      <c r="H8057" s="8">
        <v>0.91643454038997219</v>
      </c>
      <c r="I8057" s="8">
        <v>4.8746518105849583E-3</v>
      </c>
      <c r="J8057" s="8">
        <v>0.84052924791086348</v>
      </c>
      <c r="K8057" s="8">
        <v>0.13696498054474709</v>
      </c>
      <c r="L8057" s="8">
        <v>0.79143968871595327</v>
      </c>
    </row>
    <row r="8058" spans="2:12" x14ac:dyDescent="0.3">
      <c r="B8058" s="9" t="s">
        <v>13492</v>
      </c>
      <c r="C8058" s="9" t="s">
        <v>13490</v>
      </c>
      <c r="D8058" s="9" t="s">
        <v>18021</v>
      </c>
      <c r="E8058" s="6" t="s">
        <v>13513</v>
      </c>
      <c r="F8058" s="9" t="s">
        <v>12994</v>
      </c>
      <c r="G8058" s="7">
        <v>46.453293413173654</v>
      </c>
      <c r="H8058" s="8">
        <v>0.78810663021189342</v>
      </c>
      <c r="I8058" s="8">
        <v>3.4859876965140126E-2</v>
      </c>
      <c r="J8058" s="8">
        <v>0.11756664388243336</v>
      </c>
      <c r="K8058" s="8">
        <v>0.14745508982035926</v>
      </c>
      <c r="L8058" s="8">
        <v>0.67964071856287422</v>
      </c>
    </row>
    <row r="8059" spans="2:12" x14ac:dyDescent="0.3">
      <c r="B8059" s="9" t="s">
        <v>13492</v>
      </c>
      <c r="C8059" s="9" t="s">
        <v>13490</v>
      </c>
      <c r="D8059" s="9" t="s">
        <v>18022</v>
      </c>
      <c r="E8059" s="6" t="s">
        <v>13514</v>
      </c>
      <c r="F8059" s="9" t="s">
        <v>12994</v>
      </c>
      <c r="G8059" s="7">
        <v>82.388603988603975</v>
      </c>
      <c r="H8059" s="8">
        <v>0.99946581196581197</v>
      </c>
      <c r="I8059" s="8">
        <v>0</v>
      </c>
      <c r="J8059" s="8">
        <v>0.96260683760683763</v>
      </c>
      <c r="K8059" s="8">
        <v>6.8376068376068383E-2</v>
      </c>
      <c r="L8059" s="8">
        <v>0.83475783475783472</v>
      </c>
    </row>
    <row r="8060" spans="2:12" x14ac:dyDescent="0.3">
      <c r="B8060" s="9" t="s">
        <v>13492</v>
      </c>
      <c r="C8060" s="9" t="s">
        <v>13490</v>
      </c>
      <c r="D8060" s="9" t="s">
        <v>18023</v>
      </c>
      <c r="E8060" s="6" t="s">
        <v>13515</v>
      </c>
      <c r="F8060" s="9" t="s">
        <v>12994</v>
      </c>
      <c r="G8060" s="7">
        <v>49.868098159509195</v>
      </c>
      <c r="H8060" s="8">
        <v>0.8303571428571429</v>
      </c>
      <c r="I8060" s="8">
        <v>5.9311224489795922E-2</v>
      </c>
      <c r="J8060" s="8">
        <v>6.3775510204081628E-4</v>
      </c>
      <c r="K8060" s="8">
        <v>0.10429447852760736</v>
      </c>
      <c r="L8060" s="8">
        <v>0.74320771253286588</v>
      </c>
    </row>
    <row r="8061" spans="2:12" x14ac:dyDescent="0.3">
      <c r="B8061" s="9" t="s">
        <v>13492</v>
      </c>
      <c r="C8061" s="9" t="s">
        <v>13490</v>
      </c>
      <c r="D8061" s="9" t="s">
        <v>18024</v>
      </c>
      <c r="E8061" s="6" t="s">
        <v>13516</v>
      </c>
      <c r="F8061" s="9" t="s">
        <v>12994</v>
      </c>
      <c r="G8061" s="7">
        <v>52.507417893544726</v>
      </c>
      <c r="H8061" s="8">
        <v>0.89927404718693282</v>
      </c>
      <c r="I8061" s="8">
        <v>1.9509981851179675E-2</v>
      </c>
      <c r="J8061" s="8">
        <v>0.2014519056261343</v>
      </c>
      <c r="K8061" s="8">
        <v>0.1013590033975085</v>
      </c>
      <c r="L8061" s="8">
        <v>0.72197055492638729</v>
      </c>
    </row>
    <row r="8062" spans="2:12" x14ac:dyDescent="0.3">
      <c r="B8062" s="9" t="s">
        <v>13492</v>
      </c>
      <c r="C8062" s="9" t="s">
        <v>13490</v>
      </c>
      <c r="D8062" s="9" t="s">
        <v>18025</v>
      </c>
      <c r="E8062" s="6" t="s">
        <v>13517</v>
      </c>
      <c r="F8062" s="9" t="s">
        <v>12994</v>
      </c>
      <c r="G8062" s="7">
        <v>49.76758364312267</v>
      </c>
      <c r="H8062" s="8">
        <v>0.92687277051129613</v>
      </c>
      <c r="I8062" s="8">
        <v>1.3079667063020214E-2</v>
      </c>
      <c r="J8062" s="8">
        <v>0.66646848989298457</v>
      </c>
      <c r="K8062" s="8">
        <v>4.8327137546468404E-2</v>
      </c>
      <c r="L8062" s="8">
        <v>0.72044609665427506</v>
      </c>
    </row>
    <row r="8063" spans="2:12" x14ac:dyDescent="0.3">
      <c r="B8063" s="9" t="s">
        <v>13492</v>
      </c>
      <c r="C8063" s="9" t="s">
        <v>13490</v>
      </c>
      <c r="D8063" s="9" t="s">
        <v>18026</v>
      </c>
      <c r="E8063" s="6" t="s">
        <v>13518</v>
      </c>
      <c r="F8063" s="9" t="s">
        <v>12994</v>
      </c>
      <c r="G8063" s="7">
        <v>79.020970695970689</v>
      </c>
      <c r="H8063" s="8">
        <v>0.96979085979860569</v>
      </c>
      <c r="I8063" s="8">
        <v>7.7459333849728897E-4</v>
      </c>
      <c r="J8063" s="8">
        <v>0.93958171959721148</v>
      </c>
      <c r="K8063" s="8">
        <v>0.1163003663003663</v>
      </c>
      <c r="L8063" s="8">
        <v>0.78113553113553114</v>
      </c>
    </row>
    <row r="8064" spans="2:12" x14ac:dyDescent="0.3">
      <c r="B8064" s="9" t="s">
        <v>13492</v>
      </c>
      <c r="C8064" s="9" t="s">
        <v>13490</v>
      </c>
      <c r="D8064" s="9" t="s">
        <v>18027</v>
      </c>
      <c r="E8064" s="6" t="s">
        <v>13519</v>
      </c>
      <c r="F8064" s="9" t="s">
        <v>12994</v>
      </c>
      <c r="G8064" s="7">
        <v>73.372493573264777</v>
      </c>
      <c r="H8064" s="8">
        <v>0.99834024896265561</v>
      </c>
      <c r="I8064" s="8">
        <v>8.2987551867219915E-4</v>
      </c>
      <c r="J8064" s="8">
        <v>0.96929460580912863</v>
      </c>
      <c r="K8064" s="8">
        <v>9.3401885175664098E-2</v>
      </c>
      <c r="L8064" s="8">
        <v>0.73950299914310202</v>
      </c>
    </row>
    <row r="8065" spans="2:12" x14ac:dyDescent="0.3">
      <c r="B8065" s="9" t="s">
        <v>13520</v>
      </c>
      <c r="C8065" s="9" t="s">
        <v>13521</v>
      </c>
      <c r="D8065" s="9" t="s">
        <v>18028</v>
      </c>
      <c r="E8065" s="6" t="s">
        <v>13522</v>
      </c>
      <c r="F8065" s="9" t="s">
        <v>12994</v>
      </c>
      <c r="G8065" s="7">
        <v>46.445482866043612</v>
      </c>
      <c r="H8065" s="8">
        <v>0.77156454491374182</v>
      </c>
      <c r="I8065" s="8">
        <v>1.1897679952409279E-2</v>
      </c>
      <c r="J8065" s="8">
        <v>0.30696014277215944</v>
      </c>
      <c r="K8065" s="8">
        <v>0.13831775700934579</v>
      </c>
      <c r="L8065" s="8">
        <v>0.62305295950155759</v>
      </c>
    </row>
    <row r="8066" spans="2:12" x14ac:dyDescent="0.3">
      <c r="B8066" s="9" t="s">
        <v>13520</v>
      </c>
      <c r="C8066" s="9" t="s">
        <v>13521</v>
      </c>
      <c r="D8066" s="9" t="s">
        <v>18029</v>
      </c>
      <c r="E8066" s="6" t="s">
        <v>13523</v>
      </c>
      <c r="F8066" s="9" t="s">
        <v>12994</v>
      </c>
      <c r="G8066" s="7">
        <v>59.950211267605638</v>
      </c>
      <c r="H8066" s="8">
        <v>0.95392335766423353</v>
      </c>
      <c r="I8066" s="8">
        <v>1.0492700729927007E-2</v>
      </c>
      <c r="J8066" s="8">
        <v>0.81067518248175185</v>
      </c>
      <c r="K8066" s="8">
        <v>0.10704225352112676</v>
      </c>
      <c r="L8066" s="8">
        <v>0.73661971830985917</v>
      </c>
    </row>
    <row r="8067" spans="2:12" x14ac:dyDescent="0.3">
      <c r="B8067" s="9" t="s">
        <v>13520</v>
      </c>
      <c r="C8067" s="9" t="s">
        <v>13521</v>
      </c>
      <c r="D8067" s="9" t="s">
        <v>18030</v>
      </c>
      <c r="E8067" s="6" t="s">
        <v>13524</v>
      </c>
      <c r="F8067" s="9" t="s">
        <v>12994</v>
      </c>
      <c r="G8067" s="7">
        <v>67.572965116279079</v>
      </c>
      <c r="H8067" s="8">
        <v>0.98116169544740972</v>
      </c>
      <c r="I8067" s="8">
        <v>1.5698587127158557E-3</v>
      </c>
      <c r="J8067" s="8">
        <v>0.82574568288854</v>
      </c>
      <c r="K8067" s="8">
        <v>0.14050387596899225</v>
      </c>
      <c r="L8067" s="8">
        <v>0.80620155038759689</v>
      </c>
    </row>
    <row r="8068" spans="2:12" x14ac:dyDescent="0.3">
      <c r="B8068" s="9" t="s">
        <v>13520</v>
      </c>
      <c r="C8068" s="9" t="s">
        <v>13521</v>
      </c>
      <c r="D8068" s="9" t="s">
        <v>18031</v>
      </c>
      <c r="E8068" s="6" t="s">
        <v>13525</v>
      </c>
      <c r="F8068" s="9" t="s">
        <v>12994</v>
      </c>
      <c r="G8068" s="7">
        <v>47.177222222222213</v>
      </c>
      <c r="H8068" s="8">
        <v>0.97105943152454777</v>
      </c>
      <c r="I8068" s="8">
        <v>5.1679586563307489E-4</v>
      </c>
      <c r="J8068" s="8">
        <v>0.75193798449612403</v>
      </c>
      <c r="K8068" s="8">
        <v>6.5000000000000002E-2</v>
      </c>
      <c r="L8068" s="8">
        <v>0.71833333333333338</v>
      </c>
    </row>
    <row r="8069" spans="2:12" x14ac:dyDescent="0.3">
      <c r="B8069" s="9" t="s">
        <v>13520</v>
      </c>
      <c r="C8069" s="9" t="s">
        <v>13521</v>
      </c>
      <c r="D8069" s="9" t="s">
        <v>18032</v>
      </c>
      <c r="E8069" s="6" t="s">
        <v>13526</v>
      </c>
      <c r="F8069" s="9" t="s">
        <v>12994</v>
      </c>
      <c r="G8069" s="7">
        <v>70.159818731117838</v>
      </c>
      <c r="H8069" s="8">
        <v>0.94434782608695655</v>
      </c>
      <c r="I8069" s="8">
        <v>2.6086956521739132E-3</v>
      </c>
      <c r="J8069" s="8">
        <v>0.86347826086956525</v>
      </c>
      <c r="K8069" s="8">
        <v>0.12487411883182276</v>
      </c>
      <c r="L8069" s="8">
        <v>0.80866062437059416</v>
      </c>
    </row>
    <row r="8070" spans="2:12" x14ac:dyDescent="0.3">
      <c r="B8070" s="9" t="s">
        <v>13520</v>
      </c>
      <c r="C8070" s="9" t="s">
        <v>13521</v>
      </c>
      <c r="D8070" s="9" t="s">
        <v>18033</v>
      </c>
      <c r="E8070" s="6" t="s">
        <v>13527</v>
      </c>
      <c r="F8070" s="9" t="s">
        <v>12994</v>
      </c>
      <c r="G8070" s="7">
        <v>50.894158415841581</v>
      </c>
      <c r="H8070" s="8">
        <v>0.99840383080606543</v>
      </c>
      <c r="I8070" s="8">
        <v>0</v>
      </c>
      <c r="J8070" s="8">
        <v>0.55227454110135676</v>
      </c>
      <c r="K8070" s="8">
        <v>2.6732673267326736E-2</v>
      </c>
      <c r="L8070" s="8">
        <v>0.76237623762376239</v>
      </c>
    </row>
    <row r="8071" spans="2:12" x14ac:dyDescent="0.3">
      <c r="B8071" s="9" t="s">
        <v>13520</v>
      </c>
      <c r="C8071" s="9" t="s">
        <v>13521</v>
      </c>
      <c r="D8071" s="9" t="s">
        <v>18034</v>
      </c>
      <c r="E8071" s="6" t="s">
        <v>13528</v>
      </c>
      <c r="F8071" s="9" t="s">
        <v>12994</v>
      </c>
      <c r="G8071" s="7">
        <v>52.096673743807507</v>
      </c>
      <c r="H8071" s="8">
        <v>0.8571428571428571</v>
      </c>
      <c r="I8071" s="8">
        <v>5.2666227781435152E-3</v>
      </c>
      <c r="J8071" s="8">
        <v>0.14944042132982224</v>
      </c>
      <c r="K8071" s="8">
        <v>6.1571125265392782E-2</v>
      </c>
      <c r="L8071" s="8">
        <v>0.75654635527246994</v>
      </c>
    </row>
    <row r="8072" spans="2:12" x14ac:dyDescent="0.3">
      <c r="B8072" s="9" t="s">
        <v>13520</v>
      </c>
      <c r="C8072" s="9" t="s">
        <v>13521</v>
      </c>
      <c r="D8072" s="9" t="s">
        <v>18035</v>
      </c>
      <c r="E8072" s="6" t="s">
        <v>13529</v>
      </c>
      <c r="F8072" s="9" t="s">
        <v>12994</v>
      </c>
      <c r="G8072" s="7">
        <v>63.8498793242156</v>
      </c>
      <c r="H8072" s="8">
        <v>0.95625000000000004</v>
      </c>
      <c r="I8072" s="8">
        <v>6.875E-3</v>
      </c>
      <c r="J8072" s="8">
        <v>0.88500000000000001</v>
      </c>
      <c r="K8072" s="8">
        <v>0.13917940466613032</v>
      </c>
      <c r="L8072" s="8">
        <v>0.80450522928399038</v>
      </c>
    </row>
    <row r="8073" spans="2:12" x14ac:dyDescent="0.3">
      <c r="B8073" s="9" t="s">
        <v>13520</v>
      </c>
      <c r="C8073" s="9" t="s">
        <v>13521</v>
      </c>
      <c r="D8073" s="9" t="s">
        <v>18036</v>
      </c>
      <c r="E8073" s="6" t="s">
        <v>5920</v>
      </c>
      <c r="F8073" s="9" t="s">
        <v>12994</v>
      </c>
      <c r="G8073" s="7">
        <v>67.176562499999989</v>
      </c>
      <c r="H8073" s="8">
        <v>0.99404255319148938</v>
      </c>
      <c r="I8073" s="8">
        <v>1.7021276595744681E-3</v>
      </c>
      <c r="J8073" s="8">
        <v>0.95744680851063835</v>
      </c>
      <c r="K8073" s="8">
        <v>1.8028846153846156E-2</v>
      </c>
      <c r="L8073" s="8">
        <v>0.76442307692307687</v>
      </c>
    </row>
    <row r="8074" spans="2:12" x14ac:dyDescent="0.3">
      <c r="B8074" s="9" t="s">
        <v>13520</v>
      </c>
      <c r="C8074" s="9" t="s">
        <v>13521</v>
      </c>
      <c r="D8074" s="9" t="s">
        <v>18037</v>
      </c>
      <c r="E8074" s="6" t="s">
        <v>13530</v>
      </c>
      <c r="F8074" s="9" t="s">
        <v>12994</v>
      </c>
      <c r="G8074" s="7">
        <v>72.192435424354244</v>
      </c>
      <c r="H8074" s="8">
        <v>0.99934895833333337</v>
      </c>
      <c r="I8074" s="8">
        <v>6.5104166666666663E-4</v>
      </c>
      <c r="J8074" s="8">
        <v>0.9296875</v>
      </c>
      <c r="K8074" s="8">
        <v>7.2878228782287821E-2</v>
      </c>
      <c r="L8074" s="8">
        <v>0.78690036900369009</v>
      </c>
    </row>
    <row r="8075" spans="2:12" x14ac:dyDescent="0.3">
      <c r="B8075" s="9" t="s">
        <v>13520</v>
      </c>
      <c r="C8075" s="9" t="s">
        <v>13521</v>
      </c>
      <c r="D8075" s="9" t="s">
        <v>18038</v>
      </c>
      <c r="E8075" s="6" t="s">
        <v>13531</v>
      </c>
      <c r="F8075" s="9" t="s">
        <v>12994</v>
      </c>
      <c r="G8075" s="7">
        <v>68.564710743801655</v>
      </c>
      <c r="H8075" s="8">
        <v>0.99563557010365522</v>
      </c>
      <c r="I8075" s="8">
        <v>2.1822149481723948E-3</v>
      </c>
      <c r="J8075" s="8">
        <v>0.89307146753955269</v>
      </c>
      <c r="K8075" s="8">
        <v>2.6446280991735537E-2</v>
      </c>
      <c r="L8075" s="8">
        <v>0.73966942148760328</v>
      </c>
    </row>
    <row r="8076" spans="2:12" x14ac:dyDescent="0.3">
      <c r="B8076" s="9" t="s">
        <v>13520</v>
      </c>
      <c r="C8076" s="9" t="s">
        <v>13521</v>
      </c>
      <c r="D8076" s="9" t="s">
        <v>18039</v>
      </c>
      <c r="E8076" s="6" t="s">
        <v>13532</v>
      </c>
      <c r="F8076" s="9" t="s">
        <v>12994</v>
      </c>
      <c r="G8076" s="7">
        <v>56.042841648590013</v>
      </c>
      <c r="H8076" s="8">
        <v>0.88740661686232658</v>
      </c>
      <c r="I8076" s="8">
        <v>2.3479188900747065E-2</v>
      </c>
      <c r="J8076" s="8">
        <v>0.54695837780149414</v>
      </c>
      <c r="K8076" s="8">
        <v>0.11605206073752712</v>
      </c>
      <c r="L8076" s="8">
        <v>0.72125813449023857</v>
      </c>
    </row>
    <row r="8077" spans="2:12" x14ac:dyDescent="0.3">
      <c r="B8077" s="9" t="s">
        <v>13520</v>
      </c>
      <c r="C8077" s="9" t="s">
        <v>13521</v>
      </c>
      <c r="D8077" s="9" t="s">
        <v>18040</v>
      </c>
      <c r="E8077" s="6" t="s">
        <v>13533</v>
      </c>
      <c r="F8077" s="9" t="s">
        <v>12994</v>
      </c>
      <c r="G8077" s="7">
        <v>48.670132743362828</v>
      </c>
      <c r="H8077" s="8">
        <v>0.80551905387647826</v>
      </c>
      <c r="I8077" s="8">
        <v>1.2483574244415242E-2</v>
      </c>
      <c r="J8077" s="8">
        <v>0.43298291721419185</v>
      </c>
      <c r="K8077" s="8">
        <v>0.1224188790560472</v>
      </c>
      <c r="L8077" s="8">
        <v>0.70501474926253682</v>
      </c>
    </row>
    <row r="8078" spans="2:12" x14ac:dyDescent="0.3">
      <c r="B8078" s="9" t="s">
        <v>13520</v>
      </c>
      <c r="C8078" s="9" t="s">
        <v>13521</v>
      </c>
      <c r="D8078" s="9" t="s">
        <v>18041</v>
      </c>
      <c r="E8078" s="6" t="s">
        <v>13534</v>
      </c>
      <c r="F8078" s="9" t="s">
        <v>12994</v>
      </c>
      <c r="G8078" s="7">
        <v>73.724223163841813</v>
      </c>
      <c r="H8078" s="8">
        <v>0.99366687777074103</v>
      </c>
      <c r="I8078" s="8">
        <v>1.8999366687777073E-3</v>
      </c>
      <c r="J8078" s="8">
        <v>0.95756808106396452</v>
      </c>
      <c r="K8078" s="8">
        <v>6.991525423728813E-2</v>
      </c>
      <c r="L8078" s="8">
        <v>0.81144067796610164</v>
      </c>
    </row>
    <row r="8079" spans="2:12" x14ac:dyDescent="0.3">
      <c r="B8079" s="9" t="s">
        <v>13520</v>
      </c>
      <c r="C8079" s="9" t="s">
        <v>13521</v>
      </c>
      <c r="D8079" s="9" t="s">
        <v>18042</v>
      </c>
      <c r="E8079" s="6" t="s">
        <v>13535</v>
      </c>
      <c r="F8079" s="9" t="s">
        <v>12994</v>
      </c>
      <c r="G8079" s="7">
        <v>70.108858267716528</v>
      </c>
      <c r="H8079" s="8">
        <v>0.97960725075528698</v>
      </c>
      <c r="I8079" s="8">
        <v>1.283987915407855E-2</v>
      </c>
      <c r="J8079" s="8">
        <v>0.89728096676737157</v>
      </c>
      <c r="K8079" s="8">
        <v>0.10137795275590551</v>
      </c>
      <c r="L8079" s="8">
        <v>0.85629921259842523</v>
      </c>
    </row>
    <row r="8080" spans="2:12" x14ac:dyDescent="0.3">
      <c r="B8080" s="9" t="s">
        <v>13520</v>
      </c>
      <c r="C8080" s="9" t="s">
        <v>13521</v>
      </c>
      <c r="D8080" s="9" t="s">
        <v>18043</v>
      </c>
      <c r="E8080" s="6" t="s">
        <v>13536</v>
      </c>
      <c r="F8080" s="9" t="s">
        <v>12994</v>
      </c>
      <c r="G8080" s="7">
        <v>81.5</v>
      </c>
      <c r="H8080" s="8">
        <v>1</v>
      </c>
      <c r="I8080" s="8">
        <v>0</v>
      </c>
      <c r="J8080" s="8">
        <v>0.99444444444444446</v>
      </c>
      <c r="K8080" s="8">
        <v>0.10550996483001172</v>
      </c>
      <c r="L8080" s="8">
        <v>0.82415005861664714</v>
      </c>
    </row>
    <row r="8081" spans="2:12" x14ac:dyDescent="0.3">
      <c r="B8081" s="9" t="s">
        <v>13520</v>
      </c>
      <c r="C8081" s="9" t="s">
        <v>13521</v>
      </c>
      <c r="D8081" s="9" t="s">
        <v>18044</v>
      </c>
      <c r="E8081" s="6" t="s">
        <v>13537</v>
      </c>
      <c r="F8081" s="9" t="s">
        <v>12994</v>
      </c>
      <c r="G8081" s="7">
        <v>49.516230936819177</v>
      </c>
      <c r="H8081" s="8">
        <v>0.99546485260770978</v>
      </c>
      <c r="I8081" s="8">
        <v>4.5351473922902496E-3</v>
      </c>
      <c r="J8081" s="8">
        <v>0.73091458805744525</v>
      </c>
      <c r="K8081" s="8">
        <v>8.7145969498910684E-3</v>
      </c>
      <c r="L8081" s="8">
        <v>0.72004357298474941</v>
      </c>
    </row>
    <row r="8082" spans="2:12" x14ac:dyDescent="0.3">
      <c r="B8082" s="9" t="s">
        <v>13520</v>
      </c>
      <c r="C8082" s="9" t="s">
        <v>13521</v>
      </c>
      <c r="D8082" s="9" t="s">
        <v>18045</v>
      </c>
      <c r="E8082" s="6" t="s">
        <v>13538</v>
      </c>
      <c r="F8082" s="9" t="s">
        <v>12994</v>
      </c>
      <c r="G8082" s="7">
        <v>69.014781834372215</v>
      </c>
      <c r="H8082" s="8">
        <v>0.99801587301587302</v>
      </c>
      <c r="I8082" s="8">
        <v>1.984126984126984E-3</v>
      </c>
      <c r="J8082" s="8">
        <v>0.88955026455026454</v>
      </c>
      <c r="K8082" s="8">
        <v>2.0480854853072127E-2</v>
      </c>
      <c r="L8082" s="8">
        <v>0.79519145146927872</v>
      </c>
    </row>
    <row r="8083" spans="2:12" x14ac:dyDescent="0.3">
      <c r="B8083" s="9" t="s">
        <v>13520</v>
      </c>
      <c r="C8083" s="9" t="s">
        <v>13521</v>
      </c>
      <c r="D8083" s="9" t="s">
        <v>18046</v>
      </c>
      <c r="E8083" s="6" t="s">
        <v>13539</v>
      </c>
      <c r="F8083" s="9" t="s">
        <v>12994</v>
      </c>
      <c r="G8083" s="7">
        <v>44.132066508313542</v>
      </c>
      <c r="H8083" s="8">
        <v>0.9931914893617021</v>
      </c>
      <c r="I8083" s="8">
        <v>5.9574468085106386E-3</v>
      </c>
      <c r="J8083" s="8">
        <v>0.72170212765957442</v>
      </c>
      <c r="K8083" s="8">
        <v>4.5130641330166268E-2</v>
      </c>
      <c r="L8083" s="8">
        <v>0.6223277909738717</v>
      </c>
    </row>
    <row r="8084" spans="2:12" x14ac:dyDescent="0.3">
      <c r="B8084" s="9" t="s">
        <v>13520</v>
      </c>
      <c r="C8084" s="9" t="s">
        <v>13521</v>
      </c>
      <c r="D8084" s="9" t="s">
        <v>18047</v>
      </c>
      <c r="E8084" s="6" t="s">
        <v>13540</v>
      </c>
      <c r="F8084" s="9" t="s">
        <v>12994</v>
      </c>
      <c r="G8084" s="7">
        <v>48.90910138248848</v>
      </c>
      <c r="H8084" s="8">
        <v>0.90848585690515804</v>
      </c>
      <c r="I8084" s="8">
        <v>8.3194675540765387E-3</v>
      </c>
      <c r="J8084" s="8">
        <v>0.70133111480865229</v>
      </c>
      <c r="K8084" s="8">
        <v>9.9078341013824886E-2</v>
      </c>
      <c r="L8084" s="8">
        <v>0.65322580645161288</v>
      </c>
    </row>
    <row r="8085" spans="2:12" x14ac:dyDescent="0.3">
      <c r="B8085" s="9" t="s">
        <v>13520</v>
      </c>
      <c r="C8085" s="9" t="s">
        <v>13521</v>
      </c>
      <c r="D8085" s="9" t="s">
        <v>18048</v>
      </c>
      <c r="E8085" s="6" t="s">
        <v>13541</v>
      </c>
      <c r="F8085" s="9" t="s">
        <v>12994</v>
      </c>
      <c r="G8085" s="7">
        <v>71.632599580712792</v>
      </c>
      <c r="H8085" s="8">
        <v>0.97000361402240698</v>
      </c>
      <c r="I8085" s="8">
        <v>1.0842067220816769E-3</v>
      </c>
      <c r="J8085" s="8">
        <v>0.83447777376219734</v>
      </c>
      <c r="K8085" s="8">
        <v>7.6170510132774288E-2</v>
      </c>
      <c r="L8085" s="8">
        <v>0.82669461914744935</v>
      </c>
    </row>
    <row r="8086" spans="2:12" x14ac:dyDescent="0.3">
      <c r="B8086" s="9" t="s">
        <v>13520</v>
      </c>
      <c r="C8086" s="9" t="s">
        <v>13521</v>
      </c>
      <c r="D8086" s="9" t="s">
        <v>18049</v>
      </c>
      <c r="E8086" s="6" t="s">
        <v>13542</v>
      </c>
      <c r="F8086" s="9" t="s">
        <v>12994</v>
      </c>
      <c r="G8086" s="7">
        <v>70.617511961722485</v>
      </c>
      <c r="H8086" s="8">
        <v>0.99919484702093397</v>
      </c>
      <c r="I8086" s="8">
        <v>8.0515297906602254E-4</v>
      </c>
      <c r="J8086" s="8">
        <v>0.96457326892109496</v>
      </c>
      <c r="K8086" s="8">
        <v>2.6794258373205738E-2</v>
      </c>
      <c r="L8086" s="8">
        <v>0.79138755980861242</v>
      </c>
    </row>
    <row r="8087" spans="2:12" x14ac:dyDescent="0.3">
      <c r="B8087" s="9" t="s">
        <v>13520</v>
      </c>
      <c r="C8087" s="9" t="s">
        <v>13521</v>
      </c>
      <c r="D8087" s="9" t="s">
        <v>18050</v>
      </c>
      <c r="E8087" s="6" t="s">
        <v>13543</v>
      </c>
      <c r="F8087" s="9" t="s">
        <v>12994</v>
      </c>
      <c r="G8087" s="7">
        <v>65.482031842304778</v>
      </c>
      <c r="H8087" s="8">
        <v>0.99187542315504396</v>
      </c>
      <c r="I8087" s="8">
        <v>2.031144211238998E-3</v>
      </c>
      <c r="J8087" s="8">
        <v>0.95396073121191605</v>
      </c>
      <c r="K8087" s="8">
        <v>8.3396512509476883E-2</v>
      </c>
      <c r="L8087" s="8">
        <v>0.76648976497346477</v>
      </c>
    </row>
    <row r="8088" spans="2:12" x14ac:dyDescent="0.3">
      <c r="B8088" s="9" t="s">
        <v>13520</v>
      </c>
      <c r="C8088" s="9" t="s">
        <v>13521</v>
      </c>
      <c r="D8088" s="9" t="s">
        <v>18051</v>
      </c>
      <c r="E8088" s="6" t="s">
        <v>13544</v>
      </c>
      <c r="F8088" s="9" t="s">
        <v>12994</v>
      </c>
      <c r="G8088" s="7">
        <v>35.989620535714288</v>
      </c>
      <c r="H8088" s="8">
        <v>0.75623268698060941</v>
      </c>
      <c r="I8088" s="8">
        <v>1.9390581717451522E-2</v>
      </c>
      <c r="J8088" s="8">
        <v>0.4275161588180979</v>
      </c>
      <c r="K8088" s="8">
        <v>0.20200892857142858</v>
      </c>
      <c r="L8088" s="8">
        <v>0.6037946428571429</v>
      </c>
    </row>
    <row r="8089" spans="2:12" x14ac:dyDescent="0.3">
      <c r="B8089" s="9" t="s">
        <v>13520</v>
      </c>
      <c r="C8089" s="9" t="s">
        <v>13521</v>
      </c>
      <c r="D8089" s="9" t="s">
        <v>18052</v>
      </c>
      <c r="E8089" s="6" t="s">
        <v>13545</v>
      </c>
      <c r="F8089" s="9" t="s">
        <v>12994</v>
      </c>
      <c r="G8089" s="7">
        <v>40.362471655328797</v>
      </c>
      <c r="H8089" s="8">
        <v>0.71811460258780035</v>
      </c>
      <c r="I8089" s="8">
        <v>2.1256931608133085E-2</v>
      </c>
      <c r="J8089" s="8">
        <v>0.26709796672828096</v>
      </c>
      <c r="K8089" s="8">
        <v>0.20861678004535147</v>
      </c>
      <c r="L8089" s="8">
        <v>0.60657596371882083</v>
      </c>
    </row>
    <row r="8090" spans="2:12" x14ac:dyDescent="0.3">
      <c r="B8090" s="9" t="s">
        <v>13520</v>
      </c>
      <c r="C8090" s="9" t="s">
        <v>13521</v>
      </c>
      <c r="D8090" s="9" t="s">
        <v>18053</v>
      </c>
      <c r="E8090" s="6" t="s">
        <v>13546</v>
      </c>
      <c r="F8090" s="9" t="s">
        <v>12994</v>
      </c>
      <c r="G8090" s="7">
        <v>73.888189360663731</v>
      </c>
      <c r="H8090" s="8">
        <v>0.94204914232730641</v>
      </c>
      <c r="I8090" s="8">
        <v>4.6360686138154847E-3</v>
      </c>
      <c r="J8090" s="8">
        <v>0.81455725544738067</v>
      </c>
      <c r="K8090" s="8">
        <v>9.8584675451439729E-2</v>
      </c>
      <c r="L8090" s="8">
        <v>0.81991215226939973</v>
      </c>
    </row>
    <row r="8091" spans="2:12" x14ac:dyDescent="0.3">
      <c r="B8091" s="9" t="s">
        <v>13520</v>
      </c>
      <c r="C8091" s="9" t="s">
        <v>13521</v>
      </c>
      <c r="D8091" s="9" t="s">
        <v>18054</v>
      </c>
      <c r="E8091" s="6" t="s">
        <v>13547</v>
      </c>
      <c r="F8091" s="9" t="s">
        <v>12994</v>
      </c>
      <c r="G8091" s="7">
        <v>66.446941176470602</v>
      </c>
      <c r="H8091" s="8">
        <v>0.999</v>
      </c>
      <c r="I8091" s="8">
        <v>1E-3</v>
      </c>
      <c r="J8091" s="8">
        <v>0.98299999999999998</v>
      </c>
      <c r="K8091" s="8">
        <v>3.2941176470588238E-2</v>
      </c>
      <c r="L8091" s="8">
        <v>0.77294117647058824</v>
      </c>
    </row>
    <row r="8092" spans="2:12" x14ac:dyDescent="0.3">
      <c r="B8092" s="9" t="s">
        <v>13520</v>
      </c>
      <c r="C8092" s="9" t="s">
        <v>13521</v>
      </c>
      <c r="D8092" s="9" t="s">
        <v>18055</v>
      </c>
      <c r="E8092" s="6" t="s">
        <v>13548</v>
      </c>
      <c r="F8092" s="9" t="s">
        <v>12994</v>
      </c>
      <c r="G8092" s="7">
        <v>67.751992287917744</v>
      </c>
      <c r="H8092" s="8">
        <v>0.99702970297029703</v>
      </c>
      <c r="I8092" s="8">
        <v>1.4851485148514852E-3</v>
      </c>
      <c r="J8092" s="8">
        <v>0.88366336633663367</v>
      </c>
      <c r="K8092" s="8">
        <v>7.9691516709511578E-2</v>
      </c>
      <c r="L8092" s="8">
        <v>0.78856041131105403</v>
      </c>
    </row>
    <row r="8093" spans="2:12" x14ac:dyDescent="0.3">
      <c r="B8093" s="9" t="s">
        <v>13520</v>
      </c>
      <c r="C8093" s="9" t="s">
        <v>13521</v>
      </c>
      <c r="D8093" s="9" t="s">
        <v>18056</v>
      </c>
      <c r="E8093" s="6" t="s">
        <v>13549</v>
      </c>
      <c r="F8093" s="9" t="s">
        <v>12994</v>
      </c>
      <c r="G8093" s="7">
        <v>40.748816936488168</v>
      </c>
      <c r="H8093" s="8">
        <v>0.96053897978825797</v>
      </c>
      <c r="I8093" s="8">
        <v>2.8873917228103944E-3</v>
      </c>
      <c r="J8093" s="8">
        <v>0.63715110683349374</v>
      </c>
      <c r="K8093" s="8">
        <v>8.717310087173101E-2</v>
      </c>
      <c r="L8093" s="8">
        <v>0.67621419676214201</v>
      </c>
    </row>
    <row r="8094" spans="2:12" x14ac:dyDescent="0.3">
      <c r="B8094" s="9" t="s">
        <v>13520</v>
      </c>
      <c r="C8094" s="9" t="s">
        <v>13521</v>
      </c>
      <c r="D8094" s="9" t="s">
        <v>18057</v>
      </c>
      <c r="E8094" s="6" t="s">
        <v>13550</v>
      </c>
      <c r="F8094" s="9" t="s">
        <v>12994</v>
      </c>
      <c r="G8094" s="7">
        <v>73.641360856269102</v>
      </c>
      <c r="H8094" s="8">
        <v>0.94604537093807484</v>
      </c>
      <c r="I8094" s="8">
        <v>5.0275904353157569E-2</v>
      </c>
      <c r="J8094" s="8">
        <v>0.90557939914163088</v>
      </c>
      <c r="K8094" s="8">
        <v>4.7400611620795105E-2</v>
      </c>
      <c r="L8094" s="8">
        <v>0.81422018348623848</v>
      </c>
    </row>
    <row r="8095" spans="2:12" x14ac:dyDescent="0.3">
      <c r="B8095" s="9" t="s">
        <v>13520</v>
      </c>
      <c r="C8095" s="9" t="s">
        <v>13521</v>
      </c>
      <c r="D8095" s="9" t="s">
        <v>18058</v>
      </c>
      <c r="E8095" s="6" t="s">
        <v>13551</v>
      </c>
      <c r="F8095" s="9" t="s">
        <v>12994</v>
      </c>
      <c r="G8095" s="7">
        <v>66.574346201743452</v>
      </c>
      <c r="H8095" s="8">
        <v>0.99816849816849818</v>
      </c>
      <c r="I8095" s="8">
        <v>1.8315018315018315E-3</v>
      </c>
      <c r="J8095" s="8">
        <v>0.98443223443223449</v>
      </c>
      <c r="K8095" s="8">
        <v>0.13075965130759651</v>
      </c>
      <c r="L8095" s="8">
        <v>0.79327521793275213</v>
      </c>
    </row>
    <row r="8096" spans="2:12" x14ac:dyDescent="0.3">
      <c r="B8096" s="9" t="s">
        <v>13520</v>
      </c>
      <c r="C8096" s="9" t="s">
        <v>13521</v>
      </c>
      <c r="D8096" s="9" t="s">
        <v>18059</v>
      </c>
      <c r="E8096" s="6" t="s">
        <v>13552</v>
      </c>
      <c r="F8096" s="9" t="s">
        <v>12994</v>
      </c>
      <c r="G8096" s="7">
        <v>44.703105095541403</v>
      </c>
      <c r="H8096" s="8">
        <v>0.79732441471571902</v>
      </c>
      <c r="I8096" s="8">
        <v>1.4046822742474917E-2</v>
      </c>
      <c r="J8096" s="8">
        <v>0.26889632107023409</v>
      </c>
      <c r="K8096" s="8">
        <v>0.10429936305732485</v>
      </c>
      <c r="L8096" s="8">
        <v>0.61863057324840764</v>
      </c>
    </row>
    <row r="8097" spans="2:12" x14ac:dyDescent="0.3">
      <c r="B8097" s="9" t="s">
        <v>13520</v>
      </c>
      <c r="C8097" s="9" t="s">
        <v>13521</v>
      </c>
      <c r="D8097" s="9" t="s">
        <v>18060</v>
      </c>
      <c r="E8097" s="6" t="s">
        <v>13553</v>
      </c>
      <c r="F8097" s="9" t="s">
        <v>12994</v>
      </c>
      <c r="G8097" s="7">
        <v>48.887430939226519</v>
      </c>
      <c r="H8097" s="8">
        <v>0.99014778325123154</v>
      </c>
      <c r="I8097" s="8">
        <v>9.0311986863710995E-3</v>
      </c>
      <c r="J8097" s="8">
        <v>0.55172413793103448</v>
      </c>
      <c r="K8097" s="8">
        <v>3.0386740331491711E-2</v>
      </c>
      <c r="L8097" s="8">
        <v>0.67265193370165743</v>
      </c>
    </row>
    <row r="8098" spans="2:12" x14ac:dyDescent="0.3">
      <c r="B8098" s="9" t="s">
        <v>13520</v>
      </c>
      <c r="C8098" s="9" t="s">
        <v>13521</v>
      </c>
      <c r="D8098" s="9" t="s">
        <v>18061</v>
      </c>
      <c r="E8098" s="6" t="s">
        <v>13554</v>
      </c>
      <c r="F8098" s="9" t="s">
        <v>12994</v>
      </c>
      <c r="G8098" s="7">
        <v>52.865646050214323</v>
      </c>
      <c r="H8098" s="8">
        <v>0.97089397089397089</v>
      </c>
      <c r="I8098" s="8">
        <v>1.0395010395010396E-3</v>
      </c>
      <c r="J8098" s="8">
        <v>0.56704781704781704</v>
      </c>
      <c r="K8098" s="8">
        <v>3.8579301898346602E-2</v>
      </c>
      <c r="L8098" s="8">
        <v>0.77219840783833438</v>
      </c>
    </row>
    <row r="8099" spans="2:12" x14ac:dyDescent="0.3">
      <c r="B8099" s="9" t="s">
        <v>13520</v>
      </c>
      <c r="C8099" s="9" t="s">
        <v>13521</v>
      </c>
      <c r="D8099" s="9" t="s">
        <v>18062</v>
      </c>
      <c r="E8099" s="6" t="s">
        <v>13555</v>
      </c>
      <c r="F8099" s="9" t="s">
        <v>12994</v>
      </c>
      <c r="G8099" s="7">
        <v>69.213241678726476</v>
      </c>
      <c r="H8099" s="8">
        <v>0.99772985244040857</v>
      </c>
      <c r="I8099" s="8">
        <v>1.70261066969353E-3</v>
      </c>
      <c r="J8099" s="8">
        <v>0.92962542565266737</v>
      </c>
      <c r="K8099" s="8">
        <v>0.10419681620839363</v>
      </c>
      <c r="L8099" s="8">
        <v>0.78943560057887119</v>
      </c>
    </row>
    <row r="8100" spans="2:12" x14ac:dyDescent="0.3">
      <c r="B8100" s="9" t="s">
        <v>13556</v>
      </c>
      <c r="C8100" s="9" t="s">
        <v>13557</v>
      </c>
      <c r="D8100" s="9" t="s">
        <v>18063</v>
      </c>
      <c r="E8100" s="6" t="s">
        <v>13558</v>
      </c>
      <c r="F8100" s="9" t="s">
        <v>12994</v>
      </c>
      <c r="G8100" s="7">
        <v>46.341696113074207</v>
      </c>
      <c r="H8100" s="8">
        <v>0.77969348659003834</v>
      </c>
      <c r="I8100" s="8">
        <v>4.4061302681992334E-2</v>
      </c>
      <c r="J8100" s="8">
        <v>0.58333333333333337</v>
      </c>
      <c r="K8100" s="8">
        <v>0.18256772673733804</v>
      </c>
      <c r="L8100" s="8">
        <v>0.66666666666666663</v>
      </c>
    </row>
    <row r="8101" spans="2:12" x14ac:dyDescent="0.3">
      <c r="B8101" s="9" t="s">
        <v>13556</v>
      </c>
      <c r="C8101" s="9" t="s">
        <v>13557</v>
      </c>
      <c r="D8101" s="9" t="s">
        <v>18064</v>
      </c>
      <c r="E8101" s="6" t="s">
        <v>13559</v>
      </c>
      <c r="F8101" s="9" t="s">
        <v>12994</v>
      </c>
      <c r="G8101" s="7">
        <v>73.034664536741218</v>
      </c>
      <c r="H8101" s="8">
        <v>0.99748427672955975</v>
      </c>
      <c r="I8101" s="8">
        <v>2.5157232704402514E-3</v>
      </c>
      <c r="J8101" s="8">
        <v>0.99245283018867925</v>
      </c>
      <c r="K8101" s="8">
        <v>9.1054313099041523E-2</v>
      </c>
      <c r="L8101" s="8">
        <v>0.81629392971246006</v>
      </c>
    </row>
    <row r="8102" spans="2:12" x14ac:dyDescent="0.3">
      <c r="B8102" s="9" t="s">
        <v>13556</v>
      </c>
      <c r="C8102" s="9" t="s">
        <v>13557</v>
      </c>
      <c r="D8102" s="9" t="s">
        <v>18065</v>
      </c>
      <c r="E8102" s="6" t="s">
        <v>13560</v>
      </c>
      <c r="F8102" s="9" t="s">
        <v>12994</v>
      </c>
      <c r="G8102" s="7">
        <v>32.544247787610622</v>
      </c>
      <c r="H8102" s="8">
        <v>0.48807157057654077</v>
      </c>
      <c r="I8102" s="8">
        <v>0.15705765407554673</v>
      </c>
      <c r="J8102" s="8">
        <v>4.5725646123260438E-2</v>
      </c>
      <c r="K8102" s="8">
        <v>0.35524652338811635</v>
      </c>
      <c r="L8102" s="8">
        <v>0.427307206068268</v>
      </c>
    </row>
    <row r="8103" spans="2:12" x14ac:dyDescent="0.3">
      <c r="B8103" s="9" t="s">
        <v>13556</v>
      </c>
      <c r="C8103" s="9" t="s">
        <v>13557</v>
      </c>
      <c r="D8103" s="9" t="s">
        <v>18066</v>
      </c>
      <c r="E8103" s="6" t="s">
        <v>13561</v>
      </c>
      <c r="F8103" s="9" t="s">
        <v>12994</v>
      </c>
      <c r="G8103" s="7">
        <v>38.413506139154158</v>
      </c>
      <c r="H8103" s="8">
        <v>0.98059244126659861</v>
      </c>
      <c r="I8103" s="8">
        <v>5.1072522982635342E-3</v>
      </c>
      <c r="J8103" s="8">
        <v>0.67109295199182839</v>
      </c>
      <c r="K8103" s="8">
        <v>7.3669849931787185E-2</v>
      </c>
      <c r="L8103" s="8">
        <v>0.65893587994542979</v>
      </c>
    </row>
    <row r="8104" spans="2:12" x14ac:dyDescent="0.3">
      <c r="B8104" s="9" t="s">
        <v>13556</v>
      </c>
      <c r="C8104" s="9" t="s">
        <v>13557</v>
      </c>
      <c r="D8104" s="9" t="s">
        <v>18067</v>
      </c>
      <c r="E8104" s="6" t="s">
        <v>13562</v>
      </c>
      <c r="F8104" s="9" t="s">
        <v>12994</v>
      </c>
      <c r="G8104" s="7">
        <v>49.518666666666661</v>
      </c>
      <c r="H8104" s="8">
        <v>0.98423817863397545</v>
      </c>
      <c r="I8104" s="8">
        <v>8.7565674255691769E-4</v>
      </c>
      <c r="J8104" s="8">
        <v>0</v>
      </c>
      <c r="K8104" s="8">
        <v>2.6666666666666668E-2</v>
      </c>
      <c r="L8104" s="8">
        <v>0.71851851851851856</v>
      </c>
    </row>
    <row r="8105" spans="2:12" x14ac:dyDescent="0.3">
      <c r="B8105" s="9" t="s">
        <v>13556</v>
      </c>
      <c r="C8105" s="9" t="s">
        <v>13557</v>
      </c>
      <c r="D8105" s="9" t="s">
        <v>18068</v>
      </c>
      <c r="E8105" s="6" t="s">
        <v>13563</v>
      </c>
      <c r="F8105" s="9" t="s">
        <v>12994</v>
      </c>
      <c r="G8105" s="7">
        <v>28.114814814814814</v>
      </c>
      <c r="H8105" s="8">
        <v>0.40573012939001846</v>
      </c>
      <c r="I8105" s="8">
        <v>8.6876155268022184E-2</v>
      </c>
      <c r="J8105" s="8">
        <v>0.14695009242144177</v>
      </c>
      <c r="K8105" s="8">
        <v>0.41111111111111109</v>
      </c>
      <c r="L8105" s="8">
        <v>0.33333333333333331</v>
      </c>
    </row>
    <row r="8106" spans="2:12" x14ac:dyDescent="0.3">
      <c r="B8106" s="9" t="s">
        <v>13556</v>
      </c>
      <c r="C8106" s="9" t="s">
        <v>13557</v>
      </c>
      <c r="D8106" s="9" t="s">
        <v>18069</v>
      </c>
      <c r="E8106" s="6" t="s">
        <v>13564</v>
      </c>
      <c r="F8106" s="9" t="s">
        <v>12994</v>
      </c>
      <c r="G8106" s="7">
        <v>26.335792778649918</v>
      </c>
      <c r="H8106" s="8">
        <v>0.46853146853146854</v>
      </c>
      <c r="I8106" s="8">
        <v>0.21178821178821178</v>
      </c>
      <c r="J8106" s="8">
        <v>0</v>
      </c>
      <c r="K8106" s="8">
        <v>0.36106750392464682</v>
      </c>
      <c r="L8106" s="8">
        <v>0.41601255886970173</v>
      </c>
    </row>
    <row r="8107" spans="2:12" x14ac:dyDescent="0.3">
      <c r="B8107" s="9" t="s">
        <v>13556</v>
      </c>
      <c r="C8107" s="9" t="s">
        <v>13557</v>
      </c>
      <c r="D8107" s="9" t="s">
        <v>18070</v>
      </c>
      <c r="E8107" s="6" t="s">
        <v>13565</v>
      </c>
      <c r="F8107" s="9" t="s">
        <v>12994</v>
      </c>
      <c r="G8107" s="7">
        <v>49.645721925133692</v>
      </c>
      <c r="H8107" s="8">
        <v>0.99276410998552822</v>
      </c>
      <c r="I8107" s="8">
        <v>6.5123010130246021E-3</v>
      </c>
      <c r="J8107" s="8">
        <v>0.81837916063675831</v>
      </c>
      <c r="K8107" s="8">
        <v>2.762923351158645E-2</v>
      </c>
      <c r="L8107" s="8">
        <v>0.70766488413547235</v>
      </c>
    </row>
    <row r="8108" spans="2:12" x14ac:dyDescent="0.3">
      <c r="B8108" s="9" t="s">
        <v>13556</v>
      </c>
      <c r="C8108" s="9" t="s">
        <v>13557</v>
      </c>
      <c r="D8108" s="9" t="s">
        <v>18071</v>
      </c>
      <c r="E8108" s="6" t="s">
        <v>13566</v>
      </c>
      <c r="F8108" s="9" t="s">
        <v>12994</v>
      </c>
      <c r="G8108" s="7">
        <v>48.12</v>
      </c>
      <c r="H8108" s="8">
        <v>0.96267496111975115</v>
      </c>
      <c r="I8108" s="8">
        <v>2.8771384136858476E-2</v>
      </c>
      <c r="J8108" s="8">
        <v>0.65318818040435456</v>
      </c>
      <c r="K8108" s="8">
        <v>4.1333333333333333E-2</v>
      </c>
      <c r="L8108" s="8">
        <v>0.69733333333333336</v>
      </c>
    </row>
    <row r="8109" spans="2:12" x14ac:dyDescent="0.3">
      <c r="B8109" s="9" t="s">
        <v>13556</v>
      </c>
      <c r="C8109" s="9" t="s">
        <v>13557</v>
      </c>
      <c r="D8109" s="9" t="s">
        <v>18072</v>
      </c>
      <c r="E8109" s="6" t="s">
        <v>13567</v>
      </c>
      <c r="F8109" s="9" t="s">
        <v>12994</v>
      </c>
      <c r="G8109" s="7">
        <v>42.186988304093568</v>
      </c>
      <c r="H8109" s="8">
        <v>0.71486349848331643</v>
      </c>
      <c r="I8109" s="8">
        <v>2.3255813953488372E-2</v>
      </c>
      <c r="J8109" s="8">
        <v>5.8645096056622853E-2</v>
      </c>
      <c r="K8109" s="8">
        <v>0.24269005847953218</v>
      </c>
      <c r="L8109" s="8">
        <v>0.59649122807017541</v>
      </c>
    </row>
    <row r="8110" spans="2:12" x14ac:dyDescent="0.3">
      <c r="B8110" s="9" t="s">
        <v>13556</v>
      </c>
      <c r="C8110" s="9" t="s">
        <v>13557</v>
      </c>
      <c r="D8110" s="9" t="s">
        <v>18073</v>
      </c>
      <c r="E8110" s="6" t="s">
        <v>13568</v>
      </c>
      <c r="F8110" s="9" t="s">
        <v>12994</v>
      </c>
      <c r="G8110" s="7">
        <v>38.773476702508965</v>
      </c>
      <c r="H8110" s="8">
        <v>0.62140733399405357</v>
      </c>
      <c r="I8110" s="8">
        <v>4.8562933597621406E-2</v>
      </c>
      <c r="J8110" s="8">
        <v>0.12388503468780972</v>
      </c>
      <c r="K8110" s="8">
        <v>0.2138590203106332</v>
      </c>
      <c r="L8110" s="8">
        <v>0.5053763440860215</v>
      </c>
    </row>
    <row r="8111" spans="2:12" x14ac:dyDescent="0.3">
      <c r="B8111" s="9" t="s">
        <v>13556</v>
      </c>
      <c r="C8111" s="9" t="s">
        <v>13557</v>
      </c>
      <c r="D8111" s="9" t="s">
        <v>18074</v>
      </c>
      <c r="E8111" s="6" t="s">
        <v>13569</v>
      </c>
      <c r="F8111" s="9" t="s">
        <v>12994</v>
      </c>
      <c r="G8111" s="7">
        <v>36.200508474576274</v>
      </c>
      <c r="H8111" s="8">
        <v>0.56013001083423619</v>
      </c>
      <c r="I8111" s="8">
        <v>0.14734561213434452</v>
      </c>
      <c r="J8111" s="8">
        <v>3.0335861321776816E-2</v>
      </c>
      <c r="K8111" s="8">
        <v>0.28135593220338984</v>
      </c>
      <c r="L8111" s="8">
        <v>0.49152542372881358</v>
      </c>
    </row>
    <row r="8112" spans="2:12" x14ac:dyDescent="0.3">
      <c r="B8112" s="9" t="s">
        <v>13556</v>
      </c>
      <c r="C8112" s="9" t="s">
        <v>13557</v>
      </c>
      <c r="D8112" s="9" t="s">
        <v>18075</v>
      </c>
      <c r="E8112" s="6" t="s">
        <v>13570</v>
      </c>
      <c r="F8112" s="9" t="s">
        <v>12994</v>
      </c>
      <c r="G8112" s="7">
        <v>48.739580908032593</v>
      </c>
      <c r="H8112" s="8">
        <v>0.93810289389067525</v>
      </c>
      <c r="I8112" s="8">
        <v>4.2604501607717039E-2</v>
      </c>
      <c r="J8112" s="8">
        <v>0.74035369774919613</v>
      </c>
      <c r="K8112" s="8">
        <v>8.6146682188591395E-2</v>
      </c>
      <c r="L8112" s="8">
        <v>0.7660069848661234</v>
      </c>
    </row>
    <row r="8113" spans="2:12" x14ac:dyDescent="0.3">
      <c r="B8113" s="9" t="s">
        <v>13556</v>
      </c>
      <c r="C8113" s="9" t="s">
        <v>13557</v>
      </c>
      <c r="D8113" s="9" t="s">
        <v>18076</v>
      </c>
      <c r="E8113" s="6" t="s">
        <v>13571</v>
      </c>
      <c r="F8113" s="9" t="s">
        <v>12994</v>
      </c>
      <c r="G8113" s="7">
        <v>32.156393442622957</v>
      </c>
      <c r="H8113" s="8">
        <v>0.47505668934240364</v>
      </c>
      <c r="I8113" s="8">
        <v>0.30612244897959184</v>
      </c>
      <c r="J8113" s="8">
        <v>7.9365079365079361E-3</v>
      </c>
      <c r="K8113" s="8">
        <v>0.33606557377049179</v>
      </c>
      <c r="L8113" s="8">
        <v>0.45901639344262296</v>
      </c>
    </row>
    <row r="8114" spans="2:12" x14ac:dyDescent="0.3">
      <c r="B8114" s="9" t="s">
        <v>13556</v>
      </c>
      <c r="C8114" s="9" t="s">
        <v>13557</v>
      </c>
      <c r="D8114" s="9" t="s">
        <v>18077</v>
      </c>
      <c r="E8114" s="6" t="s">
        <v>13572</v>
      </c>
      <c r="F8114" s="9" t="s">
        <v>12994</v>
      </c>
      <c r="G8114" s="7">
        <v>69.682786885245903</v>
      </c>
      <c r="H8114" s="8">
        <v>0.99886492622020429</v>
      </c>
      <c r="I8114" s="8">
        <v>1.1350737797956867E-3</v>
      </c>
      <c r="J8114" s="8">
        <v>0.95346197502837682</v>
      </c>
      <c r="K8114" s="8">
        <v>3.7704918032786888E-2</v>
      </c>
      <c r="L8114" s="8">
        <v>0.76885245901639343</v>
      </c>
    </row>
    <row r="8115" spans="2:12" x14ac:dyDescent="0.3">
      <c r="B8115" s="9" t="s">
        <v>13556</v>
      </c>
      <c r="C8115" s="9" t="s">
        <v>13557</v>
      </c>
      <c r="D8115" s="9" t="s">
        <v>18078</v>
      </c>
      <c r="E8115" s="6" t="s">
        <v>13573</v>
      </c>
      <c r="F8115" s="9" t="s">
        <v>12994</v>
      </c>
      <c r="G8115" s="7">
        <v>22.360606060606063</v>
      </c>
      <c r="H8115" s="8">
        <v>0.27249022164276404</v>
      </c>
      <c r="I8115" s="8">
        <v>6.6492829204693613E-2</v>
      </c>
      <c r="J8115" s="8">
        <v>3.911342894393742E-2</v>
      </c>
      <c r="K8115" s="8">
        <v>0.50568181818181812</v>
      </c>
      <c r="L8115" s="8">
        <v>0.28598484848484851</v>
      </c>
    </row>
    <row r="8116" spans="2:12" x14ac:dyDescent="0.3">
      <c r="B8116" s="9" t="s">
        <v>13556</v>
      </c>
      <c r="C8116" s="9" t="s">
        <v>13557</v>
      </c>
      <c r="D8116" s="9" t="s">
        <v>18079</v>
      </c>
      <c r="E8116" s="6" t="s">
        <v>13574</v>
      </c>
      <c r="F8116" s="9" t="s">
        <v>12994</v>
      </c>
      <c r="G8116" s="7">
        <v>31.192613636363635</v>
      </c>
      <c r="H8116" s="8">
        <v>0.76113744075829382</v>
      </c>
      <c r="I8116" s="8">
        <v>6.4454976303317535E-2</v>
      </c>
      <c r="J8116" s="8">
        <v>0.20663507109004739</v>
      </c>
      <c r="K8116" s="8">
        <v>0.1875</v>
      </c>
      <c r="L8116" s="8">
        <v>0.58181818181818179</v>
      </c>
    </row>
    <row r="8117" spans="2:12" x14ac:dyDescent="0.3">
      <c r="B8117" s="9" t="s">
        <v>13556</v>
      </c>
      <c r="C8117" s="9" t="s">
        <v>13557</v>
      </c>
      <c r="D8117" s="9" t="s">
        <v>18080</v>
      </c>
      <c r="E8117" s="6" t="s">
        <v>13575</v>
      </c>
      <c r="F8117" s="9" t="s">
        <v>12994</v>
      </c>
      <c r="G8117" s="7">
        <v>42.34412698412698</v>
      </c>
      <c r="H8117" s="8">
        <v>0.76835081029551955</v>
      </c>
      <c r="I8117" s="8">
        <v>5.3384175405147762E-2</v>
      </c>
      <c r="J8117" s="8">
        <v>4.1944709246901808E-2</v>
      </c>
      <c r="K8117" s="8">
        <v>0.22857142857142859</v>
      </c>
      <c r="L8117" s="8">
        <v>0.58412698412698416</v>
      </c>
    </row>
    <row r="8118" spans="2:12" x14ac:dyDescent="0.3">
      <c r="B8118" s="9" t="s">
        <v>13556</v>
      </c>
      <c r="C8118" s="9" t="s">
        <v>13557</v>
      </c>
      <c r="D8118" s="9" t="s">
        <v>18081</v>
      </c>
      <c r="E8118" s="6" t="s">
        <v>13576</v>
      </c>
      <c r="F8118" s="9" t="s">
        <v>12994</v>
      </c>
      <c r="G8118" s="7">
        <v>35.742026578073087</v>
      </c>
      <c r="H8118" s="8">
        <v>0.46718903036238979</v>
      </c>
      <c r="I8118" s="8">
        <v>0.21351616062683643</v>
      </c>
      <c r="J8118" s="8">
        <v>1.5670910871694418E-2</v>
      </c>
      <c r="K8118" s="8">
        <v>0.28405315614617943</v>
      </c>
      <c r="L8118" s="8">
        <v>0.48338870431893688</v>
      </c>
    </row>
    <row r="8119" spans="2:12" x14ac:dyDescent="0.3">
      <c r="B8119" s="9" t="s">
        <v>13556</v>
      </c>
      <c r="C8119" s="9" t="s">
        <v>13557</v>
      </c>
      <c r="D8119" s="9" t="s">
        <v>18082</v>
      </c>
      <c r="E8119" s="6" t="s">
        <v>13577</v>
      </c>
      <c r="F8119" s="9" t="s">
        <v>12994</v>
      </c>
      <c r="G8119" s="7">
        <v>33.983845126835782</v>
      </c>
      <c r="H8119" s="8">
        <v>0.57196613358419568</v>
      </c>
      <c r="I8119" s="8">
        <v>5.0799623706491062E-2</v>
      </c>
      <c r="J8119" s="8">
        <v>0.1636876763875823</v>
      </c>
      <c r="K8119" s="8">
        <v>0.21895861148197598</v>
      </c>
      <c r="L8119" s="8">
        <v>0.50734312416555405</v>
      </c>
    </row>
    <row r="8120" spans="2:12" x14ac:dyDescent="0.3">
      <c r="B8120" s="9" t="s">
        <v>13556</v>
      </c>
      <c r="C8120" s="9" t="s">
        <v>13557</v>
      </c>
      <c r="D8120" s="9" t="s">
        <v>18083</v>
      </c>
      <c r="E8120" s="6" t="s">
        <v>13578</v>
      </c>
      <c r="F8120" s="9" t="s">
        <v>12994</v>
      </c>
      <c r="G8120" s="7">
        <v>46.713326752221121</v>
      </c>
      <c r="H8120" s="8">
        <v>0.93693009118541037</v>
      </c>
      <c r="I8120" s="8">
        <v>4.8632218844984802E-2</v>
      </c>
      <c r="J8120" s="8">
        <v>0.71276595744680848</v>
      </c>
      <c r="K8120" s="8">
        <v>5.1332675222112538E-2</v>
      </c>
      <c r="L8120" s="8">
        <v>0.69002961500493587</v>
      </c>
    </row>
    <row r="8121" spans="2:12" x14ac:dyDescent="0.3">
      <c r="B8121" s="9" t="s">
        <v>13556</v>
      </c>
      <c r="C8121" s="9" t="s">
        <v>13557</v>
      </c>
      <c r="D8121" s="9" t="s">
        <v>18084</v>
      </c>
      <c r="E8121" s="6" t="s">
        <v>13579</v>
      </c>
      <c r="F8121" s="9" t="s">
        <v>12994</v>
      </c>
      <c r="G8121" s="7">
        <v>51.354727793696277</v>
      </c>
      <c r="H8121" s="8">
        <v>0.95472918350848823</v>
      </c>
      <c r="I8121" s="8">
        <v>3.2336297493936943E-3</v>
      </c>
      <c r="J8121" s="8">
        <v>0.65642683912692001</v>
      </c>
      <c r="K8121" s="8">
        <v>7.8319006685768869E-2</v>
      </c>
      <c r="L8121" s="8">
        <v>0.78892072588347661</v>
      </c>
    </row>
    <row r="8122" spans="2:12" x14ac:dyDescent="0.3">
      <c r="B8122" s="9" t="s">
        <v>13556</v>
      </c>
      <c r="C8122" s="9" t="s">
        <v>13557</v>
      </c>
      <c r="D8122" s="9" t="s">
        <v>18085</v>
      </c>
      <c r="E8122" s="6" t="s">
        <v>13580</v>
      </c>
      <c r="F8122" s="9" t="s">
        <v>12994</v>
      </c>
      <c r="G8122" s="7">
        <v>47.869863013698627</v>
      </c>
      <c r="H8122" s="8">
        <v>0.97438162544169615</v>
      </c>
      <c r="I8122" s="8">
        <v>2.4734982332155476E-2</v>
      </c>
      <c r="J8122" s="8">
        <v>0.35247349823321555</v>
      </c>
      <c r="K8122" s="8">
        <v>7.9452054794520541E-2</v>
      </c>
      <c r="L8122" s="8">
        <v>0.74246575342465748</v>
      </c>
    </row>
    <row r="8123" spans="2:12" x14ac:dyDescent="0.3">
      <c r="B8123" s="9" t="s">
        <v>13556</v>
      </c>
      <c r="C8123" s="9" t="s">
        <v>13557</v>
      </c>
      <c r="D8123" s="9" t="s">
        <v>18086</v>
      </c>
      <c r="E8123" s="6" t="s">
        <v>13581</v>
      </c>
      <c r="F8123" s="9" t="s">
        <v>12994</v>
      </c>
      <c r="G8123" s="7">
        <v>28.974464579901152</v>
      </c>
      <c r="H8123" s="8">
        <v>0.40085744908896032</v>
      </c>
      <c r="I8123" s="8">
        <v>0.15969989281886388</v>
      </c>
      <c r="J8123" s="8">
        <v>0.16934619506966775</v>
      </c>
      <c r="K8123" s="8">
        <v>0.46787479406919275</v>
      </c>
      <c r="L8123" s="8">
        <v>0.38056013179571663</v>
      </c>
    </row>
    <row r="8124" spans="2:12" x14ac:dyDescent="0.3">
      <c r="B8124" s="9" t="s">
        <v>13556</v>
      </c>
      <c r="C8124" s="9" t="s">
        <v>13557</v>
      </c>
      <c r="D8124" s="9" t="s">
        <v>18087</v>
      </c>
      <c r="E8124" s="6" t="s">
        <v>13582</v>
      </c>
      <c r="F8124" s="9" t="s">
        <v>12994</v>
      </c>
      <c r="G8124" s="7">
        <v>42.727981651376147</v>
      </c>
      <c r="H8124" s="8">
        <v>0.8426640926640927</v>
      </c>
      <c r="I8124" s="8">
        <v>6.0810810810810814E-2</v>
      </c>
      <c r="J8124" s="8">
        <v>0</v>
      </c>
      <c r="K8124" s="8">
        <v>0.12079510703363913</v>
      </c>
      <c r="L8124" s="8">
        <v>0.66819571865443428</v>
      </c>
    </row>
    <row r="8125" spans="2:12" x14ac:dyDescent="0.3">
      <c r="B8125" s="9" t="s">
        <v>13556</v>
      </c>
      <c r="C8125" s="9" t="s">
        <v>13557</v>
      </c>
      <c r="D8125" s="9" t="s">
        <v>18088</v>
      </c>
      <c r="E8125" s="6" t="s">
        <v>13583</v>
      </c>
      <c r="F8125" s="9" t="s">
        <v>12994</v>
      </c>
      <c r="G8125" s="7">
        <v>67.428117553613973</v>
      </c>
      <c r="H8125" s="8">
        <v>0.97872340425531912</v>
      </c>
      <c r="I8125" s="8">
        <v>4.0253018976423235E-3</v>
      </c>
      <c r="J8125" s="8">
        <v>0.86486486486486491</v>
      </c>
      <c r="K8125" s="8">
        <v>2.6211278792692614E-2</v>
      </c>
      <c r="L8125" s="8">
        <v>0.72200158856235108</v>
      </c>
    </row>
    <row r="8126" spans="2:12" x14ac:dyDescent="0.3">
      <c r="B8126" s="9" t="s">
        <v>13556</v>
      </c>
      <c r="C8126" s="9" t="s">
        <v>13557</v>
      </c>
      <c r="D8126" s="9" t="s">
        <v>18089</v>
      </c>
      <c r="E8126" s="6" t="s">
        <v>13584</v>
      </c>
      <c r="F8126" s="9" t="s">
        <v>12994</v>
      </c>
      <c r="G8126" s="7">
        <v>34.951318458417852</v>
      </c>
      <c r="H8126" s="8">
        <v>0.43071593533487296</v>
      </c>
      <c r="I8126" s="8">
        <v>0.20669745958429561</v>
      </c>
      <c r="J8126" s="8">
        <v>6.6974595842956119E-2</v>
      </c>
      <c r="K8126" s="8">
        <v>0.25760649087221094</v>
      </c>
      <c r="L8126" s="8">
        <v>0.44421906693711966</v>
      </c>
    </row>
    <row r="8127" spans="2:12" x14ac:dyDescent="0.3">
      <c r="B8127" s="9" t="s">
        <v>13556</v>
      </c>
      <c r="C8127" s="9" t="s">
        <v>13557</v>
      </c>
      <c r="D8127" s="9" t="s">
        <v>18090</v>
      </c>
      <c r="E8127" s="6" t="s">
        <v>13585</v>
      </c>
      <c r="F8127" s="9" t="s">
        <v>12994</v>
      </c>
      <c r="G8127" s="7">
        <v>28.589676113360323</v>
      </c>
      <c r="H8127" s="8">
        <v>0.35740072202166068</v>
      </c>
      <c r="I8127" s="8">
        <v>0.26714801444043323</v>
      </c>
      <c r="J8127" s="8">
        <v>0</v>
      </c>
      <c r="K8127" s="8">
        <v>0.35222672064777327</v>
      </c>
      <c r="L8127" s="8">
        <v>0.37044534412955465</v>
      </c>
    </row>
    <row r="8128" spans="2:12" x14ac:dyDescent="0.3">
      <c r="B8128" s="9" t="s">
        <v>13556</v>
      </c>
      <c r="C8128" s="9" t="s">
        <v>13557</v>
      </c>
      <c r="D8128" s="9" t="s">
        <v>18091</v>
      </c>
      <c r="E8128" s="6" t="s">
        <v>13586</v>
      </c>
      <c r="F8128" s="9" t="s">
        <v>12994</v>
      </c>
      <c r="G8128" s="7">
        <v>60.850458715596325</v>
      </c>
      <c r="H8128" s="8">
        <v>0.96900826446280997</v>
      </c>
      <c r="I8128" s="8">
        <v>4.1322314049586778E-3</v>
      </c>
      <c r="J8128" s="8">
        <v>0.87603305785123964</v>
      </c>
      <c r="K8128" s="8">
        <v>2.4901703800786368E-2</v>
      </c>
      <c r="L8128" s="8">
        <v>0.76802096985583224</v>
      </c>
    </row>
    <row r="8129" spans="2:12" x14ac:dyDescent="0.3">
      <c r="B8129" s="9" t="s">
        <v>13556</v>
      </c>
      <c r="C8129" s="9" t="s">
        <v>13557</v>
      </c>
      <c r="D8129" s="9" t="s">
        <v>18092</v>
      </c>
      <c r="E8129" s="6" t="s">
        <v>13587</v>
      </c>
      <c r="F8129" s="9" t="s">
        <v>12994</v>
      </c>
      <c r="G8129" s="7">
        <v>28.654467353951894</v>
      </c>
      <c r="H8129" s="8">
        <v>0.44718309859154931</v>
      </c>
      <c r="I8129" s="8">
        <v>0.20422535211267606</v>
      </c>
      <c r="J8129" s="8">
        <v>0.11854460093896714</v>
      </c>
      <c r="K8129" s="8">
        <v>0.43642611683848798</v>
      </c>
      <c r="L8129" s="8">
        <v>0.33848797250859108</v>
      </c>
    </row>
    <row r="8130" spans="2:12" x14ac:dyDescent="0.3">
      <c r="B8130" s="9" t="s">
        <v>13556</v>
      </c>
      <c r="C8130" s="9" t="s">
        <v>13557</v>
      </c>
      <c r="D8130" s="9" t="s">
        <v>18093</v>
      </c>
      <c r="E8130" s="6" t="s">
        <v>13588</v>
      </c>
      <c r="F8130" s="9" t="s">
        <v>12994</v>
      </c>
      <c r="G8130" s="7">
        <v>45.052140077821008</v>
      </c>
      <c r="H8130" s="8">
        <v>0.64355362946912242</v>
      </c>
      <c r="I8130" s="8">
        <v>8.9924160346695564E-2</v>
      </c>
      <c r="J8130" s="8">
        <v>0.29252437703141926</v>
      </c>
      <c r="K8130" s="8">
        <v>0.19584954604409857</v>
      </c>
      <c r="L8130" s="8">
        <v>0.56031128404669261</v>
      </c>
    </row>
    <row r="8131" spans="2:12" x14ac:dyDescent="0.3">
      <c r="B8131" s="9" t="s">
        <v>13556</v>
      </c>
      <c r="C8131" s="9" t="s">
        <v>13557</v>
      </c>
      <c r="D8131" s="9" t="s">
        <v>18094</v>
      </c>
      <c r="E8131" s="6" t="s">
        <v>13589</v>
      </c>
      <c r="F8131" s="9" t="s">
        <v>12994</v>
      </c>
      <c r="G8131" s="7">
        <v>67.920338983050854</v>
      </c>
      <c r="H8131" s="8">
        <v>0.99321458863443601</v>
      </c>
      <c r="I8131" s="8">
        <v>3.3927056827820186E-3</v>
      </c>
      <c r="J8131" s="8">
        <v>0.95504664970313824</v>
      </c>
      <c r="K8131" s="8">
        <v>0.11964107676969092</v>
      </c>
      <c r="L8131" s="8">
        <v>0.78564307078763707</v>
      </c>
    </row>
    <row r="8132" spans="2:12" x14ac:dyDescent="0.3">
      <c r="B8132" s="9" t="s">
        <v>13556</v>
      </c>
      <c r="C8132" s="9" t="s">
        <v>13557</v>
      </c>
      <c r="D8132" s="9" t="s">
        <v>18095</v>
      </c>
      <c r="E8132" s="6" t="s">
        <v>13590</v>
      </c>
      <c r="F8132" s="9" t="s">
        <v>12994</v>
      </c>
      <c r="G8132" s="7">
        <v>49.749486301369863</v>
      </c>
      <c r="H8132" s="8">
        <v>0.96895787139689582</v>
      </c>
      <c r="I8132" s="8">
        <v>1.662971175166297E-2</v>
      </c>
      <c r="J8132" s="8">
        <v>0.78048780487804881</v>
      </c>
      <c r="K8132" s="8">
        <v>5.1369863013698627E-2</v>
      </c>
      <c r="L8132" s="8">
        <v>0.73801369863013699</v>
      </c>
    </row>
    <row r="8133" spans="2:12" x14ac:dyDescent="0.3">
      <c r="B8133" s="9" t="s">
        <v>13556</v>
      </c>
      <c r="C8133" s="9" t="s">
        <v>13557</v>
      </c>
      <c r="D8133" s="9" t="s">
        <v>18096</v>
      </c>
      <c r="E8133" s="6" t="s">
        <v>13591</v>
      </c>
      <c r="F8133" s="9" t="s">
        <v>12994</v>
      </c>
      <c r="G8133" s="7">
        <v>33.557983193277316</v>
      </c>
      <c r="H8133" s="8">
        <v>0.56242840778923253</v>
      </c>
      <c r="I8133" s="8">
        <v>0.1672394043528064</v>
      </c>
      <c r="J8133" s="8">
        <v>0.19473081328751432</v>
      </c>
      <c r="K8133" s="8">
        <v>0.30672268907563022</v>
      </c>
      <c r="L8133" s="8">
        <v>0.43417366946778713</v>
      </c>
    </row>
    <row r="8134" spans="2:12" x14ac:dyDescent="0.3">
      <c r="B8134" s="9" t="s">
        <v>13556</v>
      </c>
      <c r="C8134" s="9" t="s">
        <v>13557</v>
      </c>
      <c r="D8134" s="9" t="s">
        <v>18097</v>
      </c>
      <c r="E8134" s="6" t="s">
        <v>13592</v>
      </c>
      <c r="F8134" s="9" t="s">
        <v>12994</v>
      </c>
      <c r="G8134" s="7">
        <v>25.514572864321611</v>
      </c>
      <c r="H8134" s="8">
        <v>0.42092457420924573</v>
      </c>
      <c r="I8134" s="8">
        <v>6.6909975669099758E-2</v>
      </c>
      <c r="J8134" s="8">
        <v>4.9878345498783457E-2</v>
      </c>
      <c r="K8134" s="8">
        <v>0.47403685092127301</v>
      </c>
      <c r="L8134" s="8">
        <v>0.29480737018425462</v>
      </c>
    </row>
    <row r="8135" spans="2:12" x14ac:dyDescent="0.3">
      <c r="B8135" s="9" t="s">
        <v>13556</v>
      </c>
      <c r="C8135" s="9" t="s">
        <v>13557</v>
      </c>
      <c r="D8135" s="9" t="s">
        <v>18098</v>
      </c>
      <c r="E8135" s="6" t="s">
        <v>13593</v>
      </c>
      <c r="F8135" s="9" t="s">
        <v>12994</v>
      </c>
      <c r="G8135" s="7">
        <v>32.319024390243904</v>
      </c>
      <c r="H8135" s="8">
        <v>0.53309265944645001</v>
      </c>
      <c r="I8135" s="8">
        <v>5.4151624548736461E-2</v>
      </c>
      <c r="J8135" s="8">
        <v>3.6101083032490976E-3</v>
      </c>
      <c r="K8135" s="8">
        <v>0.24065040650406505</v>
      </c>
      <c r="L8135" s="8">
        <v>0.43414634146341463</v>
      </c>
    </row>
    <row r="8136" spans="2:12" x14ac:dyDescent="0.3">
      <c r="B8136" s="9" t="s">
        <v>13556</v>
      </c>
      <c r="C8136" s="9" t="s">
        <v>13557</v>
      </c>
      <c r="D8136" s="9" t="s">
        <v>18099</v>
      </c>
      <c r="E8136" s="6" t="s">
        <v>13594</v>
      </c>
      <c r="F8136" s="9" t="s">
        <v>12994</v>
      </c>
      <c r="G8136" s="7">
        <v>77.022679425837325</v>
      </c>
      <c r="H8136" s="8">
        <v>1</v>
      </c>
      <c r="I8136" s="8">
        <v>0</v>
      </c>
      <c r="J8136" s="8">
        <v>0.90500736377025037</v>
      </c>
      <c r="K8136" s="8">
        <v>4.4976076555023919E-2</v>
      </c>
      <c r="L8136" s="8">
        <v>0.84210526315789469</v>
      </c>
    </row>
    <row r="8137" spans="2:12" x14ac:dyDescent="0.3">
      <c r="B8137" s="9" t="s">
        <v>13595</v>
      </c>
      <c r="C8137" s="9" t="s">
        <v>13596</v>
      </c>
      <c r="D8137" s="9" t="s">
        <v>13597</v>
      </c>
      <c r="E8137" s="6" t="s">
        <v>13598</v>
      </c>
      <c r="F8137" s="9" t="s">
        <v>13599</v>
      </c>
      <c r="G8137" s="7">
        <v>46.164406065711901</v>
      </c>
      <c r="H8137" s="8">
        <v>0.85234452943132688</v>
      </c>
      <c r="I8137" s="8">
        <v>1.1306950448952444E-2</v>
      </c>
      <c r="J8137" s="8">
        <v>8.0478882607249752E-2</v>
      </c>
      <c r="K8137" s="8">
        <v>0.15164279696714406</v>
      </c>
      <c r="L8137" s="8">
        <v>0.61541701769165968</v>
      </c>
    </row>
    <row r="8138" spans="2:12" x14ac:dyDescent="0.3">
      <c r="B8138" s="9" t="s">
        <v>13595</v>
      </c>
      <c r="C8138" s="9" t="s">
        <v>13596</v>
      </c>
      <c r="D8138" s="9" t="s">
        <v>13600</v>
      </c>
      <c r="E8138" s="6" t="s">
        <v>13601</v>
      </c>
      <c r="F8138" s="9" t="s">
        <v>13599</v>
      </c>
      <c r="G8138" s="7">
        <v>46.128401585204749</v>
      </c>
      <c r="H8138" s="8">
        <v>0.97703444832750874</v>
      </c>
      <c r="I8138" s="8">
        <v>0</v>
      </c>
      <c r="J8138" s="8">
        <v>5.6415376934598103E-2</v>
      </c>
      <c r="K8138" s="8">
        <v>0.18163804491413474</v>
      </c>
      <c r="L8138" s="8">
        <v>0.68560105680317041</v>
      </c>
    </row>
    <row r="8139" spans="2:12" x14ac:dyDescent="0.3">
      <c r="B8139" s="9" t="s">
        <v>13595</v>
      </c>
      <c r="C8139" s="9" t="s">
        <v>13596</v>
      </c>
      <c r="D8139" s="9" t="s">
        <v>13602</v>
      </c>
      <c r="E8139" s="6" t="s">
        <v>13603</v>
      </c>
      <c r="F8139" s="9" t="s">
        <v>13599</v>
      </c>
      <c r="G8139" s="7">
        <v>50.291772823779191</v>
      </c>
      <c r="H8139" s="8">
        <v>0.95295088732975652</v>
      </c>
      <c r="I8139" s="8">
        <v>0</v>
      </c>
      <c r="J8139" s="8">
        <v>4.4572843582335944E-2</v>
      </c>
      <c r="K8139" s="8">
        <v>9.1295116772823787E-2</v>
      </c>
      <c r="L8139" s="8">
        <v>0.66135881104033967</v>
      </c>
    </row>
    <row r="8140" spans="2:12" x14ac:dyDescent="0.3">
      <c r="B8140" s="9" t="s">
        <v>13595</v>
      </c>
      <c r="C8140" s="9" t="s">
        <v>13596</v>
      </c>
      <c r="D8140" s="9" t="s">
        <v>13604</v>
      </c>
      <c r="E8140" s="6" t="s">
        <v>13227</v>
      </c>
      <c r="F8140" s="9" t="s">
        <v>13599</v>
      </c>
      <c r="G8140" s="7">
        <v>53.719969100038639</v>
      </c>
      <c r="H8140" s="8">
        <v>0.97919342409452859</v>
      </c>
      <c r="I8140" s="8">
        <v>5.1374261494991009E-4</v>
      </c>
      <c r="J8140" s="8">
        <v>7.7061392242486519E-4</v>
      </c>
      <c r="K8140" s="8">
        <v>4.2487446890691387E-2</v>
      </c>
      <c r="L8140" s="8">
        <v>0.6840478949401313</v>
      </c>
    </row>
    <row r="8141" spans="2:12" x14ac:dyDescent="0.3">
      <c r="B8141" s="9" t="s">
        <v>13595</v>
      </c>
      <c r="C8141" s="9" t="s">
        <v>13596</v>
      </c>
      <c r="D8141" s="9" t="s">
        <v>13605</v>
      </c>
      <c r="E8141" s="6" t="s">
        <v>13606</v>
      </c>
      <c r="F8141" s="9" t="s">
        <v>13599</v>
      </c>
      <c r="G8141" s="7">
        <v>53.7494816862474</v>
      </c>
      <c r="H8141" s="8">
        <v>0.9785276073619632</v>
      </c>
      <c r="I8141" s="8">
        <v>2.0449897750511249E-3</v>
      </c>
      <c r="J8141" s="8">
        <v>0.15695296523517382</v>
      </c>
      <c r="K8141" s="8">
        <v>9.6060815480304082E-2</v>
      </c>
      <c r="L8141" s="8">
        <v>0.72287491361437461</v>
      </c>
    </row>
    <row r="8142" spans="2:12" x14ac:dyDescent="0.3">
      <c r="B8142" s="9" t="s">
        <v>13595</v>
      </c>
      <c r="C8142" s="9" t="s">
        <v>13596</v>
      </c>
      <c r="D8142" s="9" t="s">
        <v>13607</v>
      </c>
      <c r="E8142" s="6" t="s">
        <v>8463</v>
      </c>
      <c r="F8142" s="9" t="s">
        <v>13599</v>
      </c>
      <c r="G8142" s="7">
        <v>40.570103626943016</v>
      </c>
      <c r="H8142" s="8">
        <v>0.72527472527472525</v>
      </c>
      <c r="I8142" s="8">
        <v>1.7582417582417582E-2</v>
      </c>
      <c r="J8142" s="8">
        <v>3.241758241758242E-2</v>
      </c>
      <c r="K8142" s="8">
        <v>6.6321243523316059E-2</v>
      </c>
      <c r="L8142" s="8">
        <v>0.52124352331606216</v>
      </c>
    </row>
    <row r="8143" spans="2:12" x14ac:dyDescent="0.3">
      <c r="B8143" s="9" t="s">
        <v>13595</v>
      </c>
      <c r="C8143" s="9" t="s">
        <v>13596</v>
      </c>
      <c r="D8143" s="9" t="s">
        <v>13608</v>
      </c>
      <c r="E8143" s="6" t="s">
        <v>8476</v>
      </c>
      <c r="F8143" s="9" t="s">
        <v>13599</v>
      </c>
      <c r="G8143" s="7">
        <v>43.793750000000003</v>
      </c>
      <c r="H8143" s="8">
        <v>0.93986184477854529</v>
      </c>
      <c r="I8143" s="8">
        <v>4.8760666395774076E-3</v>
      </c>
      <c r="J8143" s="8">
        <v>6.4201544087769194E-2</v>
      </c>
      <c r="K8143" s="8">
        <v>6.8524096385542174E-2</v>
      </c>
      <c r="L8143" s="8">
        <v>0.5737951807228916</v>
      </c>
    </row>
    <row r="8144" spans="2:12" x14ac:dyDescent="0.3">
      <c r="B8144" s="9" t="s">
        <v>13595</v>
      </c>
      <c r="C8144" s="9" t="s">
        <v>13596</v>
      </c>
      <c r="D8144" s="9" t="s">
        <v>13609</v>
      </c>
      <c r="E8144" s="6" t="s">
        <v>13610</v>
      </c>
      <c r="F8144" s="9" t="s">
        <v>13599</v>
      </c>
      <c r="G8144" s="7">
        <v>54.513602693602699</v>
      </c>
      <c r="H8144" s="8">
        <v>0.98867187499999998</v>
      </c>
      <c r="I8144" s="8">
        <v>0</v>
      </c>
      <c r="J8144" s="8">
        <v>0</v>
      </c>
      <c r="K8144" s="8">
        <v>8.6195286195286186E-2</v>
      </c>
      <c r="L8144" s="8">
        <v>0.71784511784511784</v>
      </c>
    </row>
    <row r="8145" spans="2:12" x14ac:dyDescent="0.3">
      <c r="B8145" s="9" t="s">
        <v>13595</v>
      </c>
      <c r="C8145" s="9" t="s">
        <v>13596</v>
      </c>
      <c r="D8145" s="9" t="s">
        <v>13611</v>
      </c>
      <c r="E8145" s="6" t="s">
        <v>13612</v>
      </c>
      <c r="F8145" s="9" t="s">
        <v>13599</v>
      </c>
      <c r="G8145" s="7">
        <v>56.295698213103897</v>
      </c>
      <c r="H8145" s="8">
        <v>0.99515287099179717</v>
      </c>
      <c r="I8145" s="8">
        <v>0</v>
      </c>
      <c r="J8145" s="8">
        <v>3.3184190902311707E-2</v>
      </c>
      <c r="K8145" s="8">
        <v>5.0297816015883526E-2</v>
      </c>
      <c r="L8145" s="8">
        <v>0.71211118464592982</v>
      </c>
    </row>
    <row r="8146" spans="2:12" x14ac:dyDescent="0.3">
      <c r="B8146" s="9" t="s">
        <v>13595</v>
      </c>
      <c r="C8146" s="9" t="s">
        <v>13596</v>
      </c>
      <c r="D8146" s="9" t="s">
        <v>13613</v>
      </c>
      <c r="E8146" s="6" t="s">
        <v>13614</v>
      </c>
      <c r="F8146" s="9" t="s">
        <v>13599</v>
      </c>
      <c r="G8146" s="7">
        <v>51.894897959183687</v>
      </c>
      <c r="H8146" s="8">
        <v>0.82178631051752926</v>
      </c>
      <c r="I8146" s="8">
        <v>0</v>
      </c>
      <c r="J8146" s="8">
        <v>2.5459098497495825E-2</v>
      </c>
      <c r="K8146" s="8">
        <v>2.6530612244897962E-2</v>
      </c>
      <c r="L8146" s="8">
        <v>0.54571428571428571</v>
      </c>
    </row>
    <row r="8147" spans="2:12" x14ac:dyDescent="0.3">
      <c r="B8147" s="9" t="s">
        <v>13595</v>
      </c>
      <c r="C8147" s="9" t="s">
        <v>13596</v>
      </c>
      <c r="D8147" s="9" t="s">
        <v>13615</v>
      </c>
      <c r="E8147" s="6" t="s">
        <v>13616</v>
      </c>
      <c r="F8147" s="9" t="s">
        <v>13599</v>
      </c>
      <c r="G8147" s="7">
        <v>58.004623921085091</v>
      </c>
      <c r="H8147" s="8">
        <v>0.99404001702852274</v>
      </c>
      <c r="I8147" s="8">
        <v>5.108556832694764E-3</v>
      </c>
      <c r="J8147" s="8">
        <v>6.0876968922945932E-2</v>
      </c>
      <c r="K8147" s="8">
        <v>5.6720098643649811E-2</v>
      </c>
      <c r="L8147" s="8">
        <v>0.71516646115906291</v>
      </c>
    </row>
    <row r="8148" spans="2:12" x14ac:dyDescent="0.3">
      <c r="B8148" s="9" t="s">
        <v>13595</v>
      </c>
      <c r="C8148" s="9" t="s">
        <v>13596</v>
      </c>
      <c r="D8148" s="9" t="s">
        <v>13617</v>
      </c>
      <c r="E8148" s="6" t="s">
        <v>13618</v>
      </c>
      <c r="F8148" s="9" t="s">
        <v>13599</v>
      </c>
      <c r="G8148" s="7">
        <v>55.730724174653886</v>
      </c>
      <c r="H8148" s="8">
        <v>0.98079385403329067</v>
      </c>
      <c r="I8148" s="8">
        <v>0</v>
      </c>
      <c r="J8148" s="8">
        <v>1.3124199743918053E-2</v>
      </c>
      <c r="K8148" s="8">
        <v>5.0585729499467519E-2</v>
      </c>
      <c r="L8148" s="8">
        <v>0.6778487752928648</v>
      </c>
    </row>
    <row r="8149" spans="2:12" x14ac:dyDescent="0.3">
      <c r="B8149" s="9" t="s">
        <v>13595</v>
      </c>
      <c r="C8149" s="9" t="s">
        <v>13596</v>
      </c>
      <c r="D8149" s="9" t="s">
        <v>13619</v>
      </c>
      <c r="E8149" s="6" t="s">
        <v>11531</v>
      </c>
      <c r="F8149" s="9" t="s">
        <v>13599</v>
      </c>
      <c r="G8149" s="7">
        <v>55.985565749235477</v>
      </c>
      <c r="H8149" s="8">
        <v>0.94713804713804717</v>
      </c>
      <c r="I8149" s="8">
        <v>3.3670033670033672E-4</v>
      </c>
      <c r="J8149" s="8">
        <v>0.15420875420875421</v>
      </c>
      <c r="K8149" s="8">
        <v>5.3822629969418959E-2</v>
      </c>
      <c r="L8149" s="8">
        <v>0.63730886850152901</v>
      </c>
    </row>
    <row r="8150" spans="2:12" x14ac:dyDescent="0.3">
      <c r="B8150" s="9" t="s">
        <v>13595</v>
      </c>
      <c r="C8150" s="9" t="s">
        <v>13596</v>
      </c>
      <c r="D8150" s="9" t="s">
        <v>13620</v>
      </c>
      <c r="E8150" s="6" t="s">
        <v>13621</v>
      </c>
      <c r="F8150" s="9" t="s">
        <v>13599</v>
      </c>
      <c r="G8150" s="7">
        <v>56.706934306569337</v>
      </c>
      <c r="H8150" s="8">
        <v>0.90576441102756888</v>
      </c>
      <c r="I8150" s="8">
        <v>5.0125313283208019E-4</v>
      </c>
      <c r="J8150" s="8">
        <v>0.21303258145363407</v>
      </c>
      <c r="K8150" s="8">
        <v>5.2919708029197085E-2</v>
      </c>
      <c r="L8150" s="8">
        <v>0.66697080291970801</v>
      </c>
    </row>
    <row r="8151" spans="2:12" x14ac:dyDescent="0.3">
      <c r="B8151" s="9" t="s">
        <v>13595</v>
      </c>
      <c r="C8151" s="9" t="s">
        <v>13596</v>
      </c>
      <c r="D8151" s="9" t="s">
        <v>13622</v>
      </c>
      <c r="E8151" s="6" t="s">
        <v>13623</v>
      </c>
      <c r="F8151" s="9" t="s">
        <v>13599</v>
      </c>
      <c r="G8151" s="7">
        <v>49.899563742123142</v>
      </c>
      <c r="H8151" s="8">
        <v>0.92396313364055305</v>
      </c>
      <c r="I8151" s="8">
        <v>3.291639236339697E-4</v>
      </c>
      <c r="J8151" s="8">
        <v>5.6287030941408821E-2</v>
      </c>
      <c r="K8151" s="8">
        <v>0.11875908870576829</v>
      </c>
      <c r="L8151" s="8">
        <v>0.62627241880756179</v>
      </c>
    </row>
    <row r="8152" spans="2:12" x14ac:dyDescent="0.3">
      <c r="B8152" s="9" t="s">
        <v>13595</v>
      </c>
      <c r="C8152" s="9" t="s">
        <v>13596</v>
      </c>
      <c r="D8152" s="9" t="s">
        <v>13624</v>
      </c>
      <c r="E8152" s="6" t="s">
        <v>11383</v>
      </c>
      <c r="F8152" s="9" t="s">
        <v>13599</v>
      </c>
      <c r="G8152" s="7">
        <v>51.279086697551257</v>
      </c>
      <c r="H8152" s="8">
        <v>0.96380471380471378</v>
      </c>
      <c r="I8152" s="8">
        <v>2.1043771043771043E-3</v>
      </c>
      <c r="J8152" s="8">
        <v>0.23232323232323232</v>
      </c>
      <c r="K8152" s="8">
        <v>0.13567174056915951</v>
      </c>
      <c r="L8152" s="8">
        <v>0.65784248841826609</v>
      </c>
    </row>
    <row r="8153" spans="2:12" x14ac:dyDescent="0.3">
      <c r="B8153" s="9" t="s">
        <v>13595</v>
      </c>
      <c r="C8153" s="9" t="s">
        <v>13596</v>
      </c>
      <c r="D8153" s="9" t="s">
        <v>13625</v>
      </c>
      <c r="E8153" s="6" t="s">
        <v>13626</v>
      </c>
      <c r="F8153" s="9" t="s">
        <v>13599</v>
      </c>
      <c r="G8153" s="7">
        <v>61.421740842851499</v>
      </c>
      <c r="H8153" s="8">
        <v>1</v>
      </c>
      <c r="I8153" s="8">
        <v>0</v>
      </c>
      <c r="J8153" s="8">
        <v>0.78129496402877696</v>
      </c>
      <c r="K8153" s="8">
        <v>5.868452146514376E-2</v>
      </c>
      <c r="L8153" s="8">
        <v>0.70342654588420639</v>
      </c>
    </row>
    <row r="8154" spans="2:12" x14ac:dyDescent="0.3">
      <c r="B8154" s="9" t="s">
        <v>13595</v>
      </c>
      <c r="C8154" s="9" t="s">
        <v>13596</v>
      </c>
      <c r="D8154" s="9" t="s">
        <v>13627</v>
      </c>
      <c r="E8154" s="6" t="s">
        <v>13628</v>
      </c>
      <c r="F8154" s="9" t="s">
        <v>13599</v>
      </c>
      <c r="G8154" s="7">
        <v>51.674243152330625</v>
      </c>
      <c r="H8154" s="8">
        <v>0.97196593328601844</v>
      </c>
      <c r="I8154" s="8">
        <v>0</v>
      </c>
      <c r="J8154" s="8">
        <v>0.35486160397444999</v>
      </c>
      <c r="K8154" s="8">
        <v>6.1508889956751564E-2</v>
      </c>
      <c r="L8154" s="8">
        <v>0.60836136472849589</v>
      </c>
    </row>
    <row r="8155" spans="2:12" x14ac:dyDescent="0.3">
      <c r="B8155" s="9" t="s">
        <v>13595</v>
      </c>
      <c r="C8155" s="9" t="s">
        <v>13596</v>
      </c>
      <c r="D8155" s="9" t="s">
        <v>13629</v>
      </c>
      <c r="E8155" s="6" t="s">
        <v>13630</v>
      </c>
      <c r="F8155" s="9" t="s">
        <v>13599</v>
      </c>
      <c r="G8155" s="7">
        <v>54.368611254517283</v>
      </c>
      <c r="H8155" s="8">
        <v>0.99916736053288924</v>
      </c>
      <c r="I8155" s="8">
        <v>4.1631973355537054E-4</v>
      </c>
      <c r="J8155" s="8">
        <v>0.15445462114904246</v>
      </c>
      <c r="K8155" s="8">
        <v>3.3557046979865772E-2</v>
      </c>
      <c r="L8155" s="8">
        <v>0.72225090345895715</v>
      </c>
    </row>
    <row r="8156" spans="2:12" x14ac:dyDescent="0.3">
      <c r="B8156" s="9" t="s">
        <v>13595</v>
      </c>
      <c r="C8156" s="9" t="s">
        <v>13596</v>
      </c>
      <c r="D8156" s="9" t="s">
        <v>13631</v>
      </c>
      <c r="E8156" s="6" t="s">
        <v>13632</v>
      </c>
      <c r="F8156" s="9" t="s">
        <v>13599</v>
      </c>
      <c r="G8156" s="7">
        <v>43.651738453554756</v>
      </c>
      <c r="H8156" s="8">
        <v>0.98811962310528467</v>
      </c>
      <c r="I8156" s="8">
        <v>0</v>
      </c>
      <c r="J8156" s="8">
        <v>0.22285948381810733</v>
      </c>
      <c r="K8156" s="8">
        <v>0.11676180591593149</v>
      </c>
      <c r="L8156" s="8">
        <v>0.61546445251686555</v>
      </c>
    </row>
    <row r="8157" spans="2:12" x14ac:dyDescent="0.3">
      <c r="B8157" s="9" t="s">
        <v>13595</v>
      </c>
      <c r="C8157" s="9" t="s">
        <v>13596</v>
      </c>
      <c r="D8157" s="9" t="s">
        <v>13633</v>
      </c>
      <c r="E8157" s="6" t="s">
        <v>13634</v>
      </c>
      <c r="F8157" s="9" t="s">
        <v>13599</v>
      </c>
      <c r="G8157" s="7">
        <v>68.404338070306665</v>
      </c>
      <c r="H8157" s="8">
        <v>0.97792642140468222</v>
      </c>
      <c r="I8157" s="8">
        <v>0</v>
      </c>
      <c r="J8157" s="8">
        <v>0.4408026755852843</v>
      </c>
      <c r="K8157" s="8">
        <v>4.8616305160807775E-2</v>
      </c>
      <c r="L8157" s="8">
        <v>0.69109947643979053</v>
      </c>
    </row>
    <row r="8158" spans="2:12" x14ac:dyDescent="0.3">
      <c r="B8158" s="9" t="s">
        <v>13595</v>
      </c>
      <c r="C8158" s="9" t="s">
        <v>13596</v>
      </c>
      <c r="D8158" s="9" t="s">
        <v>13635</v>
      </c>
      <c r="E8158" s="6" t="s">
        <v>971</v>
      </c>
      <c r="F8158" s="9" t="s">
        <v>13599</v>
      </c>
      <c r="G8158" s="7">
        <v>52.551567567567567</v>
      </c>
      <c r="H8158" s="8">
        <v>0.99785315586088452</v>
      </c>
      <c r="I8158" s="8">
        <v>0</v>
      </c>
      <c r="J8158" s="8">
        <v>0.28467153284671531</v>
      </c>
      <c r="K8158" s="8">
        <v>0.12702702702702703</v>
      </c>
      <c r="L8158" s="8">
        <v>0.75891891891891894</v>
      </c>
    </row>
    <row r="8159" spans="2:12" x14ac:dyDescent="0.3">
      <c r="B8159" s="9" t="s">
        <v>13595</v>
      </c>
      <c r="C8159" s="9" t="s">
        <v>13596</v>
      </c>
      <c r="D8159" s="9" t="s">
        <v>13636</v>
      </c>
      <c r="E8159" s="6" t="s">
        <v>13637</v>
      </c>
      <c r="F8159" s="9" t="s">
        <v>13599</v>
      </c>
      <c r="G8159" s="7">
        <v>68.382581736189422</v>
      </c>
      <c r="H8159" s="8">
        <v>0.99212233549582951</v>
      </c>
      <c r="I8159" s="8">
        <v>0</v>
      </c>
      <c r="J8159" s="8">
        <v>0.43975903614457829</v>
      </c>
      <c r="K8159" s="8">
        <v>0.13528748590755355</v>
      </c>
      <c r="L8159" s="8">
        <v>0.75986471251409249</v>
      </c>
    </row>
    <row r="8160" spans="2:12" x14ac:dyDescent="0.3">
      <c r="B8160" s="9" t="s">
        <v>13595</v>
      </c>
      <c r="C8160" s="9" t="s">
        <v>13596</v>
      </c>
      <c r="D8160" s="9" t="s">
        <v>13638</v>
      </c>
      <c r="E8160" s="6" t="s">
        <v>13639</v>
      </c>
      <c r="F8160" s="9" t="s">
        <v>13599</v>
      </c>
      <c r="G8160" s="7">
        <v>75.504670449585333</v>
      </c>
      <c r="H8160" s="8">
        <v>0.90354182366239644</v>
      </c>
      <c r="I8160" s="8">
        <v>1.0173323285606632E-2</v>
      </c>
      <c r="J8160" s="8">
        <v>0.36925395629238883</v>
      </c>
      <c r="K8160" s="8">
        <v>9.602793539938892E-2</v>
      </c>
      <c r="L8160" s="8">
        <v>0.83980794412920123</v>
      </c>
    </row>
    <row r="8161" spans="2:12" x14ac:dyDescent="0.3">
      <c r="B8161" s="9" t="s">
        <v>13595</v>
      </c>
      <c r="C8161" s="9" t="s">
        <v>13596</v>
      </c>
      <c r="D8161" s="9" t="s">
        <v>13640</v>
      </c>
      <c r="E8161" s="6" t="s">
        <v>13641</v>
      </c>
      <c r="F8161" s="9" t="s">
        <v>13599</v>
      </c>
      <c r="G8161" s="7">
        <v>48.456824216675514</v>
      </c>
      <c r="H8161" s="8">
        <v>0.85228898426323318</v>
      </c>
      <c r="I8161" s="8">
        <v>0</v>
      </c>
      <c r="J8161" s="8">
        <v>6.7238912732474967E-2</v>
      </c>
      <c r="K8161" s="8">
        <v>3.8767923526287842E-2</v>
      </c>
      <c r="L8161" s="8">
        <v>0.64099840679766329</v>
      </c>
    </row>
    <row r="8162" spans="2:12" x14ac:dyDescent="0.3">
      <c r="B8162" s="9" t="s">
        <v>13595</v>
      </c>
      <c r="C8162" s="9" t="s">
        <v>13596</v>
      </c>
      <c r="D8162" s="9" t="s">
        <v>13642</v>
      </c>
      <c r="E8162" s="6" t="s">
        <v>13643</v>
      </c>
      <c r="F8162" s="9" t="s">
        <v>13599</v>
      </c>
      <c r="G8162" s="7">
        <v>51.387669491525429</v>
      </c>
      <c r="H8162" s="8">
        <v>0.8898096992019644</v>
      </c>
      <c r="I8162" s="8">
        <v>2.1485573971761819E-3</v>
      </c>
      <c r="J8162" s="8">
        <v>9.5150399017802333E-3</v>
      </c>
      <c r="K8162" s="8">
        <v>9.4915254237288138E-2</v>
      </c>
      <c r="L8162" s="8">
        <v>0.67118644067796607</v>
      </c>
    </row>
    <row r="8163" spans="2:12" x14ac:dyDescent="0.3">
      <c r="B8163" s="9" t="s">
        <v>13595</v>
      </c>
      <c r="C8163" s="9" t="s">
        <v>13596</v>
      </c>
      <c r="D8163" s="9" t="s">
        <v>13644</v>
      </c>
      <c r="E8163" s="6" t="s">
        <v>13645</v>
      </c>
      <c r="F8163" s="9" t="s">
        <v>13599</v>
      </c>
      <c r="G8163" s="7">
        <v>56.592417368762156</v>
      </c>
      <c r="H8163" s="8">
        <v>0.9878113407525172</v>
      </c>
      <c r="I8163" s="8">
        <v>0</v>
      </c>
      <c r="J8163" s="8">
        <v>0.34022257551669316</v>
      </c>
      <c r="K8163" s="8">
        <v>0.10952689565780947</v>
      </c>
      <c r="L8163" s="8">
        <v>0.71224886584575497</v>
      </c>
    </row>
    <row r="8164" spans="2:12" x14ac:dyDescent="0.3">
      <c r="B8164" s="9" t="s">
        <v>13595</v>
      </c>
      <c r="C8164" s="9" t="s">
        <v>13596</v>
      </c>
      <c r="D8164" s="9" t="s">
        <v>13646</v>
      </c>
      <c r="E8164" s="6" t="s">
        <v>13647</v>
      </c>
      <c r="F8164" s="9" t="s">
        <v>13599</v>
      </c>
      <c r="G8164" s="7">
        <v>61.486839749328546</v>
      </c>
      <c r="H8164" s="8">
        <v>0.9993160054719562</v>
      </c>
      <c r="I8164" s="8">
        <v>6.8399452804377564E-4</v>
      </c>
      <c r="J8164" s="8">
        <v>0.95827633378932964</v>
      </c>
      <c r="K8164" s="8">
        <v>4.7448522829006273E-2</v>
      </c>
      <c r="L8164" s="8">
        <v>0.66875559534467321</v>
      </c>
    </row>
    <row r="8165" spans="2:12" x14ac:dyDescent="0.3">
      <c r="B8165" s="9" t="s">
        <v>13648</v>
      </c>
      <c r="C8165" s="9" t="s">
        <v>13649</v>
      </c>
      <c r="D8165" s="9" t="s">
        <v>13650</v>
      </c>
      <c r="E8165" s="6" t="s">
        <v>13651</v>
      </c>
      <c r="F8165" s="9" t="s">
        <v>13599</v>
      </c>
      <c r="G8165" s="7">
        <v>50.71383196721311</v>
      </c>
      <c r="H8165" s="8">
        <v>0.91099038863351445</v>
      </c>
      <c r="I8165" s="8">
        <v>1.0865022983702465E-2</v>
      </c>
      <c r="J8165" s="8">
        <v>1.1700793982448809E-2</v>
      </c>
      <c r="K8165" s="8">
        <v>0.18954918032786885</v>
      </c>
      <c r="L8165" s="8">
        <v>0.62909836065573765</v>
      </c>
    </row>
    <row r="8166" spans="2:12" x14ac:dyDescent="0.3">
      <c r="B8166" s="9" t="s">
        <v>13648</v>
      </c>
      <c r="C8166" s="9" t="s">
        <v>13649</v>
      </c>
      <c r="D8166" s="9" t="s">
        <v>13652</v>
      </c>
      <c r="E8166" s="6" t="s">
        <v>13653</v>
      </c>
      <c r="F8166" s="9" t="s">
        <v>13599</v>
      </c>
      <c r="G8166" s="7">
        <v>49.239116517285531</v>
      </c>
      <c r="H8166" s="8">
        <v>0.82037662964751323</v>
      </c>
      <c r="I8166" s="8">
        <v>1.834862385321101E-2</v>
      </c>
      <c r="J8166" s="8">
        <v>0.13230323515210043</v>
      </c>
      <c r="K8166" s="8">
        <v>8.0665813060179253E-2</v>
      </c>
      <c r="L8166" s="8">
        <v>0.54225352112676062</v>
      </c>
    </row>
    <row r="8167" spans="2:12" x14ac:dyDescent="0.3">
      <c r="B8167" s="9" t="s">
        <v>13648</v>
      </c>
      <c r="C8167" s="9" t="s">
        <v>13649</v>
      </c>
      <c r="D8167" s="9" t="s">
        <v>13654</v>
      </c>
      <c r="E8167" s="6" t="s">
        <v>13655</v>
      </c>
      <c r="F8167" s="9" t="s">
        <v>13599</v>
      </c>
      <c r="G8167" s="7">
        <v>51.419815870232362</v>
      </c>
      <c r="H8167" s="8">
        <v>0.94686176357335383</v>
      </c>
      <c r="I8167" s="8">
        <v>1.1551790527531767E-3</v>
      </c>
      <c r="J8167" s="8">
        <v>1.1551790527531767E-3</v>
      </c>
      <c r="K8167" s="8">
        <v>4.0771591407277513E-2</v>
      </c>
      <c r="L8167" s="8">
        <v>0.69224024550635688</v>
      </c>
    </row>
    <row r="8168" spans="2:12" x14ac:dyDescent="0.3">
      <c r="B8168" s="9" t="s">
        <v>13648</v>
      </c>
      <c r="C8168" s="9" t="s">
        <v>13649</v>
      </c>
      <c r="D8168" s="9" t="s">
        <v>13656</v>
      </c>
      <c r="E8168" s="6" t="s">
        <v>13657</v>
      </c>
      <c r="F8168" s="9" t="s">
        <v>13599</v>
      </c>
      <c r="G8168" s="7">
        <v>61.774032856385794</v>
      </c>
      <c r="H8168" s="8">
        <v>0.99852016278209399</v>
      </c>
      <c r="I8168" s="8">
        <v>0</v>
      </c>
      <c r="J8168" s="8">
        <v>0.98816130225675181</v>
      </c>
      <c r="K8168" s="8">
        <v>0.16163222045574988</v>
      </c>
      <c r="L8168" s="8">
        <v>0.65288818229994705</v>
      </c>
    </row>
    <row r="8169" spans="2:12" x14ac:dyDescent="0.3">
      <c r="B8169" s="9" t="s">
        <v>13648</v>
      </c>
      <c r="C8169" s="9" t="s">
        <v>13649</v>
      </c>
      <c r="D8169" s="9" t="s">
        <v>13658</v>
      </c>
      <c r="E8169" s="6" t="s">
        <v>13659</v>
      </c>
      <c r="F8169" s="9" t="s">
        <v>13599</v>
      </c>
      <c r="G8169" s="7">
        <v>66.08023191606847</v>
      </c>
      <c r="H8169" s="8">
        <v>1</v>
      </c>
      <c r="I8169" s="8">
        <v>0</v>
      </c>
      <c r="J8169" s="8">
        <v>0.98913917940466611</v>
      </c>
      <c r="K8169" s="8">
        <v>5.0800662617338489E-2</v>
      </c>
      <c r="L8169" s="8">
        <v>0.71341800110436226</v>
      </c>
    </row>
    <row r="8170" spans="2:12" x14ac:dyDescent="0.3">
      <c r="B8170" s="9" t="s">
        <v>13648</v>
      </c>
      <c r="C8170" s="9" t="s">
        <v>13649</v>
      </c>
      <c r="D8170" s="9" t="s">
        <v>13660</v>
      </c>
      <c r="E8170" s="6" t="s">
        <v>13661</v>
      </c>
      <c r="F8170" s="9" t="s">
        <v>13599</v>
      </c>
      <c r="G8170" s="7">
        <v>62.320142487046617</v>
      </c>
      <c r="H8170" s="8">
        <v>0.98770710849812937</v>
      </c>
      <c r="I8170" s="8">
        <v>0</v>
      </c>
      <c r="J8170" s="8">
        <v>0.93532870122928913</v>
      </c>
      <c r="K8170" s="8">
        <v>5.1165803108808292E-2</v>
      </c>
      <c r="L8170" s="8">
        <v>0.72150259067357514</v>
      </c>
    </row>
    <row r="8171" spans="2:12" x14ac:dyDescent="0.3">
      <c r="B8171" s="9" t="s">
        <v>13648</v>
      </c>
      <c r="C8171" s="9" t="s">
        <v>13649</v>
      </c>
      <c r="D8171" s="9" t="s">
        <v>13662</v>
      </c>
      <c r="E8171" s="6" t="s">
        <v>13663</v>
      </c>
      <c r="F8171" s="9" t="s">
        <v>13599</v>
      </c>
      <c r="G8171" s="7">
        <v>45.911963654719827</v>
      </c>
      <c r="H8171" s="8">
        <v>0.96817082997582593</v>
      </c>
      <c r="I8171" s="8">
        <v>0</v>
      </c>
      <c r="J8171" s="8">
        <v>0.74979854955680902</v>
      </c>
      <c r="K8171" s="8">
        <v>3.4830893488137303E-2</v>
      </c>
      <c r="L8171" s="8">
        <v>0.61231701161029783</v>
      </c>
    </row>
    <row r="8172" spans="2:12" x14ac:dyDescent="0.3">
      <c r="B8172" s="9" t="s">
        <v>13648</v>
      </c>
      <c r="C8172" s="9" t="s">
        <v>13649</v>
      </c>
      <c r="D8172" s="9" t="s">
        <v>13597</v>
      </c>
      <c r="E8172" s="6" t="s">
        <v>13598</v>
      </c>
      <c r="F8172" s="9" t="s">
        <v>13599</v>
      </c>
      <c r="G8172" s="7">
        <v>46.164406065711901</v>
      </c>
      <c r="H8172" s="8">
        <v>0.85234452943132688</v>
      </c>
      <c r="I8172" s="8">
        <v>1.1306950448952444E-2</v>
      </c>
      <c r="J8172" s="8">
        <v>8.0478882607249752E-2</v>
      </c>
      <c r="K8172" s="8">
        <v>0.15164279696714406</v>
      </c>
      <c r="L8172" s="8">
        <v>0.61541701769165968</v>
      </c>
    </row>
    <row r="8173" spans="2:12" x14ac:dyDescent="0.3">
      <c r="B8173" s="9" t="s">
        <v>13648</v>
      </c>
      <c r="C8173" s="9" t="s">
        <v>13649</v>
      </c>
      <c r="D8173" s="9" t="s">
        <v>13600</v>
      </c>
      <c r="E8173" s="6" t="s">
        <v>13601</v>
      </c>
      <c r="F8173" s="9" t="s">
        <v>13599</v>
      </c>
      <c r="G8173" s="7">
        <v>46.128401585204749</v>
      </c>
      <c r="H8173" s="8">
        <v>0.97703444832750874</v>
      </c>
      <c r="I8173" s="8">
        <v>0</v>
      </c>
      <c r="J8173" s="8">
        <v>5.6415376934598103E-2</v>
      </c>
      <c r="K8173" s="8">
        <v>0.18163804491413474</v>
      </c>
      <c r="L8173" s="8">
        <v>0.68560105680317041</v>
      </c>
    </row>
    <row r="8174" spans="2:12" x14ac:dyDescent="0.3">
      <c r="B8174" s="9" t="s">
        <v>13648</v>
      </c>
      <c r="C8174" s="9" t="s">
        <v>13649</v>
      </c>
      <c r="D8174" s="9" t="s">
        <v>13602</v>
      </c>
      <c r="E8174" s="6" t="s">
        <v>13603</v>
      </c>
      <c r="F8174" s="9" t="s">
        <v>13599</v>
      </c>
      <c r="G8174" s="7">
        <v>50.291772823779191</v>
      </c>
      <c r="H8174" s="8">
        <v>0.95295088732975652</v>
      </c>
      <c r="I8174" s="8">
        <v>0</v>
      </c>
      <c r="J8174" s="8">
        <v>4.4572843582335944E-2</v>
      </c>
      <c r="K8174" s="8">
        <v>9.1295116772823787E-2</v>
      </c>
      <c r="L8174" s="8">
        <v>0.66135881104033967</v>
      </c>
    </row>
    <row r="8175" spans="2:12" x14ac:dyDescent="0.3">
      <c r="B8175" s="9" t="s">
        <v>13648</v>
      </c>
      <c r="C8175" s="9" t="s">
        <v>13649</v>
      </c>
      <c r="D8175" s="9" t="s">
        <v>13604</v>
      </c>
      <c r="E8175" s="6" t="s">
        <v>13227</v>
      </c>
      <c r="F8175" s="9" t="s">
        <v>13599</v>
      </c>
      <c r="G8175" s="7">
        <v>53.719969100038639</v>
      </c>
      <c r="H8175" s="8">
        <v>0.97919342409452859</v>
      </c>
      <c r="I8175" s="8">
        <v>5.1374261494991009E-4</v>
      </c>
      <c r="J8175" s="8">
        <v>7.7061392242486519E-4</v>
      </c>
      <c r="K8175" s="8">
        <v>4.2487446890691387E-2</v>
      </c>
      <c r="L8175" s="8">
        <v>0.6840478949401313</v>
      </c>
    </row>
    <row r="8176" spans="2:12" x14ac:dyDescent="0.3">
      <c r="B8176" s="9" t="s">
        <v>13648</v>
      </c>
      <c r="C8176" s="9" t="s">
        <v>13649</v>
      </c>
      <c r="D8176" s="9" t="s">
        <v>13605</v>
      </c>
      <c r="E8176" s="6" t="s">
        <v>13606</v>
      </c>
      <c r="F8176" s="9" t="s">
        <v>13599</v>
      </c>
      <c r="G8176" s="7">
        <v>53.7494816862474</v>
      </c>
      <c r="H8176" s="8">
        <v>0.9785276073619632</v>
      </c>
      <c r="I8176" s="8">
        <v>2.0449897750511249E-3</v>
      </c>
      <c r="J8176" s="8">
        <v>0.15695296523517382</v>
      </c>
      <c r="K8176" s="8">
        <v>9.6060815480304082E-2</v>
      </c>
      <c r="L8176" s="8">
        <v>0.72287491361437461</v>
      </c>
    </row>
    <row r="8177" spans="2:12" x14ac:dyDescent="0.3">
      <c r="B8177" s="9" t="s">
        <v>13648</v>
      </c>
      <c r="C8177" s="9" t="s">
        <v>13649</v>
      </c>
      <c r="D8177" s="9" t="s">
        <v>13664</v>
      </c>
      <c r="E8177" s="6" t="s">
        <v>13665</v>
      </c>
      <c r="F8177" s="9" t="s">
        <v>13599</v>
      </c>
      <c r="G8177" s="7">
        <v>43.491100882240126</v>
      </c>
      <c r="H8177" s="8">
        <v>0.99973168768446474</v>
      </c>
      <c r="I8177" s="8">
        <v>2.6831231553528306E-4</v>
      </c>
      <c r="J8177" s="8">
        <v>0.67024416420713706</v>
      </c>
      <c r="K8177" s="8">
        <v>3.9125431530494824E-2</v>
      </c>
      <c r="L8177" s="8">
        <v>0.68814729574223243</v>
      </c>
    </row>
    <row r="8178" spans="2:12" x14ac:dyDescent="0.3">
      <c r="B8178" s="9" t="s">
        <v>13648</v>
      </c>
      <c r="C8178" s="9" t="s">
        <v>13649</v>
      </c>
      <c r="D8178" s="9" t="s">
        <v>13607</v>
      </c>
      <c r="E8178" s="6" t="s">
        <v>8463</v>
      </c>
      <c r="F8178" s="9" t="s">
        <v>13599</v>
      </c>
      <c r="G8178" s="7">
        <v>40.570103626943016</v>
      </c>
      <c r="H8178" s="8">
        <v>0.72527472527472525</v>
      </c>
      <c r="I8178" s="8">
        <v>1.7582417582417582E-2</v>
      </c>
      <c r="J8178" s="8">
        <v>3.241758241758242E-2</v>
      </c>
      <c r="K8178" s="8">
        <v>6.6321243523316059E-2</v>
      </c>
      <c r="L8178" s="8">
        <v>0.52124352331606216</v>
      </c>
    </row>
    <row r="8179" spans="2:12" x14ac:dyDescent="0.3">
      <c r="B8179" s="9" t="s">
        <v>13648</v>
      </c>
      <c r="C8179" s="9" t="s">
        <v>13649</v>
      </c>
      <c r="D8179" s="9" t="s">
        <v>13608</v>
      </c>
      <c r="E8179" s="6" t="s">
        <v>8476</v>
      </c>
      <c r="F8179" s="9" t="s">
        <v>13599</v>
      </c>
      <c r="G8179" s="7">
        <v>43.793750000000003</v>
      </c>
      <c r="H8179" s="8">
        <v>0.93986184477854529</v>
      </c>
      <c r="I8179" s="8">
        <v>4.8760666395774076E-3</v>
      </c>
      <c r="J8179" s="8">
        <v>6.4201544087769194E-2</v>
      </c>
      <c r="K8179" s="8">
        <v>6.8524096385542174E-2</v>
      </c>
      <c r="L8179" s="8">
        <v>0.5737951807228916</v>
      </c>
    </row>
    <row r="8180" spans="2:12" x14ac:dyDescent="0.3">
      <c r="B8180" s="9" t="s">
        <v>13648</v>
      </c>
      <c r="C8180" s="9" t="s">
        <v>13649</v>
      </c>
      <c r="D8180" s="9" t="s">
        <v>13666</v>
      </c>
      <c r="E8180" s="6" t="s">
        <v>13667</v>
      </c>
      <c r="F8180" s="9" t="s">
        <v>13599</v>
      </c>
      <c r="G8180" s="7">
        <v>57.354297597042518</v>
      </c>
      <c r="H8180" s="8">
        <v>0.99779804970116392</v>
      </c>
      <c r="I8180" s="8">
        <v>2.2019502988361119E-3</v>
      </c>
      <c r="J8180" s="8">
        <v>0.97703680402642346</v>
      </c>
      <c r="K8180" s="8">
        <v>3.4658040665434382E-2</v>
      </c>
      <c r="L8180" s="8">
        <v>0.67097966728280967</v>
      </c>
    </row>
    <row r="8181" spans="2:12" x14ac:dyDescent="0.3">
      <c r="B8181" s="9" t="s">
        <v>13648</v>
      </c>
      <c r="C8181" s="9" t="s">
        <v>13649</v>
      </c>
      <c r="D8181" s="9" t="s">
        <v>13668</v>
      </c>
      <c r="E8181" s="6" t="s">
        <v>13669</v>
      </c>
      <c r="F8181" s="9" t="s">
        <v>13599</v>
      </c>
      <c r="G8181" s="7">
        <v>65.026812728221188</v>
      </c>
      <c r="H8181" s="8">
        <v>0.99926389400073612</v>
      </c>
      <c r="I8181" s="8">
        <v>3.6805299963194699E-4</v>
      </c>
      <c r="J8181" s="8">
        <v>0.99411115200588884</v>
      </c>
      <c r="K8181" s="8">
        <v>0.1178925404277517</v>
      </c>
      <c r="L8181" s="8">
        <v>0.67918622848200316</v>
      </c>
    </row>
    <row r="8182" spans="2:12" x14ac:dyDescent="0.3">
      <c r="B8182" s="9" t="s">
        <v>13648</v>
      </c>
      <c r="C8182" s="9" t="s">
        <v>13649</v>
      </c>
      <c r="D8182" s="9" t="s">
        <v>13670</v>
      </c>
      <c r="E8182" s="6" t="s">
        <v>13671</v>
      </c>
      <c r="F8182" s="9" t="s">
        <v>13599</v>
      </c>
      <c r="G8182" s="7">
        <v>82.686220218931098</v>
      </c>
      <c r="H8182" s="8">
        <v>0.99950074887668494</v>
      </c>
      <c r="I8182" s="8">
        <v>4.992511233150275E-4</v>
      </c>
      <c r="J8182" s="8">
        <v>0.98951572641038443</v>
      </c>
      <c r="K8182" s="8">
        <v>4.829362524146813E-2</v>
      </c>
      <c r="L8182" s="8">
        <v>0.65614938828074698</v>
      </c>
    </row>
    <row r="8183" spans="2:12" x14ac:dyDescent="0.3">
      <c r="B8183" s="9" t="s">
        <v>13648</v>
      </c>
      <c r="C8183" s="9" t="s">
        <v>13649</v>
      </c>
      <c r="D8183" s="9" t="s">
        <v>13672</v>
      </c>
      <c r="E8183" s="6" t="s">
        <v>13673</v>
      </c>
      <c r="F8183" s="9" t="s">
        <v>13599</v>
      </c>
      <c r="G8183" s="7">
        <v>73.536466698157781</v>
      </c>
      <c r="H8183" s="8">
        <v>0.98789254634884605</v>
      </c>
      <c r="I8183" s="8">
        <v>7.5671585319712453E-4</v>
      </c>
      <c r="J8183" s="8">
        <v>0.74309496783957629</v>
      </c>
      <c r="K8183" s="8">
        <v>9.3528578176665086E-2</v>
      </c>
      <c r="L8183" s="8">
        <v>0.72555503070382621</v>
      </c>
    </row>
    <row r="8184" spans="2:12" x14ac:dyDescent="0.3">
      <c r="B8184" s="9" t="s">
        <v>13648</v>
      </c>
      <c r="C8184" s="9" t="s">
        <v>13649</v>
      </c>
      <c r="D8184" s="9" t="s">
        <v>13674</v>
      </c>
      <c r="E8184" s="6" t="s">
        <v>13675</v>
      </c>
      <c r="F8184" s="9" t="s">
        <v>13599</v>
      </c>
      <c r="G8184" s="7">
        <v>51.703866317169066</v>
      </c>
      <c r="H8184" s="8">
        <v>0.99942396313364057</v>
      </c>
      <c r="I8184" s="8">
        <v>0</v>
      </c>
      <c r="J8184" s="8">
        <v>0.97407834101382484</v>
      </c>
      <c r="K8184" s="8">
        <v>6.2254259501965926E-2</v>
      </c>
      <c r="L8184" s="8">
        <v>0.86631716906946266</v>
      </c>
    </row>
    <row r="8185" spans="2:12" x14ac:dyDescent="0.3">
      <c r="B8185" s="9" t="s">
        <v>13648</v>
      </c>
      <c r="C8185" s="9" t="s">
        <v>13649</v>
      </c>
      <c r="D8185" s="9" t="s">
        <v>13676</v>
      </c>
      <c r="E8185" s="6" t="s">
        <v>13677</v>
      </c>
      <c r="F8185" s="9" t="s">
        <v>13599</v>
      </c>
      <c r="G8185" s="7">
        <v>47.39486537257357</v>
      </c>
      <c r="H8185" s="8">
        <v>0.96069114470842332</v>
      </c>
      <c r="I8185" s="8">
        <v>3.8876889848812094E-3</v>
      </c>
      <c r="J8185" s="8">
        <v>0.75680345572354213</v>
      </c>
      <c r="K8185" s="8">
        <v>0.14339386349405134</v>
      </c>
      <c r="L8185" s="8">
        <v>0.57232310582341894</v>
      </c>
    </row>
    <row r="8186" spans="2:12" x14ac:dyDescent="0.3">
      <c r="B8186" s="9" t="s">
        <v>13648</v>
      </c>
      <c r="C8186" s="9" t="s">
        <v>13649</v>
      </c>
      <c r="D8186" s="9" t="s">
        <v>13678</v>
      </c>
      <c r="E8186" s="6" t="s">
        <v>13679</v>
      </c>
      <c r="F8186" s="9" t="s">
        <v>13599</v>
      </c>
      <c r="G8186" s="7">
        <v>60.473918980427861</v>
      </c>
      <c r="H8186" s="8">
        <v>0.9991812227074236</v>
      </c>
      <c r="I8186" s="8">
        <v>5.4585152838427945E-4</v>
      </c>
      <c r="J8186" s="8">
        <v>0.89465065502183405</v>
      </c>
      <c r="K8186" s="8">
        <v>0.10059171597633138</v>
      </c>
      <c r="L8186" s="8">
        <v>0.69776968593536637</v>
      </c>
    </row>
    <row r="8187" spans="2:12" x14ac:dyDescent="0.3">
      <c r="B8187" s="9" t="s">
        <v>13648</v>
      </c>
      <c r="C8187" s="9" t="s">
        <v>13649</v>
      </c>
      <c r="D8187" s="9" t="s">
        <v>13680</v>
      </c>
      <c r="E8187" s="6" t="s">
        <v>13681</v>
      </c>
      <c r="F8187" s="9" t="s">
        <v>13599</v>
      </c>
      <c r="G8187" s="7">
        <v>57.564667535853978</v>
      </c>
      <c r="H8187" s="8">
        <v>0.99752475247524752</v>
      </c>
      <c r="I8187" s="8">
        <v>0</v>
      </c>
      <c r="J8187" s="8">
        <v>0.96947194719471952</v>
      </c>
      <c r="K8187" s="8">
        <v>0.18774445893089961</v>
      </c>
      <c r="L8187" s="8">
        <v>0.71512385919165578</v>
      </c>
    </row>
    <row r="8188" spans="2:12" x14ac:dyDescent="0.3">
      <c r="B8188" s="9" t="s">
        <v>13648</v>
      </c>
      <c r="C8188" s="9" t="s">
        <v>13649</v>
      </c>
      <c r="D8188" s="9" t="s">
        <v>13613</v>
      </c>
      <c r="E8188" s="6" t="s">
        <v>13614</v>
      </c>
      <c r="F8188" s="9" t="s">
        <v>13599</v>
      </c>
      <c r="G8188" s="7">
        <v>51.894897959183687</v>
      </c>
      <c r="H8188" s="8">
        <v>0.82178631051752926</v>
      </c>
      <c r="I8188" s="8">
        <v>0</v>
      </c>
      <c r="J8188" s="8">
        <v>2.5459098497495825E-2</v>
      </c>
      <c r="K8188" s="8">
        <v>2.6530612244897962E-2</v>
      </c>
      <c r="L8188" s="8">
        <v>0.54571428571428571</v>
      </c>
    </row>
    <row r="8189" spans="2:12" x14ac:dyDescent="0.3">
      <c r="B8189" s="9" t="s">
        <v>13682</v>
      </c>
      <c r="C8189" s="9" t="s">
        <v>13683</v>
      </c>
      <c r="D8189" s="9" t="s">
        <v>13684</v>
      </c>
      <c r="E8189" s="6" t="s">
        <v>13685</v>
      </c>
      <c r="F8189" s="9" t="s">
        <v>13599</v>
      </c>
      <c r="G8189" s="7">
        <v>97.69025000000002</v>
      </c>
      <c r="H8189" s="8">
        <v>0.9654517843583903</v>
      </c>
      <c r="I8189" s="8">
        <v>3.7965072133637056E-4</v>
      </c>
      <c r="J8189" s="8">
        <v>0.83788914198936981</v>
      </c>
      <c r="K8189" s="8">
        <v>0.10050000000000001</v>
      </c>
      <c r="L8189" s="8">
        <v>0.76400000000000001</v>
      </c>
    </row>
    <row r="8190" spans="2:12" x14ac:dyDescent="0.3">
      <c r="B8190" s="9" t="s">
        <v>13682</v>
      </c>
      <c r="C8190" s="9" t="s">
        <v>13683</v>
      </c>
      <c r="D8190" s="9" t="s">
        <v>13686</v>
      </c>
      <c r="E8190" s="6" t="s">
        <v>13687</v>
      </c>
      <c r="F8190" s="9" t="s">
        <v>13599</v>
      </c>
      <c r="G8190" s="7">
        <v>45.309130816505707</v>
      </c>
      <c r="H8190" s="8">
        <v>0.82884748102139405</v>
      </c>
      <c r="I8190" s="8">
        <v>4.071773636991028E-2</v>
      </c>
      <c r="J8190" s="8">
        <v>0.12284334023464458</v>
      </c>
      <c r="K8190" s="8">
        <v>0.20719929762949957</v>
      </c>
      <c r="L8190" s="8">
        <v>0.66286215978928886</v>
      </c>
    </row>
    <row r="8191" spans="2:12" x14ac:dyDescent="0.3">
      <c r="B8191" s="9" t="s">
        <v>13682</v>
      </c>
      <c r="C8191" s="9" t="s">
        <v>13683</v>
      </c>
      <c r="D8191" s="9" t="s">
        <v>13688</v>
      </c>
      <c r="E8191" s="6" t="s">
        <v>13689</v>
      </c>
      <c r="F8191" s="9" t="s">
        <v>13599</v>
      </c>
      <c r="G8191" s="7">
        <v>43.441712204007288</v>
      </c>
      <c r="H8191" s="8">
        <v>0.98970519419747305</v>
      </c>
      <c r="I8191" s="8">
        <v>4.2115114646700987E-3</v>
      </c>
      <c r="J8191" s="8">
        <v>4.6794571829667761E-4</v>
      </c>
      <c r="K8191" s="8">
        <v>1.8822100789313904E-2</v>
      </c>
      <c r="L8191" s="8">
        <v>0.67395264116575593</v>
      </c>
    </row>
    <row r="8192" spans="2:12" x14ac:dyDescent="0.3">
      <c r="B8192" s="9" t="s">
        <v>13682</v>
      </c>
      <c r="C8192" s="9" t="s">
        <v>13683</v>
      </c>
      <c r="D8192" s="9" t="s">
        <v>13690</v>
      </c>
      <c r="E8192" s="6" t="s">
        <v>13691</v>
      </c>
      <c r="F8192" s="9" t="s">
        <v>13599</v>
      </c>
      <c r="G8192" s="7">
        <v>43.040904977375561</v>
      </c>
      <c r="H8192" s="8">
        <v>0.96086369770580293</v>
      </c>
      <c r="I8192" s="8">
        <v>6.7476383265856947E-4</v>
      </c>
      <c r="J8192" s="8">
        <v>3.5087719298245612E-2</v>
      </c>
      <c r="K8192" s="8">
        <v>0.10859728506787331</v>
      </c>
      <c r="L8192" s="8">
        <v>0.6932126696832579</v>
      </c>
    </row>
    <row r="8193" spans="2:12" x14ac:dyDescent="0.3">
      <c r="B8193" s="9" t="s">
        <v>13682</v>
      </c>
      <c r="C8193" s="9" t="s">
        <v>13683</v>
      </c>
      <c r="D8193" s="9" t="s">
        <v>13692</v>
      </c>
      <c r="E8193" s="6" t="s">
        <v>13693</v>
      </c>
      <c r="F8193" s="9" t="s">
        <v>13599</v>
      </c>
      <c r="G8193" s="7">
        <v>57.303223033949294</v>
      </c>
      <c r="H8193" s="8">
        <v>0.92900350206940463</v>
      </c>
      <c r="I8193" s="8">
        <v>7.0041388092964025E-3</v>
      </c>
      <c r="J8193" s="8">
        <v>0.29099013053167783</v>
      </c>
      <c r="K8193" s="8">
        <v>8.2939406961753323E-2</v>
      </c>
      <c r="L8193" s="8">
        <v>0.70004297378599056</v>
      </c>
    </row>
    <row r="8194" spans="2:12" x14ac:dyDescent="0.3">
      <c r="B8194" s="9" t="s">
        <v>13682</v>
      </c>
      <c r="C8194" s="9" t="s">
        <v>13683</v>
      </c>
      <c r="D8194" s="9" t="s">
        <v>13694</v>
      </c>
      <c r="E8194" s="6" t="s">
        <v>13695</v>
      </c>
      <c r="F8194" s="9" t="s">
        <v>13599</v>
      </c>
      <c r="G8194" s="7">
        <v>107.02734761120263</v>
      </c>
      <c r="H8194" s="8">
        <v>0.99400798934753665</v>
      </c>
      <c r="I8194" s="8">
        <v>0</v>
      </c>
      <c r="J8194" s="8">
        <v>0.91944074567243672</v>
      </c>
      <c r="K8194" s="8">
        <v>9.3904448105436578E-2</v>
      </c>
      <c r="L8194" s="8">
        <v>0.84761120263591438</v>
      </c>
    </row>
    <row r="8195" spans="2:12" x14ac:dyDescent="0.3">
      <c r="B8195" s="9" t="s">
        <v>13682</v>
      </c>
      <c r="C8195" s="9" t="s">
        <v>13683</v>
      </c>
      <c r="D8195" s="9" t="s">
        <v>13696</v>
      </c>
      <c r="E8195" s="6" t="s">
        <v>13697</v>
      </c>
      <c r="F8195" s="9" t="s">
        <v>13599</v>
      </c>
      <c r="G8195" s="7">
        <v>101.59051355206847</v>
      </c>
      <c r="H8195" s="8">
        <v>0.99758308157099695</v>
      </c>
      <c r="I8195" s="8">
        <v>0</v>
      </c>
      <c r="J8195" s="8">
        <v>0.82598187311178251</v>
      </c>
      <c r="K8195" s="8">
        <v>5.7774607703281022E-2</v>
      </c>
      <c r="L8195" s="8">
        <v>0.82025677603423686</v>
      </c>
    </row>
    <row r="8196" spans="2:12" x14ac:dyDescent="0.3">
      <c r="B8196" s="9" t="s">
        <v>13682</v>
      </c>
      <c r="C8196" s="9" t="s">
        <v>13683</v>
      </c>
      <c r="D8196" s="9" t="s">
        <v>13698</v>
      </c>
      <c r="E8196" s="6" t="s">
        <v>13699</v>
      </c>
      <c r="F8196" s="9" t="s">
        <v>13599</v>
      </c>
      <c r="G8196" s="7">
        <v>106.45499011857706</v>
      </c>
      <c r="H8196" s="8">
        <v>0.98512137823022705</v>
      </c>
      <c r="I8196" s="8">
        <v>1.5661707126076742E-3</v>
      </c>
      <c r="J8196" s="8">
        <v>0.88645262333594366</v>
      </c>
      <c r="K8196" s="8">
        <v>3.1126482213438736E-2</v>
      </c>
      <c r="L8196" s="8">
        <v>0.74160079051383399</v>
      </c>
    </row>
    <row r="8197" spans="2:12" x14ac:dyDescent="0.3">
      <c r="B8197" s="9" t="s">
        <v>13682</v>
      </c>
      <c r="C8197" s="9" t="s">
        <v>13683</v>
      </c>
      <c r="D8197" s="9" t="s">
        <v>13700</v>
      </c>
      <c r="E8197" s="6" t="s">
        <v>13026</v>
      </c>
      <c r="F8197" s="9" t="s">
        <v>13599</v>
      </c>
      <c r="G8197" s="7">
        <v>86.680090909090907</v>
      </c>
      <c r="H8197" s="8">
        <v>0.97540554683411829</v>
      </c>
      <c r="I8197" s="8">
        <v>0</v>
      </c>
      <c r="J8197" s="8">
        <v>0.78754578754578752</v>
      </c>
      <c r="K8197" s="8">
        <v>2.3636363636363636E-2</v>
      </c>
      <c r="L8197" s="8">
        <v>0.73363636363636364</v>
      </c>
    </row>
    <row r="8198" spans="2:12" x14ac:dyDescent="0.3">
      <c r="B8198" s="9" t="s">
        <v>13682</v>
      </c>
      <c r="C8198" s="9" t="s">
        <v>13683</v>
      </c>
      <c r="D8198" s="9" t="s">
        <v>13701</v>
      </c>
      <c r="E8198" s="6" t="s">
        <v>13702</v>
      </c>
      <c r="F8198" s="9" t="s">
        <v>13599</v>
      </c>
      <c r="G8198" s="7">
        <v>114.27811484290359</v>
      </c>
      <c r="H8198" s="8">
        <v>0.99737302977232922</v>
      </c>
      <c r="I8198" s="8">
        <v>0</v>
      </c>
      <c r="J8198" s="8">
        <v>0.83887915936952717</v>
      </c>
      <c r="K8198" s="8">
        <v>4.8754062838569881E-2</v>
      </c>
      <c r="L8198" s="8">
        <v>0.93066088840736727</v>
      </c>
    </row>
    <row r="8199" spans="2:12" x14ac:dyDescent="0.3">
      <c r="B8199" s="9" t="s">
        <v>13682</v>
      </c>
      <c r="C8199" s="9" t="s">
        <v>13683</v>
      </c>
      <c r="D8199" s="9" t="s">
        <v>13703</v>
      </c>
      <c r="E8199" s="6" t="s">
        <v>13704</v>
      </c>
      <c r="F8199" s="9" t="s">
        <v>13599</v>
      </c>
      <c r="G8199" s="7">
        <v>114.43009605122731</v>
      </c>
      <c r="H8199" s="8">
        <v>0.99910474485228296</v>
      </c>
      <c r="I8199" s="8">
        <v>8.9525514771709937E-4</v>
      </c>
      <c r="J8199" s="8">
        <v>0.76991942703670546</v>
      </c>
      <c r="K8199" s="8">
        <v>7.6840981856990398E-2</v>
      </c>
      <c r="L8199" s="8">
        <v>0.91141942369263607</v>
      </c>
    </row>
    <row r="8200" spans="2:12" x14ac:dyDescent="0.3">
      <c r="B8200" s="9" t="s">
        <v>13682</v>
      </c>
      <c r="C8200" s="9" t="s">
        <v>13683</v>
      </c>
      <c r="D8200" s="9" t="s">
        <v>13705</v>
      </c>
      <c r="E8200" s="6" t="s">
        <v>13706</v>
      </c>
      <c r="F8200" s="9" t="s">
        <v>13599</v>
      </c>
      <c r="G8200" s="7">
        <v>83.421048798251988</v>
      </c>
      <c r="H8200" s="8">
        <v>0.98654434250764522</v>
      </c>
      <c r="I8200" s="8">
        <v>0</v>
      </c>
      <c r="J8200" s="8">
        <v>0.82996941896024468</v>
      </c>
      <c r="K8200" s="8">
        <v>6.3364894391842688E-2</v>
      </c>
      <c r="L8200" s="8">
        <v>0.84559359067734885</v>
      </c>
    </row>
    <row r="8201" spans="2:12" x14ac:dyDescent="0.3">
      <c r="B8201" s="9" t="s">
        <v>13682</v>
      </c>
      <c r="C8201" s="9" t="s">
        <v>13683</v>
      </c>
      <c r="D8201" s="9" t="s">
        <v>13707</v>
      </c>
      <c r="E8201" s="6" t="s">
        <v>13708</v>
      </c>
      <c r="F8201" s="9" t="s">
        <v>13599</v>
      </c>
      <c r="G8201" s="7">
        <v>95.662528912875885</v>
      </c>
      <c r="H8201" s="8">
        <v>0.99386503067484666</v>
      </c>
      <c r="I8201" s="8">
        <v>0</v>
      </c>
      <c r="J8201" s="8">
        <v>0.55419222903885479</v>
      </c>
      <c r="K8201" s="8">
        <v>0.1002313030069391</v>
      </c>
      <c r="L8201" s="8">
        <v>0.89282960678488821</v>
      </c>
    </row>
    <row r="8202" spans="2:12" x14ac:dyDescent="0.3">
      <c r="B8202" s="9" t="s">
        <v>13682</v>
      </c>
      <c r="C8202" s="9" t="s">
        <v>13683</v>
      </c>
      <c r="D8202" s="9" t="s">
        <v>13709</v>
      </c>
      <c r="E8202" s="6" t="s">
        <v>13710</v>
      </c>
      <c r="F8202" s="9" t="s">
        <v>13599</v>
      </c>
      <c r="G8202" s="7">
        <v>109.21880969875092</v>
      </c>
      <c r="H8202" s="8">
        <v>0.97376093294460642</v>
      </c>
      <c r="I8202" s="8">
        <v>0</v>
      </c>
      <c r="J8202" s="8">
        <v>0.84198250728862978</v>
      </c>
      <c r="K8202" s="8">
        <v>0.10286554004408523</v>
      </c>
      <c r="L8202" s="8">
        <v>0.88170462894930202</v>
      </c>
    </row>
    <row r="8203" spans="2:12" x14ac:dyDescent="0.3">
      <c r="B8203" s="9" t="s">
        <v>13682</v>
      </c>
      <c r="C8203" s="9" t="s">
        <v>13683</v>
      </c>
      <c r="D8203" s="9" t="s">
        <v>13711</v>
      </c>
      <c r="E8203" s="6" t="s">
        <v>13712</v>
      </c>
      <c r="F8203" s="9" t="s">
        <v>13599</v>
      </c>
      <c r="G8203" s="7">
        <v>112.10406278855032</v>
      </c>
      <c r="H8203" s="8">
        <v>0.99928469241773965</v>
      </c>
      <c r="I8203" s="8">
        <v>7.1530758226037196E-4</v>
      </c>
      <c r="J8203" s="8">
        <v>0.93919885550786841</v>
      </c>
      <c r="K8203" s="8">
        <v>4.1551246537396121E-2</v>
      </c>
      <c r="L8203" s="8">
        <v>0.85780240073868885</v>
      </c>
    </row>
    <row r="8204" spans="2:12" x14ac:dyDescent="0.3">
      <c r="B8204" s="9" t="s">
        <v>13682</v>
      </c>
      <c r="C8204" s="9" t="s">
        <v>13683</v>
      </c>
      <c r="D8204" s="9" t="s">
        <v>13713</v>
      </c>
      <c r="E8204" s="6" t="s">
        <v>13714</v>
      </c>
      <c r="F8204" s="9" t="s">
        <v>13599</v>
      </c>
      <c r="G8204" s="7">
        <v>93.22069339111593</v>
      </c>
      <c r="H8204" s="8">
        <v>0.99081364829396323</v>
      </c>
      <c r="I8204" s="8">
        <v>4.3744531933508313E-4</v>
      </c>
      <c r="J8204" s="8">
        <v>0.82195975503062113</v>
      </c>
      <c r="K8204" s="8">
        <v>6.0130010834236192E-2</v>
      </c>
      <c r="L8204" s="8">
        <v>0.77573131094257852</v>
      </c>
    </row>
    <row r="8205" spans="2:12" x14ac:dyDescent="0.3">
      <c r="B8205" s="9" t="s">
        <v>13682</v>
      </c>
      <c r="C8205" s="9" t="s">
        <v>13683</v>
      </c>
      <c r="D8205" s="9" t="s">
        <v>13715</v>
      </c>
      <c r="E8205" s="6" t="s">
        <v>13716</v>
      </c>
      <c r="F8205" s="9" t="s">
        <v>13599</v>
      </c>
      <c r="G8205" s="7">
        <v>95.388731103985336</v>
      </c>
      <c r="H8205" s="8">
        <v>0.98497267759562845</v>
      </c>
      <c r="I8205" s="8">
        <v>0</v>
      </c>
      <c r="J8205" s="8">
        <v>0.78825136612021862</v>
      </c>
      <c r="K8205" s="8">
        <v>4.1685753550160326E-2</v>
      </c>
      <c r="L8205" s="8">
        <v>0.76225377920293169</v>
      </c>
    </row>
    <row r="8206" spans="2:12" x14ac:dyDescent="0.3">
      <c r="B8206" s="9" t="s">
        <v>13682</v>
      </c>
      <c r="C8206" s="9" t="s">
        <v>13683</v>
      </c>
      <c r="D8206" s="9" t="s">
        <v>13717</v>
      </c>
      <c r="E8206" s="6" t="s">
        <v>13718</v>
      </c>
      <c r="F8206" s="9" t="s">
        <v>13599</v>
      </c>
      <c r="G8206" s="7">
        <v>101.45092024539878</v>
      </c>
      <c r="H8206" s="8">
        <v>0.99247271358675193</v>
      </c>
      <c r="I8206" s="8">
        <v>0</v>
      </c>
      <c r="J8206" s="8">
        <v>0.86375611592021073</v>
      </c>
      <c r="K8206" s="8">
        <v>4.0899795501022497E-2</v>
      </c>
      <c r="L8206" s="8">
        <v>0.80112474437627812</v>
      </c>
    </row>
    <row r="8207" spans="2:12" x14ac:dyDescent="0.3">
      <c r="B8207" s="9" t="s">
        <v>13682</v>
      </c>
      <c r="C8207" s="9" t="s">
        <v>13683</v>
      </c>
      <c r="D8207" s="9" t="s">
        <v>13719</v>
      </c>
      <c r="E8207" s="6" t="s">
        <v>13720</v>
      </c>
      <c r="F8207" s="9" t="s">
        <v>13599</v>
      </c>
      <c r="G8207" s="7">
        <v>104.15769837099316</v>
      </c>
      <c r="H8207" s="8">
        <v>0.9940035273368607</v>
      </c>
      <c r="I8207" s="8">
        <v>7.0546737213403885E-4</v>
      </c>
      <c r="J8207" s="8">
        <v>0.8666666666666667</v>
      </c>
      <c r="K8207" s="8">
        <v>6.6736731476615879E-2</v>
      </c>
      <c r="L8207" s="8">
        <v>0.79611140304781924</v>
      </c>
    </row>
    <row r="8208" spans="2:12" x14ac:dyDescent="0.3">
      <c r="B8208" s="9" t="s">
        <v>13682</v>
      </c>
      <c r="C8208" s="9" t="s">
        <v>13683</v>
      </c>
      <c r="D8208" s="9" t="s">
        <v>13721</v>
      </c>
      <c r="E8208" s="6" t="s">
        <v>13722</v>
      </c>
      <c r="F8208" s="9" t="s">
        <v>13599</v>
      </c>
      <c r="G8208" s="7">
        <v>102.20914747977598</v>
      </c>
      <c r="H8208" s="8">
        <v>0.99855699855699853</v>
      </c>
      <c r="I8208" s="8">
        <v>0</v>
      </c>
      <c r="J8208" s="8">
        <v>0.80759980759980765</v>
      </c>
      <c r="K8208" s="8">
        <v>8.8363410080896085E-2</v>
      </c>
      <c r="L8208" s="8">
        <v>0.85127566894835094</v>
      </c>
    </row>
    <row r="8209" spans="2:12" x14ac:dyDescent="0.3">
      <c r="B8209" s="9" t="s">
        <v>13682</v>
      </c>
      <c r="C8209" s="9" t="s">
        <v>13683</v>
      </c>
      <c r="D8209" s="9" t="s">
        <v>13723</v>
      </c>
      <c r="E8209" s="6" t="s">
        <v>13724</v>
      </c>
      <c r="F8209" s="9" t="s">
        <v>13599</v>
      </c>
      <c r="G8209" s="7">
        <v>73.48588648920142</v>
      </c>
      <c r="H8209" s="8">
        <v>0.93476621417797889</v>
      </c>
      <c r="I8209" s="8">
        <v>1.1312217194570137E-3</v>
      </c>
      <c r="J8209" s="8">
        <v>0.35784313725490197</v>
      </c>
      <c r="K8209" s="8">
        <v>7.18232044198895E-2</v>
      </c>
      <c r="L8209" s="8">
        <v>0.76695128076343544</v>
      </c>
    </row>
    <row r="8210" spans="2:12" x14ac:dyDescent="0.3">
      <c r="B8210" s="9" t="s">
        <v>13682</v>
      </c>
      <c r="C8210" s="9" t="s">
        <v>13683</v>
      </c>
      <c r="D8210" s="9" t="s">
        <v>13725</v>
      </c>
      <c r="E8210" s="6" t="s">
        <v>13726</v>
      </c>
      <c r="F8210" s="9" t="s">
        <v>13599</v>
      </c>
      <c r="G8210" s="7">
        <v>69.950000000000017</v>
      </c>
      <c r="H8210" s="8">
        <v>0.9393241167434716</v>
      </c>
      <c r="I8210" s="8">
        <v>6.9124423963133645E-3</v>
      </c>
      <c r="J8210" s="8">
        <v>0.39861751152073732</v>
      </c>
      <c r="K8210" s="8">
        <v>9.7349177330895792E-2</v>
      </c>
      <c r="L8210" s="8">
        <v>0.75685557586837293</v>
      </c>
    </row>
    <row r="8211" spans="2:12" x14ac:dyDescent="0.3">
      <c r="B8211" s="9" t="s">
        <v>13727</v>
      </c>
      <c r="C8211" s="9" t="s">
        <v>13728</v>
      </c>
      <c r="D8211" s="9" t="s">
        <v>13729</v>
      </c>
      <c r="E8211" s="6" t="s">
        <v>13730</v>
      </c>
      <c r="F8211" s="9" t="s">
        <v>13599</v>
      </c>
      <c r="G8211" s="7">
        <v>44.46827524575513</v>
      </c>
      <c r="H8211" s="8">
        <v>0.69916765755053512</v>
      </c>
      <c r="I8211" s="8">
        <v>3.6860879904875146E-2</v>
      </c>
      <c r="J8211" s="8">
        <v>8.5216012683313511E-2</v>
      </c>
      <c r="K8211" s="8">
        <v>0.23235031277926721</v>
      </c>
      <c r="L8211" s="8">
        <v>0.58802502234137621</v>
      </c>
    </row>
    <row r="8212" spans="2:12" x14ac:dyDescent="0.3">
      <c r="B8212" s="9" t="s">
        <v>13727</v>
      </c>
      <c r="C8212" s="9" t="s">
        <v>13728</v>
      </c>
      <c r="D8212" s="9" t="s">
        <v>13731</v>
      </c>
      <c r="E8212" s="6" t="s">
        <v>13732</v>
      </c>
      <c r="F8212" s="9" t="s">
        <v>13599</v>
      </c>
      <c r="G8212" s="7">
        <v>35.043499511241457</v>
      </c>
      <c r="H8212" s="8">
        <v>0.44684129429892144</v>
      </c>
      <c r="I8212" s="8">
        <v>8.9368258859784278E-2</v>
      </c>
      <c r="J8212" s="8">
        <v>0.15254237288135594</v>
      </c>
      <c r="K8212" s="8">
        <v>0.3675464320625611</v>
      </c>
      <c r="L8212" s="8">
        <v>0.41642228739002934</v>
      </c>
    </row>
    <row r="8213" spans="2:12" x14ac:dyDescent="0.3">
      <c r="B8213" s="9" t="s">
        <v>13727</v>
      </c>
      <c r="C8213" s="9" t="s">
        <v>13728</v>
      </c>
      <c r="D8213" s="9" t="s">
        <v>13733</v>
      </c>
      <c r="E8213" s="6" t="s">
        <v>13734</v>
      </c>
      <c r="F8213" s="9" t="s">
        <v>13599</v>
      </c>
      <c r="G8213" s="7">
        <v>32.987928307854517</v>
      </c>
      <c r="H8213" s="8">
        <v>0.89189189189189189</v>
      </c>
      <c r="I8213" s="8">
        <v>3.3783783783783786E-3</v>
      </c>
      <c r="J8213" s="8">
        <v>3.7537537537537537E-4</v>
      </c>
      <c r="K8213" s="8">
        <v>0.1518186610437533</v>
      </c>
      <c r="L8213" s="8">
        <v>0.54928835002635745</v>
      </c>
    </row>
    <row r="8214" spans="2:12" x14ac:dyDescent="0.3">
      <c r="B8214" s="9" t="s">
        <v>13727</v>
      </c>
      <c r="C8214" s="9" t="s">
        <v>13728</v>
      </c>
      <c r="D8214" s="9" t="s">
        <v>13735</v>
      </c>
      <c r="E8214" s="6" t="s">
        <v>13736</v>
      </c>
      <c r="F8214" s="9" t="s">
        <v>13599</v>
      </c>
      <c r="G8214" s="7">
        <v>39.050897790055259</v>
      </c>
      <c r="H8214" s="8">
        <v>0.97257383966244726</v>
      </c>
      <c r="I8214" s="8">
        <v>5.274261603375527E-4</v>
      </c>
      <c r="J8214" s="8">
        <v>0</v>
      </c>
      <c r="K8214" s="8">
        <v>9.5303867403314924E-2</v>
      </c>
      <c r="L8214" s="8">
        <v>0.64226519337016574</v>
      </c>
    </row>
    <row r="8215" spans="2:12" x14ac:dyDescent="0.3">
      <c r="B8215" s="9" t="s">
        <v>13727</v>
      </c>
      <c r="C8215" s="9" t="s">
        <v>13728</v>
      </c>
      <c r="D8215" s="9" t="s">
        <v>13737</v>
      </c>
      <c r="E8215" s="6" t="s">
        <v>13738</v>
      </c>
      <c r="F8215" s="9" t="s">
        <v>13599</v>
      </c>
      <c r="G8215" s="7">
        <v>39.823365853658544</v>
      </c>
      <c r="H8215" s="8">
        <v>0.99829980164352505</v>
      </c>
      <c r="I8215" s="8">
        <v>1.4168319637291016E-3</v>
      </c>
      <c r="J8215" s="8">
        <v>0</v>
      </c>
      <c r="K8215" s="8">
        <v>4.9268292682926824E-2</v>
      </c>
      <c r="L8215" s="8">
        <v>0.6019512195121951</v>
      </c>
    </row>
    <row r="8216" spans="2:12" x14ac:dyDescent="0.3">
      <c r="B8216" s="9" t="s">
        <v>13727</v>
      </c>
      <c r="C8216" s="9" t="s">
        <v>13728</v>
      </c>
      <c r="D8216" s="9" t="s">
        <v>13739</v>
      </c>
      <c r="E8216" s="6" t="s">
        <v>13740</v>
      </c>
      <c r="F8216" s="9" t="s">
        <v>13599</v>
      </c>
      <c r="G8216" s="7">
        <v>38.923304157549232</v>
      </c>
      <c r="H8216" s="8">
        <v>0.98755898755898752</v>
      </c>
      <c r="I8216" s="8">
        <v>2.1450021450021449E-3</v>
      </c>
      <c r="J8216" s="8">
        <v>2.5740025740025739E-3</v>
      </c>
      <c r="K8216" s="8">
        <v>0.13074398249452954</v>
      </c>
      <c r="L8216" s="8">
        <v>0.68982494529540483</v>
      </c>
    </row>
    <row r="8217" spans="2:12" x14ac:dyDescent="0.3">
      <c r="B8217" s="9" t="s">
        <v>13727</v>
      </c>
      <c r="C8217" s="9" t="s">
        <v>13728</v>
      </c>
      <c r="D8217" s="9" t="s">
        <v>13741</v>
      </c>
      <c r="E8217" s="6" t="s">
        <v>13742</v>
      </c>
      <c r="F8217" s="9" t="s">
        <v>13599</v>
      </c>
      <c r="G8217" s="7">
        <v>38.43232142857142</v>
      </c>
      <c r="H8217" s="8">
        <v>0.99606643356643354</v>
      </c>
      <c r="I8217" s="8">
        <v>0</v>
      </c>
      <c r="J8217" s="8">
        <v>0</v>
      </c>
      <c r="K8217" s="8">
        <v>0.11726190476190476</v>
      </c>
      <c r="L8217" s="8">
        <v>0.68988095238095237</v>
      </c>
    </row>
    <row r="8218" spans="2:12" x14ac:dyDescent="0.3">
      <c r="B8218" s="9" t="s">
        <v>13727</v>
      </c>
      <c r="C8218" s="9" t="s">
        <v>13728</v>
      </c>
      <c r="D8218" s="9" t="s">
        <v>13743</v>
      </c>
      <c r="E8218" s="6" t="s">
        <v>13744</v>
      </c>
      <c r="F8218" s="9" t="s">
        <v>13599</v>
      </c>
      <c r="G8218" s="7">
        <v>33.368773234200745</v>
      </c>
      <c r="H8218" s="8">
        <v>0.66623876765083445</v>
      </c>
      <c r="I8218" s="8">
        <v>2.9525032092426188E-2</v>
      </c>
      <c r="J8218" s="8">
        <v>7.1887034659820284E-2</v>
      </c>
      <c r="K8218" s="8">
        <v>0.26394052044609667</v>
      </c>
      <c r="L8218" s="8">
        <v>0.51486988847583648</v>
      </c>
    </row>
    <row r="8219" spans="2:12" x14ac:dyDescent="0.3">
      <c r="B8219" s="9" t="s">
        <v>13727</v>
      </c>
      <c r="C8219" s="9" t="s">
        <v>13728</v>
      </c>
      <c r="D8219" s="9" t="s">
        <v>13745</v>
      </c>
      <c r="E8219" s="6" t="s">
        <v>13746</v>
      </c>
      <c r="F8219" s="9" t="s">
        <v>13599</v>
      </c>
      <c r="G8219" s="7">
        <v>43.788085493406093</v>
      </c>
      <c r="H8219" s="8">
        <v>0.98652064026958719</v>
      </c>
      <c r="I8219" s="8">
        <v>2.8081999438360012E-4</v>
      </c>
      <c r="J8219" s="8">
        <v>0</v>
      </c>
      <c r="K8219" s="8">
        <v>3.8199181446111868E-2</v>
      </c>
      <c r="L8219" s="8">
        <v>0.67348794906775811</v>
      </c>
    </row>
    <row r="8220" spans="2:12" x14ac:dyDescent="0.3">
      <c r="B8220" s="9" t="s">
        <v>13727</v>
      </c>
      <c r="C8220" s="9" t="s">
        <v>13728</v>
      </c>
      <c r="D8220" s="9" t="s">
        <v>13747</v>
      </c>
      <c r="E8220" s="6" t="s">
        <v>13748</v>
      </c>
      <c r="F8220" s="9" t="s">
        <v>13599</v>
      </c>
      <c r="G8220" s="7">
        <v>38.221206896551728</v>
      </c>
      <c r="H8220" s="8">
        <v>0.99246330821102735</v>
      </c>
      <c r="I8220" s="8">
        <v>0</v>
      </c>
      <c r="J8220" s="8">
        <v>0</v>
      </c>
      <c r="K8220" s="8">
        <v>0.11781609195402298</v>
      </c>
      <c r="L8220" s="8">
        <v>0.67183908045977014</v>
      </c>
    </row>
    <row r="8221" spans="2:12" x14ac:dyDescent="0.3">
      <c r="B8221" s="9" t="s">
        <v>13727</v>
      </c>
      <c r="C8221" s="9" t="s">
        <v>13728</v>
      </c>
      <c r="D8221" s="9" t="s">
        <v>13749</v>
      </c>
      <c r="E8221" s="6" t="s">
        <v>3948</v>
      </c>
      <c r="F8221" s="9" t="s">
        <v>13599</v>
      </c>
      <c r="G8221" s="7">
        <v>38.117498081350732</v>
      </c>
      <c r="H8221" s="8">
        <v>0.79738190096755834</v>
      </c>
      <c r="I8221" s="8">
        <v>6.0899260102447353E-2</v>
      </c>
      <c r="J8221" s="8">
        <v>0</v>
      </c>
      <c r="K8221" s="8">
        <v>0.1427475057559478</v>
      </c>
      <c r="L8221" s="8">
        <v>0.61243284727551806</v>
      </c>
    </row>
    <row r="8222" spans="2:12" x14ac:dyDescent="0.3">
      <c r="B8222" s="9" t="s">
        <v>13727</v>
      </c>
      <c r="C8222" s="9" t="s">
        <v>13728</v>
      </c>
      <c r="D8222" s="9" t="s">
        <v>13750</v>
      </c>
      <c r="E8222" s="6" t="s">
        <v>13751</v>
      </c>
      <c r="F8222" s="9" t="s">
        <v>13599</v>
      </c>
      <c r="G8222" s="7">
        <v>26.086282467532467</v>
      </c>
      <c r="H8222" s="8">
        <v>0.43058690744920991</v>
      </c>
      <c r="I8222" s="8">
        <v>0.10496613995485328</v>
      </c>
      <c r="J8222" s="8">
        <v>4.1196388261851014E-2</v>
      </c>
      <c r="K8222" s="8">
        <v>0.42451298701298701</v>
      </c>
      <c r="L8222" s="8">
        <v>0.36444805194805197</v>
      </c>
    </row>
    <row r="8223" spans="2:12" x14ac:dyDescent="0.3">
      <c r="B8223" s="9" t="s">
        <v>13727</v>
      </c>
      <c r="C8223" s="9" t="s">
        <v>13728</v>
      </c>
      <c r="D8223" s="9" t="s">
        <v>13752</v>
      </c>
      <c r="E8223" s="6" t="s">
        <v>13753</v>
      </c>
      <c r="F8223" s="9" t="s">
        <v>13599</v>
      </c>
      <c r="G8223" s="7">
        <v>38.111316211878012</v>
      </c>
      <c r="H8223" s="8">
        <v>0.92785571142284573</v>
      </c>
      <c r="I8223" s="8">
        <v>1.002004008016032E-3</v>
      </c>
      <c r="J8223" s="8">
        <v>0</v>
      </c>
      <c r="K8223" s="8">
        <v>3.8523274478330656E-2</v>
      </c>
      <c r="L8223" s="8">
        <v>0.5963081861958266</v>
      </c>
    </row>
    <row r="8224" spans="2:12" x14ac:dyDescent="0.3">
      <c r="B8224" s="9" t="s">
        <v>13727</v>
      </c>
      <c r="C8224" s="9" t="s">
        <v>13728</v>
      </c>
      <c r="D8224" s="9" t="s">
        <v>13754</v>
      </c>
      <c r="E8224" s="6" t="s">
        <v>13755</v>
      </c>
      <c r="F8224" s="9" t="s">
        <v>13599</v>
      </c>
      <c r="G8224" s="7">
        <v>44.661319534282015</v>
      </c>
      <c r="H8224" s="8">
        <v>0.98697214734950589</v>
      </c>
      <c r="I8224" s="8">
        <v>4.4923629829290209E-4</v>
      </c>
      <c r="J8224" s="8">
        <v>0</v>
      </c>
      <c r="K8224" s="8">
        <v>2.5226390685640362E-2</v>
      </c>
      <c r="L8224" s="8">
        <v>0.68240620957309184</v>
      </c>
    </row>
    <row r="8225" spans="2:12" x14ac:dyDescent="0.3">
      <c r="B8225" s="9" t="s">
        <v>13727</v>
      </c>
      <c r="C8225" s="9" t="s">
        <v>13728</v>
      </c>
      <c r="D8225" s="9" t="s">
        <v>13756</v>
      </c>
      <c r="E8225" s="6" t="s">
        <v>13757</v>
      </c>
      <c r="F8225" s="9" t="s">
        <v>13599</v>
      </c>
      <c r="G8225" s="7">
        <v>31.550855130784704</v>
      </c>
      <c r="H8225" s="8">
        <v>0.5860366713681241</v>
      </c>
      <c r="I8225" s="8">
        <v>4.9012693935119887E-2</v>
      </c>
      <c r="J8225" s="8">
        <v>4.1960507757404793E-2</v>
      </c>
      <c r="K8225" s="8">
        <v>0.32645875251509054</v>
      </c>
      <c r="L8225" s="8">
        <v>0.46026156941649898</v>
      </c>
    </row>
    <row r="8226" spans="2:12" x14ac:dyDescent="0.3">
      <c r="B8226" s="9" t="s">
        <v>13727</v>
      </c>
      <c r="C8226" s="9" t="s">
        <v>13728</v>
      </c>
      <c r="D8226" s="9" t="s">
        <v>13758</v>
      </c>
      <c r="E8226" s="6" t="s">
        <v>13759</v>
      </c>
      <c r="F8226" s="9" t="s">
        <v>13599</v>
      </c>
      <c r="G8226" s="7">
        <v>37.898868138087145</v>
      </c>
      <c r="H8226" s="8">
        <v>0.93244976485677644</v>
      </c>
      <c r="I8226" s="8">
        <v>1.2825994014536127E-3</v>
      </c>
      <c r="J8226" s="8">
        <v>8.8926891834117144E-2</v>
      </c>
      <c r="K8226" s="8">
        <v>9.3944538766270513E-2</v>
      </c>
      <c r="L8226" s="8">
        <v>0.55574419920769669</v>
      </c>
    </row>
    <row r="8227" spans="2:12" x14ac:dyDescent="0.3">
      <c r="B8227" s="9" t="s">
        <v>13727</v>
      </c>
      <c r="C8227" s="9" t="s">
        <v>13728</v>
      </c>
      <c r="D8227" s="9" t="s">
        <v>13760</v>
      </c>
      <c r="E8227" s="6" t="s">
        <v>13761</v>
      </c>
      <c r="F8227" s="9" t="s">
        <v>13599</v>
      </c>
      <c r="G8227" s="7">
        <v>41.967167501391209</v>
      </c>
      <c r="H8227" s="8">
        <v>0.99389367816091956</v>
      </c>
      <c r="I8227" s="8">
        <v>2.8735632183908046E-3</v>
      </c>
      <c r="J8227" s="8">
        <v>0</v>
      </c>
      <c r="K8227" s="8">
        <v>4.6188091263216477E-2</v>
      </c>
      <c r="L8227" s="8">
        <v>0.64941569282136891</v>
      </c>
    </row>
    <row r="8228" spans="2:12" x14ac:dyDescent="0.3">
      <c r="B8228" s="9" t="s">
        <v>13727</v>
      </c>
      <c r="C8228" s="9" t="s">
        <v>13728</v>
      </c>
      <c r="D8228" s="9" t="s">
        <v>13762</v>
      </c>
      <c r="E8228" s="6" t="s">
        <v>13763</v>
      </c>
      <c r="F8228" s="9" t="s">
        <v>13599</v>
      </c>
      <c r="G8228" s="7">
        <v>33.887335243553011</v>
      </c>
      <c r="H8228" s="8">
        <v>0.96784438269154427</v>
      </c>
      <c r="I8228" s="8">
        <v>2.6200873362445413E-2</v>
      </c>
      <c r="J8228" s="8">
        <v>3.9698292973402142E-4</v>
      </c>
      <c r="K8228" s="8">
        <v>0.13982808022922638</v>
      </c>
      <c r="L8228" s="8">
        <v>0.59541547277936968</v>
      </c>
    </row>
    <row r="8229" spans="2:12" x14ac:dyDescent="0.3">
      <c r="B8229" s="9" t="s">
        <v>13727</v>
      </c>
      <c r="C8229" s="9" t="s">
        <v>13728</v>
      </c>
      <c r="D8229" s="9" t="s">
        <v>13764</v>
      </c>
      <c r="E8229" s="6" t="s">
        <v>13765</v>
      </c>
      <c r="F8229" s="9" t="s">
        <v>13599</v>
      </c>
      <c r="G8229" s="7">
        <v>29.532887189292548</v>
      </c>
      <c r="H8229" s="8">
        <v>0.53993174061433447</v>
      </c>
      <c r="I8229" s="8">
        <v>8.1228668941979526E-2</v>
      </c>
      <c r="J8229" s="8">
        <v>1.1604095563139932E-2</v>
      </c>
      <c r="K8229" s="8">
        <v>0.31931166347992351</v>
      </c>
      <c r="L8229" s="8">
        <v>0.41204588910133844</v>
      </c>
    </row>
    <row r="8230" spans="2:12" x14ac:dyDescent="0.3">
      <c r="B8230" s="9" t="s">
        <v>13727</v>
      </c>
      <c r="C8230" s="9" t="s">
        <v>13728</v>
      </c>
      <c r="D8230" s="9" t="s">
        <v>13766</v>
      </c>
      <c r="E8230" s="6" t="s">
        <v>13767</v>
      </c>
      <c r="F8230" s="9" t="s">
        <v>13599</v>
      </c>
      <c r="G8230" s="7">
        <v>39.136240140227855</v>
      </c>
      <c r="H8230" s="8">
        <v>0.98789947254111077</v>
      </c>
      <c r="I8230" s="8">
        <v>6.2053986968662732E-4</v>
      </c>
      <c r="J8230" s="8">
        <v>0</v>
      </c>
      <c r="K8230" s="8">
        <v>3.0674846625766871E-2</v>
      </c>
      <c r="L8230" s="8">
        <v>0.61875547765118322</v>
      </c>
    </row>
    <row r="8231" spans="2:12" x14ac:dyDescent="0.3">
      <c r="B8231" s="9" t="s">
        <v>13727</v>
      </c>
      <c r="C8231" s="9" t="s">
        <v>13728</v>
      </c>
      <c r="D8231" s="9" t="s">
        <v>13768</v>
      </c>
      <c r="E8231" s="6" t="s">
        <v>13769</v>
      </c>
      <c r="F8231" s="9" t="s">
        <v>13599</v>
      </c>
      <c r="G8231" s="7">
        <v>25.563149078726966</v>
      </c>
      <c r="H8231" s="8">
        <v>0.37964302942595274</v>
      </c>
      <c r="I8231" s="8">
        <v>0.26338639652677281</v>
      </c>
      <c r="J8231" s="8">
        <v>1.0130246020260492E-2</v>
      </c>
      <c r="K8231" s="8">
        <v>0.39530988274706869</v>
      </c>
      <c r="L8231" s="8">
        <v>0.36348408710217756</v>
      </c>
    </row>
    <row r="8232" spans="2:12" x14ac:dyDescent="0.3">
      <c r="B8232" s="9" t="s">
        <v>13770</v>
      </c>
      <c r="C8232" s="9" t="s">
        <v>13771</v>
      </c>
      <c r="D8232" s="9" t="s">
        <v>13772</v>
      </c>
      <c r="E8232" s="6" t="s">
        <v>13773</v>
      </c>
      <c r="F8232" s="9" t="s">
        <v>13599</v>
      </c>
      <c r="G8232" s="7">
        <v>26.440845771144275</v>
      </c>
      <c r="H8232" s="8">
        <v>0.4504810413129598</v>
      </c>
      <c r="I8232" s="8">
        <v>0.40096208262591965</v>
      </c>
      <c r="J8232" s="8">
        <v>2.8296547821165819E-4</v>
      </c>
      <c r="K8232" s="8">
        <v>0.44278606965174128</v>
      </c>
      <c r="L8232" s="8">
        <v>0.36567164179104478</v>
      </c>
    </row>
    <row r="8233" spans="2:12" x14ac:dyDescent="0.3">
      <c r="B8233" s="9" t="s">
        <v>13770</v>
      </c>
      <c r="C8233" s="9" t="s">
        <v>13771</v>
      </c>
      <c r="D8233" s="9" t="s">
        <v>13774</v>
      </c>
      <c r="E8233" s="6" t="s">
        <v>13775</v>
      </c>
      <c r="F8233" s="9" t="s">
        <v>13599</v>
      </c>
      <c r="G8233" s="7">
        <v>40.834991273996515</v>
      </c>
      <c r="H8233" s="8">
        <v>0.95047169811320753</v>
      </c>
      <c r="I8233" s="8">
        <v>1.0318396226415094E-2</v>
      </c>
      <c r="J8233" s="8">
        <v>2.0636792452830188E-2</v>
      </c>
      <c r="K8233" s="8">
        <v>8.7696335078534027E-2</v>
      </c>
      <c r="L8233" s="8">
        <v>0.66012216404886559</v>
      </c>
    </row>
    <row r="8234" spans="2:12" x14ac:dyDescent="0.3">
      <c r="B8234" s="9" t="s">
        <v>13770</v>
      </c>
      <c r="C8234" s="9" t="s">
        <v>13771</v>
      </c>
      <c r="D8234" s="9" t="s">
        <v>13776</v>
      </c>
      <c r="E8234" s="6" t="s">
        <v>13777</v>
      </c>
      <c r="F8234" s="9" t="s">
        <v>13599</v>
      </c>
      <c r="G8234" s="7">
        <v>38.232357859531767</v>
      </c>
      <c r="H8234" s="8">
        <v>0.94516509433962259</v>
      </c>
      <c r="I8234" s="8">
        <v>1.7688679245283019E-3</v>
      </c>
      <c r="J8234" s="8">
        <v>0</v>
      </c>
      <c r="K8234" s="8">
        <v>7.2742474916387967E-2</v>
      </c>
      <c r="L8234" s="8">
        <v>0.59448160535117056</v>
      </c>
    </row>
    <row r="8235" spans="2:12" x14ac:dyDescent="0.3">
      <c r="B8235" s="9" t="s">
        <v>13770</v>
      </c>
      <c r="C8235" s="9" t="s">
        <v>13771</v>
      </c>
      <c r="D8235" s="9" t="s">
        <v>13778</v>
      </c>
      <c r="E8235" s="6" t="s">
        <v>13779</v>
      </c>
      <c r="F8235" s="9" t="s">
        <v>13599</v>
      </c>
      <c r="G8235" s="7">
        <v>33.732485404503755</v>
      </c>
      <c r="H8235" s="8">
        <v>0.6523040095751047</v>
      </c>
      <c r="I8235" s="8">
        <v>9.6349491322561334E-2</v>
      </c>
      <c r="J8235" s="8">
        <v>2.244165170556553E-2</v>
      </c>
      <c r="K8235" s="8">
        <v>0.22935779816513763</v>
      </c>
      <c r="L8235" s="8">
        <v>0.51709758131776484</v>
      </c>
    </row>
    <row r="8236" spans="2:12" x14ac:dyDescent="0.3">
      <c r="B8236" s="9" t="s">
        <v>13770</v>
      </c>
      <c r="C8236" s="9" t="s">
        <v>13771</v>
      </c>
      <c r="D8236" s="9" t="s">
        <v>13780</v>
      </c>
      <c r="E8236" s="6" t="s">
        <v>13781</v>
      </c>
      <c r="F8236" s="9" t="s">
        <v>13599</v>
      </c>
      <c r="G8236" s="7">
        <v>24.154345917471471</v>
      </c>
      <c r="H8236" s="8">
        <v>0.36393989983305508</v>
      </c>
      <c r="I8236" s="8">
        <v>0.20033388981636061</v>
      </c>
      <c r="J8236" s="8">
        <v>0</v>
      </c>
      <c r="K8236" s="8">
        <v>0.37489025460930642</v>
      </c>
      <c r="L8236" s="8">
        <v>0.30904302019315188</v>
      </c>
    </row>
    <row r="8237" spans="2:12" x14ac:dyDescent="0.3">
      <c r="B8237" s="9" t="s">
        <v>13770</v>
      </c>
      <c r="C8237" s="9" t="s">
        <v>13771</v>
      </c>
      <c r="D8237" s="9" t="s">
        <v>13782</v>
      </c>
      <c r="E8237" s="6" t="s">
        <v>13783</v>
      </c>
      <c r="F8237" s="9" t="s">
        <v>13599</v>
      </c>
      <c r="G8237" s="7">
        <v>36.866552667578652</v>
      </c>
      <c r="H8237" s="8">
        <v>0.66745283018867929</v>
      </c>
      <c r="I8237" s="8">
        <v>0.10188679245283019</v>
      </c>
      <c r="J8237" s="8">
        <v>0</v>
      </c>
      <c r="K8237" s="8">
        <v>0.2140902872777018</v>
      </c>
      <c r="L8237" s="8">
        <v>0.5362517099863201</v>
      </c>
    </row>
    <row r="8238" spans="2:12" x14ac:dyDescent="0.3">
      <c r="B8238" s="9" t="s">
        <v>13770</v>
      </c>
      <c r="C8238" s="9" t="s">
        <v>13771</v>
      </c>
      <c r="D8238" s="9" t="s">
        <v>13784</v>
      </c>
      <c r="E8238" s="6" t="s">
        <v>13785</v>
      </c>
      <c r="F8238" s="9" t="s">
        <v>13599</v>
      </c>
      <c r="G8238" s="7">
        <v>45.994495412844046</v>
      </c>
      <c r="H8238" s="8">
        <v>0.95526881720430112</v>
      </c>
      <c r="I8238" s="8">
        <v>9.0322580645161299E-3</v>
      </c>
      <c r="J8238" s="8">
        <v>7.3118279569892473E-3</v>
      </c>
      <c r="K8238" s="8">
        <v>9.7247706422018354E-2</v>
      </c>
      <c r="L8238" s="8">
        <v>0.71804281345565746</v>
      </c>
    </row>
    <row r="8239" spans="2:12" x14ac:dyDescent="0.3">
      <c r="B8239" s="9" t="s">
        <v>13770</v>
      </c>
      <c r="C8239" s="9" t="s">
        <v>13771</v>
      </c>
      <c r="D8239" s="9" t="s">
        <v>13786</v>
      </c>
      <c r="E8239" s="6" t="s">
        <v>13787</v>
      </c>
      <c r="F8239" s="9" t="s">
        <v>13599</v>
      </c>
      <c r="G8239" s="7">
        <v>35.605376344086032</v>
      </c>
      <c r="H8239" s="8">
        <v>0.64398171660741488</v>
      </c>
      <c r="I8239" s="8">
        <v>0.17724733367191467</v>
      </c>
      <c r="J8239" s="8">
        <v>1.9807008633824275E-2</v>
      </c>
      <c r="K8239" s="8">
        <v>0.21339950372208438</v>
      </c>
      <c r="L8239" s="8">
        <v>0.5078577336641853</v>
      </c>
    </row>
    <row r="8240" spans="2:12" x14ac:dyDescent="0.3">
      <c r="B8240" s="9" t="s">
        <v>13770</v>
      </c>
      <c r="C8240" s="9" t="s">
        <v>13771</v>
      </c>
      <c r="D8240" s="9" t="s">
        <v>13788</v>
      </c>
      <c r="E8240" s="6" t="s">
        <v>13789</v>
      </c>
      <c r="F8240" s="9" t="s">
        <v>13599</v>
      </c>
      <c r="G8240" s="7">
        <v>33.740533037201558</v>
      </c>
      <c r="H8240" s="8">
        <v>0.66312056737588654</v>
      </c>
      <c r="I8240" s="8">
        <v>0.15177304964539007</v>
      </c>
      <c r="J8240" s="8">
        <v>3.1914893617021274E-2</v>
      </c>
      <c r="K8240" s="8">
        <v>0.23598001110494168</v>
      </c>
      <c r="L8240" s="8">
        <v>0.48861743475846753</v>
      </c>
    </row>
    <row r="8241" spans="2:12" x14ac:dyDescent="0.3">
      <c r="B8241" s="9" t="s">
        <v>13770</v>
      </c>
      <c r="C8241" s="9" t="s">
        <v>13771</v>
      </c>
      <c r="D8241" s="9" t="s">
        <v>13790</v>
      </c>
      <c r="E8241" s="6" t="s">
        <v>13791</v>
      </c>
      <c r="F8241" s="9" t="s">
        <v>13599</v>
      </c>
      <c r="G8241" s="7">
        <v>25.872145748987855</v>
      </c>
      <c r="H8241" s="8">
        <v>0.45125858123569795</v>
      </c>
      <c r="I8241" s="8">
        <v>0.3505720823798627</v>
      </c>
      <c r="J8241" s="8">
        <v>3.2951945080091534E-2</v>
      </c>
      <c r="K8241" s="8">
        <v>0.42591093117408907</v>
      </c>
      <c r="L8241" s="8">
        <v>0.34817813765182187</v>
      </c>
    </row>
    <row r="8242" spans="2:12" x14ac:dyDescent="0.3">
      <c r="B8242" s="9" t="s">
        <v>13770</v>
      </c>
      <c r="C8242" s="9" t="s">
        <v>13771</v>
      </c>
      <c r="D8242" s="9" t="s">
        <v>13792</v>
      </c>
      <c r="E8242" s="6" t="s">
        <v>13793</v>
      </c>
      <c r="F8242" s="9" t="s">
        <v>13599</v>
      </c>
      <c r="G8242" s="7">
        <v>45.826031434184657</v>
      </c>
      <c r="H8242" s="8">
        <v>0.98101673101673104</v>
      </c>
      <c r="I8242" s="8">
        <v>3.2175032175032174E-4</v>
      </c>
      <c r="J8242" s="8">
        <v>0</v>
      </c>
      <c r="K8242" s="8">
        <v>5.0098231827111983E-2</v>
      </c>
      <c r="L8242" s="8">
        <v>0.70137524557956776</v>
      </c>
    </row>
    <row r="8243" spans="2:12" x14ac:dyDescent="0.3">
      <c r="B8243" s="9" t="s">
        <v>13770</v>
      </c>
      <c r="C8243" s="9" t="s">
        <v>13771</v>
      </c>
      <c r="D8243" s="9" t="s">
        <v>13794</v>
      </c>
      <c r="E8243" s="6" t="s">
        <v>13795</v>
      </c>
      <c r="F8243" s="9" t="s">
        <v>13599</v>
      </c>
      <c r="G8243" s="7">
        <v>33.432114882506518</v>
      </c>
      <c r="H8243" s="8">
        <v>0.78832891246684356</v>
      </c>
      <c r="I8243" s="8">
        <v>2.3342175066312996E-2</v>
      </c>
      <c r="J8243" s="8">
        <v>2.6525198938992044E-2</v>
      </c>
      <c r="K8243" s="8">
        <v>0.25848563968668409</v>
      </c>
      <c r="L8243" s="8">
        <v>0.50217580504786774</v>
      </c>
    </row>
    <row r="8244" spans="2:12" x14ac:dyDescent="0.3">
      <c r="B8244" s="9" t="s">
        <v>13770</v>
      </c>
      <c r="C8244" s="9" t="s">
        <v>13771</v>
      </c>
      <c r="D8244" s="9" t="s">
        <v>13796</v>
      </c>
      <c r="E8244" s="6" t="s">
        <v>13797</v>
      </c>
      <c r="F8244" s="9" t="s">
        <v>13599</v>
      </c>
      <c r="G8244" s="7">
        <v>43.096094234345934</v>
      </c>
      <c r="H8244" s="8">
        <v>0.99190710767065449</v>
      </c>
      <c r="I8244" s="8">
        <v>0</v>
      </c>
      <c r="J8244" s="8">
        <v>0</v>
      </c>
      <c r="K8244" s="8">
        <v>5.0216986980781149E-2</v>
      </c>
      <c r="L8244" s="8">
        <v>0.65282083075015496</v>
      </c>
    </row>
    <row r="8245" spans="2:12" x14ac:dyDescent="0.3">
      <c r="B8245" s="9" t="s">
        <v>13770</v>
      </c>
      <c r="C8245" s="9" t="s">
        <v>13771</v>
      </c>
      <c r="D8245" s="9" t="s">
        <v>13798</v>
      </c>
      <c r="E8245" s="6" t="s">
        <v>13799</v>
      </c>
      <c r="F8245" s="9" t="s">
        <v>13599</v>
      </c>
      <c r="G8245" s="7">
        <v>34.061373035566589</v>
      </c>
      <c r="H8245" s="8">
        <v>0.64938154138915316</v>
      </c>
      <c r="I8245" s="8">
        <v>7.8020932445290195E-2</v>
      </c>
      <c r="J8245" s="8">
        <v>1.5699333967649859E-2</v>
      </c>
      <c r="K8245" s="8">
        <v>0.22167080231596359</v>
      </c>
      <c r="L8245" s="8">
        <v>0.50620347394540943</v>
      </c>
    </row>
    <row r="8246" spans="2:12" x14ac:dyDescent="0.3">
      <c r="B8246" s="9" t="s">
        <v>13770</v>
      </c>
      <c r="C8246" s="9" t="s">
        <v>13771</v>
      </c>
      <c r="D8246" s="9" t="s">
        <v>13800</v>
      </c>
      <c r="E8246" s="6" t="s">
        <v>13801</v>
      </c>
      <c r="F8246" s="9" t="s">
        <v>13599</v>
      </c>
      <c r="G8246" s="7">
        <v>35.626535626535627</v>
      </c>
      <c r="H8246" s="8">
        <v>0.63580719204284619</v>
      </c>
      <c r="I8246" s="8">
        <v>0.10864575363427698</v>
      </c>
      <c r="J8246" s="8">
        <v>3.5960214231063506E-2</v>
      </c>
      <c r="K8246" s="8">
        <v>0.21805896805896807</v>
      </c>
      <c r="L8246" s="8">
        <v>0.49262899262899262</v>
      </c>
    </row>
    <row r="8247" spans="2:12" x14ac:dyDescent="0.3">
      <c r="B8247" s="9" t="s">
        <v>13770</v>
      </c>
      <c r="C8247" s="9" t="s">
        <v>13771</v>
      </c>
      <c r="D8247" s="9" t="s">
        <v>13802</v>
      </c>
      <c r="E8247" s="6" t="s">
        <v>13803</v>
      </c>
      <c r="F8247" s="9" t="s">
        <v>13599</v>
      </c>
      <c r="G8247" s="7">
        <v>37.726275992438559</v>
      </c>
      <c r="H8247" s="8">
        <v>0.87260504201680678</v>
      </c>
      <c r="I8247" s="8">
        <v>1.0420168067226891E-2</v>
      </c>
      <c r="J8247" s="8">
        <v>0</v>
      </c>
      <c r="K8247" s="8">
        <v>0.14224952741020794</v>
      </c>
      <c r="L8247" s="8">
        <v>0.59782608695652173</v>
      </c>
    </row>
    <row r="8248" spans="2:12" x14ac:dyDescent="0.3">
      <c r="B8248" s="9" t="s">
        <v>13770</v>
      </c>
      <c r="C8248" s="9" t="s">
        <v>13771</v>
      </c>
      <c r="D8248" s="9" t="s">
        <v>13804</v>
      </c>
      <c r="E8248" s="6" t="s">
        <v>13805</v>
      </c>
      <c r="F8248" s="9" t="s">
        <v>13599</v>
      </c>
      <c r="G8248" s="7">
        <v>43.882189628077533</v>
      </c>
      <c r="H8248" s="8">
        <v>0.98015320334261835</v>
      </c>
      <c r="I8248" s="8">
        <v>6.9637883008356546E-4</v>
      </c>
      <c r="J8248" s="8">
        <v>0</v>
      </c>
      <c r="K8248" s="8">
        <v>5.6050288108957569E-2</v>
      </c>
      <c r="L8248" s="8">
        <v>0.68046097433211106</v>
      </c>
    </row>
    <row r="8249" spans="2:12" x14ac:dyDescent="0.3">
      <c r="B8249" s="9" t="s">
        <v>13770</v>
      </c>
      <c r="C8249" s="9" t="s">
        <v>13771</v>
      </c>
      <c r="D8249" s="9" t="s">
        <v>13806</v>
      </c>
      <c r="E8249" s="6" t="s">
        <v>13807</v>
      </c>
      <c r="F8249" s="9" t="s">
        <v>13599</v>
      </c>
      <c r="G8249" s="7">
        <v>40.794511873350928</v>
      </c>
      <c r="H8249" s="8">
        <v>0.68139130434782613</v>
      </c>
      <c r="I8249" s="8">
        <v>1.182608695652174E-2</v>
      </c>
      <c r="J8249" s="8">
        <v>4.9391304347826084E-2</v>
      </c>
      <c r="K8249" s="8">
        <v>0.15672823218997362</v>
      </c>
      <c r="L8249" s="8">
        <v>0.62744063324538257</v>
      </c>
    </row>
    <row r="8250" spans="2:12" x14ac:dyDescent="0.3">
      <c r="B8250" s="9" t="s">
        <v>13770</v>
      </c>
      <c r="C8250" s="9" t="s">
        <v>13771</v>
      </c>
      <c r="D8250" s="9" t="s">
        <v>13808</v>
      </c>
      <c r="E8250" s="6" t="s">
        <v>13809</v>
      </c>
      <c r="F8250" s="9" t="s">
        <v>13599</v>
      </c>
      <c r="G8250" s="7">
        <v>38.32312886888014</v>
      </c>
      <c r="H8250" s="8">
        <v>0.86202185792349728</v>
      </c>
      <c r="I8250" s="8">
        <v>0</v>
      </c>
      <c r="J8250" s="8">
        <v>0</v>
      </c>
      <c r="K8250" s="8">
        <v>5.0084411930219473E-2</v>
      </c>
      <c r="L8250" s="8">
        <v>0.59032076533483402</v>
      </c>
    </row>
    <row r="8251" spans="2:12" x14ac:dyDescent="0.3">
      <c r="B8251" s="9" t="s">
        <v>13770</v>
      </c>
      <c r="C8251" s="9" t="s">
        <v>13771</v>
      </c>
      <c r="D8251" s="9" t="s">
        <v>13810</v>
      </c>
      <c r="E8251" s="6" t="s">
        <v>13811</v>
      </c>
      <c r="F8251" s="9" t="s">
        <v>13599</v>
      </c>
      <c r="G8251" s="7">
        <v>39.674617346938774</v>
      </c>
      <c r="H8251" s="8">
        <v>0.96889580093312599</v>
      </c>
      <c r="I8251" s="8">
        <v>5.184033177812338E-4</v>
      </c>
      <c r="J8251" s="8">
        <v>0</v>
      </c>
      <c r="K8251" s="8">
        <v>8.737244897959183E-2</v>
      </c>
      <c r="L8251" s="8">
        <v>0.68048469387755106</v>
      </c>
    </row>
    <row r="8252" spans="2:12" x14ac:dyDescent="0.3">
      <c r="B8252" s="9" t="s">
        <v>13770</v>
      </c>
      <c r="C8252" s="9" t="s">
        <v>13771</v>
      </c>
      <c r="D8252" s="9" t="s">
        <v>13812</v>
      </c>
      <c r="E8252" s="6" t="s">
        <v>13813</v>
      </c>
      <c r="F8252" s="9" t="s">
        <v>13599</v>
      </c>
      <c r="G8252" s="7">
        <v>43.771846553966185</v>
      </c>
      <c r="H8252" s="8">
        <v>0.97363945578231292</v>
      </c>
      <c r="I8252" s="8">
        <v>0</v>
      </c>
      <c r="J8252" s="8">
        <v>0</v>
      </c>
      <c r="K8252" s="8">
        <v>6.8270481144343295E-2</v>
      </c>
      <c r="L8252" s="8">
        <v>0.63784135240572171</v>
      </c>
    </row>
    <row r="8253" spans="2:12" x14ac:dyDescent="0.3">
      <c r="B8253" s="9" t="s">
        <v>13770</v>
      </c>
      <c r="C8253" s="9" t="s">
        <v>13771</v>
      </c>
      <c r="D8253" s="9" t="s">
        <v>13814</v>
      </c>
      <c r="E8253" s="6" t="s">
        <v>13815</v>
      </c>
      <c r="F8253" s="9" t="s">
        <v>13599</v>
      </c>
      <c r="G8253" s="7">
        <v>42.021210230817218</v>
      </c>
      <c r="H8253" s="8">
        <v>0.95715725806451613</v>
      </c>
      <c r="I8253" s="8">
        <v>0</v>
      </c>
      <c r="J8253" s="8">
        <v>5.3931451612903226E-2</v>
      </c>
      <c r="K8253" s="8">
        <v>0.15595757953836556</v>
      </c>
      <c r="L8253" s="8">
        <v>0.6668746101060512</v>
      </c>
    </row>
    <row r="8254" spans="2:12" x14ac:dyDescent="0.3">
      <c r="B8254" s="9" t="s">
        <v>13770</v>
      </c>
      <c r="C8254" s="9" t="s">
        <v>13771</v>
      </c>
      <c r="D8254" s="9" t="s">
        <v>13816</v>
      </c>
      <c r="E8254" s="6" t="s">
        <v>13817</v>
      </c>
      <c r="F8254" s="9" t="s">
        <v>13599</v>
      </c>
      <c r="G8254" s="7">
        <v>38.068491996630151</v>
      </c>
      <c r="H8254" s="8">
        <v>0.7501601537475977</v>
      </c>
      <c r="I8254" s="8">
        <v>3.1390134529147982E-2</v>
      </c>
      <c r="J8254" s="8">
        <v>6.0858424087123636E-2</v>
      </c>
      <c r="K8254" s="8">
        <v>0.14069081718618365</v>
      </c>
      <c r="L8254" s="8">
        <v>0.58719460825610781</v>
      </c>
    </row>
    <row r="8255" spans="2:12" x14ac:dyDescent="0.3">
      <c r="B8255" s="9" t="s">
        <v>13818</v>
      </c>
      <c r="C8255" s="9" t="s">
        <v>13819</v>
      </c>
      <c r="D8255" s="9" t="s">
        <v>13820</v>
      </c>
      <c r="E8255" s="6" t="s">
        <v>13821</v>
      </c>
      <c r="F8255" s="9" t="s">
        <v>13599</v>
      </c>
      <c r="G8255" s="7">
        <v>40.440200546946215</v>
      </c>
      <c r="H8255" s="8">
        <v>0.92891278375149344</v>
      </c>
      <c r="I8255" s="8">
        <v>1.1947431302270013E-2</v>
      </c>
      <c r="J8255" s="8">
        <v>2.3894862604540025E-2</v>
      </c>
      <c r="K8255" s="8">
        <v>8.9334548769371011E-2</v>
      </c>
      <c r="L8255" s="8">
        <v>0.60893345487693706</v>
      </c>
    </row>
    <row r="8256" spans="2:12" x14ac:dyDescent="0.3">
      <c r="B8256" s="9" t="s">
        <v>13818</v>
      </c>
      <c r="C8256" s="9" t="s">
        <v>13819</v>
      </c>
      <c r="D8256" s="9" t="s">
        <v>13822</v>
      </c>
      <c r="E8256" s="6" t="s">
        <v>13823</v>
      </c>
      <c r="F8256" s="9" t="s">
        <v>13599</v>
      </c>
      <c r="G8256" s="7">
        <v>48.679417879417876</v>
      </c>
      <c r="H8256" s="8">
        <v>0.93910761154855638</v>
      </c>
      <c r="I8256" s="8">
        <v>5.2493438320209973E-3</v>
      </c>
      <c r="J8256" s="8">
        <v>2.3622047244094488E-2</v>
      </c>
      <c r="K8256" s="8">
        <v>6.5835065835065834E-2</v>
      </c>
      <c r="L8256" s="8">
        <v>0.77754677754677759</v>
      </c>
    </row>
    <row r="8257" spans="2:12" x14ac:dyDescent="0.3">
      <c r="B8257" s="9" t="s">
        <v>13818</v>
      </c>
      <c r="C8257" s="9" t="s">
        <v>13819</v>
      </c>
      <c r="D8257" s="9" t="s">
        <v>13824</v>
      </c>
      <c r="E8257" s="6" t="s">
        <v>13825</v>
      </c>
      <c r="F8257" s="9" t="s">
        <v>13599</v>
      </c>
      <c r="G8257" s="7">
        <v>37.430068195908241</v>
      </c>
      <c r="H8257" s="8">
        <v>0.86683417085427139</v>
      </c>
      <c r="I8257" s="8">
        <v>2.051926298157454E-2</v>
      </c>
      <c r="J8257" s="8">
        <v>0.11055276381909548</v>
      </c>
      <c r="K8257" s="8">
        <v>0.22876627402355859</v>
      </c>
      <c r="L8257" s="8">
        <v>0.60632362058276501</v>
      </c>
    </row>
    <row r="8258" spans="2:12" x14ac:dyDescent="0.3">
      <c r="B8258" s="9" t="s">
        <v>13818</v>
      </c>
      <c r="C8258" s="9" t="s">
        <v>13819</v>
      </c>
      <c r="D8258" s="9" t="s">
        <v>13826</v>
      </c>
      <c r="E8258" s="6" t="s">
        <v>13827</v>
      </c>
      <c r="F8258" s="9" t="s">
        <v>13599</v>
      </c>
      <c r="G8258" s="7">
        <v>44.367028003613378</v>
      </c>
      <c r="H8258" s="8">
        <v>0.99866310160427807</v>
      </c>
      <c r="I8258" s="8">
        <v>0</v>
      </c>
      <c r="J8258" s="8">
        <v>0</v>
      </c>
      <c r="K8258" s="8">
        <v>2.2583559168925023E-2</v>
      </c>
      <c r="L8258" s="8">
        <v>0.67389340560072264</v>
      </c>
    </row>
    <row r="8259" spans="2:12" x14ac:dyDescent="0.3">
      <c r="B8259" s="9" t="s">
        <v>13818</v>
      </c>
      <c r="C8259" s="9" t="s">
        <v>13819</v>
      </c>
      <c r="D8259" s="9" t="s">
        <v>13828</v>
      </c>
      <c r="E8259" s="6" t="s">
        <v>13829</v>
      </c>
      <c r="F8259" s="9" t="s">
        <v>13599</v>
      </c>
      <c r="G8259" s="7">
        <v>32.466878575969488</v>
      </c>
      <c r="H8259" s="8">
        <v>0.77241079199303742</v>
      </c>
      <c r="I8259" s="8">
        <v>2.6544821583986074E-2</v>
      </c>
      <c r="J8259" s="8">
        <v>4.6127067014795471E-2</v>
      </c>
      <c r="K8259" s="8">
        <v>0.23394787031150671</v>
      </c>
      <c r="L8259" s="8">
        <v>0.45581691036236494</v>
      </c>
    </row>
    <row r="8260" spans="2:12" x14ac:dyDescent="0.3">
      <c r="B8260" s="9" t="s">
        <v>13818</v>
      </c>
      <c r="C8260" s="9" t="s">
        <v>13819</v>
      </c>
      <c r="D8260" s="9" t="s">
        <v>13830</v>
      </c>
      <c r="E8260" s="6" t="s">
        <v>13831</v>
      </c>
      <c r="F8260" s="9" t="s">
        <v>13599</v>
      </c>
      <c r="G8260" s="7">
        <v>44.625076765609016</v>
      </c>
      <c r="H8260" s="8">
        <v>0.9947019867549669</v>
      </c>
      <c r="I8260" s="8">
        <v>0</v>
      </c>
      <c r="J8260" s="8">
        <v>6.6225165562913907E-3</v>
      </c>
      <c r="K8260" s="8">
        <v>2.4564994882292732E-2</v>
      </c>
      <c r="L8260" s="8">
        <v>0.69907881269191408</v>
      </c>
    </row>
    <row r="8261" spans="2:12" x14ac:dyDescent="0.3">
      <c r="B8261" s="9" t="s">
        <v>13818</v>
      </c>
      <c r="C8261" s="9" t="s">
        <v>13819</v>
      </c>
      <c r="D8261" s="9" t="s">
        <v>13832</v>
      </c>
      <c r="E8261" s="6" t="s">
        <v>13833</v>
      </c>
      <c r="F8261" s="9" t="s">
        <v>13599</v>
      </c>
      <c r="G8261" s="7">
        <v>39.99169087739687</v>
      </c>
      <c r="H8261" s="8">
        <v>0.99873790492217085</v>
      </c>
      <c r="I8261" s="8">
        <v>0</v>
      </c>
      <c r="J8261" s="8">
        <v>0</v>
      </c>
      <c r="K8261" s="8">
        <v>8.1929110981987213E-2</v>
      </c>
      <c r="L8261" s="8">
        <v>0.67751307379430559</v>
      </c>
    </row>
    <row r="8262" spans="2:12" x14ac:dyDescent="0.3">
      <c r="B8262" s="9" t="s">
        <v>13818</v>
      </c>
      <c r="C8262" s="9" t="s">
        <v>13819</v>
      </c>
      <c r="D8262" s="9" t="s">
        <v>13834</v>
      </c>
      <c r="E8262" s="6" t="s">
        <v>13835</v>
      </c>
      <c r="F8262" s="9" t="s">
        <v>13599</v>
      </c>
      <c r="G8262" s="7">
        <v>41.752156334231806</v>
      </c>
      <c r="H8262" s="8">
        <v>0.96996715157203195</v>
      </c>
      <c r="I8262" s="8">
        <v>2.346316283435007E-3</v>
      </c>
      <c r="J8262" s="8">
        <v>2.017832003754106E-2</v>
      </c>
      <c r="K8262" s="8">
        <v>5.5929919137466304E-2</v>
      </c>
      <c r="L8262" s="8">
        <v>0.64150943396226412</v>
      </c>
    </row>
    <row r="8263" spans="2:12" x14ac:dyDescent="0.3">
      <c r="B8263" s="9" t="s">
        <v>13818</v>
      </c>
      <c r="C8263" s="9" t="s">
        <v>13819</v>
      </c>
      <c r="D8263" s="9" t="s">
        <v>13836</v>
      </c>
      <c r="E8263" s="6" t="s">
        <v>13837</v>
      </c>
      <c r="F8263" s="9" t="s">
        <v>13599</v>
      </c>
      <c r="G8263" s="7">
        <v>32.473832221163022</v>
      </c>
      <c r="H8263" s="8">
        <v>0.61536069651741299</v>
      </c>
      <c r="I8263" s="8">
        <v>0.10199004975124377</v>
      </c>
      <c r="J8263" s="8">
        <v>0</v>
      </c>
      <c r="K8263" s="8">
        <v>0.2488083889418494</v>
      </c>
      <c r="L8263" s="8">
        <v>0.49094375595805528</v>
      </c>
    </row>
    <row r="8264" spans="2:12" x14ac:dyDescent="0.3">
      <c r="B8264" s="9" t="s">
        <v>13818</v>
      </c>
      <c r="C8264" s="9" t="s">
        <v>13819</v>
      </c>
      <c r="D8264" s="9" t="s">
        <v>13838</v>
      </c>
      <c r="E8264" s="6" t="s">
        <v>13839</v>
      </c>
      <c r="F8264" s="9" t="s">
        <v>13599</v>
      </c>
      <c r="G8264" s="7">
        <v>39.28164983164983</v>
      </c>
      <c r="H8264" s="8">
        <v>0.99261992619926198</v>
      </c>
      <c r="I8264" s="8">
        <v>0</v>
      </c>
      <c r="J8264" s="8">
        <v>0</v>
      </c>
      <c r="K8264" s="8">
        <v>4.4612794612794618E-2</v>
      </c>
      <c r="L8264" s="8">
        <v>0.65909090909090906</v>
      </c>
    </row>
    <row r="8265" spans="2:12" x14ac:dyDescent="0.3">
      <c r="B8265" s="9" t="s">
        <v>13818</v>
      </c>
      <c r="C8265" s="9" t="s">
        <v>13819</v>
      </c>
      <c r="D8265" s="9" t="s">
        <v>13840</v>
      </c>
      <c r="E8265" s="6" t="s">
        <v>13841</v>
      </c>
      <c r="F8265" s="9" t="s">
        <v>13599</v>
      </c>
      <c r="G8265" s="7">
        <v>40.844247104247103</v>
      </c>
      <c r="H8265" s="8">
        <v>0.99547738693467336</v>
      </c>
      <c r="I8265" s="8">
        <v>5.025125628140704E-4</v>
      </c>
      <c r="J8265" s="8">
        <v>0</v>
      </c>
      <c r="K8265" s="8">
        <v>2.9343629343629343E-2</v>
      </c>
      <c r="L8265" s="8">
        <v>0.62084942084942085</v>
      </c>
    </row>
    <row r="8266" spans="2:12" x14ac:dyDescent="0.3">
      <c r="B8266" s="9" t="s">
        <v>13818</v>
      </c>
      <c r="C8266" s="9" t="s">
        <v>13819</v>
      </c>
      <c r="D8266" s="9" t="s">
        <v>13842</v>
      </c>
      <c r="E8266" s="6" t="s">
        <v>13843</v>
      </c>
      <c r="F8266" s="9" t="s">
        <v>13599</v>
      </c>
      <c r="G8266" s="7">
        <v>43.944127906976739</v>
      </c>
      <c r="H8266" s="8">
        <v>0.98263027295285355</v>
      </c>
      <c r="I8266" s="8">
        <v>4.1356492969396195E-4</v>
      </c>
      <c r="J8266" s="8">
        <v>0</v>
      </c>
      <c r="K8266" s="8">
        <v>2.3837209302325579E-2</v>
      </c>
      <c r="L8266" s="8">
        <v>0.67906976744186043</v>
      </c>
    </row>
    <row r="8267" spans="2:12" x14ac:dyDescent="0.3">
      <c r="B8267" s="9" t="s">
        <v>13818</v>
      </c>
      <c r="C8267" s="9" t="s">
        <v>13819</v>
      </c>
      <c r="D8267" s="9" t="s">
        <v>13844</v>
      </c>
      <c r="E8267" s="6" t="s">
        <v>13845</v>
      </c>
      <c r="F8267" s="9" t="s">
        <v>13599</v>
      </c>
      <c r="G8267" s="7">
        <v>48.056916764361077</v>
      </c>
      <c r="H8267" s="8">
        <v>0.75204228736184531</v>
      </c>
      <c r="I8267" s="8">
        <v>4.0845747236905337E-2</v>
      </c>
      <c r="J8267" s="8">
        <v>3.2196059586737144E-2</v>
      </c>
      <c r="K8267" s="8">
        <v>0.21336459554513482</v>
      </c>
      <c r="L8267" s="8">
        <v>0.60844079718640098</v>
      </c>
    </row>
    <row r="8268" spans="2:12" x14ac:dyDescent="0.3">
      <c r="B8268" s="9" t="s">
        <v>13818</v>
      </c>
      <c r="C8268" s="9" t="s">
        <v>13819</v>
      </c>
      <c r="D8268" s="9" t="s">
        <v>13846</v>
      </c>
      <c r="E8268" s="6" t="s">
        <v>13847</v>
      </c>
      <c r="F8268" s="9" t="s">
        <v>13599</v>
      </c>
      <c r="G8268" s="7">
        <v>44.515994020926755</v>
      </c>
      <c r="H8268" s="8">
        <v>0.7790152403282532</v>
      </c>
      <c r="I8268" s="8">
        <v>2.4032825322391559E-2</v>
      </c>
      <c r="J8268" s="8">
        <v>6.3892145369284878E-2</v>
      </c>
      <c r="K8268" s="8">
        <v>0.13153961136023917</v>
      </c>
      <c r="L8268" s="8">
        <v>0.65022421524663676</v>
      </c>
    </row>
    <row r="8269" spans="2:12" x14ac:dyDescent="0.3">
      <c r="B8269" s="9" t="s">
        <v>13818</v>
      </c>
      <c r="C8269" s="9" t="s">
        <v>13819</v>
      </c>
      <c r="D8269" s="9" t="s">
        <v>13848</v>
      </c>
      <c r="E8269" s="6" t="s">
        <v>13849</v>
      </c>
      <c r="F8269" s="9" t="s">
        <v>13599</v>
      </c>
      <c r="G8269" s="7">
        <v>61.149212271973454</v>
      </c>
      <c r="H8269" s="8">
        <v>0.9475208107129931</v>
      </c>
      <c r="I8269" s="8">
        <v>0</v>
      </c>
      <c r="J8269" s="8">
        <v>1.4477017734346724E-3</v>
      </c>
      <c r="K8269" s="8">
        <v>0.11194029850746269</v>
      </c>
      <c r="L8269" s="8">
        <v>0.5659203980099502</v>
      </c>
    </row>
    <row r="8270" spans="2:12" x14ac:dyDescent="0.3">
      <c r="B8270" s="9" t="s">
        <v>13818</v>
      </c>
      <c r="C8270" s="9" t="s">
        <v>13819</v>
      </c>
      <c r="D8270" s="9" t="s">
        <v>13850</v>
      </c>
      <c r="E8270" s="6" t="s">
        <v>13851</v>
      </c>
      <c r="F8270" s="9" t="s">
        <v>13599</v>
      </c>
      <c r="G8270" s="7">
        <v>75.235826296743056</v>
      </c>
      <c r="H8270" s="8">
        <v>0.97987236131566025</v>
      </c>
      <c r="I8270" s="8">
        <v>0</v>
      </c>
      <c r="J8270" s="8">
        <v>4.9091801669121256E-4</v>
      </c>
      <c r="K8270" s="8">
        <v>0.15741857659831121</v>
      </c>
      <c r="L8270" s="8">
        <v>0.7400482509047045</v>
      </c>
    </row>
    <row r="8271" spans="2:12" x14ac:dyDescent="0.3">
      <c r="B8271" s="9" t="s">
        <v>13818</v>
      </c>
      <c r="C8271" s="9" t="s">
        <v>13819</v>
      </c>
      <c r="D8271" s="9" t="s">
        <v>13852</v>
      </c>
      <c r="E8271" s="6" t="s">
        <v>2888</v>
      </c>
      <c r="F8271" s="9" t="s">
        <v>13599</v>
      </c>
      <c r="G8271" s="7">
        <v>70.067340067340069</v>
      </c>
      <c r="H8271" s="8">
        <v>0.99686274509803918</v>
      </c>
      <c r="I8271" s="8">
        <v>3.9215686274509802E-4</v>
      </c>
      <c r="J8271" s="8">
        <v>0</v>
      </c>
      <c r="K8271" s="8">
        <v>0.13323713323713324</v>
      </c>
      <c r="L8271" s="8">
        <v>0.62193362193362189</v>
      </c>
    </row>
    <row r="8272" spans="2:12" x14ac:dyDescent="0.3">
      <c r="B8272" s="9" t="s">
        <v>13818</v>
      </c>
      <c r="C8272" s="9" t="s">
        <v>13819</v>
      </c>
      <c r="D8272" s="9" t="s">
        <v>13853</v>
      </c>
      <c r="E8272" s="6" t="s">
        <v>13854</v>
      </c>
      <c r="F8272" s="9" t="s">
        <v>13599</v>
      </c>
      <c r="G8272" s="7">
        <v>67.355091383812024</v>
      </c>
      <c r="H8272" s="8">
        <v>0.99783643444396364</v>
      </c>
      <c r="I8272" s="8">
        <v>0</v>
      </c>
      <c r="J8272" s="8">
        <v>8.6542622241453913E-4</v>
      </c>
      <c r="K8272" s="8">
        <v>0.13159268929503917</v>
      </c>
      <c r="L8272" s="8">
        <v>0.66318537859007831</v>
      </c>
    </row>
    <row r="8273" spans="2:12" x14ac:dyDescent="0.3">
      <c r="B8273" s="9" t="s">
        <v>13818</v>
      </c>
      <c r="C8273" s="9" t="s">
        <v>13819</v>
      </c>
      <c r="D8273" s="9" t="s">
        <v>13855</v>
      </c>
      <c r="E8273" s="6" t="s">
        <v>13856</v>
      </c>
      <c r="F8273" s="9" t="s">
        <v>13599</v>
      </c>
      <c r="G8273" s="7">
        <v>53.554674874951893</v>
      </c>
      <c r="H8273" s="8">
        <v>0.99153597211849642</v>
      </c>
      <c r="I8273" s="8">
        <v>0</v>
      </c>
      <c r="J8273" s="8">
        <v>7.9661438884739855E-3</v>
      </c>
      <c r="K8273" s="8">
        <v>5.8099268949595995E-2</v>
      </c>
      <c r="L8273" s="8">
        <v>0.65986918045402077</v>
      </c>
    </row>
    <row r="8274" spans="2:12" x14ac:dyDescent="0.3">
      <c r="B8274" s="9" t="s">
        <v>13818</v>
      </c>
      <c r="C8274" s="9" t="s">
        <v>13819</v>
      </c>
      <c r="D8274" s="9" t="s">
        <v>13857</v>
      </c>
      <c r="E8274" s="6" t="s">
        <v>13858</v>
      </c>
      <c r="F8274" s="9" t="s">
        <v>13599</v>
      </c>
      <c r="G8274" s="7">
        <v>55.905478723404258</v>
      </c>
      <c r="H8274" s="8">
        <v>0.9985332942211792</v>
      </c>
      <c r="I8274" s="8">
        <v>5.8668231152830743E-4</v>
      </c>
      <c r="J8274" s="8">
        <v>2.9334115576415371E-4</v>
      </c>
      <c r="K8274" s="8">
        <v>6.6489361702127658E-2</v>
      </c>
      <c r="L8274" s="8">
        <v>0.69308510638297871</v>
      </c>
    </row>
    <row r="8275" spans="2:12" x14ac:dyDescent="0.3">
      <c r="B8275" s="9" t="s">
        <v>13818</v>
      </c>
      <c r="C8275" s="9" t="s">
        <v>13819</v>
      </c>
      <c r="D8275" s="9" t="s">
        <v>13859</v>
      </c>
      <c r="E8275" s="6" t="s">
        <v>13860</v>
      </c>
      <c r="F8275" s="9" t="s">
        <v>13599</v>
      </c>
      <c r="G8275" s="7">
        <v>73.960134378499447</v>
      </c>
      <c r="H8275" s="8">
        <v>1</v>
      </c>
      <c r="I8275" s="8">
        <v>0</v>
      </c>
      <c r="J8275" s="8">
        <v>0</v>
      </c>
      <c r="K8275" s="8">
        <v>0.10302351623740202</v>
      </c>
      <c r="L8275" s="8">
        <v>0.72564389697648379</v>
      </c>
    </row>
    <row r="8276" spans="2:12" x14ac:dyDescent="0.3">
      <c r="B8276" s="9" t="s">
        <v>13818</v>
      </c>
      <c r="C8276" s="9" t="s">
        <v>13819</v>
      </c>
      <c r="D8276" s="9" t="s">
        <v>13861</v>
      </c>
      <c r="E8276" s="6" t="s">
        <v>13862</v>
      </c>
      <c r="F8276" s="9" t="s">
        <v>13599</v>
      </c>
      <c r="G8276" s="7">
        <v>82.523511604439975</v>
      </c>
      <c r="H8276" s="8">
        <v>0.98364485981308414</v>
      </c>
      <c r="I8276" s="8">
        <v>0</v>
      </c>
      <c r="J8276" s="8">
        <v>0</v>
      </c>
      <c r="K8276" s="8">
        <v>0.11604439959636731</v>
      </c>
      <c r="L8276" s="8">
        <v>0.80221997981836524</v>
      </c>
    </row>
    <row r="8277" spans="2:12" x14ac:dyDescent="0.3">
      <c r="B8277" s="9" t="s">
        <v>13818</v>
      </c>
      <c r="C8277" s="9" t="s">
        <v>13819</v>
      </c>
      <c r="D8277" s="9" t="s">
        <v>13863</v>
      </c>
      <c r="E8277" s="6" t="s">
        <v>13864</v>
      </c>
      <c r="F8277" s="9" t="s">
        <v>13599</v>
      </c>
      <c r="G8277" s="7">
        <v>72.904787234042558</v>
      </c>
      <c r="H8277" s="8">
        <v>0.98986642100414557</v>
      </c>
      <c r="I8277" s="8">
        <v>0</v>
      </c>
      <c r="J8277" s="8">
        <v>4.6061722708429296E-4</v>
      </c>
      <c r="K8277" s="8">
        <v>0.14428191489361702</v>
      </c>
      <c r="L8277" s="8">
        <v>0.72273936170212771</v>
      </c>
    </row>
    <row r="8278" spans="2:12" x14ac:dyDescent="0.3">
      <c r="B8278" s="9" t="s">
        <v>13818</v>
      </c>
      <c r="C8278" s="9" t="s">
        <v>13819</v>
      </c>
      <c r="D8278" s="9" t="s">
        <v>13865</v>
      </c>
      <c r="E8278" s="6" t="s">
        <v>13866</v>
      </c>
      <c r="F8278" s="9" t="s">
        <v>13599</v>
      </c>
      <c r="G8278" s="7">
        <v>73.207636566332212</v>
      </c>
      <c r="H8278" s="8">
        <v>1</v>
      </c>
      <c r="I8278" s="8">
        <v>0</v>
      </c>
      <c r="J8278" s="8">
        <v>0</v>
      </c>
      <c r="K8278" s="8">
        <v>0.12597547380156077</v>
      </c>
      <c r="L8278" s="8">
        <v>0.81382385730211815</v>
      </c>
    </row>
    <row r="8279" spans="2:12" x14ac:dyDescent="0.3">
      <c r="B8279" s="9" t="s">
        <v>13818</v>
      </c>
      <c r="C8279" s="9" t="s">
        <v>13819</v>
      </c>
      <c r="D8279" s="9" t="s">
        <v>13867</v>
      </c>
      <c r="E8279" s="6" t="s">
        <v>745</v>
      </c>
      <c r="F8279" s="9" t="s">
        <v>13599</v>
      </c>
      <c r="G8279" s="7">
        <v>69.917337278106515</v>
      </c>
      <c r="H8279" s="8">
        <v>0.99117920148560812</v>
      </c>
      <c r="I8279" s="8">
        <v>4.6425255338904364E-4</v>
      </c>
      <c r="J8279" s="8">
        <v>0</v>
      </c>
      <c r="K8279" s="8">
        <v>0.14437869822485208</v>
      </c>
      <c r="L8279" s="8">
        <v>0.75029585798816567</v>
      </c>
    </row>
    <row r="8280" spans="2:12" x14ac:dyDescent="0.3">
      <c r="B8280" s="9" t="s">
        <v>13868</v>
      </c>
      <c r="C8280" s="9" t="s">
        <v>13869</v>
      </c>
      <c r="D8280" s="9" t="s">
        <v>13870</v>
      </c>
      <c r="E8280" s="6" t="s">
        <v>13871</v>
      </c>
      <c r="F8280" s="9" t="s">
        <v>13599</v>
      </c>
      <c r="G8280" s="7">
        <v>66.572774327122147</v>
      </c>
      <c r="H8280" s="8">
        <v>0.60272684532204979</v>
      </c>
      <c r="I8280" s="8">
        <v>0.1151857075693465</v>
      </c>
      <c r="J8280" s="8">
        <v>6.5820404325340851E-2</v>
      </c>
      <c r="K8280" s="8">
        <v>0.2857142857142857</v>
      </c>
      <c r="L8280" s="8">
        <v>0.57712215320910976</v>
      </c>
    </row>
    <row r="8281" spans="2:12" x14ac:dyDescent="0.3">
      <c r="B8281" s="9" t="s">
        <v>13868</v>
      </c>
      <c r="C8281" s="9" t="s">
        <v>13869</v>
      </c>
      <c r="D8281" s="9" t="s">
        <v>13872</v>
      </c>
      <c r="E8281" s="6" t="s">
        <v>13873</v>
      </c>
      <c r="F8281" s="9" t="s">
        <v>13599</v>
      </c>
      <c r="G8281" s="7">
        <v>75.290394836750195</v>
      </c>
      <c r="H8281" s="8">
        <v>0.75374497625137016</v>
      </c>
      <c r="I8281" s="8">
        <v>2.7036901717208621E-2</v>
      </c>
      <c r="J8281" s="8">
        <v>0.11107051516258677</v>
      </c>
      <c r="K8281" s="8">
        <v>0.15793470007593013</v>
      </c>
      <c r="L8281" s="8">
        <v>0.60364464692482911</v>
      </c>
    </row>
    <row r="8282" spans="2:12" x14ac:dyDescent="0.3">
      <c r="B8282" s="9" t="s">
        <v>13868</v>
      </c>
      <c r="C8282" s="9" t="s">
        <v>13869</v>
      </c>
      <c r="D8282" s="9" t="s">
        <v>13874</v>
      </c>
      <c r="E8282" s="6" t="s">
        <v>13875</v>
      </c>
      <c r="F8282" s="9" t="s">
        <v>13599</v>
      </c>
      <c r="G8282" s="7">
        <v>69.311764705882354</v>
      </c>
      <c r="H8282" s="8">
        <v>0.5791009924109749</v>
      </c>
      <c r="I8282" s="8">
        <v>0.10274372446001168</v>
      </c>
      <c r="J8282" s="8">
        <v>3.7945125510799767E-2</v>
      </c>
      <c r="K8282" s="8">
        <v>0.26938502673796794</v>
      </c>
      <c r="L8282" s="8">
        <v>0.59291443850267378</v>
      </c>
    </row>
    <row r="8283" spans="2:12" x14ac:dyDescent="0.3">
      <c r="B8283" s="9" t="s">
        <v>13868</v>
      </c>
      <c r="C8283" s="9" t="s">
        <v>13869</v>
      </c>
      <c r="D8283" s="9" t="s">
        <v>13876</v>
      </c>
      <c r="E8283" s="6" t="s">
        <v>13877</v>
      </c>
      <c r="F8283" s="9" t="s">
        <v>13599</v>
      </c>
      <c r="G8283" s="7">
        <v>72.217903930131015</v>
      </c>
      <c r="H8283" s="8">
        <v>0.73970201577563544</v>
      </c>
      <c r="I8283" s="8">
        <v>4.9517966695880808E-2</v>
      </c>
      <c r="J8283" s="8">
        <v>0.15381244522348816</v>
      </c>
      <c r="K8283" s="8">
        <v>0.16108685104318293</v>
      </c>
      <c r="L8283" s="8">
        <v>0.6225133430373605</v>
      </c>
    </row>
    <row r="8284" spans="2:12" x14ac:dyDescent="0.3">
      <c r="B8284" s="9" t="s">
        <v>13868</v>
      </c>
      <c r="C8284" s="9" t="s">
        <v>13869</v>
      </c>
      <c r="D8284" s="9" t="s">
        <v>13878</v>
      </c>
      <c r="E8284" s="6" t="s">
        <v>13879</v>
      </c>
      <c r="F8284" s="9" t="s">
        <v>13599</v>
      </c>
      <c r="G8284" s="7">
        <v>56.465610859728507</v>
      </c>
      <c r="H8284" s="8">
        <v>0.40131578947368424</v>
      </c>
      <c r="I8284" s="8">
        <v>0.23848684210526316</v>
      </c>
      <c r="J8284" s="8">
        <v>6.0855263157894739E-2</v>
      </c>
      <c r="K8284" s="8">
        <v>0.40090497737556563</v>
      </c>
      <c r="L8284" s="8">
        <v>0.36018099547511312</v>
      </c>
    </row>
    <row r="8285" spans="2:12" x14ac:dyDescent="0.3">
      <c r="B8285" s="9" t="s">
        <v>13868</v>
      </c>
      <c r="C8285" s="9" t="s">
        <v>13869</v>
      </c>
      <c r="D8285" s="9" t="s">
        <v>13880</v>
      </c>
      <c r="E8285" s="6" t="s">
        <v>13881</v>
      </c>
      <c r="F8285" s="9" t="s">
        <v>13599</v>
      </c>
      <c r="G8285" s="7">
        <v>87.78219749652294</v>
      </c>
      <c r="H8285" s="8">
        <v>0.9769658459094519</v>
      </c>
      <c r="I8285" s="8">
        <v>7.9428117553613975E-4</v>
      </c>
      <c r="J8285" s="8">
        <v>0</v>
      </c>
      <c r="K8285" s="8">
        <v>2.1325915623551229E-2</v>
      </c>
      <c r="L8285" s="8">
        <v>0.69772832637923043</v>
      </c>
    </row>
    <row r="8286" spans="2:12" x14ac:dyDescent="0.3">
      <c r="B8286" s="9" t="s">
        <v>13868</v>
      </c>
      <c r="C8286" s="9" t="s">
        <v>13869</v>
      </c>
      <c r="D8286" s="9" t="s">
        <v>13882</v>
      </c>
      <c r="E8286" s="6" t="s">
        <v>13883</v>
      </c>
      <c r="F8286" s="9" t="s">
        <v>13599</v>
      </c>
      <c r="G8286" s="7">
        <v>66.209020979020991</v>
      </c>
      <c r="H8286" s="8">
        <v>0.7438616071428571</v>
      </c>
      <c r="I8286" s="8">
        <v>5.8035714285714288E-2</v>
      </c>
      <c r="J8286" s="8">
        <v>0</v>
      </c>
      <c r="K8286" s="8">
        <v>0.17832167832167831</v>
      </c>
      <c r="L8286" s="8">
        <v>0.60769230769230764</v>
      </c>
    </row>
    <row r="8287" spans="2:12" x14ac:dyDescent="0.3">
      <c r="B8287" s="9" t="s">
        <v>13868</v>
      </c>
      <c r="C8287" s="9" t="s">
        <v>13869</v>
      </c>
      <c r="D8287" s="9" t="s">
        <v>13884</v>
      </c>
      <c r="E8287" s="6" t="s">
        <v>13885</v>
      </c>
      <c r="F8287" s="9" t="s">
        <v>13599</v>
      </c>
      <c r="G8287" s="7">
        <v>70.879211469534056</v>
      </c>
      <c r="H8287" s="8">
        <v>0.71000483325277908</v>
      </c>
      <c r="I8287" s="8">
        <v>5.2199130014499759E-2</v>
      </c>
      <c r="J8287" s="8">
        <v>3.2382793620106334E-2</v>
      </c>
      <c r="K8287" s="8">
        <v>0.1863799283154122</v>
      </c>
      <c r="L8287" s="8">
        <v>0.56152927120669061</v>
      </c>
    </row>
    <row r="8288" spans="2:12" x14ac:dyDescent="0.3">
      <c r="B8288" s="9" t="s">
        <v>13868</v>
      </c>
      <c r="C8288" s="9" t="s">
        <v>13869</v>
      </c>
      <c r="D8288" s="9" t="s">
        <v>13886</v>
      </c>
      <c r="E8288" s="6" t="s">
        <v>13887</v>
      </c>
      <c r="F8288" s="9" t="s">
        <v>13599</v>
      </c>
      <c r="G8288" s="7">
        <v>76.704809286898836</v>
      </c>
      <c r="H8288" s="8">
        <v>0.99176419592544429</v>
      </c>
      <c r="I8288" s="8">
        <v>4.3346337234503683E-3</v>
      </c>
      <c r="J8288" s="8">
        <v>0</v>
      </c>
      <c r="K8288" s="8">
        <v>2.7086788280818133E-2</v>
      </c>
      <c r="L8288" s="8">
        <v>0.69707020453289115</v>
      </c>
    </row>
    <row r="8289" spans="2:12" x14ac:dyDescent="0.3">
      <c r="B8289" s="9" t="s">
        <v>13868</v>
      </c>
      <c r="C8289" s="9" t="s">
        <v>13869</v>
      </c>
      <c r="D8289" s="9" t="s">
        <v>13888</v>
      </c>
      <c r="E8289" s="6" t="s">
        <v>13889</v>
      </c>
      <c r="F8289" s="9" t="s">
        <v>13599</v>
      </c>
      <c r="G8289" s="7">
        <v>76.84929178470253</v>
      </c>
      <c r="H8289" s="8">
        <v>0.99669343410486533</v>
      </c>
      <c r="I8289" s="8">
        <v>9.4473311289560704E-4</v>
      </c>
      <c r="J8289" s="8">
        <v>0</v>
      </c>
      <c r="K8289" s="8">
        <v>1.586402266288952E-2</v>
      </c>
      <c r="L8289" s="8">
        <v>0.76997167138810196</v>
      </c>
    </row>
    <row r="8290" spans="2:12" x14ac:dyDescent="0.3">
      <c r="B8290" s="9" t="s">
        <v>13868</v>
      </c>
      <c r="C8290" s="9" t="s">
        <v>13869</v>
      </c>
      <c r="D8290" s="9" t="s">
        <v>13890</v>
      </c>
      <c r="E8290" s="6" t="s">
        <v>13891</v>
      </c>
      <c r="F8290" s="9" t="s">
        <v>13599</v>
      </c>
      <c r="G8290" s="7">
        <v>66.538965768390369</v>
      </c>
      <c r="H8290" s="8">
        <v>0.61639736684619983</v>
      </c>
      <c r="I8290" s="8">
        <v>4.7277079593058047E-2</v>
      </c>
      <c r="J8290" s="8">
        <v>3.8300418910831836E-2</v>
      </c>
      <c r="K8290" s="8">
        <v>0.30007283321194467</v>
      </c>
      <c r="L8290" s="8">
        <v>0.5207574654042243</v>
      </c>
    </row>
    <row r="8291" spans="2:12" x14ac:dyDescent="0.3">
      <c r="B8291" s="9" t="s">
        <v>13868</v>
      </c>
      <c r="C8291" s="9" t="s">
        <v>13869</v>
      </c>
      <c r="D8291" s="9" t="s">
        <v>13892</v>
      </c>
      <c r="E8291" s="6" t="s">
        <v>13893</v>
      </c>
      <c r="F8291" s="9" t="s">
        <v>13599</v>
      </c>
      <c r="G8291" s="7">
        <v>78.981679999999997</v>
      </c>
      <c r="H8291" s="8">
        <v>0.67326057298772168</v>
      </c>
      <c r="I8291" s="8">
        <v>8.1173260572987724E-2</v>
      </c>
      <c r="J8291" s="8">
        <v>5.1841746248294678E-2</v>
      </c>
      <c r="K8291" s="8">
        <v>0.22800000000000001</v>
      </c>
      <c r="L8291" s="8">
        <v>0.62639999999999996</v>
      </c>
    </row>
    <row r="8292" spans="2:12" x14ac:dyDescent="0.3">
      <c r="B8292" s="9" t="s">
        <v>13868</v>
      </c>
      <c r="C8292" s="9" t="s">
        <v>13869</v>
      </c>
      <c r="D8292" s="9" t="s">
        <v>13894</v>
      </c>
      <c r="E8292" s="6" t="s">
        <v>13895</v>
      </c>
      <c r="F8292" s="9" t="s">
        <v>13599</v>
      </c>
      <c r="G8292" s="7">
        <v>67.253397081026677</v>
      </c>
      <c r="H8292" s="8">
        <v>0.75470121186794814</v>
      </c>
      <c r="I8292" s="8">
        <v>4.3460091934809861E-2</v>
      </c>
      <c r="J8292" s="8">
        <v>8.7338069368992896E-2</v>
      </c>
      <c r="K8292" s="8">
        <v>0.17211877201811776</v>
      </c>
      <c r="L8292" s="8">
        <v>0.62959235027679916</v>
      </c>
    </row>
    <row r="8293" spans="2:12" x14ac:dyDescent="0.3">
      <c r="B8293" s="9" t="s">
        <v>13868</v>
      </c>
      <c r="C8293" s="9" t="s">
        <v>13869</v>
      </c>
      <c r="D8293" s="9" t="s">
        <v>13896</v>
      </c>
      <c r="E8293" s="6" t="s">
        <v>13897</v>
      </c>
      <c r="F8293" s="9" t="s">
        <v>13599</v>
      </c>
      <c r="G8293" s="7">
        <v>78.698492462311563</v>
      </c>
      <c r="H8293" s="8">
        <v>0.88914027149321262</v>
      </c>
      <c r="I8293" s="8">
        <v>7.5414781297134241E-4</v>
      </c>
      <c r="J8293" s="8">
        <v>2.2624434389140271E-2</v>
      </c>
      <c r="K8293" s="8">
        <v>2.5963149078726971E-2</v>
      </c>
      <c r="L8293" s="8">
        <v>0.66582914572864327</v>
      </c>
    </row>
    <row r="8294" spans="2:12" x14ac:dyDescent="0.3">
      <c r="B8294" s="9" t="s">
        <v>13868</v>
      </c>
      <c r="C8294" s="9" t="s">
        <v>13869</v>
      </c>
      <c r="D8294" s="9" t="s">
        <v>13898</v>
      </c>
      <c r="E8294" s="6" t="s">
        <v>13899</v>
      </c>
      <c r="F8294" s="9" t="s">
        <v>13599</v>
      </c>
      <c r="G8294" s="7">
        <v>61.691545687446627</v>
      </c>
      <c r="H8294" s="8">
        <v>0.50366032210834555</v>
      </c>
      <c r="I8294" s="8">
        <v>8.1991215226939973E-2</v>
      </c>
      <c r="J8294" s="8">
        <v>2.0497803806734993E-2</v>
      </c>
      <c r="K8294" s="8">
        <v>0.34500426985482491</v>
      </c>
      <c r="L8294" s="8">
        <v>0.50469684030742956</v>
      </c>
    </row>
    <row r="8295" spans="2:12" x14ac:dyDescent="0.3">
      <c r="B8295" s="9" t="s">
        <v>13868</v>
      </c>
      <c r="C8295" s="9" t="s">
        <v>13869</v>
      </c>
      <c r="D8295" s="9" t="s">
        <v>13900</v>
      </c>
      <c r="E8295" s="6" t="s">
        <v>13901</v>
      </c>
      <c r="F8295" s="9" t="s">
        <v>13599</v>
      </c>
      <c r="G8295" s="7">
        <v>70.853988326848253</v>
      </c>
      <c r="H8295" s="8">
        <v>0.86238532110091748</v>
      </c>
      <c r="I8295" s="8">
        <v>2.5338575797291395E-2</v>
      </c>
      <c r="J8295" s="8">
        <v>1.4853647881170816E-2</v>
      </c>
      <c r="K8295" s="8">
        <v>0.11964980544747081</v>
      </c>
      <c r="L8295" s="8">
        <v>0.76021400778210113</v>
      </c>
    </row>
    <row r="8296" spans="2:12" x14ac:dyDescent="0.3">
      <c r="B8296" s="9" t="s">
        <v>13868</v>
      </c>
      <c r="C8296" s="9" t="s">
        <v>13869</v>
      </c>
      <c r="D8296" s="9" t="s">
        <v>13902</v>
      </c>
      <c r="E8296" s="6" t="s">
        <v>13903</v>
      </c>
      <c r="F8296" s="9" t="s">
        <v>13599</v>
      </c>
      <c r="G8296" s="7">
        <v>75.983776595744686</v>
      </c>
      <c r="H8296" s="8">
        <v>0.96374935266701189</v>
      </c>
      <c r="I8296" s="8">
        <v>1.5535991714137752E-3</v>
      </c>
      <c r="J8296" s="8">
        <v>3.8322112894873125E-2</v>
      </c>
      <c r="K8296" s="8">
        <v>0.1223404255319149</v>
      </c>
      <c r="L8296" s="8">
        <v>0.72659574468085109</v>
      </c>
    </row>
    <row r="8297" spans="2:12" x14ac:dyDescent="0.3">
      <c r="B8297" s="9" t="s">
        <v>13868</v>
      </c>
      <c r="C8297" s="9" t="s">
        <v>13869</v>
      </c>
      <c r="D8297" s="9" t="s">
        <v>13904</v>
      </c>
      <c r="E8297" s="6" t="s">
        <v>13905</v>
      </c>
      <c r="F8297" s="9" t="s">
        <v>13599</v>
      </c>
      <c r="G8297" s="7">
        <v>82.39502074688798</v>
      </c>
      <c r="H8297" s="8">
        <v>0.99855595667870034</v>
      </c>
      <c r="I8297" s="8">
        <v>0</v>
      </c>
      <c r="J8297" s="8">
        <v>0</v>
      </c>
      <c r="K8297" s="8">
        <v>4.7302904564315351E-2</v>
      </c>
      <c r="L8297" s="8">
        <v>0.75435684647302903</v>
      </c>
    </row>
    <row r="8298" spans="2:12" x14ac:dyDescent="0.3">
      <c r="B8298" s="9" t="s">
        <v>13868</v>
      </c>
      <c r="C8298" s="9" t="s">
        <v>13869</v>
      </c>
      <c r="D8298" s="9" t="s">
        <v>13906</v>
      </c>
      <c r="E8298" s="6" t="s">
        <v>13907</v>
      </c>
      <c r="F8298" s="9" t="s">
        <v>13599</v>
      </c>
      <c r="G8298" s="7">
        <v>82.680941255006672</v>
      </c>
      <c r="H8298" s="8">
        <v>0.99694189602446481</v>
      </c>
      <c r="I8298" s="8">
        <v>1.0193679918450561E-3</v>
      </c>
      <c r="J8298" s="8">
        <v>0</v>
      </c>
      <c r="K8298" s="8">
        <v>2.6034712950600801E-2</v>
      </c>
      <c r="L8298" s="8">
        <v>0.74732977303070758</v>
      </c>
    </row>
    <row r="8299" spans="2:12" x14ac:dyDescent="0.3">
      <c r="B8299" s="9" t="s">
        <v>13868</v>
      </c>
      <c r="C8299" s="9" t="s">
        <v>13869</v>
      </c>
      <c r="D8299" s="9" t="s">
        <v>13908</v>
      </c>
      <c r="E8299" s="6" t="s">
        <v>13909</v>
      </c>
      <c r="F8299" s="9" t="s">
        <v>13599</v>
      </c>
      <c r="G8299" s="7">
        <v>70.734003172924389</v>
      </c>
      <c r="H8299" s="8">
        <v>0.87058823529411766</v>
      </c>
      <c r="I8299" s="8">
        <v>0</v>
      </c>
      <c r="J8299" s="8">
        <v>4.0409207161125317E-2</v>
      </c>
      <c r="K8299" s="8">
        <v>0.1417239555790587</v>
      </c>
      <c r="L8299" s="8">
        <v>0.65150713907985192</v>
      </c>
    </row>
    <row r="8300" spans="2:12" x14ac:dyDescent="0.3">
      <c r="B8300" s="9" t="s">
        <v>13868</v>
      </c>
      <c r="C8300" s="9" t="s">
        <v>13869</v>
      </c>
      <c r="D8300" s="9" t="s">
        <v>13910</v>
      </c>
      <c r="E8300" s="6" t="s">
        <v>13911</v>
      </c>
      <c r="F8300" s="9" t="s">
        <v>13599</v>
      </c>
      <c r="G8300" s="7">
        <v>67.377338736913217</v>
      </c>
      <c r="H8300" s="8">
        <v>0.76608538785327718</v>
      </c>
      <c r="I8300" s="8">
        <v>2.9164161154539989E-2</v>
      </c>
      <c r="J8300" s="8">
        <v>0.16325917017438366</v>
      </c>
      <c r="K8300" s="8">
        <v>0.13711583924349882</v>
      </c>
      <c r="L8300" s="8">
        <v>0.71766295170550487</v>
      </c>
    </row>
    <row r="8301" spans="2:12" x14ac:dyDescent="0.3">
      <c r="B8301" s="9" t="s">
        <v>13868</v>
      </c>
      <c r="C8301" s="9" t="s">
        <v>13869</v>
      </c>
      <c r="D8301" s="9" t="s">
        <v>13912</v>
      </c>
      <c r="E8301" s="6" t="s">
        <v>13913</v>
      </c>
      <c r="F8301" s="9" t="s">
        <v>13599</v>
      </c>
      <c r="G8301" s="7">
        <v>78.370665128796617</v>
      </c>
      <c r="H8301" s="8">
        <v>0.83792544570502436</v>
      </c>
      <c r="I8301" s="8">
        <v>9.7244732576985422E-3</v>
      </c>
      <c r="J8301" s="8">
        <v>6.4505672609400322E-2</v>
      </c>
      <c r="K8301" s="8">
        <v>0.10957324106113034</v>
      </c>
      <c r="L8301" s="8">
        <v>0.73663975394079195</v>
      </c>
    </row>
    <row r="8302" spans="2:12" x14ac:dyDescent="0.3">
      <c r="B8302" s="9" t="s">
        <v>13868</v>
      </c>
      <c r="C8302" s="9" t="s">
        <v>13869</v>
      </c>
      <c r="D8302" s="9" t="s">
        <v>13914</v>
      </c>
      <c r="E8302" s="6" t="s">
        <v>13915</v>
      </c>
      <c r="F8302" s="9" t="s">
        <v>13599</v>
      </c>
      <c r="G8302" s="7">
        <v>72.192620387742338</v>
      </c>
      <c r="H8302" s="8">
        <v>0.99941314553990612</v>
      </c>
      <c r="I8302" s="8">
        <v>0</v>
      </c>
      <c r="J8302" s="8">
        <v>4.7535211267605633E-2</v>
      </c>
      <c r="K8302" s="8">
        <v>7.3170731707317083E-2</v>
      </c>
      <c r="L8302" s="8">
        <v>0.74921826141338332</v>
      </c>
    </row>
    <row r="8303" spans="2:12" x14ac:dyDescent="0.3">
      <c r="B8303" s="9" t="s">
        <v>13868</v>
      </c>
      <c r="C8303" s="9" t="s">
        <v>13869</v>
      </c>
      <c r="D8303" s="9" t="s">
        <v>13916</v>
      </c>
      <c r="E8303" s="6" t="s">
        <v>13917</v>
      </c>
      <c r="F8303" s="9" t="s">
        <v>13599</v>
      </c>
      <c r="G8303" s="7">
        <v>72.694089609151561</v>
      </c>
      <c r="H8303" s="8">
        <v>0.98528138528138531</v>
      </c>
      <c r="I8303" s="8">
        <v>8.658008658008658E-4</v>
      </c>
      <c r="J8303" s="8">
        <v>0</v>
      </c>
      <c r="K8303" s="8">
        <v>0.10104861773117255</v>
      </c>
      <c r="L8303" s="8">
        <v>0.68541468064823641</v>
      </c>
    </row>
    <row r="8304" spans="2:12" x14ac:dyDescent="0.3">
      <c r="B8304" s="9" t="s">
        <v>13868</v>
      </c>
      <c r="C8304" s="9" t="s">
        <v>13869</v>
      </c>
      <c r="D8304" s="9" t="s">
        <v>13918</v>
      </c>
      <c r="E8304" s="6" t="s">
        <v>13919</v>
      </c>
      <c r="F8304" s="9" t="s">
        <v>13599</v>
      </c>
      <c r="G8304" s="7">
        <v>80.256759026028575</v>
      </c>
      <c r="H8304" s="8">
        <v>1</v>
      </c>
      <c r="I8304" s="8">
        <v>0</v>
      </c>
      <c r="J8304" s="8">
        <v>0</v>
      </c>
      <c r="K8304" s="8">
        <v>3.1905961376994127E-2</v>
      </c>
      <c r="L8304" s="8">
        <v>0.75314861460957183</v>
      </c>
    </row>
    <row r="8305" spans="2:12" x14ac:dyDescent="0.3">
      <c r="B8305" s="9" t="s">
        <v>13868</v>
      </c>
      <c r="C8305" s="9" t="s">
        <v>13869</v>
      </c>
      <c r="D8305" s="9" t="s">
        <v>13920</v>
      </c>
      <c r="E8305" s="6" t="s">
        <v>13921</v>
      </c>
      <c r="F8305" s="9" t="s">
        <v>13599</v>
      </c>
      <c r="G8305" s="7">
        <v>80.615283018867927</v>
      </c>
      <c r="H8305" s="8">
        <v>0.96049046321525888</v>
      </c>
      <c r="I8305" s="8">
        <v>9.0826521344232513E-4</v>
      </c>
      <c r="J8305" s="8">
        <v>0</v>
      </c>
      <c r="K8305" s="8">
        <v>6.1006289308176101E-2</v>
      </c>
      <c r="L8305" s="8">
        <v>0.71886792452830184</v>
      </c>
    </row>
    <row r="8306" spans="2:12" x14ac:dyDescent="0.3">
      <c r="B8306" s="9" t="s">
        <v>13922</v>
      </c>
      <c r="C8306" s="9" t="s">
        <v>13923</v>
      </c>
      <c r="D8306" s="9" t="s">
        <v>13924</v>
      </c>
      <c r="E8306" s="6" t="s">
        <v>13925</v>
      </c>
      <c r="F8306" s="9" t="s">
        <v>13599</v>
      </c>
      <c r="G8306" s="7">
        <v>40.53022813688213</v>
      </c>
      <c r="H8306" s="8">
        <v>0.8378471031882071</v>
      </c>
      <c r="I8306" s="8">
        <v>3.462461432979088E-2</v>
      </c>
      <c r="J8306" s="8">
        <v>0.12135755913609873</v>
      </c>
      <c r="K8306" s="8">
        <v>0.10551330798479087</v>
      </c>
      <c r="L8306" s="8">
        <v>0.58650190114068446</v>
      </c>
    </row>
    <row r="8307" spans="2:12" x14ac:dyDescent="0.3">
      <c r="B8307" s="9" t="s">
        <v>13922</v>
      </c>
      <c r="C8307" s="9" t="s">
        <v>13923</v>
      </c>
      <c r="D8307" s="9" t="s">
        <v>13926</v>
      </c>
      <c r="E8307" s="6" t="s">
        <v>13927</v>
      </c>
      <c r="F8307" s="9" t="s">
        <v>13599</v>
      </c>
      <c r="G8307" s="7">
        <v>45.158531935176363</v>
      </c>
      <c r="H8307" s="8">
        <v>0.83184894905593165</v>
      </c>
      <c r="I8307" s="8">
        <v>3.5625222657641613E-2</v>
      </c>
      <c r="J8307" s="8">
        <v>0.19950124688279303</v>
      </c>
      <c r="K8307" s="8">
        <v>0.12535748331744517</v>
      </c>
      <c r="L8307" s="8">
        <v>0.66491897044804571</v>
      </c>
    </row>
    <row r="8308" spans="2:12" x14ac:dyDescent="0.3">
      <c r="B8308" s="9" t="s">
        <v>13922</v>
      </c>
      <c r="C8308" s="9" t="s">
        <v>13923</v>
      </c>
      <c r="D8308" s="9" t="s">
        <v>13928</v>
      </c>
      <c r="E8308" s="6" t="s">
        <v>13929</v>
      </c>
      <c r="F8308" s="9" t="s">
        <v>13599</v>
      </c>
      <c r="G8308" s="7">
        <v>41.566970091027308</v>
      </c>
      <c r="H8308" s="8">
        <v>0.98852157943067032</v>
      </c>
      <c r="I8308" s="8">
        <v>2.295684113865932E-3</v>
      </c>
      <c r="J8308" s="8">
        <v>2.295684113865932E-3</v>
      </c>
      <c r="K8308" s="8">
        <v>3.7061118335500652E-2</v>
      </c>
      <c r="L8308" s="8">
        <v>0.65604681404421328</v>
      </c>
    </row>
    <row r="8309" spans="2:12" x14ac:dyDescent="0.3">
      <c r="B8309" s="9" t="s">
        <v>13922</v>
      </c>
      <c r="C8309" s="9" t="s">
        <v>13923</v>
      </c>
      <c r="D8309" s="9" t="s">
        <v>13930</v>
      </c>
      <c r="E8309" s="6" t="s">
        <v>13931</v>
      </c>
      <c r="F8309" s="9" t="s">
        <v>13599</v>
      </c>
      <c r="G8309" s="7">
        <v>44.646584362139933</v>
      </c>
      <c r="H8309" s="8">
        <v>0.99658119658119659</v>
      </c>
      <c r="I8309" s="8">
        <v>2.2792022792022791E-3</v>
      </c>
      <c r="J8309" s="8">
        <v>0</v>
      </c>
      <c r="K8309" s="8">
        <v>2.4691358024691357E-2</v>
      </c>
      <c r="L8309" s="8">
        <v>0.6962962962962963</v>
      </c>
    </row>
    <row r="8310" spans="2:12" x14ac:dyDescent="0.3">
      <c r="B8310" s="9" t="s">
        <v>13922</v>
      </c>
      <c r="C8310" s="9" t="s">
        <v>13923</v>
      </c>
      <c r="D8310" s="9" t="s">
        <v>13932</v>
      </c>
      <c r="E8310" s="6" t="s">
        <v>13933</v>
      </c>
      <c r="F8310" s="9" t="s">
        <v>13599</v>
      </c>
      <c r="G8310" s="7">
        <v>36.558838174273866</v>
      </c>
      <c r="H8310" s="8">
        <v>0.94655172413793098</v>
      </c>
      <c r="I8310" s="8">
        <v>5.7471264367816091E-4</v>
      </c>
      <c r="J8310" s="8">
        <v>0</v>
      </c>
      <c r="K8310" s="8">
        <v>6.1410788381742742E-2</v>
      </c>
      <c r="L8310" s="8">
        <v>0.6190871369294606</v>
      </c>
    </row>
    <row r="8311" spans="2:12" x14ac:dyDescent="0.3">
      <c r="B8311" s="9" t="s">
        <v>13922</v>
      </c>
      <c r="C8311" s="9" t="s">
        <v>13923</v>
      </c>
      <c r="D8311" s="9" t="s">
        <v>13934</v>
      </c>
      <c r="E8311" s="6" t="s">
        <v>13935</v>
      </c>
      <c r="F8311" s="9" t="s">
        <v>13599</v>
      </c>
      <c r="G8311" s="7">
        <v>42.204328523862372</v>
      </c>
      <c r="H8311" s="8">
        <v>0.98860398860398857</v>
      </c>
      <c r="I8311" s="8">
        <v>7.1225071225071226E-3</v>
      </c>
      <c r="J8311" s="8">
        <v>0</v>
      </c>
      <c r="K8311" s="8">
        <v>0.12985571587125416</v>
      </c>
      <c r="L8311" s="8">
        <v>0.75582685904550495</v>
      </c>
    </row>
    <row r="8312" spans="2:12" x14ac:dyDescent="0.3">
      <c r="B8312" s="9" t="s">
        <v>13922</v>
      </c>
      <c r="C8312" s="9" t="s">
        <v>13923</v>
      </c>
      <c r="D8312" s="9" t="s">
        <v>13936</v>
      </c>
      <c r="E8312" s="6" t="s">
        <v>13937</v>
      </c>
      <c r="F8312" s="9" t="s">
        <v>13599</v>
      </c>
      <c r="G8312" s="7">
        <v>45.322777777777773</v>
      </c>
      <c r="H8312" s="8">
        <v>0.97201017811704837</v>
      </c>
      <c r="I8312" s="8">
        <v>7.2700836059614686E-3</v>
      </c>
      <c r="J8312" s="8">
        <v>3.9985459832788076E-2</v>
      </c>
      <c r="K8312" s="8">
        <v>5.1388888888888887E-2</v>
      </c>
      <c r="L8312" s="8">
        <v>0.76851851851851849</v>
      </c>
    </row>
    <row r="8313" spans="2:12" x14ac:dyDescent="0.3">
      <c r="B8313" s="9" t="s">
        <v>13922</v>
      </c>
      <c r="C8313" s="9" t="s">
        <v>13923</v>
      </c>
      <c r="D8313" s="9" t="s">
        <v>13938</v>
      </c>
      <c r="E8313" s="6" t="s">
        <v>13939</v>
      </c>
      <c r="F8313" s="9" t="s">
        <v>13599</v>
      </c>
      <c r="G8313" s="7">
        <v>49.222368421052629</v>
      </c>
      <c r="H8313" s="8">
        <v>0.79207920792079212</v>
      </c>
      <c r="I8313" s="8">
        <v>4.1018387553041019E-2</v>
      </c>
      <c r="J8313" s="8">
        <v>0.15134370579915135</v>
      </c>
      <c r="K8313" s="8">
        <v>0.15789473684210525</v>
      </c>
      <c r="L8313" s="8">
        <v>0.6964285714285714</v>
      </c>
    </row>
    <row r="8314" spans="2:12" x14ac:dyDescent="0.3">
      <c r="B8314" s="9" t="s">
        <v>13922</v>
      </c>
      <c r="C8314" s="9" t="s">
        <v>13923</v>
      </c>
      <c r="D8314" s="9" t="s">
        <v>13940</v>
      </c>
      <c r="E8314" s="6" t="s">
        <v>13941</v>
      </c>
      <c r="F8314" s="9" t="s">
        <v>13599</v>
      </c>
      <c r="G8314" s="7">
        <v>34.640786749482402</v>
      </c>
      <c r="H8314" s="8">
        <v>0.65023597273203981</v>
      </c>
      <c r="I8314" s="8">
        <v>6.8694284216046148E-2</v>
      </c>
      <c r="J8314" s="8">
        <v>0.10277923439958049</v>
      </c>
      <c r="K8314" s="8">
        <v>0.30848861283643891</v>
      </c>
      <c r="L8314" s="8">
        <v>0.45272601794340922</v>
      </c>
    </row>
    <row r="8315" spans="2:12" x14ac:dyDescent="0.3">
      <c r="B8315" s="9" t="s">
        <v>13922</v>
      </c>
      <c r="C8315" s="9" t="s">
        <v>13923</v>
      </c>
      <c r="D8315" s="9" t="s">
        <v>13942</v>
      </c>
      <c r="E8315" s="6" t="s">
        <v>13943</v>
      </c>
      <c r="F8315" s="9" t="s">
        <v>13599</v>
      </c>
      <c r="G8315" s="7">
        <v>40.131420765027322</v>
      </c>
      <c r="H8315" s="8">
        <v>0.93200249532127266</v>
      </c>
      <c r="I8315" s="8">
        <v>1.2476606363069245E-3</v>
      </c>
      <c r="J8315" s="8">
        <v>1.3100436681222707E-2</v>
      </c>
      <c r="K8315" s="8">
        <v>3.5519125683060107E-2</v>
      </c>
      <c r="L8315" s="8">
        <v>0.6129326047358834</v>
      </c>
    </row>
    <row r="8316" spans="2:12" x14ac:dyDescent="0.3">
      <c r="B8316" s="9" t="s">
        <v>13922</v>
      </c>
      <c r="C8316" s="9" t="s">
        <v>13923</v>
      </c>
      <c r="D8316" s="9" t="s">
        <v>13944</v>
      </c>
      <c r="E8316" s="6" t="s">
        <v>13945</v>
      </c>
      <c r="F8316" s="9" t="s">
        <v>13599</v>
      </c>
      <c r="G8316" s="7">
        <v>37.916840171463562</v>
      </c>
      <c r="H8316" s="8">
        <v>0.68085106382978722</v>
      </c>
      <c r="I8316" s="8">
        <v>3.1063829787234043E-2</v>
      </c>
      <c r="J8316" s="8">
        <v>0.12723404255319148</v>
      </c>
      <c r="K8316" s="8">
        <v>0.20820575627679117</v>
      </c>
      <c r="L8316" s="8">
        <v>0.52235150030618493</v>
      </c>
    </row>
    <row r="8317" spans="2:12" x14ac:dyDescent="0.3">
      <c r="B8317" s="9" t="s">
        <v>13922</v>
      </c>
      <c r="C8317" s="9" t="s">
        <v>13923</v>
      </c>
      <c r="D8317" s="9" t="s">
        <v>13946</v>
      </c>
      <c r="E8317" s="6" t="s">
        <v>13947</v>
      </c>
      <c r="F8317" s="9" t="s">
        <v>13599</v>
      </c>
      <c r="G8317" s="7">
        <v>41.336755952380955</v>
      </c>
      <c r="H8317" s="8">
        <v>0.99643402954661231</v>
      </c>
      <c r="I8317" s="8">
        <v>2.0376974019358125E-3</v>
      </c>
      <c r="J8317" s="8">
        <v>5.0942435048395313E-4</v>
      </c>
      <c r="K8317" s="8">
        <v>3.2738095238095233E-2</v>
      </c>
      <c r="L8317" s="8">
        <v>0.67931547619047616</v>
      </c>
    </row>
    <row r="8318" spans="2:12" x14ac:dyDescent="0.3">
      <c r="B8318" s="9" t="s">
        <v>13922</v>
      </c>
      <c r="C8318" s="9" t="s">
        <v>13923</v>
      </c>
      <c r="D8318" s="9" t="s">
        <v>13948</v>
      </c>
      <c r="E8318" s="6" t="s">
        <v>13949</v>
      </c>
      <c r="F8318" s="9" t="s">
        <v>13599</v>
      </c>
      <c r="G8318" s="7">
        <v>44.094782608695652</v>
      </c>
      <c r="H8318" s="8">
        <v>0.75024679170779862</v>
      </c>
      <c r="I8318" s="8">
        <v>4.1461006910167818E-2</v>
      </c>
      <c r="J8318" s="8">
        <v>9.4274432379072057E-2</v>
      </c>
      <c r="K8318" s="8">
        <v>0.19598662207357859</v>
      </c>
      <c r="L8318" s="8">
        <v>0.66220735785953178</v>
      </c>
    </row>
    <row r="8319" spans="2:12" x14ac:dyDescent="0.3">
      <c r="B8319" s="9" t="s">
        <v>13922</v>
      </c>
      <c r="C8319" s="9" t="s">
        <v>13923</v>
      </c>
      <c r="D8319" s="9" t="s">
        <v>13950</v>
      </c>
      <c r="E8319" s="6" t="s">
        <v>13951</v>
      </c>
      <c r="F8319" s="9" t="s">
        <v>13599</v>
      </c>
      <c r="G8319" s="7">
        <v>38.899384885764512</v>
      </c>
      <c r="H8319" s="8">
        <v>0.89682539682539686</v>
      </c>
      <c r="I8319" s="8">
        <v>6.6137566137566134E-3</v>
      </c>
      <c r="J8319" s="8">
        <v>7.9365079365079361E-2</v>
      </c>
      <c r="K8319" s="8">
        <v>0.12038664323374342</v>
      </c>
      <c r="L8319" s="8">
        <v>0.58875219683655533</v>
      </c>
    </row>
    <row r="8320" spans="2:12" x14ac:dyDescent="0.3">
      <c r="B8320" s="9" t="s">
        <v>13922</v>
      </c>
      <c r="C8320" s="9" t="s">
        <v>13923</v>
      </c>
      <c r="D8320" s="9" t="s">
        <v>13952</v>
      </c>
      <c r="E8320" s="6" t="s">
        <v>13953</v>
      </c>
      <c r="F8320" s="9" t="s">
        <v>13599</v>
      </c>
      <c r="G8320" s="7">
        <v>35.09652466367713</v>
      </c>
      <c r="H8320" s="8">
        <v>0.6788732394366197</v>
      </c>
      <c r="I8320" s="8">
        <v>5.9959758551307848E-2</v>
      </c>
      <c r="J8320" s="8">
        <v>0.26961770623742454</v>
      </c>
      <c r="K8320" s="8">
        <v>0.29035874439461884</v>
      </c>
      <c r="L8320" s="8">
        <v>0.50336322869955152</v>
      </c>
    </row>
    <row r="8321" spans="2:12" x14ac:dyDescent="0.3">
      <c r="B8321" s="9" t="s">
        <v>13922</v>
      </c>
      <c r="C8321" s="9" t="s">
        <v>13923</v>
      </c>
      <c r="D8321" s="9" t="s">
        <v>13954</v>
      </c>
      <c r="E8321" s="6" t="s">
        <v>13955</v>
      </c>
      <c r="F8321" s="9" t="s">
        <v>13599</v>
      </c>
      <c r="G8321" s="7">
        <v>42.848571428571425</v>
      </c>
      <c r="H8321" s="8">
        <v>0.97608558842039017</v>
      </c>
      <c r="I8321" s="8">
        <v>6.2932662051604787E-4</v>
      </c>
      <c r="J8321" s="8">
        <v>0.61988672120830712</v>
      </c>
      <c r="K8321" s="8">
        <v>3.8095238095238099E-2</v>
      </c>
      <c r="L8321" s="8">
        <v>0.67792207792207793</v>
      </c>
    </row>
    <row r="8322" spans="2:12" x14ac:dyDescent="0.3">
      <c r="B8322" s="9" t="s">
        <v>13922</v>
      </c>
      <c r="C8322" s="9" t="s">
        <v>13923</v>
      </c>
      <c r="D8322" s="9" t="s">
        <v>13956</v>
      </c>
      <c r="E8322" s="6" t="s">
        <v>13957</v>
      </c>
      <c r="F8322" s="9" t="s">
        <v>13599</v>
      </c>
      <c r="G8322" s="7">
        <v>40.636380090497738</v>
      </c>
      <c r="H8322" s="8">
        <v>0.94563918757467147</v>
      </c>
      <c r="I8322" s="8">
        <v>3.5842293906810036E-3</v>
      </c>
      <c r="J8322" s="8">
        <v>0.43189964157706096</v>
      </c>
      <c r="K8322" s="8">
        <v>4.2533936651583712E-2</v>
      </c>
      <c r="L8322" s="8">
        <v>0.60361990950226241</v>
      </c>
    </row>
    <row r="8323" spans="2:12" x14ac:dyDescent="0.3">
      <c r="B8323" s="9" t="s">
        <v>13922</v>
      </c>
      <c r="C8323" s="9" t="s">
        <v>13923</v>
      </c>
      <c r="D8323" s="9" t="s">
        <v>13958</v>
      </c>
      <c r="E8323" s="6" t="s">
        <v>13959</v>
      </c>
      <c r="F8323" s="9" t="s">
        <v>13599</v>
      </c>
      <c r="G8323" s="7">
        <v>32.786241007194249</v>
      </c>
      <c r="H8323" s="8">
        <v>0.51898734177215189</v>
      </c>
      <c r="I8323" s="8">
        <v>0.15253164556962026</v>
      </c>
      <c r="J8323" s="8">
        <v>0.17088607594936708</v>
      </c>
      <c r="K8323" s="8">
        <v>0.39928057553956831</v>
      </c>
      <c r="L8323" s="8">
        <v>0.38669064748201437</v>
      </c>
    </row>
    <row r="8324" spans="2:12" x14ac:dyDescent="0.3">
      <c r="B8324" s="9" t="s">
        <v>13922</v>
      </c>
      <c r="C8324" s="9" t="s">
        <v>13923</v>
      </c>
      <c r="D8324" s="9" t="s">
        <v>13960</v>
      </c>
      <c r="E8324" s="6" t="s">
        <v>13961</v>
      </c>
      <c r="F8324" s="9" t="s">
        <v>13599</v>
      </c>
      <c r="G8324" s="7">
        <v>42.846159267089512</v>
      </c>
      <c r="H8324" s="8">
        <v>0.84707724425887265</v>
      </c>
      <c r="I8324" s="8">
        <v>1.4613778705636743E-2</v>
      </c>
      <c r="J8324" s="8">
        <v>0.10542797494780794</v>
      </c>
      <c r="K8324" s="8">
        <v>0.18745595489781536</v>
      </c>
      <c r="L8324" s="8">
        <v>0.65257223396758279</v>
      </c>
    </row>
    <row r="8325" spans="2:12" x14ac:dyDescent="0.3">
      <c r="B8325" s="9" t="s">
        <v>13922</v>
      </c>
      <c r="C8325" s="9" t="s">
        <v>13923</v>
      </c>
      <c r="D8325" s="9" t="s">
        <v>13962</v>
      </c>
      <c r="E8325" s="6" t="s">
        <v>13963</v>
      </c>
      <c r="F8325" s="9" t="s">
        <v>13599</v>
      </c>
      <c r="G8325" s="7">
        <v>43.260357379219059</v>
      </c>
      <c r="H8325" s="8">
        <v>0.9908675799086758</v>
      </c>
      <c r="I8325" s="8">
        <v>9.1324200913242006E-4</v>
      </c>
      <c r="J8325" s="8">
        <v>1.5525114155251141E-2</v>
      </c>
      <c r="K8325" s="8">
        <v>6.2872270019854404E-2</v>
      </c>
      <c r="L8325" s="8">
        <v>0.67174056915949698</v>
      </c>
    </row>
    <row r="8326" spans="2:12" x14ac:dyDescent="0.3">
      <c r="B8326" s="9" t="s">
        <v>13922</v>
      </c>
      <c r="C8326" s="9" t="s">
        <v>13923</v>
      </c>
      <c r="D8326" s="9" t="s">
        <v>13964</v>
      </c>
      <c r="E8326" s="6" t="s">
        <v>13965</v>
      </c>
      <c r="F8326" s="9" t="s">
        <v>13599</v>
      </c>
      <c r="G8326" s="7">
        <v>32.138781852082033</v>
      </c>
      <c r="H8326" s="8">
        <v>0.59382099045888237</v>
      </c>
      <c r="I8326" s="8">
        <v>0.17310313493866425</v>
      </c>
      <c r="J8326" s="8">
        <v>8.7233075874602453E-2</v>
      </c>
      <c r="K8326" s="8">
        <v>0.34120571783716591</v>
      </c>
      <c r="L8326" s="8">
        <v>0.44437538844002489</v>
      </c>
    </row>
    <row r="8327" spans="2:12" x14ac:dyDescent="0.3">
      <c r="B8327" s="9" t="s">
        <v>13922</v>
      </c>
      <c r="C8327" s="9" t="s">
        <v>13923</v>
      </c>
      <c r="D8327" s="9" t="s">
        <v>13966</v>
      </c>
      <c r="E8327" s="6" t="s">
        <v>13967</v>
      </c>
      <c r="F8327" s="9" t="s">
        <v>13599</v>
      </c>
      <c r="G8327" s="7">
        <v>41.925131440588842</v>
      </c>
      <c r="H8327" s="8">
        <v>0.98472727272727267</v>
      </c>
      <c r="I8327" s="8">
        <v>7.2727272727272723E-4</v>
      </c>
      <c r="J8327" s="8">
        <v>0</v>
      </c>
      <c r="K8327" s="8">
        <v>0.13249211356466878</v>
      </c>
      <c r="L8327" s="8">
        <v>0.72870662460567825</v>
      </c>
    </row>
    <row r="8328" spans="2:12" x14ac:dyDescent="0.3">
      <c r="B8328" s="9" t="s">
        <v>13922</v>
      </c>
      <c r="C8328" s="9" t="s">
        <v>13923</v>
      </c>
      <c r="D8328" s="9" t="s">
        <v>13968</v>
      </c>
      <c r="E8328" s="6" t="s">
        <v>13969</v>
      </c>
      <c r="F8328" s="9" t="s">
        <v>13599</v>
      </c>
      <c r="G8328" s="7">
        <v>45.063494809688585</v>
      </c>
      <c r="H8328" s="8">
        <v>0.97602501737317582</v>
      </c>
      <c r="I8328" s="8">
        <v>2.7797081306462821E-3</v>
      </c>
      <c r="J8328" s="8">
        <v>1.2161223071577484E-2</v>
      </c>
      <c r="K8328" s="8">
        <v>2.9988465974625143E-2</v>
      </c>
      <c r="L8328" s="8">
        <v>0.66147635524798154</v>
      </c>
    </row>
    <row r="8329" spans="2:12" x14ac:dyDescent="0.3">
      <c r="B8329" s="9" t="s">
        <v>13922</v>
      </c>
      <c r="C8329" s="9" t="s">
        <v>13923</v>
      </c>
      <c r="D8329" s="9" t="s">
        <v>13970</v>
      </c>
      <c r="E8329" s="6" t="s">
        <v>13971</v>
      </c>
      <c r="F8329" s="9" t="s">
        <v>13599</v>
      </c>
      <c r="G8329" s="7">
        <v>37.909789644012939</v>
      </c>
      <c r="H8329" s="8">
        <v>0.90139275766016713</v>
      </c>
      <c r="I8329" s="8">
        <v>1.1142061281337048E-3</v>
      </c>
      <c r="J8329" s="8">
        <v>0</v>
      </c>
      <c r="K8329" s="8">
        <v>7.8478964401294496E-2</v>
      </c>
      <c r="L8329" s="8">
        <v>0.58656957928802589</v>
      </c>
    </row>
    <row r="8330" spans="2:12" x14ac:dyDescent="0.3">
      <c r="B8330" s="9" t="s">
        <v>13922</v>
      </c>
      <c r="C8330" s="9" t="s">
        <v>13923</v>
      </c>
      <c r="D8330" s="9" t="s">
        <v>13972</v>
      </c>
      <c r="E8330" s="6" t="s">
        <v>13973</v>
      </c>
      <c r="F8330" s="9" t="s">
        <v>13599</v>
      </c>
      <c r="G8330" s="7">
        <v>35.981572676727566</v>
      </c>
      <c r="H8330" s="8">
        <v>0.91571506253398582</v>
      </c>
      <c r="I8330" s="8">
        <v>0</v>
      </c>
      <c r="J8330" s="8">
        <v>0</v>
      </c>
      <c r="K8330" s="8">
        <v>8.1016679904686265E-2</v>
      </c>
      <c r="L8330" s="8">
        <v>0.56949960285941226</v>
      </c>
    </row>
    <row r="8331" spans="2:12" x14ac:dyDescent="0.3">
      <c r="B8331" s="9" t="s">
        <v>13922</v>
      </c>
      <c r="C8331" s="9" t="s">
        <v>13923</v>
      </c>
      <c r="D8331" s="9" t="s">
        <v>13974</v>
      </c>
      <c r="E8331" s="6" t="s">
        <v>13975</v>
      </c>
      <c r="F8331" s="9" t="s">
        <v>13599</v>
      </c>
      <c r="G8331" s="7">
        <v>32.586806282722513</v>
      </c>
      <c r="H8331" s="8">
        <v>0.50378006872852232</v>
      </c>
      <c r="I8331" s="8">
        <v>0.20618556701030927</v>
      </c>
      <c r="J8331" s="8">
        <v>0.12233676975945017</v>
      </c>
      <c r="K8331" s="8">
        <v>0.41780104712041888</v>
      </c>
      <c r="L8331" s="8">
        <v>0.40523560209424087</v>
      </c>
    </row>
    <row r="8332" spans="2:12" x14ac:dyDescent="0.3">
      <c r="B8332" s="9" t="s">
        <v>13922</v>
      </c>
      <c r="C8332" s="9" t="s">
        <v>13923</v>
      </c>
      <c r="D8332" s="9" t="s">
        <v>13976</v>
      </c>
      <c r="E8332" s="6" t="s">
        <v>13977</v>
      </c>
      <c r="F8332" s="9" t="s">
        <v>13599</v>
      </c>
      <c r="G8332" s="7">
        <v>46.846543330087655</v>
      </c>
      <c r="H8332" s="8">
        <v>0.99208860759493667</v>
      </c>
      <c r="I8332" s="8">
        <v>5.379746835443038E-3</v>
      </c>
      <c r="J8332" s="8">
        <v>0</v>
      </c>
      <c r="K8332" s="8">
        <v>3.2619279454722497E-2</v>
      </c>
      <c r="L8332" s="8">
        <v>0.72395326192794551</v>
      </c>
    </row>
    <row r="8333" spans="2:12" x14ac:dyDescent="0.3">
      <c r="B8333" s="9" t="s">
        <v>13978</v>
      </c>
      <c r="C8333" s="9" t="s">
        <v>13979</v>
      </c>
      <c r="D8333" s="9" t="s">
        <v>13980</v>
      </c>
      <c r="E8333" s="6" t="s">
        <v>13981</v>
      </c>
      <c r="F8333" s="9" t="s">
        <v>13599</v>
      </c>
      <c r="G8333" s="7">
        <v>27.720107858243448</v>
      </c>
      <c r="H8333" s="8">
        <v>0.63766145479265801</v>
      </c>
      <c r="I8333" s="8">
        <v>4.8266485384092457E-2</v>
      </c>
      <c r="J8333" s="8">
        <v>5.2345343303874914E-2</v>
      </c>
      <c r="K8333" s="8">
        <v>0.33821263482280428</v>
      </c>
      <c r="L8333" s="8">
        <v>0.39214175654853622</v>
      </c>
    </row>
    <row r="8334" spans="2:12" x14ac:dyDescent="0.3">
      <c r="B8334" s="9" t="s">
        <v>13978</v>
      </c>
      <c r="C8334" s="9" t="s">
        <v>13979</v>
      </c>
      <c r="D8334" s="9" t="s">
        <v>13982</v>
      </c>
      <c r="E8334" s="6" t="s">
        <v>13983</v>
      </c>
      <c r="F8334" s="9" t="s">
        <v>13599</v>
      </c>
      <c r="G8334" s="7">
        <v>33.866771902131013</v>
      </c>
      <c r="H8334" s="8">
        <v>0.64375000000000004</v>
      </c>
      <c r="I8334" s="8">
        <v>7.9861111111111105E-2</v>
      </c>
      <c r="J8334" s="8">
        <v>5.5555555555555552E-2</v>
      </c>
      <c r="K8334" s="8">
        <v>0.22178374112075772</v>
      </c>
      <c r="L8334" s="8">
        <v>0.44356748224151538</v>
      </c>
    </row>
    <row r="8335" spans="2:12" x14ac:dyDescent="0.3">
      <c r="B8335" s="9" t="s">
        <v>13978</v>
      </c>
      <c r="C8335" s="9" t="s">
        <v>13979</v>
      </c>
      <c r="D8335" s="9" t="s">
        <v>13984</v>
      </c>
      <c r="E8335" s="6" t="s">
        <v>13985</v>
      </c>
      <c r="F8335" s="9" t="s">
        <v>13599</v>
      </c>
      <c r="G8335" s="7">
        <v>26.429945054945051</v>
      </c>
      <c r="H8335" s="8">
        <v>0.53583061889250816</v>
      </c>
      <c r="I8335" s="8">
        <v>3.2573289902280131E-2</v>
      </c>
      <c r="J8335" s="8">
        <v>0</v>
      </c>
      <c r="K8335" s="8">
        <v>0.28296703296703296</v>
      </c>
      <c r="L8335" s="8">
        <v>0.34157509157509158</v>
      </c>
    </row>
    <row r="8336" spans="2:12" x14ac:dyDescent="0.3">
      <c r="B8336" s="9" t="s">
        <v>13978</v>
      </c>
      <c r="C8336" s="9" t="s">
        <v>13979</v>
      </c>
      <c r="D8336" s="9" t="s">
        <v>13986</v>
      </c>
      <c r="E8336" s="6" t="s">
        <v>13987</v>
      </c>
      <c r="F8336" s="9" t="s">
        <v>13599</v>
      </c>
      <c r="G8336" s="7">
        <v>39.571396797153028</v>
      </c>
      <c r="H8336" s="8">
        <v>0.85802469135802473</v>
      </c>
      <c r="I8336" s="8">
        <v>3.7722908093278463E-3</v>
      </c>
      <c r="J8336" s="8">
        <v>1.7146776406035666E-2</v>
      </c>
      <c r="K8336" s="8">
        <v>6.1832740213523134E-2</v>
      </c>
      <c r="L8336" s="8">
        <v>0.58585409252669041</v>
      </c>
    </row>
    <row r="8337" spans="2:12" x14ac:dyDescent="0.3">
      <c r="B8337" s="9" t="s">
        <v>13978</v>
      </c>
      <c r="C8337" s="9" t="s">
        <v>13979</v>
      </c>
      <c r="D8337" s="9" t="s">
        <v>13988</v>
      </c>
      <c r="E8337" s="6" t="s">
        <v>13989</v>
      </c>
      <c r="F8337" s="9" t="s">
        <v>13599</v>
      </c>
      <c r="G8337" s="7">
        <v>39.044072769953061</v>
      </c>
      <c r="H8337" s="8">
        <v>0.96638233818364272</v>
      </c>
      <c r="I8337" s="8">
        <v>2.5087807325639738E-3</v>
      </c>
      <c r="J8337" s="8">
        <v>4.1645760160561963E-2</v>
      </c>
      <c r="K8337" s="8">
        <v>8.4507042253521125E-2</v>
      </c>
      <c r="L8337" s="8">
        <v>0.63673708920187788</v>
      </c>
    </row>
    <row r="8338" spans="2:12" x14ac:dyDescent="0.3">
      <c r="B8338" s="9" t="s">
        <v>13978</v>
      </c>
      <c r="C8338" s="9" t="s">
        <v>13979</v>
      </c>
      <c r="D8338" s="9" t="s">
        <v>13990</v>
      </c>
      <c r="E8338" s="6" t="s">
        <v>13991</v>
      </c>
      <c r="F8338" s="9" t="s">
        <v>13599</v>
      </c>
      <c r="G8338" s="7">
        <v>28.063772455089815</v>
      </c>
      <c r="H8338" s="8">
        <v>0.6344492440604752</v>
      </c>
      <c r="I8338" s="8">
        <v>1.7278617710583154E-2</v>
      </c>
      <c r="J8338" s="8">
        <v>2.3758099352051837E-2</v>
      </c>
      <c r="K8338" s="8">
        <v>0.22934131736526947</v>
      </c>
      <c r="L8338" s="8">
        <v>0.38622754491017963</v>
      </c>
    </row>
    <row r="8339" spans="2:12" x14ac:dyDescent="0.3">
      <c r="B8339" s="9" t="s">
        <v>13978</v>
      </c>
      <c r="C8339" s="9" t="s">
        <v>13979</v>
      </c>
      <c r="D8339" s="9" t="s">
        <v>13992</v>
      </c>
      <c r="E8339" s="6" t="s">
        <v>13993</v>
      </c>
      <c r="F8339" s="9" t="s">
        <v>13599</v>
      </c>
      <c r="G8339" s="7">
        <v>40.116926345609059</v>
      </c>
      <c r="H8339" s="8">
        <v>0.9296235679214403</v>
      </c>
      <c r="I8339" s="8">
        <v>1.0911074740861976E-2</v>
      </c>
      <c r="J8339" s="8">
        <v>0</v>
      </c>
      <c r="K8339" s="8">
        <v>5.8781869688385266E-2</v>
      </c>
      <c r="L8339" s="8">
        <v>0.61402266288951846</v>
      </c>
    </row>
    <row r="8340" spans="2:12" x14ac:dyDescent="0.3">
      <c r="B8340" s="9" t="s">
        <v>13978</v>
      </c>
      <c r="C8340" s="9" t="s">
        <v>13979</v>
      </c>
      <c r="D8340" s="9" t="s">
        <v>13994</v>
      </c>
      <c r="E8340" s="6" t="s">
        <v>13995</v>
      </c>
      <c r="F8340" s="9" t="s">
        <v>13599</v>
      </c>
      <c r="G8340" s="7">
        <v>30.880420168067232</v>
      </c>
      <c r="H8340" s="8">
        <v>0.66159567275185938</v>
      </c>
      <c r="I8340" s="8">
        <v>5.0709939148073022E-2</v>
      </c>
      <c r="J8340" s="8">
        <v>1.7917511832319134E-2</v>
      </c>
      <c r="K8340" s="8">
        <v>0.27142857142857146</v>
      </c>
      <c r="L8340" s="8">
        <v>0.42310924369747899</v>
      </c>
    </row>
    <row r="8341" spans="2:12" x14ac:dyDescent="0.3">
      <c r="B8341" s="9" t="s">
        <v>13978</v>
      </c>
      <c r="C8341" s="9" t="s">
        <v>13979</v>
      </c>
      <c r="D8341" s="9" t="s">
        <v>13996</v>
      </c>
      <c r="E8341" s="6" t="s">
        <v>13997</v>
      </c>
      <c r="F8341" s="9" t="s">
        <v>13599</v>
      </c>
      <c r="G8341" s="7">
        <v>37.167772778402693</v>
      </c>
      <c r="H8341" s="8">
        <v>0.84249422632794457</v>
      </c>
      <c r="I8341" s="8">
        <v>2.5404157043879907E-2</v>
      </c>
      <c r="J8341" s="8">
        <v>1.4780600461893764E-2</v>
      </c>
      <c r="K8341" s="8">
        <v>0.17772778402699663</v>
      </c>
      <c r="L8341" s="8">
        <v>0.58042744656917888</v>
      </c>
    </row>
    <row r="8342" spans="2:12" x14ac:dyDescent="0.3">
      <c r="B8342" s="9" t="s">
        <v>13978</v>
      </c>
      <c r="C8342" s="9" t="s">
        <v>13979</v>
      </c>
      <c r="D8342" s="9" t="s">
        <v>13998</v>
      </c>
      <c r="E8342" s="6" t="s">
        <v>13999</v>
      </c>
      <c r="F8342" s="9" t="s">
        <v>13599</v>
      </c>
      <c r="G8342" s="7">
        <v>27.854471544715445</v>
      </c>
      <c r="H8342" s="8">
        <v>0.57912457912457915</v>
      </c>
      <c r="I8342" s="8">
        <v>7.7441077441077436E-2</v>
      </c>
      <c r="J8342" s="8">
        <v>0</v>
      </c>
      <c r="K8342" s="8">
        <v>0.32068654019873533</v>
      </c>
      <c r="L8342" s="8">
        <v>0.36675700090334235</v>
      </c>
    </row>
    <row r="8343" spans="2:12" x14ac:dyDescent="0.3">
      <c r="B8343" s="9" t="s">
        <v>13978</v>
      </c>
      <c r="C8343" s="9" t="s">
        <v>13979</v>
      </c>
      <c r="D8343" s="9" t="s">
        <v>14000</v>
      </c>
      <c r="E8343" s="6" t="s">
        <v>14001</v>
      </c>
      <c r="F8343" s="9" t="s">
        <v>13599</v>
      </c>
      <c r="G8343" s="7">
        <v>42.76657081236521</v>
      </c>
      <c r="H8343" s="8">
        <v>0.91180942726811964</v>
      </c>
      <c r="I8343" s="8">
        <v>1.5205271160669033E-3</v>
      </c>
      <c r="J8343" s="8">
        <v>0</v>
      </c>
      <c r="K8343" s="8">
        <v>3.6664270309130123E-2</v>
      </c>
      <c r="L8343" s="8">
        <v>0.64414090582314887</v>
      </c>
    </row>
    <row r="8344" spans="2:12" x14ac:dyDescent="0.3">
      <c r="B8344" s="9" t="s">
        <v>13978</v>
      </c>
      <c r="C8344" s="9" t="s">
        <v>13979</v>
      </c>
      <c r="D8344" s="9" t="s">
        <v>14002</v>
      </c>
      <c r="E8344" s="6" t="s">
        <v>14003</v>
      </c>
      <c r="F8344" s="9" t="s">
        <v>13599</v>
      </c>
      <c r="G8344" s="7">
        <v>39.695721077654504</v>
      </c>
      <c r="H8344" s="8">
        <v>0.91174751607247229</v>
      </c>
      <c r="I8344" s="8">
        <v>3.5067212156633548E-3</v>
      </c>
      <c r="J8344" s="8">
        <v>0</v>
      </c>
      <c r="K8344" s="8">
        <v>6.7353407290015849E-2</v>
      </c>
      <c r="L8344" s="8">
        <v>0.60855784469096674</v>
      </c>
    </row>
    <row r="8345" spans="2:12" x14ac:dyDescent="0.3">
      <c r="B8345" s="9" t="s">
        <v>13978</v>
      </c>
      <c r="C8345" s="9" t="s">
        <v>13979</v>
      </c>
      <c r="D8345" s="9" t="s">
        <v>14004</v>
      </c>
      <c r="E8345" s="6" t="s">
        <v>14005</v>
      </c>
      <c r="F8345" s="9" t="s">
        <v>13599</v>
      </c>
      <c r="G8345" s="7">
        <v>23.124462564862863</v>
      </c>
      <c r="H8345" s="8">
        <v>0.47610294117647056</v>
      </c>
      <c r="I8345" s="8">
        <v>0.20833333333333334</v>
      </c>
      <c r="J8345" s="8">
        <v>2.5122549019607844E-2</v>
      </c>
      <c r="K8345" s="8">
        <v>0.45515196441808747</v>
      </c>
      <c r="L8345" s="8">
        <v>0.32765011119347665</v>
      </c>
    </row>
    <row r="8346" spans="2:12" x14ac:dyDescent="0.3">
      <c r="B8346" s="9" t="s">
        <v>13978</v>
      </c>
      <c r="C8346" s="9" t="s">
        <v>13979</v>
      </c>
      <c r="D8346" s="9" t="s">
        <v>14006</v>
      </c>
      <c r="E8346" s="6" t="s">
        <v>14007</v>
      </c>
      <c r="F8346" s="9" t="s">
        <v>13599</v>
      </c>
      <c r="G8346" s="7">
        <v>30.379595015576324</v>
      </c>
      <c r="H8346" s="8">
        <v>0.66536394723986325</v>
      </c>
      <c r="I8346" s="8">
        <v>4.9829018075232046E-2</v>
      </c>
      <c r="J8346" s="8">
        <v>3.4196384953590619E-3</v>
      </c>
      <c r="K8346" s="8">
        <v>0.30893042575285568</v>
      </c>
      <c r="L8346" s="8">
        <v>0.44444444444444442</v>
      </c>
    </row>
    <row r="8347" spans="2:12" x14ac:dyDescent="0.3">
      <c r="B8347" s="9" t="s">
        <v>13978</v>
      </c>
      <c r="C8347" s="9" t="s">
        <v>13979</v>
      </c>
      <c r="D8347" s="9" t="s">
        <v>14008</v>
      </c>
      <c r="E8347" s="6" t="s">
        <v>14009</v>
      </c>
      <c r="F8347" s="9" t="s">
        <v>13599</v>
      </c>
      <c r="G8347" s="7">
        <v>42.097056277056268</v>
      </c>
      <c r="H8347" s="8">
        <v>0.92335990190067441</v>
      </c>
      <c r="I8347" s="8">
        <v>6.1312078479460455E-3</v>
      </c>
      <c r="J8347" s="8">
        <v>0</v>
      </c>
      <c r="K8347" s="8">
        <v>4.7619047619047616E-2</v>
      </c>
      <c r="L8347" s="8">
        <v>0.61125541125541127</v>
      </c>
    </row>
    <row r="8348" spans="2:12" x14ac:dyDescent="0.3">
      <c r="B8348" s="9" t="s">
        <v>13978</v>
      </c>
      <c r="C8348" s="9" t="s">
        <v>13979</v>
      </c>
      <c r="D8348" s="9" t="s">
        <v>14010</v>
      </c>
      <c r="E8348" s="6" t="s">
        <v>14011</v>
      </c>
      <c r="F8348" s="9" t="s">
        <v>13599</v>
      </c>
      <c r="G8348" s="7">
        <v>38.820209251101325</v>
      </c>
      <c r="H8348" s="8">
        <v>0.94745908699397074</v>
      </c>
      <c r="I8348" s="8">
        <v>1.2919896640826874E-3</v>
      </c>
      <c r="J8348" s="8">
        <v>0</v>
      </c>
      <c r="K8348" s="8">
        <v>5.8370044052863439E-2</v>
      </c>
      <c r="L8348" s="8">
        <v>0.60242290748898675</v>
      </c>
    </row>
    <row r="8349" spans="2:12" x14ac:dyDescent="0.3">
      <c r="B8349" s="9" t="s">
        <v>13978</v>
      </c>
      <c r="C8349" s="9" t="s">
        <v>13979</v>
      </c>
      <c r="D8349" s="9" t="s">
        <v>14012</v>
      </c>
      <c r="E8349" s="6" t="s">
        <v>14013</v>
      </c>
      <c r="F8349" s="9" t="s">
        <v>13599</v>
      </c>
      <c r="G8349" s="7">
        <v>26.842714570858284</v>
      </c>
      <c r="H8349" s="8">
        <v>0.49867794817556849</v>
      </c>
      <c r="I8349" s="8">
        <v>0.21152829190904285</v>
      </c>
      <c r="J8349" s="8">
        <v>4.6536224219989424E-2</v>
      </c>
      <c r="K8349" s="8">
        <v>0.39454424484364603</v>
      </c>
      <c r="L8349" s="8">
        <v>0.32934131736526945</v>
      </c>
    </row>
    <row r="8350" spans="2:12" x14ac:dyDescent="0.3">
      <c r="B8350" s="9" t="s">
        <v>14014</v>
      </c>
      <c r="C8350" s="9" t="s">
        <v>14015</v>
      </c>
      <c r="D8350" s="9" t="s">
        <v>14016</v>
      </c>
      <c r="E8350" s="6" t="s">
        <v>14017</v>
      </c>
      <c r="F8350" s="9" t="s">
        <v>13599</v>
      </c>
      <c r="G8350" s="7">
        <v>35.277001703577511</v>
      </c>
      <c r="H8350" s="8">
        <v>0.77437858508604207</v>
      </c>
      <c r="I8350" s="8">
        <v>2.3581899298916506E-2</v>
      </c>
      <c r="J8350" s="8">
        <v>1.5296367112810707E-2</v>
      </c>
      <c r="K8350" s="8">
        <v>0.2512776831345826</v>
      </c>
      <c r="L8350" s="8">
        <v>0.54173764906303234</v>
      </c>
    </row>
    <row r="8351" spans="2:12" x14ac:dyDescent="0.3">
      <c r="B8351" s="9" t="s">
        <v>14014</v>
      </c>
      <c r="C8351" s="9" t="s">
        <v>14015</v>
      </c>
      <c r="D8351" s="9" t="s">
        <v>14018</v>
      </c>
      <c r="E8351" s="6" t="s">
        <v>14019</v>
      </c>
      <c r="F8351" s="9" t="s">
        <v>13599</v>
      </c>
      <c r="G8351" s="7">
        <v>68.578653404743704</v>
      </c>
      <c r="H8351" s="8">
        <v>0.97186544342507641</v>
      </c>
      <c r="I8351" s="8">
        <v>1.2232415902140672E-3</v>
      </c>
      <c r="J8351" s="8">
        <v>0.12110091743119267</v>
      </c>
      <c r="K8351" s="8">
        <v>8.1866870696250954E-2</v>
      </c>
      <c r="L8351" s="8">
        <v>0.68247895944912007</v>
      </c>
    </row>
    <row r="8352" spans="2:12" x14ac:dyDescent="0.3">
      <c r="B8352" s="9" t="s">
        <v>14014</v>
      </c>
      <c r="C8352" s="9" t="s">
        <v>14015</v>
      </c>
      <c r="D8352" s="9" t="s">
        <v>14020</v>
      </c>
      <c r="E8352" s="6" t="s">
        <v>14021</v>
      </c>
      <c r="F8352" s="9" t="s">
        <v>13599</v>
      </c>
      <c r="G8352" s="7">
        <v>63.144723247232456</v>
      </c>
      <c r="H8352" s="8">
        <v>0.997667638483965</v>
      </c>
      <c r="I8352" s="8">
        <v>5.8309037900874635E-4</v>
      </c>
      <c r="J8352" s="8">
        <v>0</v>
      </c>
      <c r="K8352" s="8">
        <v>0.12250922509225093</v>
      </c>
      <c r="L8352" s="8">
        <v>0.6339483394833948</v>
      </c>
    </row>
    <row r="8353" spans="2:12" x14ac:dyDescent="0.3">
      <c r="B8353" s="9" t="s">
        <v>14014</v>
      </c>
      <c r="C8353" s="9" t="s">
        <v>14015</v>
      </c>
      <c r="D8353" s="9" t="s">
        <v>14022</v>
      </c>
      <c r="E8353" s="6" t="s">
        <v>14023</v>
      </c>
      <c r="F8353" s="9" t="s">
        <v>13599</v>
      </c>
      <c r="G8353" s="7">
        <v>79.097692307692313</v>
      </c>
      <c r="H8353" s="8">
        <v>1</v>
      </c>
      <c r="I8353" s="8">
        <v>0</v>
      </c>
      <c r="J8353" s="8">
        <v>0</v>
      </c>
      <c r="K8353" s="8">
        <v>2.2115384615384617E-2</v>
      </c>
      <c r="L8353" s="8">
        <v>0.71250000000000002</v>
      </c>
    </row>
    <row r="8354" spans="2:12" x14ac:dyDescent="0.3">
      <c r="B8354" s="9" t="s">
        <v>14014</v>
      </c>
      <c r="C8354" s="9" t="s">
        <v>14015</v>
      </c>
      <c r="D8354" s="9" t="s">
        <v>14024</v>
      </c>
      <c r="E8354" s="6" t="s">
        <v>14025</v>
      </c>
      <c r="F8354" s="9" t="s">
        <v>13599</v>
      </c>
      <c r="G8354" s="7">
        <v>80.027219626168204</v>
      </c>
      <c r="H8354" s="8">
        <v>0.97845601436265706</v>
      </c>
      <c r="I8354" s="8">
        <v>0</v>
      </c>
      <c r="J8354" s="8">
        <v>0</v>
      </c>
      <c r="K8354" s="8">
        <v>2.6869158878504672E-2</v>
      </c>
      <c r="L8354" s="8">
        <v>0.65186915887850472</v>
      </c>
    </row>
    <row r="8355" spans="2:12" x14ac:dyDescent="0.3">
      <c r="B8355" s="9" t="s">
        <v>14014</v>
      </c>
      <c r="C8355" s="9" t="s">
        <v>14015</v>
      </c>
      <c r="D8355" s="9" t="s">
        <v>14026</v>
      </c>
      <c r="E8355" s="6" t="s">
        <v>14027</v>
      </c>
      <c r="F8355" s="9" t="s">
        <v>13599</v>
      </c>
      <c r="G8355" s="7">
        <v>75.403452311293151</v>
      </c>
      <c r="H8355" s="8">
        <v>0.9445996275605214</v>
      </c>
      <c r="I8355" s="8">
        <v>0</v>
      </c>
      <c r="J8355" s="8">
        <v>4.6554934823091251E-3</v>
      </c>
      <c r="K8355" s="8">
        <v>8.8940901111761256E-2</v>
      </c>
      <c r="L8355" s="8">
        <v>0.70333528379169108</v>
      </c>
    </row>
    <row r="8356" spans="2:12" x14ac:dyDescent="0.3">
      <c r="B8356" s="9" t="s">
        <v>14014</v>
      </c>
      <c r="C8356" s="9" t="s">
        <v>14015</v>
      </c>
      <c r="D8356" s="9" t="s">
        <v>14028</v>
      </c>
      <c r="E8356" s="6" t="s">
        <v>14029</v>
      </c>
      <c r="F8356" s="9" t="s">
        <v>13599</v>
      </c>
      <c r="G8356" s="7">
        <v>80.029794330183421</v>
      </c>
      <c r="H8356" s="8">
        <v>0.97334649555774921</v>
      </c>
      <c r="I8356" s="8">
        <v>0</v>
      </c>
      <c r="J8356" s="8">
        <v>0</v>
      </c>
      <c r="K8356" s="8">
        <v>0.1584213451917732</v>
      </c>
      <c r="L8356" s="8">
        <v>0.79099499722067812</v>
      </c>
    </row>
    <row r="8357" spans="2:12" x14ac:dyDescent="0.3">
      <c r="B8357" s="9" t="s">
        <v>14014</v>
      </c>
      <c r="C8357" s="9" t="s">
        <v>14015</v>
      </c>
      <c r="D8357" s="9" t="s">
        <v>14030</v>
      </c>
      <c r="E8357" s="6" t="s">
        <v>14031</v>
      </c>
      <c r="F8357" s="9" t="s">
        <v>13599</v>
      </c>
      <c r="G8357" s="7">
        <v>83.192655367231637</v>
      </c>
      <c r="H8357" s="8">
        <v>0.99871877001921849</v>
      </c>
      <c r="I8357" s="8">
        <v>0</v>
      </c>
      <c r="J8357" s="8">
        <v>1.5374759769378604E-2</v>
      </c>
      <c r="K8357" s="8">
        <v>9.8466505246166264E-2</v>
      </c>
      <c r="L8357" s="8">
        <v>0.7167070217917676</v>
      </c>
    </row>
    <row r="8358" spans="2:12" x14ac:dyDescent="0.3">
      <c r="B8358" s="9" t="s">
        <v>14014</v>
      </c>
      <c r="C8358" s="9" t="s">
        <v>14015</v>
      </c>
      <c r="D8358" s="9" t="s">
        <v>14032</v>
      </c>
      <c r="E8358" s="6" t="s">
        <v>14033</v>
      </c>
      <c r="F8358" s="9" t="s">
        <v>13599</v>
      </c>
      <c r="G8358" s="7">
        <v>78.163717532467558</v>
      </c>
      <c r="H8358" s="8">
        <v>1</v>
      </c>
      <c r="I8358" s="8">
        <v>0</v>
      </c>
      <c r="J8358" s="8">
        <v>4.5084533500313086E-2</v>
      </c>
      <c r="K8358" s="8">
        <v>5.5194805194805192E-2</v>
      </c>
      <c r="L8358" s="8">
        <v>0.74594155844155841</v>
      </c>
    </row>
    <row r="8359" spans="2:12" x14ac:dyDescent="0.3">
      <c r="B8359" s="9" t="s">
        <v>14014</v>
      </c>
      <c r="C8359" s="9" t="s">
        <v>14015</v>
      </c>
      <c r="D8359" s="9" t="s">
        <v>14034</v>
      </c>
      <c r="E8359" s="6" t="s">
        <v>14035</v>
      </c>
      <c r="F8359" s="9" t="s">
        <v>13599</v>
      </c>
      <c r="G8359" s="7">
        <v>68.896986518635998</v>
      </c>
      <c r="H8359" s="8">
        <v>0.99810366624525915</v>
      </c>
      <c r="I8359" s="8">
        <v>0</v>
      </c>
      <c r="J8359" s="8">
        <v>3.1605562579013905E-3</v>
      </c>
      <c r="K8359" s="8">
        <v>4.5202220459952418E-2</v>
      </c>
      <c r="L8359" s="8">
        <v>0.62727993655828707</v>
      </c>
    </row>
    <row r="8360" spans="2:12" x14ac:dyDescent="0.3">
      <c r="B8360" s="9" t="s">
        <v>14014</v>
      </c>
      <c r="C8360" s="9" t="s">
        <v>14015</v>
      </c>
      <c r="D8360" s="9" t="s">
        <v>14036</v>
      </c>
      <c r="E8360" s="6" t="s">
        <v>14037</v>
      </c>
      <c r="F8360" s="9" t="s">
        <v>13599</v>
      </c>
      <c r="G8360" s="7">
        <v>66.18030407740153</v>
      </c>
      <c r="H8360" s="8">
        <v>0.97443461160275324</v>
      </c>
      <c r="I8360" s="8">
        <v>0</v>
      </c>
      <c r="J8360" s="8">
        <v>8.3579154375614546E-3</v>
      </c>
      <c r="K8360" s="8">
        <v>3.5936420179682099E-2</v>
      </c>
      <c r="L8360" s="8">
        <v>0.67657221838286108</v>
      </c>
    </row>
    <row r="8361" spans="2:12" x14ac:dyDescent="0.3">
      <c r="B8361" s="9" t="s">
        <v>14014</v>
      </c>
      <c r="C8361" s="9" t="s">
        <v>14015</v>
      </c>
      <c r="D8361" s="9" t="s">
        <v>14038</v>
      </c>
      <c r="E8361" s="6" t="s">
        <v>14039</v>
      </c>
      <c r="F8361" s="9" t="s">
        <v>13599</v>
      </c>
      <c r="G8361" s="7">
        <v>60.902935943060491</v>
      </c>
      <c r="H8361" s="8">
        <v>0.99478351591027647</v>
      </c>
      <c r="I8361" s="8">
        <v>0</v>
      </c>
      <c r="J8361" s="8">
        <v>5.2164840897235261E-4</v>
      </c>
      <c r="K8361" s="8">
        <v>5.7829181494661923E-2</v>
      </c>
      <c r="L8361" s="8">
        <v>0.64056939501779364</v>
      </c>
    </row>
    <row r="8362" spans="2:12" x14ac:dyDescent="0.3">
      <c r="B8362" s="9" t="s">
        <v>14014</v>
      </c>
      <c r="C8362" s="9" t="s">
        <v>14015</v>
      </c>
      <c r="D8362" s="9" t="s">
        <v>14040</v>
      </c>
      <c r="E8362" s="6" t="s">
        <v>14041</v>
      </c>
      <c r="F8362" s="9" t="s">
        <v>13599</v>
      </c>
      <c r="G8362" s="7">
        <v>38.969071235347165</v>
      </c>
      <c r="H8362" s="8">
        <v>0.90738498789346245</v>
      </c>
      <c r="I8362" s="8">
        <v>8.4745762711864406E-3</v>
      </c>
      <c r="J8362" s="8">
        <v>1.2711864406779662E-2</v>
      </c>
      <c r="K8362" s="8">
        <v>0.20018034265103696</v>
      </c>
      <c r="L8362" s="8">
        <v>0.66546438232642025</v>
      </c>
    </row>
    <row r="8363" spans="2:12" x14ac:dyDescent="0.3">
      <c r="B8363" s="9" t="s">
        <v>14014</v>
      </c>
      <c r="C8363" s="9" t="s">
        <v>14015</v>
      </c>
      <c r="D8363" s="9" t="s">
        <v>14042</v>
      </c>
      <c r="E8363" s="6" t="s">
        <v>14043</v>
      </c>
      <c r="F8363" s="9" t="s">
        <v>13599</v>
      </c>
      <c r="G8363" s="7">
        <v>37.476260370134014</v>
      </c>
      <c r="H8363" s="8">
        <v>0.93741371375977911</v>
      </c>
      <c r="I8363" s="8">
        <v>0</v>
      </c>
      <c r="J8363" s="8">
        <v>2.9452369995398069E-2</v>
      </c>
      <c r="K8363" s="8">
        <v>2.9993618379068283E-2</v>
      </c>
      <c r="L8363" s="8">
        <v>0.61327377153797069</v>
      </c>
    </row>
    <row r="8364" spans="2:12" x14ac:dyDescent="0.3">
      <c r="B8364" s="9" t="s">
        <v>14014</v>
      </c>
      <c r="C8364" s="9" t="s">
        <v>14015</v>
      </c>
      <c r="D8364" s="9" t="s">
        <v>13846</v>
      </c>
      <c r="E8364" s="6" t="s">
        <v>13847</v>
      </c>
      <c r="F8364" s="9" t="s">
        <v>13599</v>
      </c>
      <c r="G8364" s="7">
        <v>44.515994020926755</v>
      </c>
      <c r="H8364" s="8">
        <v>0.7790152403282532</v>
      </c>
      <c r="I8364" s="8">
        <v>2.4032825322391559E-2</v>
      </c>
      <c r="J8364" s="8">
        <v>6.3892145369284878E-2</v>
      </c>
      <c r="K8364" s="8">
        <v>0.13153961136023917</v>
      </c>
      <c r="L8364" s="8">
        <v>0.65022421524663676</v>
      </c>
    </row>
    <row r="8365" spans="2:12" x14ac:dyDescent="0.3">
      <c r="B8365" s="9" t="s">
        <v>14014</v>
      </c>
      <c r="C8365" s="9" t="s">
        <v>14015</v>
      </c>
      <c r="D8365" s="9" t="s">
        <v>13865</v>
      </c>
      <c r="E8365" s="6" t="s">
        <v>13866</v>
      </c>
      <c r="F8365" s="9" t="s">
        <v>13599</v>
      </c>
      <c r="G8365" s="7">
        <v>73.207636566332212</v>
      </c>
      <c r="H8365" s="8">
        <v>1</v>
      </c>
      <c r="I8365" s="8">
        <v>0</v>
      </c>
      <c r="J8365" s="8">
        <v>0</v>
      </c>
      <c r="K8365" s="8">
        <v>0.12597547380156077</v>
      </c>
      <c r="L8365" s="8">
        <v>0.81382385730211815</v>
      </c>
    </row>
    <row r="8366" spans="2:12" x14ac:dyDescent="0.3">
      <c r="B8366" s="9" t="s">
        <v>14014</v>
      </c>
      <c r="C8366" s="9" t="s">
        <v>14015</v>
      </c>
      <c r="D8366" s="9" t="s">
        <v>13867</v>
      </c>
      <c r="E8366" s="6" t="s">
        <v>745</v>
      </c>
      <c r="F8366" s="9" t="s">
        <v>13599</v>
      </c>
      <c r="G8366" s="7">
        <v>69.917337278106515</v>
      </c>
      <c r="H8366" s="8">
        <v>0.99117920148560812</v>
      </c>
      <c r="I8366" s="8">
        <v>4.6425255338904364E-4</v>
      </c>
      <c r="J8366" s="8">
        <v>0</v>
      </c>
      <c r="K8366" s="8">
        <v>0.14437869822485208</v>
      </c>
      <c r="L8366" s="8">
        <v>0.75029585798816567</v>
      </c>
    </row>
    <row r="8367" spans="2:12" x14ac:dyDescent="0.3">
      <c r="B8367" s="9" t="s">
        <v>14014</v>
      </c>
      <c r="C8367" s="9" t="s">
        <v>14015</v>
      </c>
      <c r="D8367" s="9" t="s">
        <v>14044</v>
      </c>
      <c r="E8367" s="6" t="s">
        <v>14045</v>
      </c>
      <c r="F8367" s="9" t="s">
        <v>13599</v>
      </c>
      <c r="G8367" s="7">
        <v>62.578832547169824</v>
      </c>
      <c r="H8367" s="8">
        <v>0.99909665763324296</v>
      </c>
      <c r="I8367" s="8">
        <v>0</v>
      </c>
      <c r="J8367" s="8">
        <v>0</v>
      </c>
      <c r="K8367" s="8">
        <v>4.658018867924528E-2</v>
      </c>
      <c r="L8367" s="8">
        <v>0.69103773584905659</v>
      </c>
    </row>
    <row r="8368" spans="2:12" x14ac:dyDescent="0.3">
      <c r="B8368" s="9" t="s">
        <v>14014</v>
      </c>
      <c r="C8368" s="9" t="s">
        <v>14015</v>
      </c>
      <c r="D8368" s="9" t="s">
        <v>14046</v>
      </c>
      <c r="E8368" s="6" t="s">
        <v>14047</v>
      </c>
      <c r="F8368" s="9" t="s">
        <v>13599</v>
      </c>
      <c r="G8368" s="7">
        <v>67.616173752310544</v>
      </c>
      <c r="H8368" s="8">
        <v>1</v>
      </c>
      <c r="I8368" s="8">
        <v>0</v>
      </c>
      <c r="J8368" s="8">
        <v>0</v>
      </c>
      <c r="K8368" s="8">
        <v>5.5914972273567468E-2</v>
      </c>
      <c r="L8368" s="8">
        <v>0.67652495378927913</v>
      </c>
    </row>
    <row r="8369" spans="2:12" x14ac:dyDescent="0.3">
      <c r="B8369" s="9" t="s">
        <v>14014</v>
      </c>
      <c r="C8369" s="9" t="s">
        <v>14015</v>
      </c>
      <c r="D8369" s="9" t="s">
        <v>14048</v>
      </c>
      <c r="E8369" s="6" t="s">
        <v>14049</v>
      </c>
      <c r="F8369" s="9" t="s">
        <v>13599</v>
      </c>
      <c r="G8369" s="7">
        <v>43.177594728171336</v>
      </c>
      <c r="H8369" s="8">
        <v>0.73037323037323032</v>
      </c>
      <c r="I8369" s="8">
        <v>1.287001287001287E-3</v>
      </c>
      <c r="J8369" s="8">
        <v>4.4401544401544403E-2</v>
      </c>
      <c r="K8369" s="8">
        <v>0.22817133443163098</v>
      </c>
      <c r="L8369" s="8">
        <v>0.41927512355848434</v>
      </c>
    </row>
    <row r="8370" spans="2:12" x14ac:dyDescent="0.3">
      <c r="B8370" s="9" t="s">
        <v>14014</v>
      </c>
      <c r="C8370" s="9" t="s">
        <v>14015</v>
      </c>
      <c r="D8370" s="9" t="s">
        <v>14050</v>
      </c>
      <c r="E8370" s="6" t="s">
        <v>14051</v>
      </c>
      <c r="F8370" s="9" t="s">
        <v>13599</v>
      </c>
      <c r="G8370" s="7">
        <v>42.34976099426386</v>
      </c>
      <c r="H8370" s="8">
        <v>0.86870503597122306</v>
      </c>
      <c r="I8370" s="8">
        <v>2.8057553956834531E-2</v>
      </c>
      <c r="J8370" s="8">
        <v>4.3165467625899279E-3</v>
      </c>
      <c r="K8370" s="8">
        <v>0.10468451242829828</v>
      </c>
      <c r="L8370" s="8">
        <v>0.66061185468451245</v>
      </c>
    </row>
    <row r="8371" spans="2:12" x14ac:dyDescent="0.3">
      <c r="B8371" s="9" t="s">
        <v>14014</v>
      </c>
      <c r="C8371" s="9" t="s">
        <v>14015</v>
      </c>
      <c r="D8371" s="9" t="s">
        <v>14052</v>
      </c>
      <c r="E8371" s="6" t="s">
        <v>14053</v>
      </c>
      <c r="F8371" s="9" t="s">
        <v>13599</v>
      </c>
      <c r="G8371" s="7">
        <v>56.629760888129788</v>
      </c>
      <c r="H8371" s="8">
        <v>0.87082238077356366</v>
      </c>
      <c r="I8371" s="8">
        <v>9.0123920390536988E-3</v>
      </c>
      <c r="J8371" s="8">
        <v>0.11303041682313181</v>
      </c>
      <c r="K8371" s="8">
        <v>8.9239965841161395E-2</v>
      </c>
      <c r="L8371" s="8">
        <v>0.73868488471391969</v>
      </c>
    </row>
    <row r="8372" spans="2:12" x14ac:dyDescent="0.3">
      <c r="B8372" s="9" t="s">
        <v>14014</v>
      </c>
      <c r="C8372" s="9" t="s">
        <v>14015</v>
      </c>
      <c r="D8372" s="9" t="s">
        <v>14054</v>
      </c>
      <c r="E8372" s="6" t="s">
        <v>14055</v>
      </c>
      <c r="F8372" s="9" t="s">
        <v>13599</v>
      </c>
      <c r="G8372" s="7">
        <v>85.919061583577729</v>
      </c>
      <c r="H8372" s="8">
        <v>0.99786324786324787</v>
      </c>
      <c r="I8372" s="8">
        <v>0</v>
      </c>
      <c r="J8372" s="8">
        <v>0</v>
      </c>
      <c r="K8372" s="8">
        <v>0.10410557184750734</v>
      </c>
      <c r="L8372" s="8">
        <v>0.8162267839687195</v>
      </c>
    </row>
    <row r="8373" spans="2:12" x14ac:dyDescent="0.3">
      <c r="B8373" s="9" t="s">
        <v>14014</v>
      </c>
      <c r="C8373" s="9" t="s">
        <v>14015</v>
      </c>
      <c r="D8373" s="9" t="s">
        <v>14056</v>
      </c>
      <c r="E8373" s="6" t="s">
        <v>14057</v>
      </c>
      <c r="F8373" s="9" t="s">
        <v>13599</v>
      </c>
      <c r="G8373" s="7">
        <v>70.995731707317077</v>
      </c>
      <c r="H8373" s="8">
        <v>0.99953917050691243</v>
      </c>
      <c r="I8373" s="8">
        <v>0</v>
      </c>
      <c r="J8373" s="8">
        <v>0</v>
      </c>
      <c r="K8373" s="8">
        <v>9.0853658536585363E-2</v>
      </c>
      <c r="L8373" s="8">
        <v>0.62682926829268293</v>
      </c>
    </row>
    <row r="8374" spans="2:12" x14ac:dyDescent="0.3">
      <c r="B8374" s="9" t="s">
        <v>14014</v>
      </c>
      <c r="C8374" s="9" t="s">
        <v>14015</v>
      </c>
      <c r="D8374" s="9" t="s">
        <v>14058</v>
      </c>
      <c r="E8374" s="6" t="s">
        <v>14059</v>
      </c>
      <c r="F8374" s="9" t="s">
        <v>13599</v>
      </c>
      <c r="G8374" s="7">
        <v>67.884708839547557</v>
      </c>
      <c r="H8374" s="8">
        <v>0.97265870521684472</v>
      </c>
      <c r="I8374" s="8">
        <v>0</v>
      </c>
      <c r="J8374" s="8">
        <v>0</v>
      </c>
      <c r="K8374" s="8">
        <v>6.7029744449099288E-2</v>
      </c>
      <c r="L8374" s="8">
        <v>0.6539589442815249</v>
      </c>
    </row>
    <row r="8375" spans="2:12" x14ac:dyDescent="0.3">
      <c r="B8375" s="9" t="s">
        <v>14060</v>
      </c>
      <c r="C8375" s="9" t="s">
        <v>14061</v>
      </c>
      <c r="D8375" s="9" t="s">
        <v>14062</v>
      </c>
      <c r="E8375" s="6" t="s">
        <v>14063</v>
      </c>
      <c r="F8375" s="9" t="s">
        <v>13599</v>
      </c>
      <c r="G8375" s="7">
        <v>116.31726886291182</v>
      </c>
      <c r="H8375" s="8">
        <v>1</v>
      </c>
      <c r="I8375" s="8">
        <v>0</v>
      </c>
      <c r="J8375" s="8">
        <v>0.91935483870967738</v>
      </c>
      <c r="K8375" s="8">
        <v>7.0669500531349627E-2</v>
      </c>
      <c r="L8375" s="8">
        <v>0.85706695005313493</v>
      </c>
    </row>
    <row r="8376" spans="2:12" x14ac:dyDescent="0.3">
      <c r="B8376" s="9" t="s">
        <v>14060</v>
      </c>
      <c r="C8376" s="9" t="s">
        <v>14061</v>
      </c>
      <c r="D8376" s="9" t="s">
        <v>14064</v>
      </c>
      <c r="E8376" s="6" t="s">
        <v>14065</v>
      </c>
      <c r="F8376" s="9" t="s">
        <v>13599</v>
      </c>
      <c r="G8376" s="7">
        <v>110.06197860962565</v>
      </c>
      <c r="H8376" s="8">
        <v>0.99764798118384945</v>
      </c>
      <c r="I8376" s="8">
        <v>7.840062720501764E-4</v>
      </c>
      <c r="J8376" s="8">
        <v>0.9121912975303802</v>
      </c>
      <c r="K8376" s="8">
        <v>4.1711229946524063E-2</v>
      </c>
      <c r="L8376" s="8">
        <v>0.80267379679144391</v>
      </c>
    </row>
    <row r="8377" spans="2:12" x14ac:dyDescent="0.3">
      <c r="B8377" s="9" t="s">
        <v>14060</v>
      </c>
      <c r="C8377" s="9" t="s">
        <v>14061</v>
      </c>
      <c r="D8377" s="9" t="s">
        <v>14066</v>
      </c>
      <c r="E8377" s="6" t="s">
        <v>14067</v>
      </c>
      <c r="F8377" s="9" t="s">
        <v>13599</v>
      </c>
      <c r="G8377" s="7">
        <v>109.03404255319147</v>
      </c>
      <c r="H8377" s="8">
        <v>0.99540441176470584</v>
      </c>
      <c r="I8377" s="8">
        <v>0</v>
      </c>
      <c r="J8377" s="8">
        <v>0.91360294117647056</v>
      </c>
      <c r="K8377" s="8">
        <v>3.8297872340425532E-2</v>
      </c>
      <c r="L8377" s="8">
        <v>0.7978723404255319</v>
      </c>
    </row>
    <row r="8378" spans="2:12" x14ac:dyDescent="0.3">
      <c r="B8378" s="9" t="s">
        <v>14060</v>
      </c>
      <c r="C8378" s="9" t="s">
        <v>14061</v>
      </c>
      <c r="D8378" s="9" t="s">
        <v>14068</v>
      </c>
      <c r="E8378" s="6" t="s">
        <v>14069</v>
      </c>
      <c r="F8378" s="9" t="s">
        <v>13599</v>
      </c>
      <c r="G8378" s="7">
        <v>103.91090775988289</v>
      </c>
      <c r="H8378" s="8">
        <v>0.98459086078639746</v>
      </c>
      <c r="I8378" s="8">
        <v>0</v>
      </c>
      <c r="J8378" s="8">
        <v>0.91498405951115835</v>
      </c>
      <c r="K8378" s="8">
        <v>2.8550512445095169E-2</v>
      </c>
      <c r="L8378" s="8">
        <v>0.82503660322108341</v>
      </c>
    </row>
    <row r="8379" spans="2:12" x14ac:dyDescent="0.3">
      <c r="B8379" s="9" t="s">
        <v>14060</v>
      </c>
      <c r="C8379" s="9" t="s">
        <v>14061</v>
      </c>
      <c r="D8379" s="9" t="s">
        <v>14070</v>
      </c>
      <c r="E8379" s="6" t="s">
        <v>14071</v>
      </c>
      <c r="F8379" s="9" t="s">
        <v>13599</v>
      </c>
      <c r="G8379" s="7">
        <v>106.25880566801621</v>
      </c>
      <c r="H8379" s="8">
        <v>0.91489361702127658</v>
      </c>
      <c r="I8379" s="8">
        <v>3.0395136778115501E-3</v>
      </c>
      <c r="J8379" s="8">
        <v>0.81914893617021278</v>
      </c>
      <c r="K8379" s="8">
        <v>0.13866396761133604</v>
      </c>
      <c r="L8379" s="8">
        <v>0.76265182186234814</v>
      </c>
    </row>
    <row r="8380" spans="2:12" x14ac:dyDescent="0.3">
      <c r="B8380" s="9" t="s">
        <v>14060</v>
      </c>
      <c r="C8380" s="9" t="s">
        <v>14061</v>
      </c>
      <c r="D8380" s="9" t="s">
        <v>14072</v>
      </c>
      <c r="E8380" s="6" t="s">
        <v>14073</v>
      </c>
      <c r="F8380" s="9" t="s">
        <v>13599</v>
      </c>
      <c r="G8380" s="7">
        <v>120.22446249402773</v>
      </c>
      <c r="H8380" s="8">
        <v>0.99460500963391141</v>
      </c>
      <c r="I8380" s="8">
        <v>3.8535645472061658E-4</v>
      </c>
      <c r="J8380" s="8">
        <v>0.96300578034682083</v>
      </c>
      <c r="K8380" s="8">
        <v>7.2145246058289536E-2</v>
      </c>
      <c r="L8380" s="8">
        <v>0.90396559961777356</v>
      </c>
    </row>
    <row r="8381" spans="2:12" x14ac:dyDescent="0.3">
      <c r="B8381" s="9" t="s">
        <v>14060</v>
      </c>
      <c r="C8381" s="9" t="s">
        <v>14061</v>
      </c>
      <c r="D8381" s="9" t="s">
        <v>14074</v>
      </c>
      <c r="E8381" s="6" t="s">
        <v>482</v>
      </c>
      <c r="F8381" s="9" t="s">
        <v>13599</v>
      </c>
      <c r="G8381" s="7">
        <v>100.59919540229883</v>
      </c>
      <c r="H8381" s="8">
        <v>0.98772102161100195</v>
      </c>
      <c r="I8381" s="8">
        <v>3.43811394891945E-3</v>
      </c>
      <c r="J8381" s="8">
        <v>0.70726915520628686</v>
      </c>
      <c r="K8381" s="8">
        <v>0.10574712643678161</v>
      </c>
      <c r="L8381" s="8">
        <v>0.77413793103448281</v>
      </c>
    </row>
    <row r="8382" spans="2:12" x14ac:dyDescent="0.3">
      <c r="B8382" s="9" t="s">
        <v>14060</v>
      </c>
      <c r="C8382" s="9" t="s">
        <v>14061</v>
      </c>
      <c r="D8382" s="9" t="s">
        <v>14075</v>
      </c>
      <c r="E8382" s="6" t="s">
        <v>14076</v>
      </c>
      <c r="F8382" s="9" t="s">
        <v>13599</v>
      </c>
      <c r="G8382" s="7">
        <v>125.87671738128167</v>
      </c>
      <c r="H8382" s="8">
        <v>0.99326347305389218</v>
      </c>
      <c r="I8382" s="8">
        <v>0</v>
      </c>
      <c r="J8382" s="8">
        <v>0.9592065868263473</v>
      </c>
      <c r="K8382" s="8">
        <v>0.10926694329183956</v>
      </c>
      <c r="L8382" s="8">
        <v>0.86906408483171971</v>
      </c>
    </row>
    <row r="8383" spans="2:12" x14ac:dyDescent="0.3">
      <c r="B8383" s="9" t="s">
        <v>14060</v>
      </c>
      <c r="C8383" s="9" t="s">
        <v>14061</v>
      </c>
      <c r="D8383" s="9" t="s">
        <v>14077</v>
      </c>
      <c r="E8383" s="6" t="s">
        <v>14078</v>
      </c>
      <c r="F8383" s="9" t="s">
        <v>13599</v>
      </c>
      <c r="G8383" s="7">
        <v>112.54981024667933</v>
      </c>
      <c r="H8383" s="8">
        <v>0.99883495145631063</v>
      </c>
      <c r="I8383" s="8">
        <v>0</v>
      </c>
      <c r="J8383" s="8">
        <v>0.84621359223300974</v>
      </c>
      <c r="K8383" s="8">
        <v>0.10199240986717267</v>
      </c>
      <c r="L8383" s="8">
        <v>0.86859582542694502</v>
      </c>
    </row>
    <row r="8384" spans="2:12" x14ac:dyDescent="0.3">
      <c r="B8384" s="9" t="s">
        <v>14060</v>
      </c>
      <c r="C8384" s="9" t="s">
        <v>14061</v>
      </c>
      <c r="D8384" s="9" t="s">
        <v>14079</v>
      </c>
      <c r="E8384" s="6" t="s">
        <v>14080</v>
      </c>
      <c r="F8384" s="9" t="s">
        <v>13599</v>
      </c>
      <c r="G8384" s="7">
        <v>98.885343309859167</v>
      </c>
      <c r="H8384" s="8">
        <v>0.99059662775616086</v>
      </c>
      <c r="I8384" s="8">
        <v>3.8910505836575876E-3</v>
      </c>
      <c r="J8384" s="8">
        <v>0.79020752269779504</v>
      </c>
      <c r="K8384" s="8">
        <v>6.470070422535211E-2</v>
      </c>
      <c r="L8384" s="8">
        <v>0.83318661971830987</v>
      </c>
    </row>
    <row r="8385" spans="2:12" x14ac:dyDescent="0.3">
      <c r="B8385" s="9" t="s">
        <v>14060</v>
      </c>
      <c r="C8385" s="9" t="s">
        <v>14061</v>
      </c>
      <c r="D8385" s="9" t="s">
        <v>14081</v>
      </c>
      <c r="E8385" s="6" t="s">
        <v>14082</v>
      </c>
      <c r="F8385" s="9" t="s">
        <v>13599</v>
      </c>
      <c r="G8385" s="7">
        <v>97.157562568008714</v>
      </c>
      <c r="H8385" s="8">
        <v>0.9964570416297609</v>
      </c>
      <c r="I8385" s="8">
        <v>0</v>
      </c>
      <c r="J8385" s="8">
        <v>0.86448184233835257</v>
      </c>
      <c r="K8385" s="8">
        <v>8.5963003264417845E-2</v>
      </c>
      <c r="L8385" s="8">
        <v>0.70837867247007613</v>
      </c>
    </row>
    <row r="8386" spans="2:12" x14ac:dyDescent="0.3">
      <c r="B8386" s="9" t="s">
        <v>14060</v>
      </c>
      <c r="C8386" s="9" t="s">
        <v>14061</v>
      </c>
      <c r="D8386" s="9" t="s">
        <v>14083</v>
      </c>
      <c r="E8386" s="6" t="s">
        <v>14084</v>
      </c>
      <c r="F8386" s="9" t="s">
        <v>13599</v>
      </c>
      <c r="G8386" s="7">
        <v>100.12301690507152</v>
      </c>
      <c r="H8386" s="8">
        <v>0.99710424710424705</v>
      </c>
      <c r="I8386" s="8">
        <v>4.8262548262548264E-4</v>
      </c>
      <c r="J8386" s="8">
        <v>0.83687258687258692</v>
      </c>
      <c r="K8386" s="8">
        <v>4.8114434330299091E-2</v>
      </c>
      <c r="L8386" s="8">
        <v>0.82249674902470737</v>
      </c>
    </row>
    <row r="8387" spans="2:12" x14ac:dyDescent="0.3">
      <c r="B8387" s="9" t="s">
        <v>14060</v>
      </c>
      <c r="C8387" s="9" t="s">
        <v>14061</v>
      </c>
      <c r="D8387" s="9" t="s">
        <v>14085</v>
      </c>
      <c r="E8387" s="6" t="s">
        <v>14086</v>
      </c>
      <c r="F8387" s="9" t="s">
        <v>13599</v>
      </c>
      <c r="G8387" s="7">
        <v>125.12603155339805</v>
      </c>
      <c r="H8387" s="8">
        <v>0.99810874704491725</v>
      </c>
      <c r="I8387" s="8">
        <v>9.4562647754137111E-4</v>
      </c>
      <c r="J8387" s="8">
        <v>0.97494089834515363</v>
      </c>
      <c r="K8387" s="8">
        <v>9.2839805825242719E-2</v>
      </c>
      <c r="L8387" s="8">
        <v>0.87682038834951459</v>
      </c>
    </row>
    <row r="8388" spans="2:12" x14ac:dyDescent="0.3">
      <c r="B8388" s="9" t="s">
        <v>14060</v>
      </c>
      <c r="C8388" s="9" t="s">
        <v>14061</v>
      </c>
      <c r="D8388" s="9" t="s">
        <v>14087</v>
      </c>
      <c r="E8388" s="6" t="s">
        <v>14088</v>
      </c>
      <c r="F8388" s="9" t="s">
        <v>13599</v>
      </c>
      <c r="G8388" s="7">
        <v>98.947058823529403</v>
      </c>
      <c r="H8388" s="8">
        <v>0.95407279029462744</v>
      </c>
      <c r="I8388" s="8">
        <v>1.7331022530329288E-3</v>
      </c>
      <c r="J8388" s="8">
        <v>0.82365684575389952</v>
      </c>
      <c r="K8388" s="8">
        <v>2.7895694360218312E-2</v>
      </c>
      <c r="L8388" s="8">
        <v>0.75075803517283202</v>
      </c>
    </row>
    <row r="8389" spans="2:12" x14ac:dyDescent="0.3">
      <c r="B8389" s="9" t="s">
        <v>14060</v>
      </c>
      <c r="C8389" s="9" t="s">
        <v>14061</v>
      </c>
      <c r="D8389" s="9" t="s">
        <v>13700</v>
      </c>
      <c r="E8389" s="6" t="s">
        <v>13026</v>
      </c>
      <c r="F8389" s="9" t="s">
        <v>13599</v>
      </c>
      <c r="G8389" s="7">
        <v>86.680090909090907</v>
      </c>
      <c r="H8389" s="8">
        <v>0.97540554683411829</v>
      </c>
      <c r="I8389" s="8">
        <v>0</v>
      </c>
      <c r="J8389" s="8">
        <v>0.78754578754578752</v>
      </c>
      <c r="K8389" s="8">
        <v>2.3636363636363636E-2</v>
      </c>
      <c r="L8389" s="8">
        <v>0.73363636363636364</v>
      </c>
    </row>
    <row r="8390" spans="2:12" x14ac:dyDescent="0.3">
      <c r="B8390" s="9" t="s">
        <v>14060</v>
      </c>
      <c r="C8390" s="9" t="s">
        <v>14061</v>
      </c>
      <c r="D8390" s="9" t="s">
        <v>14089</v>
      </c>
      <c r="E8390" s="6" t="s">
        <v>14090</v>
      </c>
      <c r="F8390" s="9" t="s">
        <v>13599</v>
      </c>
      <c r="G8390" s="7">
        <v>105.25442546583852</v>
      </c>
      <c r="H8390" s="8">
        <v>0.97675736961451243</v>
      </c>
      <c r="I8390" s="8">
        <v>0</v>
      </c>
      <c r="J8390" s="8">
        <v>0.91780045351473927</v>
      </c>
      <c r="K8390" s="8">
        <v>8.4627329192546591E-2</v>
      </c>
      <c r="L8390" s="8">
        <v>0.77484472049689446</v>
      </c>
    </row>
    <row r="8391" spans="2:12" x14ac:dyDescent="0.3">
      <c r="B8391" s="9" t="s">
        <v>14060</v>
      </c>
      <c r="C8391" s="9" t="s">
        <v>14061</v>
      </c>
      <c r="D8391" s="9" t="s">
        <v>14091</v>
      </c>
      <c r="E8391" s="6" t="s">
        <v>14092</v>
      </c>
      <c r="F8391" s="9" t="s">
        <v>13599</v>
      </c>
      <c r="G8391" s="7">
        <v>97.329069212410502</v>
      </c>
      <c r="H8391" s="8">
        <v>0.99919354838709673</v>
      </c>
      <c r="I8391" s="8">
        <v>0</v>
      </c>
      <c r="J8391" s="8">
        <v>0.95161290322580649</v>
      </c>
      <c r="K8391" s="8">
        <v>9.8329355608591892E-2</v>
      </c>
      <c r="L8391" s="8">
        <v>0.87350835322195708</v>
      </c>
    </row>
    <row r="8392" spans="2:12" x14ac:dyDescent="0.3">
      <c r="B8392" s="9" t="s">
        <v>14060</v>
      </c>
      <c r="C8392" s="9" t="s">
        <v>14061</v>
      </c>
      <c r="D8392" s="9" t="s">
        <v>14093</v>
      </c>
      <c r="E8392" s="6" t="s">
        <v>14094</v>
      </c>
      <c r="F8392" s="9" t="s">
        <v>13599</v>
      </c>
      <c r="G8392" s="7">
        <v>68.743118566526874</v>
      </c>
      <c r="H8392" s="8">
        <v>0.96258945998698764</v>
      </c>
      <c r="I8392" s="8">
        <v>2.9277813923227064E-3</v>
      </c>
      <c r="J8392" s="8">
        <v>0.45933636955107354</v>
      </c>
      <c r="K8392" s="8">
        <v>6.6336256195196341E-2</v>
      </c>
      <c r="L8392" s="8">
        <v>0.7682043461685093</v>
      </c>
    </row>
    <row r="8393" spans="2:12" x14ac:dyDescent="0.3">
      <c r="B8393" s="9" t="s">
        <v>14060</v>
      </c>
      <c r="C8393" s="9" t="s">
        <v>14061</v>
      </c>
      <c r="D8393" s="9" t="s">
        <v>14095</v>
      </c>
      <c r="E8393" s="6" t="s">
        <v>14096</v>
      </c>
      <c r="F8393" s="9" t="s">
        <v>13599</v>
      </c>
      <c r="G8393" s="7">
        <v>89.079237990060719</v>
      </c>
      <c r="H8393" s="8">
        <v>0.97459584295612012</v>
      </c>
      <c r="I8393" s="8">
        <v>1.5704387990762125E-2</v>
      </c>
      <c r="J8393" s="8">
        <v>0.81755196304849886</v>
      </c>
      <c r="K8393" s="8">
        <v>5.0248481501932639E-2</v>
      </c>
      <c r="L8393" s="8">
        <v>0.8001104362230812</v>
      </c>
    </row>
    <row r="8394" spans="2:12" x14ac:dyDescent="0.3">
      <c r="B8394" s="9" t="s">
        <v>14060</v>
      </c>
      <c r="C8394" s="9" t="s">
        <v>14061</v>
      </c>
      <c r="D8394" s="9" t="s">
        <v>14097</v>
      </c>
      <c r="E8394" s="6" t="s">
        <v>14098</v>
      </c>
      <c r="F8394" s="9" t="s">
        <v>13599</v>
      </c>
      <c r="G8394" s="7">
        <v>79.126812159002341</v>
      </c>
      <c r="H8394" s="8">
        <v>0.96934604904632149</v>
      </c>
      <c r="I8394" s="8">
        <v>6.8119891008174384E-4</v>
      </c>
      <c r="J8394" s="8">
        <v>0.6757493188010899</v>
      </c>
      <c r="K8394" s="8">
        <v>8.106001558846454E-2</v>
      </c>
      <c r="L8394" s="8">
        <v>0.74902572096648479</v>
      </c>
    </row>
    <row r="8395" spans="2:12" x14ac:dyDescent="0.3">
      <c r="B8395" s="9" t="s">
        <v>14060</v>
      </c>
      <c r="C8395" s="9" t="s">
        <v>14061</v>
      </c>
      <c r="D8395" s="9" t="s">
        <v>14099</v>
      </c>
      <c r="E8395" s="6" t="s">
        <v>14100</v>
      </c>
      <c r="F8395" s="9" t="s">
        <v>13599</v>
      </c>
      <c r="G8395" s="7">
        <v>83.640346682606094</v>
      </c>
      <c r="H8395" s="8">
        <v>0.97680157946692991</v>
      </c>
      <c r="I8395" s="8">
        <v>4.935834155972359E-4</v>
      </c>
      <c r="J8395" s="8">
        <v>0.80009871668311949</v>
      </c>
      <c r="K8395" s="8">
        <v>0.14106395696353857</v>
      </c>
      <c r="L8395" s="8">
        <v>0.79916317991631802</v>
      </c>
    </row>
    <row r="8396" spans="2:12" x14ac:dyDescent="0.3">
      <c r="B8396" s="9" t="s">
        <v>14060</v>
      </c>
      <c r="C8396" s="9" t="s">
        <v>14061</v>
      </c>
      <c r="D8396" s="9" t="s">
        <v>14101</v>
      </c>
      <c r="E8396" s="6" t="s">
        <v>14102</v>
      </c>
      <c r="F8396" s="9" t="s">
        <v>13599</v>
      </c>
      <c r="G8396" s="7">
        <v>77.507726931732918</v>
      </c>
      <c r="H8396" s="8">
        <v>0.99775154581225411</v>
      </c>
      <c r="I8396" s="8">
        <v>0</v>
      </c>
      <c r="J8396" s="8">
        <v>0.74817313097245641</v>
      </c>
      <c r="K8396" s="8">
        <v>8.4771192798199557E-2</v>
      </c>
      <c r="L8396" s="8">
        <v>0.83870967741935487</v>
      </c>
    </row>
    <row r="8397" spans="2:12" x14ac:dyDescent="0.3">
      <c r="B8397" s="9" t="s">
        <v>14060</v>
      </c>
      <c r="C8397" s="9" t="s">
        <v>14061</v>
      </c>
      <c r="D8397" s="9" t="s">
        <v>14103</v>
      </c>
      <c r="E8397" s="6" t="s">
        <v>14104</v>
      </c>
      <c r="F8397" s="9" t="s">
        <v>13599</v>
      </c>
      <c r="G8397" s="7">
        <v>88.634281200631904</v>
      </c>
      <c r="H8397" s="8">
        <v>0.99035812672176304</v>
      </c>
      <c r="I8397" s="8">
        <v>0</v>
      </c>
      <c r="J8397" s="8">
        <v>0.89876033057851235</v>
      </c>
      <c r="K8397" s="8">
        <v>7.0300157977883096E-2</v>
      </c>
      <c r="L8397" s="8">
        <v>0.89494470774091628</v>
      </c>
    </row>
    <row r="8398" spans="2:12" x14ac:dyDescent="0.3">
      <c r="B8398" s="9" t="s">
        <v>14060</v>
      </c>
      <c r="C8398" s="9" t="s">
        <v>14061</v>
      </c>
      <c r="D8398" s="9" t="s">
        <v>14105</v>
      </c>
      <c r="E8398" s="6" t="s">
        <v>8042</v>
      </c>
      <c r="F8398" s="9" t="s">
        <v>13599</v>
      </c>
      <c r="G8398" s="7">
        <v>87.965221124946368</v>
      </c>
      <c r="H8398" s="8">
        <v>0.99310344827586206</v>
      </c>
      <c r="I8398" s="8">
        <v>3.6297640653357529E-4</v>
      </c>
      <c r="J8398" s="8">
        <v>0.69945553539019967</v>
      </c>
      <c r="K8398" s="8">
        <v>3.6925719192786609E-2</v>
      </c>
      <c r="L8398" s="8">
        <v>0.87118935165306999</v>
      </c>
    </row>
    <row r="8399" spans="2:12" x14ac:dyDescent="0.3">
      <c r="B8399" s="9" t="s">
        <v>14106</v>
      </c>
      <c r="C8399" s="9" t="s">
        <v>14107</v>
      </c>
      <c r="D8399" s="9" t="s">
        <v>14108</v>
      </c>
      <c r="E8399" s="6" t="s">
        <v>14109</v>
      </c>
      <c r="F8399" s="9" t="s">
        <v>13599</v>
      </c>
      <c r="G8399" s="7">
        <v>101.46968534151956</v>
      </c>
      <c r="H8399" s="8">
        <v>0.98793727382388419</v>
      </c>
      <c r="I8399" s="8">
        <v>6.0313630880579007E-4</v>
      </c>
      <c r="J8399" s="8">
        <v>0.92279855247285891</v>
      </c>
      <c r="K8399" s="8">
        <v>2.5326170376055255E-2</v>
      </c>
      <c r="L8399" s="8">
        <v>0.78587874136607827</v>
      </c>
    </row>
    <row r="8400" spans="2:12" x14ac:dyDescent="0.3">
      <c r="B8400" s="9" t="s">
        <v>14106</v>
      </c>
      <c r="C8400" s="9" t="s">
        <v>14107</v>
      </c>
      <c r="D8400" s="9" t="s">
        <v>14110</v>
      </c>
      <c r="E8400" s="6" t="s">
        <v>14111</v>
      </c>
      <c r="F8400" s="9" t="s">
        <v>13599</v>
      </c>
      <c r="G8400" s="7">
        <v>82.90629370629371</v>
      </c>
      <c r="H8400" s="8">
        <v>0.97088068181818177</v>
      </c>
      <c r="I8400" s="8">
        <v>1.4204545454545455E-3</v>
      </c>
      <c r="J8400" s="8">
        <v>0.78089488636363635</v>
      </c>
      <c r="K8400" s="8">
        <v>4.1420118343195263E-2</v>
      </c>
      <c r="L8400" s="8">
        <v>0.67670790747713827</v>
      </c>
    </row>
    <row r="8401" spans="2:12" x14ac:dyDescent="0.3">
      <c r="B8401" s="9" t="s">
        <v>14106</v>
      </c>
      <c r="C8401" s="9" t="s">
        <v>14107</v>
      </c>
      <c r="D8401" s="9" t="s">
        <v>14112</v>
      </c>
      <c r="E8401" s="6" t="s">
        <v>14113</v>
      </c>
      <c r="F8401" s="9" t="s">
        <v>13599</v>
      </c>
      <c r="G8401" s="7">
        <v>88.244061538461565</v>
      </c>
      <c r="H8401" s="8">
        <v>0.99953596287703017</v>
      </c>
      <c r="I8401" s="8">
        <v>4.6403712296983759E-4</v>
      </c>
      <c r="J8401" s="8">
        <v>0.76009280742459395</v>
      </c>
      <c r="K8401" s="8">
        <v>6.2153846153846157E-2</v>
      </c>
      <c r="L8401" s="8">
        <v>0.79876923076923079</v>
      </c>
    </row>
    <row r="8402" spans="2:12" x14ac:dyDescent="0.3">
      <c r="B8402" s="9" t="s">
        <v>14106</v>
      </c>
      <c r="C8402" s="9" t="s">
        <v>14107</v>
      </c>
      <c r="D8402" s="9" t="s">
        <v>14114</v>
      </c>
      <c r="E8402" s="6" t="s">
        <v>14115</v>
      </c>
      <c r="F8402" s="9" t="s">
        <v>13599</v>
      </c>
      <c r="G8402" s="7">
        <v>81.859838546922305</v>
      </c>
      <c r="H8402" s="8">
        <v>0.97791519434628971</v>
      </c>
      <c r="I8402" s="8">
        <v>0</v>
      </c>
      <c r="J8402" s="8">
        <v>0.82022968197879864</v>
      </c>
      <c r="K8402" s="8">
        <v>0.1442986881937437</v>
      </c>
      <c r="L8402" s="8">
        <v>0.7820383451059536</v>
      </c>
    </row>
    <row r="8403" spans="2:12" x14ac:dyDescent="0.3">
      <c r="B8403" s="9" t="s">
        <v>14106</v>
      </c>
      <c r="C8403" s="9" t="s">
        <v>14107</v>
      </c>
      <c r="D8403" s="9" t="s">
        <v>14116</v>
      </c>
      <c r="E8403" s="6" t="s">
        <v>14117</v>
      </c>
      <c r="F8403" s="9" t="s">
        <v>13599</v>
      </c>
      <c r="G8403" s="7">
        <v>72.967730173199612</v>
      </c>
      <c r="H8403" s="8">
        <v>0.83683828861493836</v>
      </c>
      <c r="I8403" s="8">
        <v>7.2516316171138508E-4</v>
      </c>
      <c r="J8403" s="8">
        <v>0.51849166062364027</v>
      </c>
      <c r="K8403" s="8">
        <v>9.2069279854147673E-2</v>
      </c>
      <c r="L8403" s="8">
        <v>0.63354603463992709</v>
      </c>
    </row>
    <row r="8404" spans="2:12" x14ac:dyDescent="0.3">
      <c r="B8404" s="9" t="s">
        <v>14106</v>
      </c>
      <c r="C8404" s="9" t="s">
        <v>14107</v>
      </c>
      <c r="D8404" s="9" t="s">
        <v>14118</v>
      </c>
      <c r="E8404" s="6" t="s">
        <v>14119</v>
      </c>
      <c r="F8404" s="9" t="s">
        <v>13599</v>
      </c>
      <c r="G8404" s="7">
        <v>107.6206624605678</v>
      </c>
      <c r="H8404" s="8">
        <v>0.989646772228989</v>
      </c>
      <c r="I8404" s="8">
        <v>1.0353227771010963E-2</v>
      </c>
      <c r="J8404" s="8">
        <v>0.90864799025578558</v>
      </c>
      <c r="K8404" s="8">
        <v>0.10567823343848581</v>
      </c>
      <c r="L8404" s="8">
        <v>0.85725552050473186</v>
      </c>
    </row>
    <row r="8405" spans="2:12" x14ac:dyDescent="0.3">
      <c r="B8405" s="9" t="s">
        <v>14106</v>
      </c>
      <c r="C8405" s="9" t="s">
        <v>14107</v>
      </c>
      <c r="D8405" s="9" t="s">
        <v>14120</v>
      </c>
      <c r="E8405" s="6" t="s">
        <v>14121</v>
      </c>
      <c r="F8405" s="9" t="s">
        <v>13599</v>
      </c>
      <c r="G8405" s="7">
        <v>47.449694085656013</v>
      </c>
      <c r="H8405" s="8">
        <v>0.94814814814814818</v>
      </c>
      <c r="I8405" s="8">
        <v>0</v>
      </c>
      <c r="J8405" s="8">
        <v>5.4131054131054131E-2</v>
      </c>
      <c r="K8405" s="8">
        <v>0.18354860639021076</v>
      </c>
      <c r="L8405" s="8">
        <v>0.74847042828008159</v>
      </c>
    </row>
    <row r="8406" spans="2:12" x14ac:dyDescent="0.3">
      <c r="B8406" s="9" t="s">
        <v>14106</v>
      </c>
      <c r="C8406" s="9" t="s">
        <v>14107</v>
      </c>
      <c r="D8406" s="9" t="s">
        <v>14122</v>
      </c>
      <c r="E8406" s="6" t="s">
        <v>14123</v>
      </c>
      <c r="F8406" s="9" t="s">
        <v>13599</v>
      </c>
      <c r="G8406" s="7">
        <v>39.346650859513943</v>
      </c>
      <c r="H8406" s="8">
        <v>0.88934426229508201</v>
      </c>
      <c r="I8406" s="8">
        <v>3.1876138433515485E-3</v>
      </c>
      <c r="J8406" s="8">
        <v>0.11520947176684881</v>
      </c>
      <c r="K8406" s="8">
        <v>8.4173088322465922E-2</v>
      </c>
      <c r="L8406" s="8">
        <v>0.53467694131594545</v>
      </c>
    </row>
    <row r="8407" spans="2:12" x14ac:dyDescent="0.3">
      <c r="B8407" s="9" t="s">
        <v>14106</v>
      </c>
      <c r="C8407" s="9" t="s">
        <v>14107</v>
      </c>
      <c r="D8407" s="9" t="s">
        <v>14093</v>
      </c>
      <c r="E8407" s="6" t="s">
        <v>14094</v>
      </c>
      <c r="F8407" s="9" t="s">
        <v>13599</v>
      </c>
      <c r="G8407" s="7">
        <v>68.743118566526874</v>
      </c>
      <c r="H8407" s="8">
        <v>0.96258945998698764</v>
      </c>
      <c r="I8407" s="8">
        <v>2.9277813923227064E-3</v>
      </c>
      <c r="J8407" s="8">
        <v>0.45933636955107354</v>
      </c>
      <c r="K8407" s="8">
        <v>6.6336256195196341E-2</v>
      </c>
      <c r="L8407" s="8">
        <v>0.7682043461685093</v>
      </c>
    </row>
    <row r="8408" spans="2:12" x14ac:dyDescent="0.3">
      <c r="B8408" s="9" t="s">
        <v>14106</v>
      </c>
      <c r="C8408" s="9" t="s">
        <v>14107</v>
      </c>
      <c r="D8408" s="9" t="s">
        <v>14105</v>
      </c>
      <c r="E8408" s="6" t="s">
        <v>8042</v>
      </c>
      <c r="F8408" s="9" t="s">
        <v>13599</v>
      </c>
      <c r="G8408" s="7">
        <v>87.965221124946368</v>
      </c>
      <c r="H8408" s="8">
        <v>0.99310344827586206</v>
      </c>
      <c r="I8408" s="8">
        <v>3.6297640653357529E-4</v>
      </c>
      <c r="J8408" s="8">
        <v>0.69945553539019967</v>
      </c>
      <c r="K8408" s="8">
        <v>3.6925719192786609E-2</v>
      </c>
      <c r="L8408" s="8">
        <v>0.87118935165306999</v>
      </c>
    </row>
    <row r="8409" spans="2:12" x14ac:dyDescent="0.3">
      <c r="B8409" s="9" t="s">
        <v>14106</v>
      </c>
      <c r="C8409" s="9" t="s">
        <v>14107</v>
      </c>
      <c r="D8409" s="9" t="s">
        <v>14124</v>
      </c>
      <c r="E8409" s="6" t="s">
        <v>14125</v>
      </c>
      <c r="F8409" s="9" t="s">
        <v>13599</v>
      </c>
      <c r="G8409" s="7">
        <v>115.90973597359735</v>
      </c>
      <c r="H8409" s="8">
        <v>0.99953767914932967</v>
      </c>
      <c r="I8409" s="8">
        <v>0</v>
      </c>
      <c r="J8409" s="8">
        <v>0.9912159038372631</v>
      </c>
      <c r="K8409" s="8">
        <v>0.13036303630363036</v>
      </c>
      <c r="L8409" s="8">
        <v>0.80253025302530256</v>
      </c>
    </row>
    <row r="8410" spans="2:12" x14ac:dyDescent="0.3">
      <c r="B8410" s="9" t="s">
        <v>14106</v>
      </c>
      <c r="C8410" s="9" t="s">
        <v>14107</v>
      </c>
      <c r="D8410" s="9" t="s">
        <v>14126</v>
      </c>
      <c r="E8410" s="6" t="s">
        <v>14127</v>
      </c>
      <c r="F8410" s="9" t="s">
        <v>13599</v>
      </c>
      <c r="G8410" s="7">
        <v>105.97410412440837</v>
      </c>
      <c r="H8410" s="8">
        <v>0.90899795501022496</v>
      </c>
      <c r="I8410" s="8">
        <v>8.6912065439672809E-3</v>
      </c>
      <c r="J8410" s="8">
        <v>0.81748466257668717</v>
      </c>
      <c r="K8410" s="8">
        <v>9.8715348208248815E-2</v>
      </c>
      <c r="L8410" s="8">
        <v>0.76064908722109537</v>
      </c>
    </row>
    <row r="8411" spans="2:12" x14ac:dyDescent="0.3">
      <c r="B8411" s="9" t="s">
        <v>14106</v>
      </c>
      <c r="C8411" s="9" t="s">
        <v>14107</v>
      </c>
      <c r="D8411" s="9" t="s">
        <v>14128</v>
      </c>
      <c r="E8411" s="6" t="s">
        <v>14129</v>
      </c>
      <c r="F8411" s="9" t="s">
        <v>13599</v>
      </c>
      <c r="G8411" s="7">
        <v>110.8940819423369</v>
      </c>
      <c r="H8411" s="8">
        <v>1</v>
      </c>
      <c r="I8411" s="8">
        <v>0</v>
      </c>
      <c r="J8411" s="8">
        <v>0.91366055588409223</v>
      </c>
      <c r="K8411" s="8">
        <v>7.2837632776934752E-2</v>
      </c>
      <c r="L8411" s="8">
        <v>0.8429438543247344</v>
      </c>
    </row>
    <row r="8412" spans="2:12" x14ac:dyDescent="0.3">
      <c r="B8412" s="9" t="s">
        <v>14106</v>
      </c>
      <c r="C8412" s="9" t="s">
        <v>14107</v>
      </c>
      <c r="D8412" s="9" t="s">
        <v>14130</v>
      </c>
      <c r="E8412" s="6" t="s">
        <v>14131</v>
      </c>
      <c r="F8412" s="9" t="s">
        <v>13599</v>
      </c>
      <c r="G8412" s="7">
        <v>105.4186059584036</v>
      </c>
      <c r="H8412" s="8">
        <v>0.98677800974251917</v>
      </c>
      <c r="I8412" s="8">
        <v>0</v>
      </c>
      <c r="J8412" s="8">
        <v>0.77766179540709812</v>
      </c>
      <c r="K8412" s="8">
        <v>7.4198988195615517E-2</v>
      </c>
      <c r="L8412" s="8">
        <v>0.82743114109050031</v>
      </c>
    </row>
    <row r="8413" spans="2:12" x14ac:dyDescent="0.3">
      <c r="B8413" s="9" t="s">
        <v>14106</v>
      </c>
      <c r="C8413" s="9" t="s">
        <v>14107</v>
      </c>
      <c r="D8413" s="9" t="s">
        <v>14132</v>
      </c>
      <c r="E8413" s="6" t="s">
        <v>14133</v>
      </c>
      <c r="F8413" s="9" t="s">
        <v>13599</v>
      </c>
      <c r="G8413" s="7">
        <v>105.15299818291945</v>
      </c>
      <c r="H8413" s="8">
        <v>1</v>
      </c>
      <c r="I8413" s="8">
        <v>0</v>
      </c>
      <c r="J8413" s="8">
        <v>0.95091434071222325</v>
      </c>
      <c r="K8413" s="8">
        <v>3.3918837068443369E-2</v>
      </c>
      <c r="L8413" s="8">
        <v>0.84797092671108421</v>
      </c>
    </row>
    <row r="8414" spans="2:12" x14ac:dyDescent="0.3">
      <c r="B8414" s="9" t="s">
        <v>14106</v>
      </c>
      <c r="C8414" s="9" t="s">
        <v>14107</v>
      </c>
      <c r="D8414" s="9" t="s">
        <v>14134</v>
      </c>
      <c r="E8414" s="6" t="s">
        <v>14135</v>
      </c>
      <c r="F8414" s="9" t="s">
        <v>13599</v>
      </c>
      <c r="G8414" s="7">
        <v>118.75186640471513</v>
      </c>
      <c r="H8414" s="8">
        <v>1</v>
      </c>
      <c r="I8414" s="8">
        <v>0</v>
      </c>
      <c r="J8414" s="8">
        <v>0.99004714510214775</v>
      </c>
      <c r="K8414" s="8">
        <v>7.269155206286837E-2</v>
      </c>
      <c r="L8414" s="8">
        <v>0.88605108055009818</v>
      </c>
    </row>
    <row r="8415" spans="2:12" x14ac:dyDescent="0.3">
      <c r="B8415" s="9" t="s">
        <v>14106</v>
      </c>
      <c r="C8415" s="9" t="s">
        <v>14107</v>
      </c>
      <c r="D8415" s="9" t="s">
        <v>14136</v>
      </c>
      <c r="E8415" s="6" t="s">
        <v>14137</v>
      </c>
      <c r="F8415" s="9" t="s">
        <v>13599</v>
      </c>
      <c r="G8415" s="7">
        <v>126.92675120772948</v>
      </c>
      <c r="H8415" s="8">
        <v>1</v>
      </c>
      <c r="I8415" s="8">
        <v>0</v>
      </c>
      <c r="J8415" s="8">
        <v>0.99372713016204917</v>
      </c>
      <c r="K8415" s="8">
        <v>6.4613526570048319E-2</v>
      </c>
      <c r="L8415" s="8">
        <v>0.89794685990338163</v>
      </c>
    </row>
    <row r="8416" spans="2:12" x14ac:dyDescent="0.3">
      <c r="B8416" s="9" t="s">
        <v>14106</v>
      </c>
      <c r="C8416" s="9" t="s">
        <v>14107</v>
      </c>
      <c r="D8416" s="9" t="s">
        <v>14138</v>
      </c>
      <c r="E8416" s="6" t="s">
        <v>14139</v>
      </c>
      <c r="F8416" s="9" t="s">
        <v>13599</v>
      </c>
      <c r="G8416" s="7">
        <v>96.954418604651153</v>
      </c>
      <c r="H8416" s="8">
        <v>0.94040697674418605</v>
      </c>
      <c r="I8416" s="8">
        <v>1.5019379844961241E-2</v>
      </c>
      <c r="J8416" s="8">
        <v>0.76501937984496127</v>
      </c>
      <c r="K8416" s="8">
        <v>0.1275747508305648</v>
      </c>
      <c r="L8416" s="8">
        <v>0.81860465116279069</v>
      </c>
    </row>
    <row r="8417" spans="2:12" x14ac:dyDescent="0.3">
      <c r="B8417" s="9" t="s">
        <v>14106</v>
      </c>
      <c r="C8417" s="9" t="s">
        <v>14107</v>
      </c>
      <c r="D8417" s="9" t="s">
        <v>14140</v>
      </c>
      <c r="E8417" s="6" t="s">
        <v>14141</v>
      </c>
      <c r="F8417" s="9" t="s">
        <v>13599</v>
      </c>
      <c r="G8417" s="7">
        <v>86.834738109572541</v>
      </c>
      <c r="H8417" s="8">
        <v>0.98068181818181821</v>
      </c>
      <c r="I8417" s="8">
        <v>0</v>
      </c>
      <c r="J8417" s="8">
        <v>0.70852272727272725</v>
      </c>
      <c r="K8417" s="8">
        <v>5.5990367248645395E-2</v>
      </c>
      <c r="L8417" s="8">
        <v>0.85912101143889219</v>
      </c>
    </row>
    <row r="8418" spans="2:12" x14ac:dyDescent="0.3">
      <c r="B8418" s="9" t="s">
        <v>14106</v>
      </c>
      <c r="C8418" s="9" t="s">
        <v>14107</v>
      </c>
      <c r="D8418" s="9" t="s">
        <v>14142</v>
      </c>
      <c r="E8418" s="6" t="s">
        <v>14143</v>
      </c>
      <c r="F8418" s="9" t="s">
        <v>13599</v>
      </c>
      <c r="G8418" s="7">
        <v>87.481463802704866</v>
      </c>
      <c r="H8418" s="8">
        <v>0.9921033740129217</v>
      </c>
      <c r="I8418" s="8">
        <v>4.3072505384063172E-3</v>
      </c>
      <c r="J8418" s="8">
        <v>0.86073223259152909</v>
      </c>
      <c r="K8418" s="8">
        <v>4.8528241845664281E-2</v>
      </c>
      <c r="L8418" s="8">
        <v>0.87271280827366748</v>
      </c>
    </row>
    <row r="8419" spans="2:12" x14ac:dyDescent="0.3">
      <c r="B8419" s="9" t="s">
        <v>14106</v>
      </c>
      <c r="C8419" s="9" t="s">
        <v>14107</v>
      </c>
      <c r="D8419" s="9" t="s">
        <v>14144</v>
      </c>
      <c r="E8419" s="6" t="s">
        <v>14145</v>
      </c>
      <c r="F8419" s="9" t="s">
        <v>13599</v>
      </c>
      <c r="G8419" s="7">
        <v>61.455834136933461</v>
      </c>
      <c r="H8419" s="8">
        <v>1</v>
      </c>
      <c r="I8419" s="8">
        <v>0</v>
      </c>
      <c r="J8419" s="8">
        <v>0.34910277324632955</v>
      </c>
      <c r="K8419" s="8">
        <v>0.10511089681774349</v>
      </c>
      <c r="L8419" s="8">
        <v>0.85149469623915142</v>
      </c>
    </row>
    <row r="8420" spans="2:12" x14ac:dyDescent="0.3">
      <c r="B8420" s="9" t="s">
        <v>14106</v>
      </c>
      <c r="C8420" s="9" t="s">
        <v>14107</v>
      </c>
      <c r="D8420" s="9" t="s">
        <v>14146</v>
      </c>
      <c r="E8420" s="6" t="s">
        <v>14147</v>
      </c>
      <c r="F8420" s="9" t="s">
        <v>13599</v>
      </c>
      <c r="G8420" s="7">
        <v>51.830200907323409</v>
      </c>
      <c r="H8420" s="8">
        <v>0.84885764499121263</v>
      </c>
      <c r="I8420" s="8">
        <v>5.0213406979663566E-3</v>
      </c>
      <c r="J8420" s="8">
        <v>0.22897313582726589</v>
      </c>
      <c r="K8420" s="8">
        <v>0.10401814646791963</v>
      </c>
      <c r="L8420" s="8">
        <v>0.60077770576798439</v>
      </c>
    </row>
    <row r="8421" spans="2:12" x14ac:dyDescent="0.3">
      <c r="B8421" s="9" t="s">
        <v>14106</v>
      </c>
      <c r="C8421" s="9" t="s">
        <v>14107</v>
      </c>
      <c r="D8421" s="9" t="s">
        <v>14148</v>
      </c>
      <c r="E8421" s="6" t="s">
        <v>14149</v>
      </c>
      <c r="F8421" s="9" t="s">
        <v>13599</v>
      </c>
      <c r="G8421" s="7">
        <v>41.885365853658548</v>
      </c>
      <c r="H8421" s="8">
        <v>0.94769613947696141</v>
      </c>
      <c r="I8421" s="8">
        <v>6.2266500622665006E-4</v>
      </c>
      <c r="J8421" s="8">
        <v>3.1133250311332503E-2</v>
      </c>
      <c r="K8421" s="8">
        <v>3.7846930193439862E-2</v>
      </c>
      <c r="L8421" s="8">
        <v>0.61480235492010094</v>
      </c>
    </row>
    <row r="8422" spans="2:12" x14ac:dyDescent="0.3">
      <c r="B8422" s="9" t="s">
        <v>14106</v>
      </c>
      <c r="C8422" s="9" t="s">
        <v>14107</v>
      </c>
      <c r="D8422" s="9" t="s">
        <v>14150</v>
      </c>
      <c r="E8422" s="6" t="s">
        <v>14151</v>
      </c>
      <c r="F8422" s="9" t="s">
        <v>13599</v>
      </c>
      <c r="G8422" s="7">
        <v>38.709786607799849</v>
      </c>
      <c r="H8422" s="8">
        <v>0.98766124509254061</v>
      </c>
      <c r="I8422" s="8">
        <v>0</v>
      </c>
      <c r="J8422" s="8">
        <v>0</v>
      </c>
      <c r="K8422" s="8">
        <v>5.8866813833701251E-2</v>
      </c>
      <c r="L8422" s="8">
        <v>0.62619573215599711</v>
      </c>
    </row>
    <row r="8423" spans="2:12" x14ac:dyDescent="0.3">
      <c r="B8423" s="9" t="s">
        <v>14152</v>
      </c>
      <c r="C8423" s="9" t="s">
        <v>14153</v>
      </c>
      <c r="D8423" s="9" t="s">
        <v>14154</v>
      </c>
      <c r="E8423" s="6" t="s">
        <v>14155</v>
      </c>
      <c r="F8423" s="9" t="s">
        <v>13599</v>
      </c>
      <c r="G8423" s="7">
        <v>35.994537509104156</v>
      </c>
      <c r="H8423" s="8">
        <v>0.92319353208691257</v>
      </c>
      <c r="I8423" s="8">
        <v>1.0106114199090451E-3</v>
      </c>
      <c r="J8423" s="8">
        <v>0</v>
      </c>
      <c r="K8423" s="8">
        <v>9.3954843408594321E-2</v>
      </c>
      <c r="L8423" s="8">
        <v>0.58776402039329934</v>
      </c>
    </row>
    <row r="8424" spans="2:12" x14ac:dyDescent="0.3">
      <c r="B8424" s="9" t="s">
        <v>14152</v>
      </c>
      <c r="C8424" s="9" t="s">
        <v>14153</v>
      </c>
      <c r="D8424" s="9" t="s">
        <v>14156</v>
      </c>
      <c r="E8424" s="6" t="s">
        <v>14157</v>
      </c>
      <c r="F8424" s="9" t="s">
        <v>13599</v>
      </c>
      <c r="G8424" s="7">
        <v>40.550644567219145</v>
      </c>
      <c r="H8424" s="8">
        <v>0.95357728017476784</v>
      </c>
      <c r="I8424" s="8">
        <v>6.5537957400327689E-3</v>
      </c>
      <c r="J8424" s="8">
        <v>0</v>
      </c>
      <c r="K8424" s="8">
        <v>2.9465930018416207E-2</v>
      </c>
      <c r="L8424" s="8">
        <v>0.61141804788213627</v>
      </c>
    </row>
    <row r="8425" spans="2:12" x14ac:dyDescent="0.3">
      <c r="B8425" s="9" t="s">
        <v>14152</v>
      </c>
      <c r="C8425" s="9" t="s">
        <v>14153</v>
      </c>
      <c r="D8425" s="9" t="s">
        <v>14158</v>
      </c>
      <c r="E8425" s="6" t="s">
        <v>14159</v>
      </c>
      <c r="F8425" s="9" t="s">
        <v>13599</v>
      </c>
      <c r="G8425" s="7">
        <v>39.011764705882349</v>
      </c>
      <c r="H8425" s="8">
        <v>0.97599531615925061</v>
      </c>
      <c r="I8425" s="8">
        <v>1.756440281030445E-3</v>
      </c>
      <c r="J8425" s="8">
        <v>0</v>
      </c>
      <c r="K8425" s="8">
        <v>5.5643879173290944E-2</v>
      </c>
      <c r="L8425" s="8">
        <v>0.66772655007949122</v>
      </c>
    </row>
    <row r="8426" spans="2:12" x14ac:dyDescent="0.3">
      <c r="B8426" s="9" t="s">
        <v>14152</v>
      </c>
      <c r="C8426" s="9" t="s">
        <v>14153</v>
      </c>
      <c r="D8426" s="9" t="s">
        <v>14160</v>
      </c>
      <c r="E8426" s="6" t="s">
        <v>14161</v>
      </c>
      <c r="F8426" s="9" t="s">
        <v>13599</v>
      </c>
      <c r="G8426" s="7">
        <v>30.278336827393428</v>
      </c>
      <c r="H8426" s="8">
        <v>0.57216981132075473</v>
      </c>
      <c r="I8426" s="8">
        <v>8.8207547169811315E-2</v>
      </c>
      <c r="J8426" s="8">
        <v>3.1132075471698113E-2</v>
      </c>
      <c r="K8426" s="8">
        <v>0.2718378756114605</v>
      </c>
      <c r="L8426" s="8">
        <v>0.3997204751921733</v>
      </c>
    </row>
    <row r="8427" spans="2:12" x14ac:dyDescent="0.3">
      <c r="B8427" s="9" t="s">
        <v>14152</v>
      </c>
      <c r="C8427" s="9" t="s">
        <v>14153</v>
      </c>
      <c r="D8427" s="9" t="s">
        <v>14162</v>
      </c>
      <c r="E8427" s="6" t="s">
        <v>14163</v>
      </c>
      <c r="F8427" s="9" t="s">
        <v>13599</v>
      </c>
      <c r="G8427" s="7">
        <v>33.484109916367984</v>
      </c>
      <c r="H8427" s="8">
        <v>0.7159015302727878</v>
      </c>
      <c r="I8427" s="8">
        <v>9.580838323353294E-2</v>
      </c>
      <c r="J8427" s="8">
        <v>0.13572854291417166</v>
      </c>
      <c r="K8427" s="8">
        <v>0.30704898446833928</v>
      </c>
      <c r="L8427" s="8">
        <v>0.51971326164874554</v>
      </c>
    </row>
    <row r="8428" spans="2:12" x14ac:dyDescent="0.3">
      <c r="B8428" s="9" t="s">
        <v>14152</v>
      </c>
      <c r="C8428" s="9" t="s">
        <v>14153</v>
      </c>
      <c r="D8428" s="9" t="s">
        <v>14164</v>
      </c>
      <c r="E8428" s="6" t="s">
        <v>14165</v>
      </c>
      <c r="F8428" s="9" t="s">
        <v>13599</v>
      </c>
      <c r="G8428" s="7">
        <v>32.117887029288703</v>
      </c>
      <c r="H8428" s="8">
        <v>0.66734143049932526</v>
      </c>
      <c r="I8428" s="8">
        <v>0.1126855600539811</v>
      </c>
      <c r="J8428" s="8">
        <v>8.1646423751686903E-2</v>
      </c>
      <c r="K8428" s="8">
        <v>0.2594142259414226</v>
      </c>
      <c r="L8428" s="8">
        <v>0.46861924686192469</v>
      </c>
    </row>
    <row r="8429" spans="2:12" x14ac:dyDescent="0.3">
      <c r="B8429" s="9" t="s">
        <v>14152</v>
      </c>
      <c r="C8429" s="9" t="s">
        <v>14153</v>
      </c>
      <c r="D8429" s="9" t="s">
        <v>14166</v>
      </c>
      <c r="E8429" s="6" t="s">
        <v>14167</v>
      </c>
      <c r="F8429" s="9" t="s">
        <v>13599</v>
      </c>
      <c r="G8429" s="7">
        <v>40.132582654528036</v>
      </c>
      <c r="H8429" s="8">
        <v>0.77598225602027882</v>
      </c>
      <c r="I8429" s="8">
        <v>5.8935361216730035E-2</v>
      </c>
      <c r="J8429" s="8">
        <v>5.2281368821292779E-2</v>
      </c>
      <c r="K8429" s="8">
        <v>0.20651653090560612</v>
      </c>
      <c r="L8429" s="8">
        <v>0.60325826545280303</v>
      </c>
    </row>
    <row r="8430" spans="2:12" x14ac:dyDescent="0.3">
      <c r="B8430" s="9" t="s">
        <v>14152</v>
      </c>
      <c r="C8430" s="9" t="s">
        <v>14153</v>
      </c>
      <c r="D8430" s="9" t="s">
        <v>14168</v>
      </c>
      <c r="E8430" s="6" t="s">
        <v>14169</v>
      </c>
      <c r="F8430" s="9" t="s">
        <v>13599</v>
      </c>
      <c r="G8430" s="7">
        <v>42.725592646347359</v>
      </c>
      <c r="H8430" s="8">
        <v>0.91430433365917241</v>
      </c>
      <c r="I8430" s="8">
        <v>3.2909742587161943E-2</v>
      </c>
      <c r="J8430" s="8">
        <v>4.072987943955686E-2</v>
      </c>
      <c r="K8430" s="8">
        <v>7.6923076923076927E-2</v>
      </c>
      <c r="L8430" s="8">
        <v>0.65166908563134973</v>
      </c>
    </row>
    <row r="8431" spans="2:12" x14ac:dyDescent="0.3">
      <c r="B8431" s="9" t="s">
        <v>14152</v>
      </c>
      <c r="C8431" s="9" t="s">
        <v>14153</v>
      </c>
      <c r="D8431" s="9" t="s">
        <v>14170</v>
      </c>
      <c r="E8431" s="6" t="s">
        <v>216</v>
      </c>
      <c r="F8431" s="9" t="s">
        <v>13599</v>
      </c>
      <c r="G8431" s="7">
        <v>33.378053830227742</v>
      </c>
      <c r="H8431" s="8">
        <v>0.65279770444763274</v>
      </c>
      <c r="I8431" s="8">
        <v>8.8952654232424683E-2</v>
      </c>
      <c r="J8431" s="8">
        <v>9.9473935915829745E-2</v>
      </c>
      <c r="K8431" s="8">
        <v>0.26293995859213248</v>
      </c>
      <c r="L8431" s="8">
        <v>0.4616977225672878</v>
      </c>
    </row>
    <row r="8432" spans="2:12" x14ac:dyDescent="0.3">
      <c r="B8432" s="9" t="s">
        <v>14152</v>
      </c>
      <c r="C8432" s="9" t="s">
        <v>14153</v>
      </c>
      <c r="D8432" s="9" t="s">
        <v>14171</v>
      </c>
      <c r="E8432" s="6" t="s">
        <v>14172</v>
      </c>
      <c r="F8432" s="9" t="s">
        <v>13599</v>
      </c>
      <c r="G8432" s="7">
        <v>39.08998512642539</v>
      </c>
      <c r="H8432" s="8">
        <v>0.85480170435922653</v>
      </c>
      <c r="I8432" s="8">
        <v>3.8348082595870206E-2</v>
      </c>
      <c r="J8432" s="8">
        <v>0.11143887250081941</v>
      </c>
      <c r="K8432" s="8">
        <v>0.14179474467030243</v>
      </c>
      <c r="L8432" s="8">
        <v>0.564700049578582</v>
      </c>
    </row>
    <row r="8433" spans="2:12" x14ac:dyDescent="0.3">
      <c r="B8433" s="9" t="s">
        <v>14152</v>
      </c>
      <c r="C8433" s="9" t="s">
        <v>14153</v>
      </c>
      <c r="D8433" s="9" t="s">
        <v>14173</v>
      </c>
      <c r="E8433" s="6" t="s">
        <v>14174</v>
      </c>
      <c r="F8433" s="9" t="s">
        <v>13599</v>
      </c>
      <c r="G8433" s="7">
        <v>37.994447498625625</v>
      </c>
      <c r="H8433" s="8">
        <v>0.87607960946301167</v>
      </c>
      <c r="I8433" s="8">
        <v>1.426962072850169E-2</v>
      </c>
      <c r="J8433" s="8">
        <v>9.3879083740142696E-3</v>
      </c>
      <c r="K8433" s="8">
        <v>8.6860912589334802E-2</v>
      </c>
      <c r="L8433" s="8">
        <v>0.56129741616272677</v>
      </c>
    </row>
    <row r="8434" spans="2:12" x14ac:dyDescent="0.3">
      <c r="B8434" s="9" t="s">
        <v>14152</v>
      </c>
      <c r="C8434" s="9" t="s">
        <v>14153</v>
      </c>
      <c r="D8434" s="9" t="s">
        <v>14175</v>
      </c>
      <c r="E8434" s="6" t="s">
        <v>14176</v>
      </c>
      <c r="F8434" s="9" t="s">
        <v>13599</v>
      </c>
      <c r="G8434" s="7">
        <v>40.499449541284406</v>
      </c>
      <c r="H8434" s="8">
        <v>0.97047659215520876</v>
      </c>
      <c r="I8434" s="8">
        <v>5.482918599746942E-3</v>
      </c>
      <c r="J8434" s="8">
        <v>3.9223956136651202E-2</v>
      </c>
      <c r="K8434" s="8">
        <v>2.3241590214067277E-2</v>
      </c>
      <c r="L8434" s="8">
        <v>0.59510703363914375</v>
      </c>
    </row>
    <row r="8435" spans="2:12" x14ac:dyDescent="0.3">
      <c r="B8435" s="9" t="s">
        <v>14152</v>
      </c>
      <c r="C8435" s="9" t="s">
        <v>14153</v>
      </c>
      <c r="D8435" s="9" t="s">
        <v>14177</v>
      </c>
      <c r="E8435" s="6" t="s">
        <v>14178</v>
      </c>
      <c r="F8435" s="9" t="s">
        <v>13599</v>
      </c>
      <c r="G8435" s="7">
        <v>33.01908602150538</v>
      </c>
      <c r="H8435" s="8">
        <v>0.72688303735456217</v>
      </c>
      <c r="I8435" s="8">
        <v>5.2663808940600125E-2</v>
      </c>
      <c r="J8435" s="8">
        <v>0.27127985303123087</v>
      </c>
      <c r="K8435" s="8">
        <v>0.26523297491039427</v>
      </c>
      <c r="L8435" s="8">
        <v>0.44802867383512546</v>
      </c>
    </row>
    <row r="8436" spans="2:12" x14ac:dyDescent="0.3">
      <c r="B8436" s="9" t="s">
        <v>14152</v>
      </c>
      <c r="C8436" s="9" t="s">
        <v>14153</v>
      </c>
      <c r="D8436" s="9" t="s">
        <v>14179</v>
      </c>
      <c r="E8436" s="6" t="s">
        <v>14180</v>
      </c>
      <c r="F8436" s="9" t="s">
        <v>13599</v>
      </c>
      <c r="G8436" s="7">
        <v>39.342564802182821</v>
      </c>
      <c r="H8436" s="8">
        <v>0.73533363188535605</v>
      </c>
      <c r="I8436" s="8">
        <v>8.4191670398566953E-2</v>
      </c>
      <c r="J8436" s="8">
        <v>7.792207792207792E-2</v>
      </c>
      <c r="K8436" s="8">
        <v>0.22169167803547066</v>
      </c>
      <c r="L8436" s="8">
        <v>0.592087312414734</v>
      </c>
    </row>
    <row r="8437" spans="2:12" x14ac:dyDescent="0.3">
      <c r="B8437" s="9" t="s">
        <v>14152</v>
      </c>
      <c r="C8437" s="9" t="s">
        <v>14153</v>
      </c>
      <c r="D8437" s="9" t="s">
        <v>14181</v>
      </c>
      <c r="E8437" s="6" t="s">
        <v>3540</v>
      </c>
      <c r="F8437" s="9" t="s">
        <v>13599</v>
      </c>
      <c r="G8437" s="7">
        <v>34.529075182967397</v>
      </c>
      <c r="H8437" s="8">
        <v>0.76186329995646496</v>
      </c>
      <c r="I8437" s="8">
        <v>9.0552895080539833E-2</v>
      </c>
      <c r="J8437" s="8">
        <v>1.8720069656073139E-2</v>
      </c>
      <c r="K8437" s="8">
        <v>0.18895542248835662</v>
      </c>
      <c r="L8437" s="8">
        <v>0.53493013972055892</v>
      </c>
    </row>
    <row r="8438" spans="2:12" x14ac:dyDescent="0.3">
      <c r="B8438" s="9" t="s">
        <v>14152</v>
      </c>
      <c r="C8438" s="9" t="s">
        <v>14153</v>
      </c>
      <c r="D8438" s="9" t="s">
        <v>14182</v>
      </c>
      <c r="E8438" s="6" t="s">
        <v>14183</v>
      </c>
      <c r="F8438" s="9" t="s">
        <v>13599</v>
      </c>
      <c r="G8438" s="7">
        <v>33.206999391357279</v>
      </c>
      <c r="H8438" s="8">
        <v>0.66041108132260951</v>
      </c>
      <c r="I8438" s="8">
        <v>4.9151027703306524E-2</v>
      </c>
      <c r="J8438" s="8">
        <v>0.11706881143878463</v>
      </c>
      <c r="K8438" s="8">
        <v>0.30797321972002434</v>
      </c>
      <c r="L8438" s="8">
        <v>0.46378575776019476</v>
      </c>
    </row>
    <row r="8439" spans="2:12" x14ac:dyDescent="0.3">
      <c r="B8439" s="9" t="s">
        <v>14152</v>
      </c>
      <c r="C8439" s="9" t="s">
        <v>14153</v>
      </c>
      <c r="D8439" s="9" t="s">
        <v>14184</v>
      </c>
      <c r="E8439" s="6" t="s">
        <v>14185</v>
      </c>
      <c r="F8439" s="9" t="s">
        <v>13599</v>
      </c>
      <c r="G8439" s="7">
        <v>40.362399355877606</v>
      </c>
      <c r="H8439" s="8">
        <v>0.85486950986632715</v>
      </c>
      <c r="I8439" s="8">
        <v>2.4824952259707194E-2</v>
      </c>
      <c r="J8439" s="8">
        <v>0.15722469764481223</v>
      </c>
      <c r="K8439" s="8">
        <v>0.20611916264090177</v>
      </c>
      <c r="L8439" s="8">
        <v>0.59259259259259256</v>
      </c>
    </row>
    <row r="8440" spans="2:12" x14ac:dyDescent="0.3">
      <c r="B8440" s="9" t="s">
        <v>14152</v>
      </c>
      <c r="C8440" s="9" t="s">
        <v>14153</v>
      </c>
      <c r="D8440" s="9" t="s">
        <v>14186</v>
      </c>
      <c r="E8440" s="6" t="s">
        <v>14187</v>
      </c>
      <c r="F8440" s="9" t="s">
        <v>13599</v>
      </c>
      <c r="G8440" s="7">
        <v>39.683780937335435</v>
      </c>
      <c r="H8440" s="8">
        <v>0.98035160289555323</v>
      </c>
      <c r="I8440" s="8">
        <v>3.4470872113064461E-4</v>
      </c>
      <c r="J8440" s="8">
        <v>0</v>
      </c>
      <c r="K8440" s="8">
        <v>0.13638757240652977</v>
      </c>
      <c r="L8440" s="8">
        <v>0.68931016324381256</v>
      </c>
    </row>
    <row r="8441" spans="2:12" x14ac:dyDescent="0.3">
      <c r="B8441" s="9" t="s">
        <v>14152</v>
      </c>
      <c r="C8441" s="9" t="s">
        <v>14153</v>
      </c>
      <c r="D8441" s="9" t="s">
        <v>14188</v>
      </c>
      <c r="E8441" s="6" t="s">
        <v>14189</v>
      </c>
      <c r="F8441" s="9" t="s">
        <v>13599</v>
      </c>
      <c r="G8441" s="7">
        <v>40.917503059975516</v>
      </c>
      <c r="H8441" s="8">
        <v>0.97963258785942497</v>
      </c>
      <c r="I8441" s="8">
        <v>5.9904153354632585E-3</v>
      </c>
      <c r="J8441" s="8">
        <v>2.1166134185303515E-2</v>
      </c>
      <c r="K8441" s="8">
        <v>7.0991432068543456E-2</v>
      </c>
      <c r="L8441" s="8">
        <v>0.69094247246022034</v>
      </c>
    </row>
    <row r="8442" spans="2:12" x14ac:dyDescent="0.3">
      <c r="B8442" s="9" t="s">
        <v>14152</v>
      </c>
      <c r="C8442" s="9" t="s">
        <v>14153</v>
      </c>
      <c r="D8442" s="9" t="s">
        <v>14190</v>
      </c>
      <c r="E8442" s="6" t="s">
        <v>14191</v>
      </c>
      <c r="F8442" s="9" t="s">
        <v>13599</v>
      </c>
      <c r="G8442" s="7">
        <v>40.10946791862284</v>
      </c>
      <c r="H8442" s="8">
        <v>0.99663299663299665</v>
      </c>
      <c r="I8442" s="8">
        <v>1.6835016835016834E-3</v>
      </c>
      <c r="J8442" s="8">
        <v>0</v>
      </c>
      <c r="K8442" s="8">
        <v>6.8075117370892016E-2</v>
      </c>
      <c r="L8442" s="8">
        <v>0.65101721439749605</v>
      </c>
    </row>
    <row r="8443" spans="2:12" x14ac:dyDescent="0.3">
      <c r="B8443" s="9" t="s">
        <v>14152</v>
      </c>
      <c r="C8443" s="9" t="s">
        <v>14153</v>
      </c>
      <c r="D8443" s="9" t="s">
        <v>14192</v>
      </c>
      <c r="E8443" s="6" t="s">
        <v>14193</v>
      </c>
      <c r="F8443" s="9" t="s">
        <v>13599</v>
      </c>
      <c r="G8443" s="7">
        <v>34.53141945773524</v>
      </c>
      <c r="H8443" s="8">
        <v>0.7627958172812328</v>
      </c>
      <c r="I8443" s="8">
        <v>5.9438635112823338E-2</v>
      </c>
      <c r="J8443" s="8">
        <v>5.3384700055035775E-2</v>
      </c>
      <c r="K8443" s="8">
        <v>0.24162679425837319</v>
      </c>
      <c r="L8443" s="8">
        <v>0.50239234449760761</v>
      </c>
    </row>
    <row r="8444" spans="2:12" x14ac:dyDescent="0.3">
      <c r="B8444" s="9" t="s">
        <v>14152</v>
      </c>
      <c r="C8444" s="9" t="s">
        <v>14153</v>
      </c>
      <c r="D8444" s="9" t="s">
        <v>14194</v>
      </c>
      <c r="E8444" s="6" t="s">
        <v>14195</v>
      </c>
      <c r="F8444" s="9" t="s">
        <v>13599</v>
      </c>
      <c r="G8444" s="7">
        <v>35.118854625550661</v>
      </c>
      <c r="H8444" s="8">
        <v>0.69843184559710492</v>
      </c>
      <c r="I8444" s="8">
        <v>2.2919179734620022E-2</v>
      </c>
      <c r="J8444" s="8">
        <v>5.5488540410132688E-2</v>
      </c>
      <c r="K8444" s="8">
        <v>0.24317180616740086</v>
      </c>
      <c r="L8444" s="8">
        <v>0.49074889867841409</v>
      </c>
    </row>
    <row r="8445" spans="2:12" x14ac:dyDescent="0.3">
      <c r="B8445" s="9" t="s">
        <v>14152</v>
      </c>
      <c r="C8445" s="9" t="s">
        <v>14153</v>
      </c>
      <c r="D8445" s="9" t="s">
        <v>14196</v>
      </c>
      <c r="E8445" s="6" t="s">
        <v>14197</v>
      </c>
      <c r="F8445" s="9" t="s">
        <v>13599</v>
      </c>
      <c r="G8445" s="7">
        <v>33.034186471663624</v>
      </c>
      <c r="H8445" s="8">
        <v>0.95304080061585839</v>
      </c>
      <c r="I8445" s="8">
        <v>4.6189376443418013E-3</v>
      </c>
      <c r="J8445" s="8">
        <v>0</v>
      </c>
      <c r="K8445" s="8">
        <v>0.17276051188299818</v>
      </c>
      <c r="L8445" s="8">
        <v>0.57129798903107865</v>
      </c>
    </row>
    <row r="8446" spans="2:12" x14ac:dyDescent="0.3">
      <c r="B8446" s="9" t="s">
        <v>14152</v>
      </c>
      <c r="C8446" s="9" t="s">
        <v>14153</v>
      </c>
      <c r="D8446" s="9" t="s">
        <v>14198</v>
      </c>
      <c r="E8446" s="6" t="s">
        <v>14199</v>
      </c>
      <c r="F8446" s="9" t="s">
        <v>13599</v>
      </c>
      <c r="G8446" s="7">
        <v>34.940285714285707</v>
      </c>
      <c r="H8446" s="8">
        <v>0.99697199091597277</v>
      </c>
      <c r="I8446" s="8">
        <v>7.5700227100681302E-4</v>
      </c>
      <c r="J8446" s="8">
        <v>4.0878122634367901E-2</v>
      </c>
      <c r="K8446" s="8">
        <v>0.15904761904761905</v>
      </c>
      <c r="L8446" s="8">
        <v>0.6038095238095238</v>
      </c>
    </row>
    <row r="8447" spans="2:12" x14ac:dyDescent="0.3">
      <c r="B8447" s="9" t="s">
        <v>14152</v>
      </c>
      <c r="C8447" s="9" t="s">
        <v>14153</v>
      </c>
      <c r="D8447" s="9" t="s">
        <v>14200</v>
      </c>
      <c r="E8447" s="6" t="s">
        <v>14201</v>
      </c>
      <c r="F8447" s="9" t="s">
        <v>13599</v>
      </c>
      <c r="G8447" s="7">
        <v>39.813442622950816</v>
      </c>
      <c r="H8447" s="8">
        <v>0.91058995969219492</v>
      </c>
      <c r="I8447" s="8">
        <v>1.0260168559912056E-2</v>
      </c>
      <c r="J8447" s="8">
        <v>7.108831073653353E-2</v>
      </c>
      <c r="K8447" s="8">
        <v>5.0491803278688525E-2</v>
      </c>
      <c r="L8447" s="8">
        <v>0.58163934426229513</v>
      </c>
    </row>
    <row r="8448" spans="2:12" x14ac:dyDescent="0.3">
      <c r="B8448" s="9" t="s">
        <v>14152</v>
      </c>
      <c r="C8448" s="9" t="s">
        <v>14153</v>
      </c>
      <c r="D8448" s="9" t="s">
        <v>14202</v>
      </c>
      <c r="E8448" s="6" t="s">
        <v>14203</v>
      </c>
      <c r="F8448" s="9" t="s">
        <v>13599</v>
      </c>
      <c r="G8448" s="7">
        <v>40.901381427475052</v>
      </c>
      <c r="H8448" s="8">
        <v>0.95070791819611955</v>
      </c>
      <c r="I8448" s="8">
        <v>3.146303093864709E-3</v>
      </c>
      <c r="J8448" s="8">
        <v>7.7084425799685372E-2</v>
      </c>
      <c r="K8448" s="8">
        <v>7.2908672294704532E-2</v>
      </c>
      <c r="L8448" s="8">
        <v>0.63161933998465081</v>
      </c>
    </row>
    <row r="8449" spans="2:12" x14ac:dyDescent="0.3">
      <c r="B8449" s="9" t="s">
        <v>14152</v>
      </c>
      <c r="C8449" s="9" t="s">
        <v>14153</v>
      </c>
      <c r="D8449" s="9" t="s">
        <v>14204</v>
      </c>
      <c r="E8449" s="6" t="s">
        <v>14205</v>
      </c>
      <c r="F8449" s="9" t="s">
        <v>13599</v>
      </c>
      <c r="G8449" s="7">
        <v>50.475093283582098</v>
      </c>
      <c r="H8449" s="8">
        <v>1</v>
      </c>
      <c r="I8449" s="8">
        <v>0</v>
      </c>
      <c r="J8449" s="8">
        <v>9.655172413793104E-3</v>
      </c>
      <c r="K8449" s="8">
        <v>5.3171641791044777E-2</v>
      </c>
      <c r="L8449" s="8">
        <v>0.84794776119402981</v>
      </c>
    </row>
    <row r="8450" spans="2:12" x14ac:dyDescent="0.3">
      <c r="B8450" s="9" t="s">
        <v>14152</v>
      </c>
      <c r="C8450" s="9" t="s">
        <v>14153</v>
      </c>
      <c r="D8450" s="9" t="s">
        <v>14206</v>
      </c>
      <c r="E8450" s="6" t="s">
        <v>14207</v>
      </c>
      <c r="F8450" s="9" t="s">
        <v>13599</v>
      </c>
      <c r="G8450" s="7">
        <v>33.920731707317074</v>
      </c>
      <c r="H8450" s="8">
        <v>0.83973894126178394</v>
      </c>
      <c r="I8450" s="8">
        <v>9.4271211022480053E-3</v>
      </c>
      <c r="J8450" s="8">
        <v>3.6258158085569255E-3</v>
      </c>
      <c r="K8450" s="8">
        <v>0.10318949343339587</v>
      </c>
      <c r="L8450" s="8">
        <v>0.56941838649155718</v>
      </c>
    </row>
    <row r="8451" spans="2:12" x14ac:dyDescent="0.3">
      <c r="B8451" s="9" t="s">
        <v>14152</v>
      </c>
      <c r="C8451" s="9" t="s">
        <v>14153</v>
      </c>
      <c r="D8451" s="9" t="s">
        <v>14208</v>
      </c>
      <c r="E8451" s="6" t="s">
        <v>14209</v>
      </c>
      <c r="F8451" s="9" t="s">
        <v>13599</v>
      </c>
      <c r="G8451" s="7">
        <v>44.091148171905061</v>
      </c>
      <c r="H8451" s="8">
        <v>0.86343825665859564</v>
      </c>
      <c r="I8451" s="8">
        <v>2.4213075060532687E-2</v>
      </c>
      <c r="J8451" s="8">
        <v>0.41404358353510895</v>
      </c>
      <c r="K8451" s="8">
        <v>0.13598460551635663</v>
      </c>
      <c r="L8451" s="8">
        <v>0.66003848620910843</v>
      </c>
    </row>
    <row r="8452" spans="2:12" x14ac:dyDescent="0.3">
      <c r="B8452" s="9" t="s">
        <v>14210</v>
      </c>
      <c r="C8452" s="9" t="s">
        <v>14211</v>
      </c>
      <c r="D8452" s="9" t="s">
        <v>14212</v>
      </c>
      <c r="E8452" s="6" t="s">
        <v>14213</v>
      </c>
      <c r="F8452" s="9" t="s">
        <v>13599</v>
      </c>
      <c r="G8452" s="7">
        <v>48.887068381855109</v>
      </c>
      <c r="H8452" s="8">
        <v>0.91626016260162602</v>
      </c>
      <c r="I8452" s="8">
        <v>2.2357723577235773E-2</v>
      </c>
      <c r="J8452" s="8">
        <v>3.2520325203252032E-3</v>
      </c>
      <c r="K8452" s="8">
        <v>5.7549085985104942E-2</v>
      </c>
      <c r="L8452" s="8">
        <v>0.79891672308733919</v>
      </c>
    </row>
    <row r="8453" spans="2:12" x14ac:dyDescent="0.3">
      <c r="B8453" s="9" t="s">
        <v>14210</v>
      </c>
      <c r="C8453" s="9" t="s">
        <v>14211</v>
      </c>
      <c r="D8453" s="9" t="s">
        <v>14181</v>
      </c>
      <c r="E8453" s="6" t="s">
        <v>3540</v>
      </c>
      <c r="F8453" s="9" t="s">
        <v>13599</v>
      </c>
      <c r="G8453" s="7">
        <v>34.529075182967397</v>
      </c>
      <c r="H8453" s="8">
        <v>0.76186329995646496</v>
      </c>
      <c r="I8453" s="8">
        <v>9.0552895080539833E-2</v>
      </c>
      <c r="J8453" s="8">
        <v>1.8720069656073139E-2</v>
      </c>
      <c r="K8453" s="8">
        <v>0.18895542248835662</v>
      </c>
      <c r="L8453" s="8">
        <v>0.53493013972055892</v>
      </c>
    </row>
    <row r="8454" spans="2:12" x14ac:dyDescent="0.3">
      <c r="B8454" s="9" t="s">
        <v>14210</v>
      </c>
      <c r="C8454" s="9" t="s">
        <v>14211</v>
      </c>
      <c r="D8454" s="9" t="s">
        <v>14182</v>
      </c>
      <c r="E8454" s="6" t="s">
        <v>14183</v>
      </c>
      <c r="F8454" s="9" t="s">
        <v>13599</v>
      </c>
      <c r="G8454" s="7">
        <v>33.206999391357279</v>
      </c>
      <c r="H8454" s="8">
        <v>0.66041108132260951</v>
      </c>
      <c r="I8454" s="8">
        <v>4.9151027703306524E-2</v>
      </c>
      <c r="J8454" s="8">
        <v>0.11706881143878463</v>
      </c>
      <c r="K8454" s="8">
        <v>0.30797321972002434</v>
      </c>
      <c r="L8454" s="8">
        <v>0.46378575776019476</v>
      </c>
    </row>
    <row r="8455" spans="2:12" x14ac:dyDescent="0.3">
      <c r="B8455" s="9" t="s">
        <v>14210</v>
      </c>
      <c r="C8455" s="9" t="s">
        <v>14211</v>
      </c>
      <c r="D8455" s="9" t="s">
        <v>14194</v>
      </c>
      <c r="E8455" s="6" t="s">
        <v>14195</v>
      </c>
      <c r="F8455" s="9" t="s">
        <v>13599</v>
      </c>
      <c r="G8455" s="7">
        <v>35.118854625550661</v>
      </c>
      <c r="H8455" s="8">
        <v>0.69843184559710492</v>
      </c>
      <c r="I8455" s="8">
        <v>2.2919179734620022E-2</v>
      </c>
      <c r="J8455" s="8">
        <v>5.5488540410132688E-2</v>
      </c>
      <c r="K8455" s="8">
        <v>0.24317180616740086</v>
      </c>
      <c r="L8455" s="8">
        <v>0.49074889867841409</v>
      </c>
    </row>
    <row r="8456" spans="2:12" x14ac:dyDescent="0.3">
      <c r="B8456" s="9" t="s">
        <v>14210</v>
      </c>
      <c r="C8456" s="9" t="s">
        <v>14211</v>
      </c>
      <c r="D8456" s="9" t="s">
        <v>14200</v>
      </c>
      <c r="E8456" s="9" t="s">
        <v>14201</v>
      </c>
      <c r="F8456" s="9" t="s">
        <v>13599</v>
      </c>
      <c r="G8456" s="7">
        <v>39.813442622950816</v>
      </c>
      <c r="H8456" s="8">
        <v>0.91058995969219492</v>
      </c>
      <c r="I8456" s="8">
        <v>1.0260168559912056E-2</v>
      </c>
      <c r="J8456" s="8">
        <v>7.108831073653353E-2</v>
      </c>
      <c r="K8456" s="8">
        <v>5.0491803278688525E-2</v>
      </c>
      <c r="L8456" s="8">
        <v>0.58163934426229513</v>
      </c>
    </row>
    <row r="8457" spans="2:12" x14ac:dyDescent="0.3">
      <c r="B8457" s="9" t="s">
        <v>14210</v>
      </c>
      <c r="C8457" s="9" t="s">
        <v>14211</v>
      </c>
      <c r="D8457" s="9" t="s">
        <v>14202</v>
      </c>
      <c r="E8457" s="9" t="s">
        <v>14203</v>
      </c>
      <c r="F8457" s="9" t="s">
        <v>13599</v>
      </c>
      <c r="G8457" s="7">
        <v>40.901381427475052</v>
      </c>
      <c r="H8457" s="8">
        <v>0.95070791819611955</v>
      </c>
      <c r="I8457" s="8">
        <v>3.146303093864709E-3</v>
      </c>
      <c r="J8457" s="8">
        <v>7.7084425799685372E-2</v>
      </c>
      <c r="K8457" s="8">
        <v>7.2908672294704532E-2</v>
      </c>
      <c r="L8457" s="8">
        <v>0.63161933998465081</v>
      </c>
    </row>
    <row r="8458" spans="2:12" x14ac:dyDescent="0.3">
      <c r="B8458" s="9" t="s">
        <v>14210</v>
      </c>
      <c r="C8458" s="9" t="s">
        <v>14211</v>
      </c>
      <c r="D8458" s="9" t="s">
        <v>14208</v>
      </c>
      <c r="E8458" s="9" t="s">
        <v>14209</v>
      </c>
      <c r="F8458" s="9" t="s">
        <v>13599</v>
      </c>
      <c r="G8458" s="7">
        <v>44.091148171905061</v>
      </c>
      <c r="H8458" s="8">
        <v>0.86343825665859564</v>
      </c>
      <c r="I8458" s="8">
        <v>2.4213075060532687E-2</v>
      </c>
      <c r="J8458" s="8">
        <v>0.41404358353510895</v>
      </c>
      <c r="K8458" s="8">
        <v>0.13598460551635663</v>
      </c>
      <c r="L8458" s="8">
        <v>0.66003848620910843</v>
      </c>
    </row>
    <row r="8459" spans="2:12" x14ac:dyDescent="0.3">
      <c r="B8459" s="9" t="s">
        <v>14210</v>
      </c>
      <c r="C8459" s="9" t="s">
        <v>14211</v>
      </c>
      <c r="D8459" s="9" t="s">
        <v>14214</v>
      </c>
      <c r="E8459" s="9" t="s">
        <v>14215</v>
      </c>
      <c r="F8459" s="9" t="s">
        <v>13599</v>
      </c>
      <c r="G8459" s="7">
        <v>43.326908249807239</v>
      </c>
      <c r="H8459" s="8">
        <v>0.8839285714285714</v>
      </c>
      <c r="I8459" s="8">
        <v>2.2023809523809525E-2</v>
      </c>
      <c r="J8459" s="8">
        <v>0.10476190476190476</v>
      </c>
      <c r="K8459" s="8">
        <v>0.13107170393215112</v>
      </c>
      <c r="L8459" s="8">
        <v>0.62143407864302236</v>
      </c>
    </row>
    <row r="8460" spans="2:12" x14ac:dyDescent="0.3">
      <c r="B8460" s="9" t="s">
        <v>14210</v>
      </c>
      <c r="C8460" s="9" t="s">
        <v>14211</v>
      </c>
      <c r="D8460" s="9" t="s">
        <v>14216</v>
      </c>
      <c r="E8460" s="9" t="s">
        <v>14217</v>
      </c>
      <c r="F8460" s="9" t="s">
        <v>13599</v>
      </c>
      <c r="G8460" s="7">
        <v>39.639358288770069</v>
      </c>
      <c r="H8460" s="8">
        <v>0.89874815905743743</v>
      </c>
      <c r="I8460" s="8">
        <v>2.2459499263622975E-2</v>
      </c>
      <c r="J8460" s="8">
        <v>2.540500736377025E-2</v>
      </c>
      <c r="K8460" s="8">
        <v>0.10053475935828876</v>
      </c>
      <c r="L8460" s="8">
        <v>0.6</v>
      </c>
    </row>
    <row r="8461" spans="2:12" x14ac:dyDescent="0.3">
      <c r="B8461" s="9" t="s">
        <v>14210</v>
      </c>
      <c r="C8461" s="9" t="s">
        <v>14211</v>
      </c>
      <c r="D8461" s="9" t="s">
        <v>14218</v>
      </c>
      <c r="E8461" s="9" t="s">
        <v>14219</v>
      </c>
      <c r="F8461" s="9" t="s">
        <v>13599</v>
      </c>
      <c r="G8461" s="7">
        <v>37.886162235855487</v>
      </c>
      <c r="H8461" s="8">
        <v>0.81541950113378681</v>
      </c>
      <c r="I8461" s="8">
        <v>4.3537414965986392E-2</v>
      </c>
      <c r="J8461" s="8">
        <v>5.8956916099773245E-3</v>
      </c>
      <c r="K8461" s="8">
        <v>0.1438309475119291</v>
      </c>
      <c r="L8461" s="8">
        <v>0.58691206543967278</v>
      </c>
    </row>
    <row r="8462" spans="2:12" x14ac:dyDescent="0.3">
      <c r="B8462" s="9" t="s">
        <v>14210</v>
      </c>
      <c r="C8462" s="9" t="s">
        <v>14211</v>
      </c>
      <c r="D8462" s="9" t="s">
        <v>14220</v>
      </c>
      <c r="E8462" s="9" t="s">
        <v>14221</v>
      </c>
      <c r="F8462" s="9" t="s">
        <v>13599</v>
      </c>
      <c r="G8462" s="7">
        <v>40.147368421052626</v>
      </c>
      <c r="H8462" s="8">
        <v>0.8249286393910561</v>
      </c>
      <c r="I8462" s="8">
        <v>8.1351094196003809E-2</v>
      </c>
      <c r="J8462" s="8">
        <v>5.5661274976213128E-2</v>
      </c>
      <c r="K8462" s="8">
        <v>0.13410237923576063</v>
      </c>
      <c r="L8462" s="8">
        <v>0.61932227829848596</v>
      </c>
    </row>
    <row r="8463" spans="2:12" x14ac:dyDescent="0.3">
      <c r="B8463" s="9" t="s">
        <v>14210</v>
      </c>
      <c r="C8463" s="9" t="s">
        <v>14211</v>
      </c>
      <c r="D8463" s="9" t="s">
        <v>14222</v>
      </c>
      <c r="E8463" s="9" t="s">
        <v>14223</v>
      </c>
      <c r="F8463" s="9" t="s">
        <v>13599</v>
      </c>
      <c r="G8463" s="7">
        <v>37.154685212298688</v>
      </c>
      <c r="H8463" s="8">
        <v>0.71263157894736839</v>
      </c>
      <c r="I8463" s="8">
        <v>9.3684210526315786E-2</v>
      </c>
      <c r="J8463" s="8">
        <v>0.12789473684210526</v>
      </c>
      <c r="K8463" s="8">
        <v>0.23572474377745242</v>
      </c>
      <c r="L8463" s="8">
        <v>0.51390922401171302</v>
      </c>
    </row>
    <row r="8464" spans="2:12" x14ac:dyDescent="0.3">
      <c r="B8464" s="9" t="s">
        <v>14210</v>
      </c>
      <c r="C8464" s="9" t="s">
        <v>14211</v>
      </c>
      <c r="D8464" s="9" t="s">
        <v>14224</v>
      </c>
      <c r="E8464" s="9" t="s">
        <v>14225</v>
      </c>
      <c r="F8464" s="9" t="s">
        <v>13599</v>
      </c>
      <c r="G8464" s="7">
        <v>37.278051511758115</v>
      </c>
      <c r="H8464" s="8">
        <v>0.5285515320334262</v>
      </c>
      <c r="I8464" s="8">
        <v>6.7548746518105843E-2</v>
      </c>
      <c r="J8464" s="8">
        <v>0.20891364902506965</v>
      </c>
      <c r="K8464" s="8">
        <v>0.34490481522956329</v>
      </c>
      <c r="L8464" s="8">
        <v>0.39753639417693171</v>
      </c>
    </row>
    <row r="8465" spans="2:12" x14ac:dyDescent="0.3">
      <c r="B8465" s="9" t="s">
        <v>14210</v>
      </c>
      <c r="C8465" s="9" t="s">
        <v>14211</v>
      </c>
      <c r="D8465" s="9" t="s">
        <v>14226</v>
      </c>
      <c r="E8465" s="9" t="s">
        <v>14227</v>
      </c>
      <c r="F8465" s="9" t="s">
        <v>13599</v>
      </c>
      <c r="G8465" s="7">
        <v>42.390491539081388</v>
      </c>
      <c r="H8465" s="8">
        <v>0.97818366311516991</v>
      </c>
      <c r="I8465" s="8">
        <v>1.4205986808726534E-2</v>
      </c>
      <c r="J8465" s="8">
        <v>1.0147133434804667E-3</v>
      </c>
      <c r="K8465" s="8">
        <v>3.4649476228847703E-2</v>
      </c>
      <c r="L8465" s="8">
        <v>0.64061240934730057</v>
      </c>
    </row>
    <row r="8466" spans="2:12" x14ac:dyDescent="0.3">
      <c r="B8466" s="9" t="s">
        <v>14210</v>
      </c>
      <c r="C8466" s="9" t="s">
        <v>14211</v>
      </c>
      <c r="D8466" s="9" t="s">
        <v>14228</v>
      </c>
      <c r="E8466" s="9" t="s">
        <v>14229</v>
      </c>
      <c r="F8466" s="9" t="s">
        <v>13599</v>
      </c>
      <c r="G8466" s="7">
        <v>37.855161461090518</v>
      </c>
      <c r="H8466" s="8">
        <v>0.86737000753579507</v>
      </c>
      <c r="I8466" s="8">
        <v>1.5825169555388093E-2</v>
      </c>
      <c r="J8466" s="8">
        <v>4.634513941220799E-2</v>
      </c>
      <c r="K8466" s="8">
        <v>0.11593435680254102</v>
      </c>
      <c r="L8466" s="8">
        <v>0.59025939650608783</v>
      </c>
    </row>
    <row r="8467" spans="2:12" x14ac:dyDescent="0.3">
      <c r="B8467" s="9" t="s">
        <v>14210</v>
      </c>
      <c r="C8467" s="9" t="s">
        <v>14211</v>
      </c>
      <c r="D8467" s="9" t="s">
        <v>14230</v>
      </c>
      <c r="E8467" s="9" t="s">
        <v>14231</v>
      </c>
      <c r="F8467" s="9" t="s">
        <v>13599</v>
      </c>
      <c r="G8467" s="7">
        <v>43.600651769087527</v>
      </c>
      <c r="H8467" s="8">
        <v>0.96153846153846156</v>
      </c>
      <c r="I8467" s="8">
        <v>5.9681697612732091E-3</v>
      </c>
      <c r="J8467" s="8">
        <v>4.8408488063660479E-2</v>
      </c>
      <c r="K8467" s="8">
        <v>3.165735567970205E-2</v>
      </c>
      <c r="L8467" s="8">
        <v>0.67597765363128492</v>
      </c>
    </row>
    <row r="8468" spans="2:12" x14ac:dyDescent="0.3">
      <c r="B8468" s="9" t="s">
        <v>14210</v>
      </c>
      <c r="C8468" s="9" t="s">
        <v>14211</v>
      </c>
      <c r="D8468" s="9" t="s">
        <v>14232</v>
      </c>
      <c r="E8468" s="9" t="s">
        <v>14233</v>
      </c>
      <c r="F8468" s="9" t="s">
        <v>13599</v>
      </c>
      <c r="G8468" s="7">
        <v>41.471437994722947</v>
      </c>
      <c r="H8468" s="8">
        <v>0.90956687291765825</v>
      </c>
      <c r="I8468" s="8">
        <v>1.0947168015230843E-2</v>
      </c>
      <c r="J8468" s="8">
        <v>4.3312708234174206E-2</v>
      </c>
      <c r="K8468" s="8">
        <v>8.7730870712401057E-2</v>
      </c>
      <c r="L8468" s="8">
        <v>0.65237467018469653</v>
      </c>
    </row>
    <row r="8469" spans="2:12" x14ac:dyDescent="0.3">
      <c r="B8469" s="9" t="s">
        <v>14210</v>
      </c>
      <c r="C8469" s="9" t="s">
        <v>14211</v>
      </c>
      <c r="D8469" s="9" t="s">
        <v>14234</v>
      </c>
      <c r="E8469" s="9" t="s">
        <v>14235</v>
      </c>
      <c r="F8469" s="9" t="s">
        <v>13599</v>
      </c>
      <c r="G8469" s="7">
        <v>37.21543239369327</v>
      </c>
      <c r="H8469" s="8">
        <v>0.66561844863731656</v>
      </c>
      <c r="I8469" s="8">
        <v>8.2110412299091551E-2</v>
      </c>
      <c r="J8469" s="8">
        <v>8.4905660377358486E-2</v>
      </c>
      <c r="K8469" s="8">
        <v>0.221213569039656</v>
      </c>
      <c r="L8469" s="8">
        <v>0.50549450549450547</v>
      </c>
    </row>
    <row r="8470" spans="2:12" x14ac:dyDescent="0.3">
      <c r="B8470" s="9" t="s">
        <v>14210</v>
      </c>
      <c r="C8470" s="9" t="s">
        <v>14211</v>
      </c>
      <c r="D8470" s="9" t="s">
        <v>14236</v>
      </c>
      <c r="E8470" s="9" t="s">
        <v>14237</v>
      </c>
      <c r="F8470" s="9" t="s">
        <v>13599</v>
      </c>
      <c r="G8470" s="7">
        <v>41.364544392523349</v>
      </c>
      <c r="H8470" s="8">
        <v>0.97904761904761906</v>
      </c>
      <c r="I8470" s="8">
        <v>3.8095238095238095E-3</v>
      </c>
      <c r="J8470" s="8">
        <v>0</v>
      </c>
      <c r="K8470" s="8">
        <v>2.86214953271028E-2</v>
      </c>
      <c r="L8470" s="8">
        <v>0.63785046728971961</v>
      </c>
    </row>
    <row r="8471" spans="2:12" x14ac:dyDescent="0.3">
      <c r="B8471" s="9" t="s">
        <v>14210</v>
      </c>
      <c r="C8471" s="9" t="s">
        <v>14211</v>
      </c>
      <c r="D8471" s="9" t="s">
        <v>14238</v>
      </c>
      <c r="E8471" s="9" t="s">
        <v>14239</v>
      </c>
      <c r="F8471" s="9" t="s">
        <v>13599</v>
      </c>
      <c r="G8471" s="7">
        <v>36.299572953736664</v>
      </c>
      <c r="H8471" s="8">
        <v>0.95947426067907993</v>
      </c>
      <c r="I8471" s="8">
        <v>3.8335158817086527E-3</v>
      </c>
      <c r="J8471" s="8">
        <v>2.5191675794085433E-2</v>
      </c>
      <c r="K8471" s="8">
        <v>7.9715302491103202E-2</v>
      </c>
      <c r="L8471" s="8">
        <v>0.59572953736654799</v>
      </c>
    </row>
    <row r="8472" spans="2:12" x14ac:dyDescent="0.3">
      <c r="B8472" s="9" t="s">
        <v>14210</v>
      </c>
      <c r="C8472" s="9" t="s">
        <v>14211</v>
      </c>
      <c r="D8472" s="9" t="s">
        <v>13924</v>
      </c>
      <c r="E8472" s="9" t="s">
        <v>13925</v>
      </c>
      <c r="F8472" s="9" t="s">
        <v>13599</v>
      </c>
      <c r="G8472" s="7">
        <v>40.53022813688213</v>
      </c>
      <c r="H8472" s="8">
        <v>0.8378471031882071</v>
      </c>
      <c r="I8472" s="8">
        <v>3.462461432979088E-2</v>
      </c>
      <c r="J8472" s="8">
        <v>0.12135755913609873</v>
      </c>
      <c r="K8472" s="8">
        <v>0.10551330798479087</v>
      </c>
      <c r="L8472" s="8">
        <v>0.58650190114068446</v>
      </c>
    </row>
    <row r="8473" spans="2:12" x14ac:dyDescent="0.3">
      <c r="B8473" s="9" t="s">
        <v>14210</v>
      </c>
      <c r="C8473" s="9" t="s">
        <v>14211</v>
      </c>
      <c r="D8473" s="9" t="s">
        <v>14240</v>
      </c>
      <c r="E8473" s="9" t="s">
        <v>14241</v>
      </c>
      <c r="F8473" s="9" t="s">
        <v>13599</v>
      </c>
      <c r="G8473" s="7">
        <v>29.967710583153352</v>
      </c>
      <c r="H8473" s="8">
        <v>0.53935018050541517</v>
      </c>
      <c r="I8473" s="8">
        <v>0.13068592057761733</v>
      </c>
      <c r="J8473" s="8">
        <v>8.592057761732852E-2</v>
      </c>
      <c r="K8473" s="8">
        <v>0.37904967602591794</v>
      </c>
      <c r="L8473" s="8">
        <v>0.38120950323974084</v>
      </c>
    </row>
    <row r="8474" spans="2:12" x14ac:dyDescent="0.3">
      <c r="B8474" s="9" t="s">
        <v>14210</v>
      </c>
      <c r="C8474" s="9" t="s">
        <v>14211</v>
      </c>
      <c r="D8474" s="9" t="s">
        <v>14242</v>
      </c>
      <c r="E8474" s="9" t="s">
        <v>14243</v>
      </c>
      <c r="F8474" s="9" t="s">
        <v>13599</v>
      </c>
      <c r="G8474" s="7">
        <v>34.474233673922704</v>
      </c>
      <c r="H8474" s="8">
        <v>0.75536912751677854</v>
      </c>
      <c r="I8474" s="8">
        <v>5.8724832214765099E-2</v>
      </c>
      <c r="J8474" s="8">
        <v>0.12114093959731544</v>
      </c>
      <c r="K8474" s="8">
        <v>0.21323856063971569</v>
      </c>
      <c r="L8474" s="8">
        <v>0.48778320746334963</v>
      </c>
    </row>
    <row r="8475" spans="2:12" x14ac:dyDescent="0.3">
      <c r="B8475" s="9" t="s">
        <v>14210</v>
      </c>
      <c r="C8475" s="9" t="s">
        <v>14211</v>
      </c>
      <c r="D8475" s="9" t="s">
        <v>14244</v>
      </c>
      <c r="E8475" s="9" t="s">
        <v>14245</v>
      </c>
      <c r="F8475" s="9" t="s">
        <v>13599</v>
      </c>
      <c r="G8475" s="7">
        <v>41.294792276184914</v>
      </c>
      <c r="H8475" s="8">
        <v>0.79150411790203723</v>
      </c>
      <c r="I8475" s="8">
        <v>1.7771998266146512E-2</v>
      </c>
      <c r="J8475" s="8">
        <v>4.3346337234503684E-4</v>
      </c>
      <c r="K8475" s="8">
        <v>0.19016968987712113</v>
      </c>
      <c r="L8475" s="8">
        <v>0.65418373317729661</v>
      </c>
    </row>
    <row r="8476" spans="2:12" x14ac:dyDescent="0.3">
      <c r="B8476" s="9" t="s">
        <v>14210</v>
      </c>
      <c r="C8476" s="9" t="s">
        <v>14211</v>
      </c>
      <c r="D8476" s="9" t="s">
        <v>14246</v>
      </c>
      <c r="E8476" s="9" t="s">
        <v>14247</v>
      </c>
      <c r="F8476" s="9" t="s">
        <v>13599</v>
      </c>
      <c r="G8476" s="7">
        <v>45.159633607075179</v>
      </c>
      <c r="H8476" s="8">
        <v>0.93096145700974164</v>
      </c>
      <c r="I8476" s="8">
        <v>5.9296908089792461E-3</v>
      </c>
      <c r="J8476" s="8">
        <v>2.5412960609911054E-2</v>
      </c>
      <c r="K8476" s="8">
        <v>9.5388502842703726E-2</v>
      </c>
      <c r="L8476" s="8">
        <v>0.72520530638029057</v>
      </c>
    </row>
    <row r="8477" spans="2:12" x14ac:dyDescent="0.3">
      <c r="B8477" s="9" t="s">
        <v>14210</v>
      </c>
      <c r="C8477" s="9" t="s">
        <v>14211</v>
      </c>
      <c r="D8477" s="9" t="s">
        <v>14248</v>
      </c>
      <c r="E8477" s="9" t="s">
        <v>14249</v>
      </c>
      <c r="F8477" s="9" t="s">
        <v>13599</v>
      </c>
      <c r="G8477" s="7">
        <v>31.775279931093891</v>
      </c>
      <c r="H8477" s="8">
        <v>0.52041522491349479</v>
      </c>
      <c r="I8477" s="8">
        <v>6.5051903114186849E-2</v>
      </c>
      <c r="J8477" s="8">
        <v>8.3737024221453293E-2</v>
      </c>
      <c r="K8477" s="8">
        <v>0.32730404823428083</v>
      </c>
      <c r="L8477" s="8">
        <v>0.4005167958656331</v>
      </c>
    </row>
    <row r="8478" spans="2:12" x14ac:dyDescent="0.3">
      <c r="B8478" s="9" t="s">
        <v>14250</v>
      </c>
      <c r="C8478" s="9" t="s">
        <v>14251</v>
      </c>
      <c r="D8478" s="9" t="s">
        <v>14252</v>
      </c>
      <c r="E8478" s="9" t="s">
        <v>14253</v>
      </c>
      <c r="F8478" s="9" t="s">
        <v>13599</v>
      </c>
      <c r="G8478" s="7">
        <v>36.426753507014027</v>
      </c>
      <c r="H8478" s="8">
        <v>0.7721620537505014</v>
      </c>
      <c r="I8478" s="8">
        <v>1.5643802647412757E-2</v>
      </c>
      <c r="J8478" s="8">
        <v>2.6875250701965503E-2</v>
      </c>
      <c r="K8478" s="8">
        <v>0.16482965931863727</v>
      </c>
      <c r="L8478" s="8">
        <v>0.52605210420841686</v>
      </c>
    </row>
    <row r="8479" spans="2:12" x14ac:dyDescent="0.3">
      <c r="B8479" s="9" t="s">
        <v>14250</v>
      </c>
      <c r="C8479" s="9" t="s">
        <v>14251</v>
      </c>
      <c r="D8479" s="9" t="s">
        <v>13729</v>
      </c>
      <c r="E8479" s="9" t="s">
        <v>13730</v>
      </c>
      <c r="F8479" s="9" t="s">
        <v>13599</v>
      </c>
      <c r="G8479" s="7">
        <v>44.46827524575513</v>
      </c>
      <c r="H8479" s="8">
        <v>0.69916765755053512</v>
      </c>
      <c r="I8479" s="8">
        <v>3.6860879904875146E-2</v>
      </c>
      <c r="J8479" s="8">
        <v>8.5216012683313511E-2</v>
      </c>
      <c r="K8479" s="8">
        <v>0.23235031277926721</v>
      </c>
      <c r="L8479" s="8">
        <v>0.58802502234137621</v>
      </c>
    </row>
    <row r="8480" spans="2:12" x14ac:dyDescent="0.3">
      <c r="B8480" s="9" t="s">
        <v>14250</v>
      </c>
      <c r="C8480" s="9" t="s">
        <v>14251</v>
      </c>
      <c r="D8480" s="9" t="s">
        <v>14254</v>
      </c>
      <c r="E8480" s="6" t="s">
        <v>14255</v>
      </c>
      <c r="F8480" s="9" t="s">
        <v>13599</v>
      </c>
      <c r="G8480" s="7">
        <v>93.243733567046462</v>
      </c>
      <c r="H8480" s="8">
        <v>1</v>
      </c>
      <c r="I8480" s="8">
        <v>0</v>
      </c>
      <c r="J8480" s="8">
        <v>0</v>
      </c>
      <c r="K8480" s="8">
        <v>2.4539877300613498E-2</v>
      </c>
      <c r="L8480" s="8">
        <v>0.78089395267309381</v>
      </c>
    </row>
    <row r="8481" spans="2:12" x14ac:dyDescent="0.3">
      <c r="B8481" s="9" t="s">
        <v>14250</v>
      </c>
      <c r="C8481" s="9" t="s">
        <v>14251</v>
      </c>
      <c r="D8481" s="9" t="s">
        <v>14256</v>
      </c>
      <c r="E8481" s="6" t="s">
        <v>14257</v>
      </c>
      <c r="F8481" s="9" t="s">
        <v>13599</v>
      </c>
      <c r="G8481" s="7">
        <v>83.291618217054264</v>
      </c>
      <c r="H8481" s="8">
        <v>0.99315068493150682</v>
      </c>
      <c r="I8481" s="8">
        <v>2.01450443190975E-3</v>
      </c>
      <c r="J8481" s="8">
        <v>3.9081385979049151E-2</v>
      </c>
      <c r="K8481" s="8">
        <v>1.8410852713178296E-2</v>
      </c>
      <c r="L8481" s="8">
        <v>0.73594961240310075</v>
      </c>
    </row>
    <row r="8482" spans="2:12" x14ac:dyDescent="0.3">
      <c r="B8482" s="9" t="s">
        <v>14250</v>
      </c>
      <c r="C8482" s="9" t="s">
        <v>14251</v>
      </c>
      <c r="D8482" s="9" t="s">
        <v>14258</v>
      </c>
      <c r="E8482" s="6" t="s">
        <v>14259</v>
      </c>
      <c r="F8482" s="9" t="s">
        <v>13599</v>
      </c>
      <c r="G8482" s="7">
        <v>84.567549668874179</v>
      </c>
      <c r="H8482" s="8">
        <v>0.98277717976318624</v>
      </c>
      <c r="I8482" s="8">
        <v>3.588087549336204E-4</v>
      </c>
      <c r="J8482" s="8">
        <v>1.0405453893074991E-2</v>
      </c>
      <c r="K8482" s="8">
        <v>6.0927152317880796E-2</v>
      </c>
      <c r="L8482" s="8">
        <v>0.71567328918322293</v>
      </c>
    </row>
    <row r="8483" spans="2:12" x14ac:dyDescent="0.3">
      <c r="B8483" s="9" t="s">
        <v>14250</v>
      </c>
      <c r="C8483" s="9" t="s">
        <v>14251</v>
      </c>
      <c r="D8483" s="9" t="s">
        <v>14260</v>
      </c>
      <c r="E8483" s="6" t="s">
        <v>14261</v>
      </c>
      <c r="F8483" s="9" t="s">
        <v>13599</v>
      </c>
      <c r="G8483" s="7">
        <v>96.313216845878145</v>
      </c>
      <c r="H8483" s="8">
        <v>0.99461745482506725</v>
      </c>
      <c r="I8483" s="8">
        <v>3.8446751249519417E-4</v>
      </c>
      <c r="J8483" s="8">
        <v>0</v>
      </c>
      <c r="K8483" s="8">
        <v>2.0161290322580648E-2</v>
      </c>
      <c r="L8483" s="8">
        <v>0.75985663082437271</v>
      </c>
    </row>
    <row r="8484" spans="2:12" x14ac:dyDescent="0.3">
      <c r="B8484" s="9" t="s">
        <v>14250</v>
      </c>
      <c r="C8484" s="9" t="s">
        <v>14251</v>
      </c>
      <c r="D8484" s="9" t="s">
        <v>13756</v>
      </c>
      <c r="E8484" s="6" t="s">
        <v>13757</v>
      </c>
      <c r="F8484" s="9" t="s">
        <v>13599</v>
      </c>
      <c r="G8484" s="7">
        <v>31.550855130784704</v>
      </c>
      <c r="H8484" s="8">
        <v>0.5860366713681241</v>
      </c>
      <c r="I8484" s="8">
        <v>4.9012693935119887E-2</v>
      </c>
      <c r="J8484" s="8">
        <v>4.1960507757404793E-2</v>
      </c>
      <c r="K8484" s="8">
        <v>0.32645875251509054</v>
      </c>
      <c r="L8484" s="8">
        <v>0.46026156941649898</v>
      </c>
    </row>
    <row r="8485" spans="2:12" x14ac:dyDescent="0.3">
      <c r="B8485" s="9" t="s">
        <v>14250</v>
      </c>
      <c r="C8485" s="9" t="s">
        <v>14251</v>
      </c>
      <c r="D8485" s="9" t="s">
        <v>14262</v>
      </c>
      <c r="E8485" s="6" t="s">
        <v>14263</v>
      </c>
      <c r="F8485" s="9" t="s">
        <v>13599</v>
      </c>
      <c r="G8485" s="7">
        <v>85.440850686752327</v>
      </c>
      <c r="H8485" s="8">
        <v>0.94958225295303944</v>
      </c>
      <c r="I8485" s="8">
        <v>0</v>
      </c>
      <c r="J8485" s="8">
        <v>0</v>
      </c>
      <c r="K8485" s="8">
        <v>5.8927780239255649E-2</v>
      </c>
      <c r="L8485" s="8">
        <v>0.73194505981391222</v>
      </c>
    </row>
    <row r="8486" spans="2:12" x14ac:dyDescent="0.3">
      <c r="B8486" s="9" t="s">
        <v>14250</v>
      </c>
      <c r="C8486" s="9" t="s">
        <v>14251</v>
      </c>
      <c r="D8486" s="9" t="s">
        <v>14264</v>
      </c>
      <c r="E8486" s="6" t="s">
        <v>14265</v>
      </c>
      <c r="F8486" s="9" t="s">
        <v>13599</v>
      </c>
      <c r="G8486" s="7">
        <v>96.803172641120725</v>
      </c>
      <c r="H8486" s="8">
        <v>0.99920613919026202</v>
      </c>
      <c r="I8486" s="8">
        <v>2.646202699126753E-4</v>
      </c>
      <c r="J8486" s="8">
        <v>1.0584810796507013E-2</v>
      </c>
      <c r="K8486" s="8">
        <v>1.5657189946435928E-2</v>
      </c>
      <c r="L8486" s="8">
        <v>0.83807169344870214</v>
      </c>
    </row>
    <row r="8487" spans="2:12" x14ac:dyDescent="0.3">
      <c r="B8487" s="9" t="s">
        <v>14250</v>
      </c>
      <c r="C8487" s="9" t="s">
        <v>14251</v>
      </c>
      <c r="D8487" s="9" t="s">
        <v>14266</v>
      </c>
      <c r="E8487" s="6" t="s">
        <v>14267</v>
      </c>
      <c r="F8487" s="9" t="s">
        <v>13599</v>
      </c>
      <c r="G8487" s="7">
        <v>95.342762063227966</v>
      </c>
      <c r="H8487" s="8">
        <v>0.97741273100616022</v>
      </c>
      <c r="I8487" s="8">
        <v>0</v>
      </c>
      <c r="J8487" s="8">
        <v>7.5290896646132786E-3</v>
      </c>
      <c r="K8487" s="8">
        <v>1.8302828618968384E-2</v>
      </c>
      <c r="L8487" s="8">
        <v>0.73793677204658903</v>
      </c>
    </row>
    <row r="8488" spans="2:12" x14ac:dyDescent="0.3">
      <c r="B8488" s="9" t="s">
        <v>14250</v>
      </c>
      <c r="C8488" s="9" t="s">
        <v>14251</v>
      </c>
      <c r="D8488" s="9" t="s">
        <v>14268</v>
      </c>
      <c r="E8488" s="6" t="s">
        <v>14269</v>
      </c>
      <c r="F8488" s="9" t="s">
        <v>13599</v>
      </c>
      <c r="G8488" s="7">
        <v>93.418052391799563</v>
      </c>
      <c r="H8488" s="8">
        <v>0.99184549356223173</v>
      </c>
      <c r="I8488" s="8">
        <v>0</v>
      </c>
      <c r="J8488" s="8">
        <v>0</v>
      </c>
      <c r="K8488" s="8">
        <v>8.1435079726651483E-2</v>
      </c>
      <c r="L8488" s="8">
        <v>0.79271070615034167</v>
      </c>
    </row>
    <row r="8489" spans="2:12" x14ac:dyDescent="0.3">
      <c r="B8489" s="9" t="s">
        <v>14250</v>
      </c>
      <c r="C8489" s="9" t="s">
        <v>14251</v>
      </c>
      <c r="D8489" s="9" t="s">
        <v>14270</v>
      </c>
      <c r="E8489" s="6" t="s">
        <v>14271</v>
      </c>
      <c r="F8489" s="9" t="s">
        <v>13599</v>
      </c>
      <c r="G8489" s="7">
        <v>103.08912181303116</v>
      </c>
      <c r="H8489" s="8">
        <v>0.99665131854332356</v>
      </c>
      <c r="I8489" s="8">
        <v>0</v>
      </c>
      <c r="J8489" s="8">
        <v>0</v>
      </c>
      <c r="K8489" s="8">
        <v>0.10878186968838527</v>
      </c>
      <c r="L8489" s="8">
        <v>0.78300283286118977</v>
      </c>
    </row>
    <row r="8490" spans="2:12" x14ac:dyDescent="0.3">
      <c r="B8490" s="9" t="s">
        <v>14250</v>
      </c>
      <c r="C8490" s="9" t="s">
        <v>14251</v>
      </c>
      <c r="D8490" s="9" t="s">
        <v>14272</v>
      </c>
      <c r="E8490" s="6" t="s">
        <v>14273</v>
      </c>
      <c r="F8490" s="9" t="s">
        <v>13599</v>
      </c>
      <c r="G8490" s="7">
        <v>83.355976916735372</v>
      </c>
      <c r="H8490" s="8">
        <v>0.92831281679942068</v>
      </c>
      <c r="I8490" s="8">
        <v>0</v>
      </c>
      <c r="J8490" s="8">
        <v>0</v>
      </c>
      <c r="K8490" s="8">
        <v>0.10305028854080792</v>
      </c>
      <c r="L8490" s="8">
        <v>0.73701566364385818</v>
      </c>
    </row>
    <row r="8491" spans="2:12" x14ac:dyDescent="0.3">
      <c r="B8491" s="9" t="s">
        <v>14250</v>
      </c>
      <c r="C8491" s="9" t="s">
        <v>14251</v>
      </c>
      <c r="D8491" s="9" t="s">
        <v>14274</v>
      </c>
      <c r="E8491" s="6" t="s">
        <v>14275</v>
      </c>
      <c r="F8491" s="9" t="s">
        <v>13599</v>
      </c>
      <c r="G8491" s="7">
        <v>106.71159420289855</v>
      </c>
      <c r="H8491" s="8">
        <v>1</v>
      </c>
      <c r="I8491" s="8">
        <v>0</v>
      </c>
      <c r="J8491" s="8">
        <v>0</v>
      </c>
      <c r="K8491" s="8">
        <v>0.10235507246376811</v>
      </c>
      <c r="L8491" s="8">
        <v>0.87228260869565222</v>
      </c>
    </row>
    <row r="8492" spans="2:12" x14ac:dyDescent="0.3">
      <c r="B8492" s="9" t="s">
        <v>14250</v>
      </c>
      <c r="C8492" s="9" t="s">
        <v>14251</v>
      </c>
      <c r="D8492" s="9" t="s">
        <v>14276</v>
      </c>
      <c r="E8492" s="6" t="s">
        <v>14277</v>
      </c>
      <c r="F8492" s="9" t="s">
        <v>13599</v>
      </c>
      <c r="G8492" s="7">
        <v>86.165662650602414</v>
      </c>
      <c r="H8492" s="8">
        <v>0.99934361667213656</v>
      </c>
      <c r="I8492" s="8">
        <v>6.5638332786347223E-4</v>
      </c>
      <c r="J8492" s="8">
        <v>0</v>
      </c>
      <c r="K8492" s="8">
        <v>2.9259896729776247E-2</v>
      </c>
      <c r="L8492" s="8">
        <v>0.77151462994836484</v>
      </c>
    </row>
    <row r="8493" spans="2:12" x14ac:dyDescent="0.3">
      <c r="B8493" s="9" t="s">
        <v>14250</v>
      </c>
      <c r="C8493" s="9" t="s">
        <v>14251</v>
      </c>
      <c r="D8493" s="9" t="s">
        <v>14278</v>
      </c>
      <c r="E8493" s="6" t="s">
        <v>14279</v>
      </c>
      <c r="F8493" s="9" t="s">
        <v>13599</v>
      </c>
      <c r="G8493" s="7">
        <v>92.16532797858099</v>
      </c>
      <c r="H8493" s="8">
        <v>0.99830699774266363</v>
      </c>
      <c r="I8493" s="8">
        <v>0</v>
      </c>
      <c r="J8493" s="8">
        <v>0</v>
      </c>
      <c r="K8493" s="8">
        <v>4.2838018741633198E-2</v>
      </c>
      <c r="L8493" s="8">
        <v>0.77175368139223566</v>
      </c>
    </row>
    <row r="8494" spans="2:12" x14ac:dyDescent="0.3">
      <c r="B8494" s="9" t="s">
        <v>14250</v>
      </c>
      <c r="C8494" s="9" t="s">
        <v>14251</v>
      </c>
      <c r="D8494" s="9" t="s">
        <v>14280</v>
      </c>
      <c r="E8494" s="6" t="s">
        <v>1640</v>
      </c>
      <c r="F8494" s="9" t="s">
        <v>13599</v>
      </c>
      <c r="G8494" s="7">
        <v>87.270011148272033</v>
      </c>
      <c r="H8494" s="8">
        <v>0.99318491594729663</v>
      </c>
      <c r="I8494" s="8">
        <v>0</v>
      </c>
      <c r="J8494" s="8">
        <v>0</v>
      </c>
      <c r="K8494" s="8">
        <v>9.0858416945373471E-2</v>
      </c>
      <c r="L8494" s="8">
        <v>0.75975473801560756</v>
      </c>
    </row>
    <row r="8495" spans="2:12" x14ac:dyDescent="0.3">
      <c r="B8495" s="9" t="s">
        <v>14250</v>
      </c>
      <c r="C8495" s="9" t="s">
        <v>14251</v>
      </c>
      <c r="D8495" s="9" t="s">
        <v>14281</v>
      </c>
      <c r="E8495" s="6" t="s">
        <v>14282</v>
      </c>
      <c r="F8495" s="9" t="s">
        <v>13599</v>
      </c>
      <c r="G8495" s="7">
        <v>81.136065573770466</v>
      </c>
      <c r="H8495" s="8">
        <v>0.98125689084895262</v>
      </c>
      <c r="I8495" s="8">
        <v>3.6751194413818452E-4</v>
      </c>
      <c r="J8495" s="8">
        <v>1.2862918044836457E-2</v>
      </c>
      <c r="K8495" s="8">
        <v>7.6923076923076927E-2</v>
      </c>
      <c r="L8495" s="8">
        <v>0.83354350567465318</v>
      </c>
    </row>
    <row r="8496" spans="2:12" x14ac:dyDescent="0.3">
      <c r="B8496" s="9" t="s">
        <v>14250</v>
      </c>
      <c r="C8496" s="9" t="s">
        <v>14251</v>
      </c>
      <c r="D8496" s="9" t="s">
        <v>14283</v>
      </c>
      <c r="E8496" s="6" t="s">
        <v>14284</v>
      </c>
      <c r="F8496" s="9" t="s">
        <v>13599</v>
      </c>
      <c r="G8496" s="7">
        <v>95.668867512024491</v>
      </c>
      <c r="H8496" s="8">
        <v>0.96107572540693564</v>
      </c>
      <c r="I8496" s="8">
        <v>0</v>
      </c>
      <c r="J8496" s="8">
        <v>6.7232837933474876E-3</v>
      </c>
      <c r="K8496" s="8">
        <v>4.7660690861390465E-2</v>
      </c>
      <c r="L8496" s="8">
        <v>0.76825535636204634</v>
      </c>
    </row>
    <row r="8497" spans="2:12" x14ac:dyDescent="0.3">
      <c r="B8497" s="9" t="s">
        <v>14250</v>
      </c>
      <c r="C8497" s="9" t="s">
        <v>14251</v>
      </c>
      <c r="D8497" s="9" t="s">
        <v>14285</v>
      </c>
      <c r="E8497" s="6" t="s">
        <v>14286</v>
      </c>
      <c r="F8497" s="9" t="s">
        <v>13599</v>
      </c>
      <c r="G8497" s="7">
        <v>100.14508827523767</v>
      </c>
      <c r="H8497" s="8">
        <v>0.96665431641348643</v>
      </c>
      <c r="I8497" s="8">
        <v>0</v>
      </c>
      <c r="J8497" s="8">
        <v>1.5190811411633939E-2</v>
      </c>
      <c r="K8497" s="8">
        <v>5.5681303757356269E-2</v>
      </c>
      <c r="L8497" s="8">
        <v>0.81575373472159352</v>
      </c>
    </row>
    <row r="8498" spans="2:12" x14ac:dyDescent="0.3">
      <c r="B8498" s="9" t="s">
        <v>14250</v>
      </c>
      <c r="C8498" s="9" t="s">
        <v>14251</v>
      </c>
      <c r="D8498" s="9" t="s">
        <v>14287</v>
      </c>
      <c r="E8498" s="6" t="s">
        <v>14288</v>
      </c>
      <c r="F8498" s="9" t="s">
        <v>13599</v>
      </c>
      <c r="G8498" s="7">
        <v>105.47480148226575</v>
      </c>
      <c r="H8498" s="8">
        <v>0.98500986193293882</v>
      </c>
      <c r="I8498" s="8">
        <v>0</v>
      </c>
      <c r="J8498" s="8">
        <v>2.0907297830374753E-2</v>
      </c>
      <c r="K8498" s="8">
        <v>5.3467443091582849E-2</v>
      </c>
      <c r="L8498" s="8">
        <v>0.81683430386447853</v>
      </c>
    </row>
    <row r="8499" spans="2:12" x14ac:dyDescent="0.3">
      <c r="B8499" s="9" t="s">
        <v>14250</v>
      </c>
      <c r="C8499" s="9" t="s">
        <v>14251</v>
      </c>
      <c r="D8499" s="9" t="s">
        <v>14289</v>
      </c>
      <c r="E8499" s="6" t="s">
        <v>14290</v>
      </c>
      <c r="F8499" s="9" t="s">
        <v>13599</v>
      </c>
      <c r="G8499" s="7">
        <v>104.73885135135134</v>
      </c>
      <c r="H8499" s="8">
        <v>0.9712849964106246</v>
      </c>
      <c r="I8499" s="8">
        <v>0</v>
      </c>
      <c r="J8499" s="8">
        <v>7.1787508973438624E-4</v>
      </c>
      <c r="K8499" s="8">
        <v>0.10472972972972973</v>
      </c>
      <c r="L8499" s="8">
        <v>0.77364864864864868</v>
      </c>
    </row>
    <row r="8500" spans="2:12" x14ac:dyDescent="0.3">
      <c r="B8500" s="9" t="s">
        <v>14250</v>
      </c>
      <c r="C8500" s="9" t="s">
        <v>14251</v>
      </c>
      <c r="D8500" s="9" t="s">
        <v>14291</v>
      </c>
      <c r="E8500" s="6" t="s">
        <v>14292</v>
      </c>
      <c r="F8500" s="9" t="s">
        <v>13599</v>
      </c>
      <c r="G8500" s="7">
        <v>110.3692577030812</v>
      </c>
      <c r="H8500" s="8">
        <v>0.99017908723281345</v>
      </c>
      <c r="I8500" s="8">
        <v>0</v>
      </c>
      <c r="J8500" s="8">
        <v>0</v>
      </c>
      <c r="K8500" s="8">
        <v>9.1736694677871142E-2</v>
      </c>
      <c r="L8500" s="8">
        <v>0.85014005602240894</v>
      </c>
    </row>
    <row r="8501" spans="2:12" x14ac:dyDescent="0.3">
      <c r="B8501" s="9" t="s">
        <v>14293</v>
      </c>
      <c r="C8501" s="9" t="s">
        <v>14294</v>
      </c>
      <c r="D8501" s="9" t="s">
        <v>14252</v>
      </c>
      <c r="E8501" s="6" t="s">
        <v>14253</v>
      </c>
      <c r="F8501" s="9" t="s">
        <v>13599</v>
      </c>
      <c r="G8501" s="7">
        <v>36.426753507014027</v>
      </c>
      <c r="H8501" s="8">
        <v>0.7721620537505014</v>
      </c>
      <c r="I8501" s="8">
        <v>1.5643802647412757E-2</v>
      </c>
      <c r="J8501" s="8">
        <v>2.6875250701965503E-2</v>
      </c>
      <c r="K8501" s="8">
        <v>0.16482965931863727</v>
      </c>
      <c r="L8501" s="8">
        <v>0.52605210420841686</v>
      </c>
    </row>
    <row r="8502" spans="2:12" x14ac:dyDescent="0.3">
      <c r="B8502" s="9" t="s">
        <v>14293</v>
      </c>
      <c r="C8502" s="9" t="s">
        <v>14294</v>
      </c>
      <c r="D8502" s="9" t="s">
        <v>14295</v>
      </c>
      <c r="E8502" s="6" t="s">
        <v>14296</v>
      </c>
      <c r="F8502" s="9" t="s">
        <v>13599</v>
      </c>
      <c r="G8502" s="7">
        <v>82.815565610859721</v>
      </c>
      <c r="H8502" s="8">
        <v>0.98728364535499824</v>
      </c>
      <c r="I8502" s="8">
        <v>7.0646414694454254E-4</v>
      </c>
      <c r="J8502" s="8">
        <v>0</v>
      </c>
      <c r="K8502" s="8">
        <v>5.9728506787330313E-2</v>
      </c>
      <c r="L8502" s="8">
        <v>0.7728506787330317</v>
      </c>
    </row>
    <row r="8503" spans="2:12" x14ac:dyDescent="0.3">
      <c r="B8503" s="9" t="s">
        <v>14293</v>
      </c>
      <c r="C8503" s="9" t="s">
        <v>14294</v>
      </c>
      <c r="D8503" s="9" t="s">
        <v>14297</v>
      </c>
      <c r="E8503" s="6" t="s">
        <v>14298</v>
      </c>
      <c r="F8503" s="9" t="s">
        <v>13599</v>
      </c>
      <c r="G8503" s="7">
        <v>87.307974867085505</v>
      </c>
      <c r="H8503" s="8">
        <v>0.97401922577292799</v>
      </c>
      <c r="I8503" s="8">
        <v>2.5980774227071969E-4</v>
      </c>
      <c r="J8503" s="8">
        <v>3.5074045206547153E-2</v>
      </c>
      <c r="K8503" s="8">
        <v>2.9966167230546157E-2</v>
      </c>
      <c r="L8503" s="8">
        <v>0.7704204929917835</v>
      </c>
    </row>
    <row r="8504" spans="2:12" x14ac:dyDescent="0.3">
      <c r="B8504" s="9" t="s">
        <v>14293</v>
      </c>
      <c r="C8504" s="9" t="s">
        <v>14294</v>
      </c>
      <c r="D8504" s="9" t="s">
        <v>14299</v>
      </c>
      <c r="E8504" s="6" t="s">
        <v>14300</v>
      </c>
      <c r="F8504" s="9" t="s">
        <v>13599</v>
      </c>
      <c r="G8504" s="7">
        <v>97.252200704225345</v>
      </c>
      <c r="H8504" s="8">
        <v>0.99970068841664173</v>
      </c>
      <c r="I8504" s="8">
        <v>2.9931158335827599E-4</v>
      </c>
      <c r="J8504" s="8">
        <v>0</v>
      </c>
      <c r="K8504" s="8">
        <v>1.1883802816901408E-2</v>
      </c>
      <c r="L8504" s="8">
        <v>0.80721830985915488</v>
      </c>
    </row>
    <row r="8505" spans="2:12" x14ac:dyDescent="0.3">
      <c r="B8505" s="9" t="s">
        <v>14293</v>
      </c>
      <c r="C8505" s="9" t="s">
        <v>14294</v>
      </c>
      <c r="D8505" s="9" t="s">
        <v>14301</v>
      </c>
      <c r="E8505" s="6" t="s">
        <v>14302</v>
      </c>
      <c r="F8505" s="9" t="s">
        <v>13599</v>
      </c>
      <c r="G8505" s="7">
        <v>84.18336231884058</v>
      </c>
      <c r="H8505" s="8">
        <v>0.96707572583058965</v>
      </c>
      <c r="I8505" s="8">
        <v>8.9793475007482785E-4</v>
      </c>
      <c r="J8505" s="8">
        <v>2.7237354085603113E-2</v>
      </c>
      <c r="K8505" s="8">
        <v>2.3768115942028989E-2</v>
      </c>
      <c r="L8505" s="8">
        <v>0.75014492753623185</v>
      </c>
    </row>
    <row r="8506" spans="2:12" x14ac:dyDescent="0.3">
      <c r="B8506" s="9" t="s">
        <v>14293</v>
      </c>
      <c r="C8506" s="9" t="s">
        <v>14294</v>
      </c>
      <c r="D8506" s="9" t="s">
        <v>14262</v>
      </c>
      <c r="E8506" s="6" t="s">
        <v>14263</v>
      </c>
      <c r="F8506" s="9" t="s">
        <v>13599</v>
      </c>
      <c r="G8506" s="7">
        <v>85.440850686752327</v>
      </c>
      <c r="H8506" s="8">
        <v>0.94958225295303944</v>
      </c>
      <c r="I8506" s="8">
        <v>0</v>
      </c>
      <c r="J8506" s="8">
        <v>0</v>
      </c>
      <c r="K8506" s="8">
        <v>5.8927780239255649E-2</v>
      </c>
      <c r="L8506" s="8">
        <v>0.73194505981391222</v>
      </c>
    </row>
    <row r="8507" spans="2:12" x14ac:dyDescent="0.3">
      <c r="B8507" s="9" t="s">
        <v>14293</v>
      </c>
      <c r="C8507" s="9" t="s">
        <v>14294</v>
      </c>
      <c r="D8507" s="9" t="s">
        <v>14303</v>
      </c>
      <c r="E8507" s="6" t="s">
        <v>14304</v>
      </c>
      <c r="F8507" s="9" t="s">
        <v>13599</v>
      </c>
      <c r="G8507" s="7">
        <v>89.767825661116547</v>
      </c>
      <c r="H8507" s="8">
        <v>0.99349304939367056</v>
      </c>
      <c r="I8507" s="8">
        <v>2.9577048210588581E-4</v>
      </c>
      <c r="J8507" s="8">
        <v>0</v>
      </c>
      <c r="K8507" s="8">
        <v>2.8893241919686584E-2</v>
      </c>
      <c r="L8507" s="8">
        <v>0.72869735553379045</v>
      </c>
    </row>
    <row r="8508" spans="2:12" x14ac:dyDescent="0.3">
      <c r="B8508" s="9" t="s">
        <v>14293</v>
      </c>
      <c r="C8508" s="9" t="s">
        <v>14294</v>
      </c>
      <c r="D8508" s="9" t="s">
        <v>14305</v>
      </c>
      <c r="E8508" s="6" t="s">
        <v>14306</v>
      </c>
      <c r="F8508" s="9" t="s">
        <v>13599</v>
      </c>
      <c r="G8508" s="7">
        <v>95.435370975268327</v>
      </c>
      <c r="H8508" s="8">
        <v>1</v>
      </c>
      <c r="I8508" s="8">
        <v>0</v>
      </c>
      <c r="J8508" s="8">
        <v>0</v>
      </c>
      <c r="K8508" s="8">
        <v>2.7531497900139989E-2</v>
      </c>
      <c r="L8508" s="8">
        <v>0.79794680354643022</v>
      </c>
    </row>
    <row r="8509" spans="2:12" x14ac:dyDescent="0.3">
      <c r="B8509" s="9" t="s">
        <v>14293</v>
      </c>
      <c r="C8509" s="9" t="s">
        <v>14294</v>
      </c>
      <c r="D8509" s="9" t="s">
        <v>14264</v>
      </c>
      <c r="E8509" s="6" t="s">
        <v>14265</v>
      </c>
      <c r="F8509" s="9" t="s">
        <v>13599</v>
      </c>
      <c r="G8509" s="7">
        <v>96.803172641120725</v>
      </c>
      <c r="H8509" s="8">
        <v>0.99920613919026202</v>
      </c>
      <c r="I8509" s="8">
        <v>2.646202699126753E-4</v>
      </c>
      <c r="J8509" s="8">
        <v>1.0584810796507013E-2</v>
      </c>
      <c r="K8509" s="8">
        <v>1.5657189946435928E-2</v>
      </c>
      <c r="L8509" s="8">
        <v>0.83807169344870214</v>
      </c>
    </row>
    <row r="8510" spans="2:12" x14ac:dyDescent="0.3">
      <c r="B8510" s="9" t="s">
        <v>14293</v>
      </c>
      <c r="C8510" s="9" t="s">
        <v>14294</v>
      </c>
      <c r="D8510" s="9" t="s">
        <v>14266</v>
      </c>
      <c r="E8510" s="6" t="s">
        <v>14267</v>
      </c>
      <c r="F8510" s="9" t="s">
        <v>13599</v>
      </c>
      <c r="G8510" s="7">
        <v>95.342762063227966</v>
      </c>
      <c r="H8510" s="8">
        <v>0.97741273100616022</v>
      </c>
      <c r="I8510" s="8">
        <v>0</v>
      </c>
      <c r="J8510" s="8">
        <v>7.5290896646132786E-3</v>
      </c>
      <c r="K8510" s="8">
        <v>1.8302828618968384E-2</v>
      </c>
      <c r="L8510" s="8">
        <v>0.73793677204658903</v>
      </c>
    </row>
    <row r="8511" spans="2:12" x14ac:dyDescent="0.3">
      <c r="B8511" s="9" t="s">
        <v>14293</v>
      </c>
      <c r="C8511" s="9" t="s">
        <v>14294</v>
      </c>
      <c r="D8511" s="9" t="s">
        <v>14289</v>
      </c>
      <c r="E8511" s="6" t="s">
        <v>14290</v>
      </c>
      <c r="F8511" s="9" t="s">
        <v>13599</v>
      </c>
      <c r="G8511" s="7">
        <v>104.73885135135134</v>
      </c>
      <c r="H8511" s="8">
        <v>0.9712849964106246</v>
      </c>
      <c r="I8511" s="8">
        <v>0</v>
      </c>
      <c r="J8511" s="8">
        <v>7.1787508973438624E-4</v>
      </c>
      <c r="K8511" s="8">
        <v>0.10472972972972973</v>
      </c>
      <c r="L8511" s="8">
        <v>0.77364864864864868</v>
      </c>
    </row>
    <row r="8512" spans="2:12" x14ac:dyDescent="0.3">
      <c r="B8512" s="9" t="s">
        <v>14293</v>
      </c>
      <c r="C8512" s="9" t="s">
        <v>14294</v>
      </c>
      <c r="D8512" s="9" t="s">
        <v>14291</v>
      </c>
      <c r="E8512" s="6" t="s">
        <v>14292</v>
      </c>
      <c r="F8512" s="9" t="s">
        <v>13599</v>
      </c>
      <c r="G8512" s="7">
        <v>110.3692577030812</v>
      </c>
      <c r="H8512" s="8">
        <v>0.99017908723281345</v>
      </c>
      <c r="I8512" s="8">
        <v>0</v>
      </c>
      <c r="J8512" s="8">
        <v>0</v>
      </c>
      <c r="K8512" s="8">
        <v>9.1736694677871142E-2</v>
      </c>
      <c r="L8512" s="8">
        <v>0.85014005602240894</v>
      </c>
    </row>
    <row r="8513" spans="2:12" x14ac:dyDescent="0.3">
      <c r="B8513" s="9" t="s">
        <v>14293</v>
      </c>
      <c r="C8513" s="9" t="s">
        <v>14294</v>
      </c>
      <c r="D8513" s="9" t="s">
        <v>14307</v>
      </c>
      <c r="E8513" s="6" t="s">
        <v>14308</v>
      </c>
      <c r="F8513" s="9" t="s">
        <v>13599</v>
      </c>
      <c r="G8513" s="7">
        <v>99.946039340776181</v>
      </c>
      <c r="H8513" s="8">
        <v>0.99866190900981266</v>
      </c>
      <c r="I8513" s="8">
        <v>0</v>
      </c>
      <c r="J8513" s="8">
        <v>0</v>
      </c>
      <c r="K8513" s="8">
        <v>8.0276448697501321E-2</v>
      </c>
      <c r="L8513" s="8">
        <v>0.84423179160021267</v>
      </c>
    </row>
    <row r="8514" spans="2:12" x14ac:dyDescent="0.3">
      <c r="B8514" s="9" t="s">
        <v>14293</v>
      </c>
      <c r="C8514" s="9" t="s">
        <v>14294</v>
      </c>
      <c r="D8514" s="9" t="s">
        <v>14309</v>
      </c>
      <c r="E8514" s="6" t="s">
        <v>14310</v>
      </c>
      <c r="F8514" s="9" t="s">
        <v>13599</v>
      </c>
      <c r="G8514" s="7">
        <v>93.798044328552791</v>
      </c>
      <c r="H8514" s="8">
        <v>0.9726428920371275</v>
      </c>
      <c r="I8514" s="8">
        <v>1.4655593551538837E-3</v>
      </c>
      <c r="J8514" s="8">
        <v>5.3737176355642402E-3</v>
      </c>
      <c r="K8514" s="8">
        <v>5.8018252933507167E-2</v>
      </c>
      <c r="L8514" s="8">
        <v>0.71056062581486312</v>
      </c>
    </row>
    <row r="8515" spans="2:12" x14ac:dyDescent="0.3">
      <c r="B8515" s="9" t="s">
        <v>14293</v>
      </c>
      <c r="C8515" s="9" t="s">
        <v>14294</v>
      </c>
      <c r="D8515" s="9" t="s">
        <v>14311</v>
      </c>
      <c r="E8515" s="6" t="s">
        <v>14312</v>
      </c>
      <c r="F8515" s="9" t="s">
        <v>13599</v>
      </c>
      <c r="G8515" s="7">
        <v>90.564595375722547</v>
      </c>
      <c r="H8515" s="8">
        <v>0.99967564060979563</v>
      </c>
      <c r="I8515" s="8">
        <v>0</v>
      </c>
      <c r="J8515" s="8">
        <v>0</v>
      </c>
      <c r="K8515" s="8">
        <v>3.6127167630057799E-2</v>
      </c>
      <c r="L8515" s="8">
        <v>0.78998073217726394</v>
      </c>
    </row>
    <row r="8516" spans="2:12" x14ac:dyDescent="0.3">
      <c r="B8516" s="9" t="s">
        <v>14293</v>
      </c>
      <c r="C8516" s="9" t="s">
        <v>14294</v>
      </c>
      <c r="D8516" s="9" t="s">
        <v>14313</v>
      </c>
      <c r="E8516" s="6" t="s">
        <v>14314</v>
      </c>
      <c r="F8516" s="9" t="s">
        <v>13599</v>
      </c>
      <c r="G8516" s="7">
        <v>92.916293929712438</v>
      </c>
      <c r="H8516" s="8">
        <v>1</v>
      </c>
      <c r="I8516" s="8">
        <v>0</v>
      </c>
      <c r="J8516" s="8">
        <v>0</v>
      </c>
      <c r="K8516" s="8">
        <v>3.2587859424920131E-2</v>
      </c>
      <c r="L8516" s="8">
        <v>0.81405750798722043</v>
      </c>
    </row>
    <row r="8517" spans="2:12" x14ac:dyDescent="0.3">
      <c r="B8517" s="9" t="s">
        <v>14293</v>
      </c>
      <c r="C8517" s="9" t="s">
        <v>14294</v>
      </c>
      <c r="D8517" s="9" t="s">
        <v>14315</v>
      </c>
      <c r="E8517" s="6" t="s">
        <v>14316</v>
      </c>
      <c r="F8517" s="9" t="s">
        <v>13599</v>
      </c>
      <c r="G8517" s="7">
        <v>106.6964370546318</v>
      </c>
      <c r="H8517" s="8">
        <v>0.99668325041459371</v>
      </c>
      <c r="I8517" s="8">
        <v>0</v>
      </c>
      <c r="J8517" s="8">
        <v>4.1459369817578774E-4</v>
      </c>
      <c r="K8517" s="8">
        <v>9.1448931116389548E-2</v>
      </c>
      <c r="L8517" s="8">
        <v>0.88182897862232779</v>
      </c>
    </row>
    <row r="8518" spans="2:12" x14ac:dyDescent="0.3">
      <c r="B8518" s="9" t="s">
        <v>14293</v>
      </c>
      <c r="C8518" s="9" t="s">
        <v>14294</v>
      </c>
      <c r="D8518" s="9" t="s">
        <v>14317</v>
      </c>
      <c r="E8518" s="6" t="s">
        <v>14318</v>
      </c>
      <c r="F8518" s="9" t="s">
        <v>13599</v>
      </c>
      <c r="G8518" s="7">
        <v>105.13010882708588</v>
      </c>
      <c r="H8518" s="8">
        <v>0.99597495527728086</v>
      </c>
      <c r="I8518" s="8">
        <v>0</v>
      </c>
      <c r="J8518" s="8">
        <v>0</v>
      </c>
      <c r="K8518" s="8">
        <v>4.41354292623942E-2</v>
      </c>
      <c r="L8518" s="8">
        <v>0.72914147521160821</v>
      </c>
    </row>
    <row r="8519" spans="2:12" x14ac:dyDescent="0.3">
      <c r="B8519" s="9" t="s">
        <v>14293</v>
      </c>
      <c r="C8519" s="9" t="s">
        <v>14294</v>
      </c>
      <c r="D8519" s="9" t="s">
        <v>14319</v>
      </c>
      <c r="E8519" s="6" t="s">
        <v>14320</v>
      </c>
      <c r="F8519" s="9" t="s">
        <v>13599</v>
      </c>
      <c r="G8519" s="7">
        <v>104.05590090090088</v>
      </c>
      <c r="H8519" s="8">
        <v>0.99378689033861445</v>
      </c>
      <c r="I8519" s="8">
        <v>0</v>
      </c>
      <c r="J8519" s="8">
        <v>1.863932898415657E-3</v>
      </c>
      <c r="K8519" s="8">
        <v>1.7567567567567569E-2</v>
      </c>
      <c r="L8519" s="8">
        <v>0.80720720720720718</v>
      </c>
    </row>
    <row r="8520" spans="2:12" x14ac:dyDescent="0.3">
      <c r="B8520" s="9" t="s">
        <v>14293</v>
      </c>
      <c r="C8520" s="9" t="s">
        <v>14294</v>
      </c>
      <c r="D8520" s="9" t="s">
        <v>14321</v>
      </c>
      <c r="E8520" s="6" t="s">
        <v>14322</v>
      </c>
      <c r="F8520" s="9" t="s">
        <v>13599</v>
      </c>
      <c r="G8520" s="7">
        <v>102.24825263157895</v>
      </c>
      <c r="H8520" s="8">
        <v>0.99169159189099365</v>
      </c>
      <c r="I8520" s="8">
        <v>0</v>
      </c>
      <c r="J8520" s="8">
        <v>0</v>
      </c>
      <c r="K8520" s="8">
        <v>0.1511578947368421</v>
      </c>
      <c r="L8520" s="8">
        <v>0.8</v>
      </c>
    </row>
    <row r="8521" spans="2:12" x14ac:dyDescent="0.3">
      <c r="B8521" s="9" t="s">
        <v>14293</v>
      </c>
      <c r="C8521" s="9" t="s">
        <v>14294</v>
      </c>
      <c r="D8521" s="9" t="s">
        <v>14323</v>
      </c>
      <c r="E8521" s="6" t="s">
        <v>14324</v>
      </c>
      <c r="F8521" s="9" t="s">
        <v>13599</v>
      </c>
      <c r="G8521" s="7">
        <v>68.246255242660283</v>
      </c>
      <c r="H8521" s="8">
        <v>0.89848484848484844</v>
      </c>
      <c r="I8521" s="8">
        <v>1.2121212121212121E-2</v>
      </c>
      <c r="J8521" s="8">
        <v>0.15</v>
      </c>
      <c r="K8521" s="8">
        <v>8.2684242061114438E-2</v>
      </c>
      <c r="L8521" s="8">
        <v>0.77231875374475734</v>
      </c>
    </row>
    <row r="8522" spans="2:12" x14ac:dyDescent="0.3">
      <c r="B8522" s="9" t="s">
        <v>14325</v>
      </c>
      <c r="C8522" s="9" t="s">
        <v>14326</v>
      </c>
      <c r="D8522" s="9" t="s">
        <v>14327</v>
      </c>
      <c r="E8522" s="6" t="s">
        <v>14328</v>
      </c>
      <c r="F8522" s="9" t="s">
        <v>13599</v>
      </c>
      <c r="G8522" s="7">
        <v>45.458870326173432</v>
      </c>
      <c r="H8522" s="8">
        <v>0.97108433734939759</v>
      </c>
      <c r="I8522" s="8">
        <v>6.024096385542169E-3</v>
      </c>
      <c r="J8522" s="8">
        <v>3.1325301204819279E-2</v>
      </c>
      <c r="K8522" s="8">
        <v>5.8074781225139219E-2</v>
      </c>
      <c r="L8522" s="8">
        <v>0.74463007159904537</v>
      </c>
    </row>
    <row r="8523" spans="2:12" x14ac:dyDescent="0.3">
      <c r="B8523" s="9" t="s">
        <v>14325</v>
      </c>
      <c r="C8523" s="9" t="s">
        <v>14326</v>
      </c>
      <c r="D8523" s="9" t="s">
        <v>14329</v>
      </c>
      <c r="E8523" s="6" t="s">
        <v>14330</v>
      </c>
      <c r="F8523" s="9" t="s">
        <v>13599</v>
      </c>
      <c r="G8523" s="7">
        <v>39.602164804469275</v>
      </c>
      <c r="H8523" s="8">
        <v>0.96927966101694918</v>
      </c>
      <c r="I8523" s="8">
        <v>9.5338983050847464E-3</v>
      </c>
      <c r="J8523" s="8">
        <v>5.2966101694915254E-4</v>
      </c>
      <c r="K8523" s="8">
        <v>6.3547486033519548E-2</v>
      </c>
      <c r="L8523" s="8">
        <v>0.64175977653631289</v>
      </c>
    </row>
    <row r="8524" spans="2:12" x14ac:dyDescent="0.3">
      <c r="B8524" s="9" t="s">
        <v>14325</v>
      </c>
      <c r="C8524" s="9" t="s">
        <v>14326</v>
      </c>
      <c r="D8524" s="9" t="s">
        <v>14331</v>
      </c>
      <c r="E8524" s="6" t="s">
        <v>14332</v>
      </c>
      <c r="F8524" s="9" t="s">
        <v>13599</v>
      </c>
      <c r="G8524" s="7">
        <v>39.130830324909738</v>
      </c>
      <c r="H8524" s="8">
        <v>0.7330210772833724</v>
      </c>
      <c r="I8524" s="8">
        <v>4.3911007025761124E-2</v>
      </c>
      <c r="J8524" s="8">
        <v>0.11943793911007025</v>
      </c>
      <c r="K8524" s="8">
        <v>0.21227436823104692</v>
      </c>
      <c r="L8524" s="8">
        <v>0.56678700361010825</v>
      </c>
    </row>
    <row r="8525" spans="2:12" x14ac:dyDescent="0.3">
      <c r="B8525" s="9" t="s">
        <v>14325</v>
      </c>
      <c r="C8525" s="9" t="s">
        <v>14326</v>
      </c>
      <c r="D8525" s="9" t="s">
        <v>14333</v>
      </c>
      <c r="E8525" s="6" t="s">
        <v>14334</v>
      </c>
      <c r="F8525" s="9" t="s">
        <v>13599</v>
      </c>
      <c r="G8525" s="7">
        <v>44.152167832167834</v>
      </c>
      <c r="H8525" s="8">
        <v>0.93319415448851772</v>
      </c>
      <c r="I8525" s="8">
        <v>3.1315240083507308E-3</v>
      </c>
      <c r="J8525" s="8">
        <v>4.6450939457202509E-2</v>
      </c>
      <c r="K8525" s="8">
        <v>8.881118881118881E-2</v>
      </c>
      <c r="L8525" s="8">
        <v>0.63076923076923075</v>
      </c>
    </row>
    <row r="8526" spans="2:12" x14ac:dyDescent="0.3">
      <c r="B8526" s="9" t="s">
        <v>14325</v>
      </c>
      <c r="C8526" s="9" t="s">
        <v>14326</v>
      </c>
      <c r="D8526" s="9" t="s">
        <v>14335</v>
      </c>
      <c r="E8526" s="6" t="s">
        <v>14336</v>
      </c>
      <c r="F8526" s="9" t="s">
        <v>13599</v>
      </c>
      <c r="G8526" s="7">
        <v>46.446898895497036</v>
      </c>
      <c r="H8526" s="8">
        <v>0.95245062179956108</v>
      </c>
      <c r="I8526" s="8">
        <v>0</v>
      </c>
      <c r="J8526" s="8">
        <v>1.8288222384784197E-2</v>
      </c>
      <c r="K8526" s="8">
        <v>0.1707731520815633</v>
      </c>
      <c r="L8526" s="8">
        <v>0.76975361087510619</v>
      </c>
    </row>
    <row r="8527" spans="2:12" x14ac:dyDescent="0.3">
      <c r="B8527" s="9" t="s">
        <v>14325</v>
      </c>
      <c r="C8527" s="9" t="s">
        <v>14326</v>
      </c>
      <c r="D8527" s="9" t="s">
        <v>14337</v>
      </c>
      <c r="E8527" s="6" t="s">
        <v>14338</v>
      </c>
      <c r="F8527" s="9" t="s">
        <v>13599</v>
      </c>
      <c r="G8527" s="7">
        <v>40.629132473622512</v>
      </c>
      <c r="H8527" s="8">
        <v>0.87248651299656699</v>
      </c>
      <c r="I8527" s="8">
        <v>2.9426189308484553E-3</v>
      </c>
      <c r="J8527" s="8">
        <v>2.1579205492888671E-2</v>
      </c>
      <c r="K8527" s="8">
        <v>0.16822977725674093</v>
      </c>
      <c r="L8527" s="8">
        <v>0.6787807737397421</v>
      </c>
    </row>
    <row r="8528" spans="2:12" x14ac:dyDescent="0.3">
      <c r="B8528" s="9" t="s">
        <v>14325</v>
      </c>
      <c r="C8528" s="9" t="s">
        <v>14326</v>
      </c>
      <c r="D8528" s="9" t="s">
        <v>14339</v>
      </c>
      <c r="E8528" s="6" t="s">
        <v>14340</v>
      </c>
      <c r="F8528" s="9" t="s">
        <v>13599</v>
      </c>
      <c r="G8528" s="7">
        <v>70.360071174377211</v>
      </c>
      <c r="H8528" s="8">
        <v>0.98789346246973364</v>
      </c>
      <c r="I8528" s="8">
        <v>0</v>
      </c>
      <c r="J8528" s="8">
        <v>0.8438256658595642</v>
      </c>
      <c r="K8528" s="8">
        <v>0.12241992882562278</v>
      </c>
      <c r="L8528" s="8">
        <v>0.75871886120996446</v>
      </c>
    </row>
    <row r="8529" spans="2:12" x14ac:dyDescent="0.3">
      <c r="B8529" s="9" t="s">
        <v>14325</v>
      </c>
      <c r="C8529" s="9" t="s">
        <v>14326</v>
      </c>
      <c r="D8529" s="9" t="s">
        <v>14341</v>
      </c>
      <c r="E8529" s="6" t="s">
        <v>14342</v>
      </c>
      <c r="F8529" s="9" t="s">
        <v>13599</v>
      </c>
      <c r="G8529" s="7">
        <v>60.272999999999996</v>
      </c>
      <c r="H8529" s="8">
        <v>0.99535864978902955</v>
      </c>
      <c r="I8529" s="8">
        <v>3.7974683544303796E-3</v>
      </c>
      <c r="J8529" s="8">
        <v>0.41898734177215191</v>
      </c>
      <c r="K8529" s="8">
        <v>3.5624999999999997E-2</v>
      </c>
      <c r="L8529" s="8">
        <v>0.72562499999999996</v>
      </c>
    </row>
    <row r="8530" spans="2:12" x14ac:dyDescent="0.3">
      <c r="B8530" s="9" t="s">
        <v>14325</v>
      </c>
      <c r="C8530" s="9" t="s">
        <v>14326</v>
      </c>
      <c r="D8530" s="9" t="s">
        <v>14343</v>
      </c>
      <c r="E8530" s="6" t="s">
        <v>14344</v>
      </c>
      <c r="F8530" s="9" t="s">
        <v>13599</v>
      </c>
      <c r="G8530" s="7">
        <v>67.063896532746284</v>
      </c>
      <c r="H8530" s="8">
        <v>1</v>
      </c>
      <c r="I8530" s="8">
        <v>0</v>
      </c>
      <c r="J8530" s="8">
        <v>0.64191419141914197</v>
      </c>
      <c r="K8530" s="8">
        <v>8.4204733076499727E-2</v>
      </c>
      <c r="L8530" s="8">
        <v>0.75343973582828838</v>
      </c>
    </row>
    <row r="8531" spans="2:12" x14ac:dyDescent="0.3">
      <c r="B8531" s="9" t="s">
        <v>14325</v>
      </c>
      <c r="C8531" s="9" t="s">
        <v>14326</v>
      </c>
      <c r="D8531" s="9" t="s">
        <v>14345</v>
      </c>
      <c r="E8531" s="6" t="s">
        <v>14346</v>
      </c>
      <c r="F8531" s="9" t="s">
        <v>13599</v>
      </c>
      <c r="G8531" s="7">
        <v>55.979100696643457</v>
      </c>
      <c r="H8531" s="8">
        <v>0.9740754860846359</v>
      </c>
      <c r="I8531" s="8">
        <v>1.9824628288219594E-2</v>
      </c>
      <c r="J8531" s="8">
        <v>0.27411361036980558</v>
      </c>
      <c r="K8531" s="8">
        <v>3.6732108929702342E-2</v>
      </c>
      <c r="L8531" s="8">
        <v>0.69917669411019634</v>
      </c>
    </row>
    <row r="8532" spans="2:12" x14ac:dyDescent="0.3">
      <c r="B8532" s="9" t="s">
        <v>14325</v>
      </c>
      <c r="C8532" s="9" t="s">
        <v>14326</v>
      </c>
      <c r="D8532" s="9" t="s">
        <v>14347</v>
      </c>
      <c r="E8532" s="6" t="s">
        <v>14348</v>
      </c>
      <c r="F8532" s="9" t="s">
        <v>13599</v>
      </c>
      <c r="G8532" s="7">
        <v>74.617893106119283</v>
      </c>
      <c r="H8532" s="8">
        <v>0.99875544492843804</v>
      </c>
      <c r="I8532" s="8">
        <v>6.222775357809583E-4</v>
      </c>
      <c r="J8532" s="8">
        <v>0.67454884878655885</v>
      </c>
      <c r="K8532" s="8">
        <v>6.9713400464756006E-2</v>
      </c>
      <c r="L8532" s="8">
        <v>0.75445391169635945</v>
      </c>
    </row>
    <row r="8533" spans="2:12" x14ac:dyDescent="0.3">
      <c r="B8533" s="9" t="s">
        <v>14325</v>
      </c>
      <c r="C8533" s="9" t="s">
        <v>14326</v>
      </c>
      <c r="D8533" s="9" t="s">
        <v>14349</v>
      </c>
      <c r="E8533" s="6" t="s">
        <v>14350</v>
      </c>
      <c r="F8533" s="9" t="s">
        <v>13599</v>
      </c>
      <c r="G8533" s="7">
        <v>66.298509933774838</v>
      </c>
      <c r="H8533" s="8">
        <v>0.9985433357611071</v>
      </c>
      <c r="I8533" s="8">
        <v>0</v>
      </c>
      <c r="J8533" s="8">
        <v>0.94828841951930076</v>
      </c>
      <c r="K8533" s="8">
        <v>0.11092715231788081</v>
      </c>
      <c r="L8533" s="8">
        <v>0.73427152317880795</v>
      </c>
    </row>
    <row r="8534" spans="2:12" x14ac:dyDescent="0.3">
      <c r="B8534" s="9" t="s">
        <v>14325</v>
      </c>
      <c r="C8534" s="9" t="s">
        <v>14326</v>
      </c>
      <c r="D8534" s="9" t="s">
        <v>14351</v>
      </c>
      <c r="E8534" s="6" t="s">
        <v>14352</v>
      </c>
      <c r="F8534" s="9" t="s">
        <v>13599</v>
      </c>
      <c r="G8534" s="7">
        <v>62.256610169491516</v>
      </c>
      <c r="H8534" s="8">
        <v>0.99124203821656054</v>
      </c>
      <c r="I8534" s="8">
        <v>3.9808917197452231E-4</v>
      </c>
      <c r="J8534" s="8">
        <v>0.69824840764331209</v>
      </c>
      <c r="K8534" s="8">
        <v>0.15738498789346247</v>
      </c>
      <c r="L8534" s="8">
        <v>0.70944309927360771</v>
      </c>
    </row>
    <row r="8535" spans="2:12" x14ac:dyDescent="0.3">
      <c r="B8535" s="9" t="s">
        <v>14325</v>
      </c>
      <c r="C8535" s="9" t="s">
        <v>14326</v>
      </c>
      <c r="D8535" s="9" t="s">
        <v>14353</v>
      </c>
      <c r="E8535" s="6" t="s">
        <v>14354</v>
      </c>
      <c r="F8535" s="9" t="s">
        <v>13599</v>
      </c>
      <c r="G8535" s="7">
        <v>79.842254855518703</v>
      </c>
      <c r="H8535" s="8">
        <v>1</v>
      </c>
      <c r="I8535" s="8">
        <v>0</v>
      </c>
      <c r="J8535" s="8">
        <v>0.84612105711849961</v>
      </c>
      <c r="K8535" s="8">
        <v>4.9265750828990998E-2</v>
      </c>
      <c r="L8535" s="8">
        <v>0.93273330175272384</v>
      </c>
    </row>
    <row r="8536" spans="2:12" x14ac:dyDescent="0.3">
      <c r="B8536" s="9" t="s">
        <v>14325</v>
      </c>
      <c r="C8536" s="9" t="s">
        <v>14326</v>
      </c>
      <c r="D8536" s="9" t="s">
        <v>14355</v>
      </c>
      <c r="E8536" s="6" t="s">
        <v>14356</v>
      </c>
      <c r="F8536" s="9" t="s">
        <v>13599</v>
      </c>
      <c r="G8536" s="7">
        <v>71.042506573181413</v>
      </c>
      <c r="H8536" s="8">
        <v>0.99139642620780943</v>
      </c>
      <c r="I8536" s="8">
        <v>0</v>
      </c>
      <c r="J8536" s="8">
        <v>0.68232958305757774</v>
      </c>
      <c r="K8536" s="8">
        <v>0.15687992988606486</v>
      </c>
      <c r="L8536" s="8">
        <v>0.68974583698510084</v>
      </c>
    </row>
    <row r="8537" spans="2:12" x14ac:dyDescent="0.3">
      <c r="B8537" s="9" t="s">
        <v>14325</v>
      </c>
      <c r="C8537" s="9" t="s">
        <v>14326</v>
      </c>
      <c r="D8537" s="9" t="s">
        <v>14357</v>
      </c>
      <c r="E8537" s="6" t="s">
        <v>14358</v>
      </c>
      <c r="F8537" s="9" t="s">
        <v>13599</v>
      </c>
      <c r="G8537" s="7">
        <v>84.15912751677854</v>
      </c>
      <c r="H8537" s="8">
        <v>0.98765432098765427</v>
      </c>
      <c r="I8537" s="8">
        <v>1.02880658436214E-3</v>
      </c>
      <c r="J8537" s="8">
        <v>0.89454732510288071</v>
      </c>
      <c r="K8537" s="8">
        <v>0.11677852348993289</v>
      </c>
      <c r="L8537" s="8">
        <v>0.78926174496644297</v>
      </c>
    </row>
    <row r="8538" spans="2:12" x14ac:dyDescent="0.3">
      <c r="B8538" s="9" t="s">
        <v>14325</v>
      </c>
      <c r="C8538" s="9" t="s">
        <v>14326</v>
      </c>
      <c r="D8538" s="9" t="s">
        <v>14359</v>
      </c>
      <c r="E8538" s="6" t="s">
        <v>14360</v>
      </c>
      <c r="F8538" s="9" t="s">
        <v>13599</v>
      </c>
      <c r="G8538" s="7">
        <v>76.425022665457846</v>
      </c>
      <c r="H8538" s="8">
        <v>0.99305019305019304</v>
      </c>
      <c r="I8538" s="8">
        <v>7.722007722007722E-4</v>
      </c>
      <c r="J8538" s="8">
        <v>0.93590733590733588</v>
      </c>
      <c r="K8538" s="8">
        <v>0.1214868540344515</v>
      </c>
      <c r="L8538" s="8">
        <v>0.79419764279238436</v>
      </c>
    </row>
    <row r="8539" spans="2:12" x14ac:dyDescent="0.3">
      <c r="B8539" s="9" t="s">
        <v>14325</v>
      </c>
      <c r="C8539" s="9" t="s">
        <v>14326</v>
      </c>
      <c r="D8539" s="9" t="s">
        <v>14361</v>
      </c>
      <c r="E8539" s="6" t="s">
        <v>14362</v>
      </c>
      <c r="F8539" s="9" t="s">
        <v>13599</v>
      </c>
      <c r="G8539" s="7">
        <v>98.700392464678188</v>
      </c>
      <c r="H8539" s="8">
        <v>1</v>
      </c>
      <c r="I8539" s="8">
        <v>0</v>
      </c>
      <c r="J8539" s="8">
        <v>0.84515195369030394</v>
      </c>
      <c r="K8539" s="8">
        <v>4.3956043956043953E-2</v>
      </c>
      <c r="L8539" s="8">
        <v>0.9419152276295133</v>
      </c>
    </row>
    <row r="8540" spans="2:12" x14ac:dyDescent="0.3">
      <c r="B8540" s="9" t="s">
        <v>14325</v>
      </c>
      <c r="C8540" s="9" t="s">
        <v>14326</v>
      </c>
      <c r="D8540" s="9" t="s">
        <v>14363</v>
      </c>
      <c r="E8540" s="6" t="s">
        <v>14364</v>
      </c>
      <c r="F8540" s="9" t="s">
        <v>13599</v>
      </c>
      <c r="G8540" s="7">
        <v>86.831497284716846</v>
      </c>
      <c r="H8540" s="8">
        <v>0.95579710144927532</v>
      </c>
      <c r="I8540" s="8">
        <v>0</v>
      </c>
      <c r="J8540" s="8">
        <v>0.84130434782608698</v>
      </c>
      <c r="K8540" s="8">
        <v>5.6633048875096972E-2</v>
      </c>
      <c r="L8540" s="8">
        <v>0.93638479441427458</v>
      </c>
    </row>
    <row r="8541" spans="2:12" x14ac:dyDescent="0.3">
      <c r="B8541" s="9" t="s">
        <v>14325</v>
      </c>
      <c r="C8541" s="9" t="s">
        <v>14326</v>
      </c>
      <c r="D8541" s="9" t="s">
        <v>14365</v>
      </c>
      <c r="E8541" s="6" t="s">
        <v>14366</v>
      </c>
      <c r="F8541" s="9" t="s">
        <v>13599</v>
      </c>
      <c r="G8541" s="7">
        <v>78.977987846049956</v>
      </c>
      <c r="H8541" s="8">
        <v>0.99399399399399402</v>
      </c>
      <c r="I8541" s="8">
        <v>0</v>
      </c>
      <c r="J8541" s="8">
        <v>0.88168168168168171</v>
      </c>
      <c r="K8541" s="8">
        <v>0.10060769750168805</v>
      </c>
      <c r="L8541" s="8">
        <v>0.80823767724510465</v>
      </c>
    </row>
    <row r="8542" spans="2:12" x14ac:dyDescent="0.3">
      <c r="B8542" s="9" t="s">
        <v>14325</v>
      </c>
      <c r="C8542" s="9" t="s">
        <v>14326</v>
      </c>
      <c r="D8542" s="9" t="s">
        <v>14367</v>
      </c>
      <c r="E8542" s="6" t="s">
        <v>14368</v>
      </c>
      <c r="F8542" s="9" t="s">
        <v>13599</v>
      </c>
      <c r="G8542" s="7">
        <v>76.814407582938401</v>
      </c>
      <c r="H8542" s="8">
        <v>0.99921752738654146</v>
      </c>
      <c r="I8542" s="8">
        <v>0</v>
      </c>
      <c r="J8542" s="8">
        <v>0.83568075117370888</v>
      </c>
      <c r="K8542" s="8">
        <v>0.13270142180094788</v>
      </c>
      <c r="L8542" s="8">
        <v>0.79620853080568721</v>
      </c>
    </row>
    <row r="8543" spans="2:12" x14ac:dyDescent="0.3">
      <c r="B8543" s="9" t="s">
        <v>14325</v>
      </c>
      <c r="C8543" s="9" t="s">
        <v>14326</v>
      </c>
      <c r="D8543" s="9" t="s">
        <v>14369</v>
      </c>
      <c r="E8543" s="6" t="s">
        <v>14370</v>
      </c>
      <c r="F8543" s="9" t="s">
        <v>13599</v>
      </c>
      <c r="G8543" s="7">
        <v>76.041589180050707</v>
      </c>
      <c r="H8543" s="8">
        <v>0.99929824561403513</v>
      </c>
      <c r="I8543" s="8">
        <v>7.0175438596491223E-4</v>
      </c>
      <c r="J8543" s="8">
        <v>0.7164912280701754</v>
      </c>
      <c r="K8543" s="8">
        <v>0.12510566356720201</v>
      </c>
      <c r="L8543" s="8">
        <v>0.82924767540152156</v>
      </c>
    </row>
    <row r="8544" spans="2:12" x14ac:dyDescent="0.3">
      <c r="B8544" s="9" t="s">
        <v>14325</v>
      </c>
      <c r="C8544" s="9" t="s">
        <v>14326</v>
      </c>
      <c r="D8544" s="9" t="s">
        <v>14371</v>
      </c>
      <c r="E8544" s="6" t="s">
        <v>14372</v>
      </c>
      <c r="F8544" s="9" t="s">
        <v>13599</v>
      </c>
      <c r="G8544" s="7">
        <v>80.13793388429751</v>
      </c>
      <c r="H8544" s="8">
        <v>0.99796334012219956</v>
      </c>
      <c r="I8544" s="8">
        <v>6.7888662593346908E-4</v>
      </c>
      <c r="J8544" s="8">
        <v>0.90902919212491518</v>
      </c>
      <c r="K8544" s="8">
        <v>0.13388429752066117</v>
      </c>
      <c r="L8544" s="8">
        <v>0.74297520661157024</v>
      </c>
    </row>
    <row r="8545" spans="2:12" x14ac:dyDescent="0.3">
      <c r="B8545" s="9" t="s">
        <v>14325</v>
      </c>
      <c r="C8545" s="9" t="s">
        <v>14326</v>
      </c>
      <c r="D8545" s="9" t="s">
        <v>14373</v>
      </c>
      <c r="E8545" s="6" t="s">
        <v>14374</v>
      </c>
      <c r="F8545" s="9" t="s">
        <v>13599</v>
      </c>
      <c r="G8545" s="7">
        <v>81.894126178390152</v>
      </c>
      <c r="H8545" s="8">
        <v>0.99774138904573684</v>
      </c>
      <c r="I8545" s="8">
        <v>1.129305477131564E-3</v>
      </c>
      <c r="J8545" s="8">
        <v>0.87182382834556749</v>
      </c>
      <c r="K8545" s="8">
        <v>8.3393763596809278E-2</v>
      </c>
      <c r="L8545" s="8">
        <v>0.78680203045685282</v>
      </c>
    </row>
    <row r="8546" spans="2:12" x14ac:dyDescent="0.3">
      <c r="B8546" s="9" t="s">
        <v>14325</v>
      </c>
      <c r="C8546" s="9" t="s">
        <v>14326</v>
      </c>
      <c r="D8546" s="9" t="s">
        <v>14375</v>
      </c>
      <c r="E8546" s="6" t="s">
        <v>14376</v>
      </c>
      <c r="F8546" s="9" t="s">
        <v>13599</v>
      </c>
      <c r="G8546" s="7">
        <v>75.377858293075676</v>
      </c>
      <c r="H8546" s="8">
        <v>0.97708894878706198</v>
      </c>
      <c r="I8546" s="8">
        <v>1.3477088948787063E-3</v>
      </c>
      <c r="J8546" s="8">
        <v>0.51347708894878707</v>
      </c>
      <c r="K8546" s="8">
        <v>0.10950080515297905</v>
      </c>
      <c r="L8546" s="8">
        <v>0.79307568438003218</v>
      </c>
    </row>
    <row r="8547" spans="2:12" x14ac:dyDescent="0.3">
      <c r="B8547" s="9" t="s">
        <v>14325</v>
      </c>
      <c r="C8547" s="9" t="s">
        <v>14326</v>
      </c>
      <c r="D8547" s="9" t="s">
        <v>14377</v>
      </c>
      <c r="E8547" s="6" t="s">
        <v>14378</v>
      </c>
      <c r="F8547" s="9" t="s">
        <v>13599</v>
      </c>
      <c r="G8547" s="7">
        <v>53.257834973504913</v>
      </c>
      <c r="H8547" s="8">
        <v>0.97386363636363638</v>
      </c>
      <c r="I8547" s="8">
        <v>3.4090909090909089E-3</v>
      </c>
      <c r="J8547" s="8">
        <v>0.23693181818181819</v>
      </c>
      <c r="K8547" s="8">
        <v>5.5261165783497351E-2</v>
      </c>
      <c r="L8547" s="8">
        <v>0.6790310370931113</v>
      </c>
    </row>
    <row r="8548" spans="2:12" x14ac:dyDescent="0.3">
      <c r="B8548" s="9" t="s">
        <v>14325</v>
      </c>
      <c r="C8548" s="9" t="s">
        <v>14326</v>
      </c>
      <c r="D8548" s="9" t="s">
        <v>14379</v>
      </c>
      <c r="E8548" s="6" t="s">
        <v>14380</v>
      </c>
      <c r="F8548" s="9" t="s">
        <v>13599</v>
      </c>
      <c r="G8548" s="7">
        <v>76.736346516007529</v>
      </c>
      <c r="H8548" s="8">
        <v>0.99247606019151846</v>
      </c>
      <c r="I8548" s="8">
        <v>6.8399452804377564E-4</v>
      </c>
      <c r="J8548" s="8">
        <v>0.64295485636114913</v>
      </c>
      <c r="K8548" s="8">
        <v>2.4482109227871938E-2</v>
      </c>
      <c r="L8548" s="8">
        <v>0.72128060263653482</v>
      </c>
    </row>
    <row r="8549" spans="2:12" x14ac:dyDescent="0.3">
      <c r="B8549" s="9" t="s">
        <v>14325</v>
      </c>
      <c r="C8549" s="9" t="s">
        <v>14326</v>
      </c>
      <c r="D8549" s="9" t="s">
        <v>14381</v>
      </c>
      <c r="E8549" s="6" t="s">
        <v>14382</v>
      </c>
      <c r="F8549" s="9" t="s">
        <v>13599</v>
      </c>
      <c r="G8549" s="7">
        <v>57.921941896024464</v>
      </c>
      <c r="H8549" s="8">
        <v>0.94856459330143539</v>
      </c>
      <c r="I8549" s="8">
        <v>2.3923444976076554E-3</v>
      </c>
      <c r="J8549" s="8">
        <v>0.16208133971291866</v>
      </c>
      <c r="K8549" s="8">
        <v>0.13302752293577982</v>
      </c>
      <c r="L8549" s="8">
        <v>0.81804281345565755</v>
      </c>
    </row>
    <row r="8550" spans="2:12" x14ac:dyDescent="0.3">
      <c r="B8550" s="9" t="s">
        <v>14325</v>
      </c>
      <c r="C8550" s="9" t="s">
        <v>14326</v>
      </c>
      <c r="D8550" s="9" t="s">
        <v>14383</v>
      </c>
      <c r="E8550" s="6" t="s">
        <v>14384</v>
      </c>
      <c r="F8550" s="9" t="s">
        <v>13599</v>
      </c>
      <c r="G8550" s="7">
        <v>66.824075471698109</v>
      </c>
      <c r="H8550" s="8">
        <v>0.97153024911032027</v>
      </c>
      <c r="I8550" s="8">
        <v>5.9311981020166078E-4</v>
      </c>
      <c r="J8550" s="8">
        <v>0.82087781731909848</v>
      </c>
      <c r="K8550" s="8">
        <v>0.12679245283018867</v>
      </c>
      <c r="L8550" s="8">
        <v>0.66867924528301892</v>
      </c>
    </row>
    <row r="8551" spans="2:12" x14ac:dyDescent="0.3">
      <c r="B8551" s="9" t="s">
        <v>14325</v>
      </c>
      <c r="C8551" s="9" t="s">
        <v>14326</v>
      </c>
      <c r="D8551" s="9" t="s">
        <v>14385</v>
      </c>
      <c r="E8551" s="6" t="s">
        <v>14386</v>
      </c>
      <c r="F8551" s="9" t="s">
        <v>13599</v>
      </c>
      <c r="G8551" s="7">
        <v>51.820169491525412</v>
      </c>
      <c r="H8551" s="8">
        <v>0.9975669099756691</v>
      </c>
      <c r="I8551" s="8">
        <v>2.4330900243309003E-3</v>
      </c>
      <c r="J8551" s="8">
        <v>0.68917274939172746</v>
      </c>
      <c r="K8551" s="8">
        <v>3.8135593220338986E-2</v>
      </c>
      <c r="L8551" s="8">
        <v>0.6228813559322034</v>
      </c>
    </row>
    <row r="8552" spans="2:12" x14ac:dyDescent="0.3">
      <c r="B8552" s="9" t="s">
        <v>14325</v>
      </c>
      <c r="C8552" s="9" t="s">
        <v>14326</v>
      </c>
      <c r="D8552" s="9" t="s">
        <v>14387</v>
      </c>
      <c r="E8552" s="6" t="s">
        <v>14388</v>
      </c>
      <c r="F8552" s="9" t="s">
        <v>13599</v>
      </c>
      <c r="G8552" s="7">
        <v>50.32277777777778</v>
      </c>
      <c r="H8552" s="8">
        <v>0.90158556588299621</v>
      </c>
      <c r="I8552" s="8">
        <v>6.0142154182613447E-3</v>
      </c>
      <c r="J8552" s="8">
        <v>0.2121377802077638</v>
      </c>
      <c r="K8552" s="8">
        <v>9.930555555555555E-2</v>
      </c>
      <c r="L8552" s="8">
        <v>0.68819444444444444</v>
      </c>
    </row>
    <row r="8553" spans="2:12" x14ac:dyDescent="0.3">
      <c r="B8553" s="9" t="s">
        <v>14389</v>
      </c>
      <c r="C8553" s="9" t="s">
        <v>14390</v>
      </c>
      <c r="D8553" s="9" t="s">
        <v>14391</v>
      </c>
      <c r="E8553" s="6" t="s">
        <v>14392</v>
      </c>
      <c r="F8553" s="9" t="s">
        <v>13599</v>
      </c>
      <c r="G8553" s="7">
        <v>71.423587710604551</v>
      </c>
      <c r="H8553" s="8">
        <v>0.91939769707705932</v>
      </c>
      <c r="I8553" s="8">
        <v>1.7714791851195749E-3</v>
      </c>
      <c r="J8553" s="8">
        <v>0.48184233835252438</v>
      </c>
      <c r="K8553" s="8">
        <v>9.4152626362735387E-2</v>
      </c>
      <c r="L8553" s="8">
        <v>0.72943508424182357</v>
      </c>
    </row>
    <row r="8554" spans="2:12" x14ac:dyDescent="0.3">
      <c r="B8554" s="9" t="s">
        <v>14389</v>
      </c>
      <c r="C8554" s="9" t="s">
        <v>14390</v>
      </c>
      <c r="D8554" s="9" t="s">
        <v>14393</v>
      </c>
      <c r="E8554" s="6" t="s">
        <v>14394</v>
      </c>
      <c r="F8554" s="9" t="s">
        <v>13599</v>
      </c>
      <c r="G8554" s="7">
        <v>88.82217806041335</v>
      </c>
      <c r="H8554" s="8">
        <v>0.93872053872053873</v>
      </c>
      <c r="I8554" s="8">
        <v>2.0202020202020202E-3</v>
      </c>
      <c r="J8554" s="8">
        <v>0.7656565656565657</v>
      </c>
      <c r="K8554" s="8">
        <v>4.0540540540540543E-2</v>
      </c>
      <c r="L8554" s="8">
        <v>0.70508744038155802</v>
      </c>
    </row>
    <row r="8555" spans="2:12" x14ac:dyDescent="0.3">
      <c r="B8555" s="9" t="s">
        <v>14389</v>
      </c>
      <c r="C8555" s="9" t="s">
        <v>14390</v>
      </c>
      <c r="D8555" s="9" t="s">
        <v>14395</v>
      </c>
      <c r="E8555" s="6" t="s">
        <v>14396</v>
      </c>
      <c r="F8555" s="9" t="s">
        <v>13599</v>
      </c>
      <c r="G8555" s="7">
        <v>90.614962406015039</v>
      </c>
      <c r="H8555" s="8">
        <v>0.94302176696542894</v>
      </c>
      <c r="I8555" s="8">
        <v>1.2804097311139564E-3</v>
      </c>
      <c r="J8555" s="8">
        <v>0.77912932138284252</v>
      </c>
      <c r="K8555" s="8">
        <v>5.2631578947368418E-2</v>
      </c>
      <c r="L8555" s="8">
        <v>0.66616541353383463</v>
      </c>
    </row>
    <row r="8556" spans="2:12" x14ac:dyDescent="0.3">
      <c r="B8556" s="9" t="s">
        <v>14389</v>
      </c>
      <c r="C8556" s="9" t="s">
        <v>14390</v>
      </c>
      <c r="D8556" s="9" t="s">
        <v>14397</v>
      </c>
      <c r="E8556" s="6" t="s">
        <v>14398</v>
      </c>
      <c r="F8556" s="9" t="s">
        <v>13599</v>
      </c>
      <c r="G8556" s="7">
        <v>80.929999999999993</v>
      </c>
      <c r="H8556" s="8">
        <v>0.88963660834454916</v>
      </c>
      <c r="I8556" s="8">
        <v>2.6917900403768506E-3</v>
      </c>
      <c r="J8556" s="8">
        <v>0.74383131449080309</v>
      </c>
      <c r="K8556" s="8">
        <v>6.4739884393063579E-2</v>
      </c>
      <c r="L8556" s="8">
        <v>0.65549132947976874</v>
      </c>
    </row>
    <row r="8557" spans="2:12" x14ac:dyDescent="0.3">
      <c r="B8557" s="9" t="s">
        <v>14389</v>
      </c>
      <c r="C8557" s="9" t="s">
        <v>14390</v>
      </c>
      <c r="D8557" s="9" t="s">
        <v>14399</v>
      </c>
      <c r="E8557" s="6" t="s">
        <v>14400</v>
      </c>
      <c r="F8557" s="9" t="s">
        <v>13599</v>
      </c>
      <c r="G8557" s="7">
        <v>112.82884468247897</v>
      </c>
      <c r="H8557" s="8">
        <v>0.96941005098324839</v>
      </c>
      <c r="I8557" s="8">
        <v>3.6416605972323379E-3</v>
      </c>
      <c r="J8557" s="8">
        <v>0.92134013109978152</v>
      </c>
      <c r="K8557" s="8">
        <v>0.14537107880642691</v>
      </c>
      <c r="L8557" s="8">
        <v>0.79648048967100227</v>
      </c>
    </row>
    <row r="8558" spans="2:12" x14ac:dyDescent="0.3">
      <c r="B8558" s="9" t="s">
        <v>14389</v>
      </c>
      <c r="C8558" s="9" t="s">
        <v>14390</v>
      </c>
      <c r="D8558" s="9" t="s">
        <v>14401</v>
      </c>
      <c r="E8558" s="6" t="s">
        <v>14402</v>
      </c>
      <c r="F8558" s="9" t="s">
        <v>13599</v>
      </c>
      <c r="G8558" s="7">
        <v>101.61738525730182</v>
      </c>
      <c r="H8558" s="8">
        <v>0.99462044231918711</v>
      </c>
      <c r="I8558" s="8">
        <v>5.977286312014345E-4</v>
      </c>
      <c r="J8558" s="8">
        <v>0.86969515839808731</v>
      </c>
      <c r="K8558" s="8">
        <v>6.119610570236439E-2</v>
      </c>
      <c r="L8558" s="8">
        <v>0.79207232267037553</v>
      </c>
    </row>
    <row r="8559" spans="2:12" x14ac:dyDescent="0.3">
      <c r="B8559" s="9" t="s">
        <v>14389</v>
      </c>
      <c r="C8559" s="9" t="s">
        <v>14390</v>
      </c>
      <c r="D8559" s="9" t="s">
        <v>14403</v>
      </c>
      <c r="E8559" s="6" t="s">
        <v>14404</v>
      </c>
      <c r="F8559" s="9" t="s">
        <v>13599</v>
      </c>
      <c r="G8559" s="7">
        <v>106.6886658031088</v>
      </c>
      <c r="H8559" s="8">
        <v>0.99647266313932981</v>
      </c>
      <c r="I8559" s="8">
        <v>0</v>
      </c>
      <c r="J8559" s="8">
        <v>0.93709582598471486</v>
      </c>
      <c r="K8559" s="8">
        <v>9.9093264248704654E-2</v>
      </c>
      <c r="L8559" s="8">
        <v>0.82707253886010368</v>
      </c>
    </row>
    <row r="8560" spans="2:12" x14ac:dyDescent="0.3">
      <c r="B8560" s="9" t="s">
        <v>14389</v>
      </c>
      <c r="C8560" s="9" t="s">
        <v>14390</v>
      </c>
      <c r="D8560" s="9" t="s">
        <v>14405</v>
      </c>
      <c r="E8560" s="6" t="s">
        <v>14406</v>
      </c>
      <c r="F8560" s="9" t="s">
        <v>13599</v>
      </c>
      <c r="G8560" s="7">
        <v>108.94865220249835</v>
      </c>
      <c r="H8560" s="8">
        <v>0.98330454807138745</v>
      </c>
      <c r="I8560" s="8">
        <v>0</v>
      </c>
      <c r="J8560" s="8">
        <v>0.96200345423143352</v>
      </c>
      <c r="K8560" s="8">
        <v>0.10190664036817883</v>
      </c>
      <c r="L8560" s="8">
        <v>0.70874424720578566</v>
      </c>
    </row>
    <row r="8561" spans="2:12" x14ac:dyDescent="0.3">
      <c r="B8561" s="9" t="s">
        <v>14389</v>
      </c>
      <c r="C8561" s="9" t="s">
        <v>14390</v>
      </c>
      <c r="D8561" s="9" t="s">
        <v>14407</v>
      </c>
      <c r="E8561" s="6" t="s">
        <v>14408</v>
      </c>
      <c r="F8561" s="9" t="s">
        <v>13599</v>
      </c>
      <c r="G8561" s="7">
        <v>106.93461900282222</v>
      </c>
      <c r="H8561" s="8">
        <v>1</v>
      </c>
      <c r="I8561" s="8">
        <v>0</v>
      </c>
      <c r="J8561" s="8">
        <v>0.98842975206611572</v>
      </c>
      <c r="K8561" s="8">
        <v>8.1843838193791152E-2</v>
      </c>
      <c r="L8561" s="8">
        <v>0.73283160865475072</v>
      </c>
    </row>
    <row r="8562" spans="2:12" x14ac:dyDescent="0.3">
      <c r="B8562" s="9" t="s">
        <v>14389</v>
      </c>
      <c r="C8562" s="9" t="s">
        <v>14390</v>
      </c>
      <c r="D8562" s="9" t="s">
        <v>14409</v>
      </c>
      <c r="E8562" s="6" t="s">
        <v>14410</v>
      </c>
      <c r="F8562" s="9" t="s">
        <v>13599</v>
      </c>
      <c r="G8562" s="7">
        <v>107.75719530102789</v>
      </c>
      <c r="H8562" s="8">
        <v>0.98954248366013076</v>
      </c>
      <c r="I8562" s="8">
        <v>6.5359477124183002E-4</v>
      </c>
      <c r="J8562" s="8">
        <v>0.8</v>
      </c>
      <c r="K8562" s="8">
        <v>9.4713656387665199E-2</v>
      </c>
      <c r="L8562" s="8">
        <v>0.7386196769456681</v>
      </c>
    </row>
    <row r="8563" spans="2:12" x14ac:dyDescent="0.3">
      <c r="B8563" s="9" t="s">
        <v>14389</v>
      </c>
      <c r="C8563" s="9" t="s">
        <v>14390</v>
      </c>
      <c r="D8563" s="9" t="s">
        <v>14411</v>
      </c>
      <c r="E8563" s="6" t="s">
        <v>14412</v>
      </c>
      <c r="F8563" s="9" t="s">
        <v>13599</v>
      </c>
      <c r="G8563" s="7">
        <v>107.14361617763677</v>
      </c>
      <c r="H8563" s="8">
        <v>0.98777173913043481</v>
      </c>
      <c r="I8563" s="8">
        <v>6.793478260869565E-4</v>
      </c>
      <c r="J8563" s="8">
        <v>0.95855978260869568</v>
      </c>
      <c r="K8563" s="8">
        <v>3.9651070578905628E-2</v>
      </c>
      <c r="L8563" s="8">
        <v>0.71451229183187948</v>
      </c>
    </row>
    <row r="8564" spans="2:12" x14ac:dyDescent="0.3">
      <c r="B8564" s="9" t="s">
        <v>14389</v>
      </c>
      <c r="C8564" s="9" t="s">
        <v>14390</v>
      </c>
      <c r="D8564" s="9" t="s">
        <v>14413</v>
      </c>
      <c r="E8564" s="6" t="s">
        <v>14414</v>
      </c>
      <c r="F8564" s="9" t="s">
        <v>13599</v>
      </c>
      <c r="G8564" s="7">
        <v>112.17238372093024</v>
      </c>
      <c r="H8564" s="8">
        <v>0.96987951807228912</v>
      </c>
      <c r="I8564" s="8">
        <v>0</v>
      </c>
      <c r="J8564" s="8">
        <v>0.96729776247848542</v>
      </c>
      <c r="K8564" s="8">
        <v>9.0116279069767435E-2</v>
      </c>
      <c r="L8564" s="8">
        <v>0.7441860465116279</v>
      </c>
    </row>
    <row r="8565" spans="2:12" x14ac:dyDescent="0.3">
      <c r="B8565" s="9" t="s">
        <v>14389</v>
      </c>
      <c r="C8565" s="9" t="s">
        <v>14390</v>
      </c>
      <c r="D8565" s="9" t="s">
        <v>14415</v>
      </c>
      <c r="E8565" s="6" t="s">
        <v>14416</v>
      </c>
      <c r="F8565" s="9" t="s">
        <v>13599</v>
      </c>
      <c r="G8565" s="7">
        <v>42.157013118062551</v>
      </c>
      <c r="H8565" s="8">
        <v>0.93641618497109824</v>
      </c>
      <c r="I8565" s="8">
        <v>4.9545829892650699E-3</v>
      </c>
      <c r="J8565" s="8">
        <v>1.3212221304706853E-2</v>
      </c>
      <c r="K8565" s="8">
        <v>7.6690211907164477E-2</v>
      </c>
      <c r="L8565" s="8">
        <v>0.70433905146316855</v>
      </c>
    </row>
    <row r="8566" spans="2:12" x14ac:dyDescent="0.3">
      <c r="B8566" s="9" t="s">
        <v>14389</v>
      </c>
      <c r="C8566" s="9" t="s">
        <v>14390</v>
      </c>
      <c r="D8566" s="9" t="s">
        <v>14417</v>
      </c>
      <c r="E8566" s="6" t="s">
        <v>14418</v>
      </c>
      <c r="F8566" s="9" t="s">
        <v>13599</v>
      </c>
      <c r="G8566" s="7">
        <v>114.03395721925135</v>
      </c>
      <c r="H8566" s="8">
        <v>0.99399260628465802</v>
      </c>
      <c r="I8566" s="8">
        <v>4.1589648798521254E-3</v>
      </c>
      <c r="J8566" s="8">
        <v>0.98059149722735672</v>
      </c>
      <c r="K8566" s="8">
        <v>5.1336898395721919E-2</v>
      </c>
      <c r="L8566" s="8">
        <v>0.77272727272727271</v>
      </c>
    </row>
    <row r="8567" spans="2:12" x14ac:dyDescent="0.3">
      <c r="B8567" s="9" t="s">
        <v>14389</v>
      </c>
      <c r="C8567" s="9" t="s">
        <v>14390</v>
      </c>
      <c r="D8567" s="9" t="s">
        <v>14419</v>
      </c>
      <c r="E8567" s="6" t="s">
        <v>14420</v>
      </c>
      <c r="F8567" s="9" t="s">
        <v>13599</v>
      </c>
      <c r="G8567" s="7">
        <v>99.748148148148147</v>
      </c>
      <c r="H8567" s="8">
        <v>0.99365526965103979</v>
      </c>
      <c r="I8567" s="8">
        <v>3.5248501938667606E-4</v>
      </c>
      <c r="J8567" s="8">
        <v>0.79344377863940785</v>
      </c>
      <c r="K8567" s="8">
        <v>4.3927648578811374E-2</v>
      </c>
      <c r="L8567" s="8">
        <v>0.74461670973298877</v>
      </c>
    </row>
    <row r="8568" spans="2:12" x14ac:dyDescent="0.3">
      <c r="B8568" s="9" t="s">
        <v>14389</v>
      </c>
      <c r="C8568" s="9" t="s">
        <v>14390</v>
      </c>
      <c r="D8568" s="9" t="s">
        <v>14421</v>
      </c>
      <c r="E8568" s="6" t="s">
        <v>14422</v>
      </c>
      <c r="F8568" s="9" t="s">
        <v>13599</v>
      </c>
      <c r="G8568" s="7">
        <v>99.003031694993112</v>
      </c>
      <c r="H8568" s="8">
        <v>1</v>
      </c>
      <c r="I8568" s="8">
        <v>0</v>
      </c>
      <c r="J8568" s="8">
        <v>0.81912914030517303</v>
      </c>
      <c r="K8568" s="8">
        <v>5.0987597611391822E-2</v>
      </c>
      <c r="L8568" s="8">
        <v>0.83739090491502066</v>
      </c>
    </row>
    <row r="8569" spans="2:12" x14ac:dyDescent="0.3">
      <c r="B8569" s="9" t="s">
        <v>14389</v>
      </c>
      <c r="C8569" s="9" t="s">
        <v>14390</v>
      </c>
      <c r="D8569" s="9" t="s">
        <v>14423</v>
      </c>
      <c r="E8569" s="6" t="s">
        <v>14424</v>
      </c>
      <c r="F8569" s="9" t="s">
        <v>13599</v>
      </c>
      <c r="G8569" s="7">
        <v>110.83908571428569</v>
      </c>
      <c r="H8569" s="8">
        <v>0.9989539748953975</v>
      </c>
      <c r="I8569" s="8">
        <v>0</v>
      </c>
      <c r="J8569" s="8">
        <v>0.9853556485355649</v>
      </c>
      <c r="K8569" s="8">
        <v>0.1142857142857143</v>
      </c>
      <c r="L8569" s="8">
        <v>0.75657142857142856</v>
      </c>
    </row>
    <row r="8570" spans="2:12" x14ac:dyDescent="0.3">
      <c r="B8570" s="9" t="s">
        <v>14389</v>
      </c>
      <c r="C8570" s="9" t="s">
        <v>14390</v>
      </c>
      <c r="D8570" s="9" t="s">
        <v>14425</v>
      </c>
      <c r="E8570" s="6" t="s">
        <v>14426</v>
      </c>
      <c r="F8570" s="9" t="s">
        <v>13599</v>
      </c>
      <c r="G8570" s="7">
        <v>112.28250950570343</v>
      </c>
      <c r="H8570" s="8">
        <v>0.99887514060742411</v>
      </c>
      <c r="I8570" s="8">
        <v>0</v>
      </c>
      <c r="J8570" s="8">
        <v>0.91001124859392579</v>
      </c>
      <c r="K8570" s="8">
        <v>8.2382762991128011E-2</v>
      </c>
      <c r="L8570" s="8">
        <v>0.73827629911280102</v>
      </c>
    </row>
    <row r="8571" spans="2:12" x14ac:dyDescent="0.3">
      <c r="B8571" s="9" t="s">
        <v>14389</v>
      </c>
      <c r="C8571" s="9" t="s">
        <v>14390</v>
      </c>
      <c r="D8571" s="9" t="s">
        <v>14427</v>
      </c>
      <c r="E8571" s="6" t="s">
        <v>14428</v>
      </c>
      <c r="F8571" s="9" t="s">
        <v>13599</v>
      </c>
      <c r="G8571" s="7">
        <v>105.04396236278097</v>
      </c>
      <c r="H8571" s="8">
        <v>0.98244034218820353</v>
      </c>
      <c r="I8571" s="8">
        <v>4.5024763619990995E-4</v>
      </c>
      <c r="J8571" s="8">
        <v>0.93291310220621337</v>
      </c>
      <c r="K8571" s="8">
        <v>5.1228437009932043E-2</v>
      </c>
      <c r="L8571" s="8">
        <v>0.81547307893361209</v>
      </c>
    </row>
    <row r="8572" spans="2:12" x14ac:dyDescent="0.3">
      <c r="B8572" s="9" t="s">
        <v>14389</v>
      </c>
      <c r="C8572" s="9" t="s">
        <v>14390</v>
      </c>
      <c r="D8572" s="9" t="s">
        <v>14429</v>
      </c>
      <c r="E8572" s="6" t="s">
        <v>14430</v>
      </c>
      <c r="F8572" s="9" t="s">
        <v>13599</v>
      </c>
      <c r="G8572" s="7">
        <v>112.30710506424796</v>
      </c>
      <c r="H8572" s="8">
        <v>0.98747390396659707</v>
      </c>
      <c r="I8572" s="8">
        <v>3.4794711203897009E-3</v>
      </c>
      <c r="J8572" s="8">
        <v>0.93876130828114124</v>
      </c>
      <c r="K8572" s="8">
        <v>8.9947089947089942E-2</v>
      </c>
      <c r="L8572" s="8">
        <v>0.86016628873771728</v>
      </c>
    </row>
    <row r="8573" spans="2:12" x14ac:dyDescent="0.3">
      <c r="B8573" s="9" t="s">
        <v>14389</v>
      </c>
      <c r="C8573" s="9" t="s">
        <v>14390</v>
      </c>
      <c r="D8573" s="9" t="s">
        <v>14108</v>
      </c>
      <c r="E8573" s="6" t="s">
        <v>14109</v>
      </c>
      <c r="F8573" s="9" t="s">
        <v>13599</v>
      </c>
      <c r="G8573" s="7">
        <v>101.46968534151956</v>
      </c>
      <c r="H8573" s="8">
        <v>0.98793727382388419</v>
      </c>
      <c r="I8573" s="8">
        <v>6.0313630880579007E-4</v>
      </c>
      <c r="J8573" s="8">
        <v>0.92279855247285891</v>
      </c>
      <c r="K8573" s="8">
        <v>2.5326170376055255E-2</v>
      </c>
      <c r="L8573" s="8">
        <v>0.78587874136607827</v>
      </c>
    </row>
    <row r="8574" spans="2:12" x14ac:dyDescent="0.3">
      <c r="B8574" s="9" t="s">
        <v>14389</v>
      </c>
      <c r="C8574" s="9" t="s">
        <v>14390</v>
      </c>
      <c r="D8574" s="9" t="s">
        <v>14110</v>
      </c>
      <c r="E8574" s="6" t="s">
        <v>14111</v>
      </c>
      <c r="F8574" s="9" t="s">
        <v>13599</v>
      </c>
      <c r="G8574" s="7">
        <v>82.90629370629371</v>
      </c>
      <c r="H8574" s="8">
        <v>0.97088068181818177</v>
      </c>
      <c r="I8574" s="8">
        <v>1.4204545454545455E-3</v>
      </c>
      <c r="J8574" s="8">
        <v>0.78089488636363635</v>
      </c>
      <c r="K8574" s="8">
        <v>4.1420118343195263E-2</v>
      </c>
      <c r="L8574" s="8">
        <v>0.67670790747713827</v>
      </c>
    </row>
    <row r="8575" spans="2:12" x14ac:dyDescent="0.3">
      <c r="B8575" s="9" t="s">
        <v>14389</v>
      </c>
      <c r="C8575" s="9" t="s">
        <v>14390</v>
      </c>
      <c r="D8575" s="9" t="s">
        <v>14112</v>
      </c>
      <c r="E8575" s="6" t="s">
        <v>14113</v>
      </c>
      <c r="F8575" s="9" t="s">
        <v>13599</v>
      </c>
      <c r="G8575" s="7">
        <v>88.244061538461565</v>
      </c>
      <c r="H8575" s="8">
        <v>0.99953596287703017</v>
      </c>
      <c r="I8575" s="8">
        <v>4.6403712296983759E-4</v>
      </c>
      <c r="J8575" s="8">
        <v>0.76009280742459395</v>
      </c>
      <c r="K8575" s="8">
        <v>6.2153846153846157E-2</v>
      </c>
      <c r="L8575" s="8">
        <v>0.79876923076923079</v>
      </c>
    </row>
    <row r="8576" spans="2:12" x14ac:dyDescent="0.3">
      <c r="B8576" s="9" t="s">
        <v>14389</v>
      </c>
      <c r="C8576" s="9" t="s">
        <v>14390</v>
      </c>
      <c r="D8576" s="9" t="s">
        <v>14114</v>
      </c>
      <c r="E8576" s="6" t="s">
        <v>14115</v>
      </c>
      <c r="F8576" s="9" t="s">
        <v>13599</v>
      </c>
      <c r="G8576" s="7">
        <v>81.859838546922305</v>
      </c>
      <c r="H8576" s="8">
        <v>0.97791519434628971</v>
      </c>
      <c r="I8576" s="8">
        <v>0</v>
      </c>
      <c r="J8576" s="8">
        <v>0.82022968197879864</v>
      </c>
      <c r="K8576" s="8">
        <v>0.1442986881937437</v>
      </c>
      <c r="L8576" s="8">
        <v>0.7820383451059536</v>
      </c>
    </row>
    <row r="8577" spans="2:12" x14ac:dyDescent="0.3">
      <c r="B8577" s="9" t="s">
        <v>14431</v>
      </c>
      <c r="C8577" s="9" t="s">
        <v>14432</v>
      </c>
      <c r="D8577" s="9" t="s">
        <v>14433</v>
      </c>
      <c r="E8577" s="6" t="s">
        <v>14434</v>
      </c>
      <c r="F8577" s="9" t="s">
        <v>13599</v>
      </c>
      <c r="G8577" s="7">
        <v>26.979986101459346</v>
      </c>
      <c r="H8577" s="8">
        <v>0.6022437531871494</v>
      </c>
      <c r="I8577" s="8">
        <v>2.9066802651708312E-2</v>
      </c>
      <c r="J8577" s="8">
        <v>2.0397756246812851E-2</v>
      </c>
      <c r="K8577" s="8">
        <v>0.32314107018763027</v>
      </c>
      <c r="L8577" s="8">
        <v>0.40027797081306465</v>
      </c>
    </row>
    <row r="8578" spans="2:12" x14ac:dyDescent="0.3">
      <c r="B8578" s="9" t="s">
        <v>14431</v>
      </c>
      <c r="C8578" s="9" t="s">
        <v>14432</v>
      </c>
      <c r="D8578" s="9" t="s">
        <v>14246</v>
      </c>
      <c r="E8578" s="6" t="s">
        <v>14247</v>
      </c>
      <c r="F8578" s="9" t="s">
        <v>13599</v>
      </c>
      <c r="G8578" s="7">
        <v>45.159633607075179</v>
      </c>
      <c r="H8578" s="8">
        <v>0.93096145700974164</v>
      </c>
      <c r="I8578" s="8">
        <v>5.9296908089792461E-3</v>
      </c>
      <c r="J8578" s="8">
        <v>2.5412960609911054E-2</v>
      </c>
      <c r="K8578" s="8">
        <v>9.5388502842703726E-2</v>
      </c>
      <c r="L8578" s="8">
        <v>0.72520530638029057</v>
      </c>
    </row>
    <row r="8579" spans="2:12" x14ac:dyDescent="0.3">
      <c r="B8579" s="9" t="s">
        <v>14431</v>
      </c>
      <c r="C8579" s="9" t="s">
        <v>14432</v>
      </c>
      <c r="D8579" s="9" t="s">
        <v>14435</v>
      </c>
      <c r="E8579" s="6" t="s">
        <v>14436</v>
      </c>
      <c r="F8579" s="9" t="s">
        <v>13599</v>
      </c>
      <c r="G8579" s="7">
        <v>41.998785117691718</v>
      </c>
      <c r="H8579" s="8">
        <v>0.967741935483871</v>
      </c>
      <c r="I8579" s="8">
        <v>5.3763440860215054E-4</v>
      </c>
      <c r="J8579" s="8">
        <v>1.5053763440860216E-2</v>
      </c>
      <c r="K8579" s="8">
        <v>4.2520880789673504E-2</v>
      </c>
      <c r="L8579" s="8">
        <v>0.65755504935459375</v>
      </c>
    </row>
    <row r="8580" spans="2:12" x14ac:dyDescent="0.3">
      <c r="B8580" s="9" t="s">
        <v>14431</v>
      </c>
      <c r="C8580" s="9" t="s">
        <v>14432</v>
      </c>
      <c r="D8580" s="9" t="s">
        <v>14437</v>
      </c>
      <c r="E8580" s="6" t="s">
        <v>14438</v>
      </c>
      <c r="F8580" s="9" t="s">
        <v>13599</v>
      </c>
      <c r="G8580" s="7">
        <v>41.964522417153994</v>
      </c>
      <c r="H8580" s="8">
        <v>0.93098159509202449</v>
      </c>
      <c r="I8580" s="8">
        <v>1.0224948875255625E-3</v>
      </c>
      <c r="J8580" s="8">
        <v>2.0961145194274028E-2</v>
      </c>
      <c r="K8580" s="8">
        <v>0.12020792722547108</v>
      </c>
      <c r="L8580" s="8">
        <v>0.69980506822612087</v>
      </c>
    </row>
    <row r="8581" spans="2:12" x14ac:dyDescent="0.3">
      <c r="B8581" s="9" t="s">
        <v>14431</v>
      </c>
      <c r="C8581" s="9" t="s">
        <v>14432</v>
      </c>
      <c r="D8581" s="9" t="s">
        <v>14439</v>
      </c>
      <c r="E8581" s="6" t="s">
        <v>8855</v>
      </c>
      <c r="F8581" s="9" t="s">
        <v>13599</v>
      </c>
      <c r="G8581" s="7">
        <v>47.378102539530424</v>
      </c>
      <c r="H8581" s="8">
        <v>0.96928838951310858</v>
      </c>
      <c r="I8581" s="8">
        <v>2.2471910112359553E-3</v>
      </c>
      <c r="J8581" s="8">
        <v>0.20411985018726592</v>
      </c>
      <c r="K8581" s="8">
        <v>4.7436511739338764E-2</v>
      </c>
      <c r="L8581" s="8">
        <v>0.71011020603737418</v>
      </c>
    </row>
    <row r="8582" spans="2:12" x14ac:dyDescent="0.3">
      <c r="B8582" s="9" t="s">
        <v>14431</v>
      </c>
      <c r="C8582" s="9" t="s">
        <v>14432</v>
      </c>
      <c r="D8582" s="9" t="s">
        <v>14440</v>
      </c>
      <c r="E8582" s="6" t="s">
        <v>14441</v>
      </c>
      <c r="F8582" s="9" t="s">
        <v>13599</v>
      </c>
      <c r="G8582" s="7">
        <v>40.123089793641952</v>
      </c>
      <c r="H8582" s="8">
        <v>0.97608881298035866</v>
      </c>
      <c r="I8582" s="8">
        <v>4.2698548249359521E-4</v>
      </c>
      <c r="J8582" s="8">
        <v>0</v>
      </c>
      <c r="K8582" s="8">
        <v>3.5136642498605694E-2</v>
      </c>
      <c r="L8582" s="8">
        <v>0.63413273842721696</v>
      </c>
    </row>
    <row r="8583" spans="2:12" x14ac:dyDescent="0.3">
      <c r="B8583" s="9" t="s">
        <v>14431</v>
      </c>
      <c r="C8583" s="9" t="s">
        <v>14432</v>
      </c>
      <c r="D8583" s="9" t="s">
        <v>14442</v>
      </c>
      <c r="E8583" s="6" t="s">
        <v>14443</v>
      </c>
      <c r="F8583" s="9" t="s">
        <v>13599</v>
      </c>
      <c r="G8583" s="7">
        <v>41.736397058823528</v>
      </c>
      <c r="H8583" s="8">
        <v>0.98040752351097182</v>
      </c>
      <c r="I8583" s="8">
        <v>0</v>
      </c>
      <c r="J8583" s="8">
        <v>6.3479623824451409E-2</v>
      </c>
      <c r="K8583" s="8">
        <v>4.044117647058823E-2</v>
      </c>
      <c r="L8583" s="8">
        <v>0.64522058823529416</v>
      </c>
    </row>
    <row r="8584" spans="2:12" x14ac:dyDescent="0.3">
      <c r="B8584" s="9" t="s">
        <v>14431</v>
      </c>
      <c r="C8584" s="9" t="s">
        <v>14432</v>
      </c>
      <c r="D8584" s="9" t="s">
        <v>14248</v>
      </c>
      <c r="E8584" s="6" t="s">
        <v>14249</v>
      </c>
      <c r="F8584" s="9" t="s">
        <v>13599</v>
      </c>
      <c r="G8584" s="7">
        <v>31.775279931093891</v>
      </c>
      <c r="H8584" s="8">
        <v>0.52041522491349479</v>
      </c>
      <c r="I8584" s="8">
        <v>6.5051903114186849E-2</v>
      </c>
      <c r="J8584" s="8">
        <v>8.3737024221453293E-2</v>
      </c>
      <c r="K8584" s="8">
        <v>0.32730404823428083</v>
      </c>
      <c r="L8584" s="8">
        <v>0.4005167958656331</v>
      </c>
    </row>
    <row r="8585" spans="2:12" x14ac:dyDescent="0.3">
      <c r="B8585" s="9" t="s">
        <v>14431</v>
      </c>
      <c r="C8585" s="9" t="s">
        <v>14432</v>
      </c>
      <c r="D8585" s="9" t="s">
        <v>14444</v>
      </c>
      <c r="E8585" s="6" t="s">
        <v>14445</v>
      </c>
      <c r="F8585" s="9" t="s">
        <v>13599</v>
      </c>
      <c r="G8585" s="7">
        <v>62.460430364614474</v>
      </c>
      <c r="H8585" s="8">
        <v>0.8631043256997456</v>
      </c>
      <c r="I8585" s="8">
        <v>6.1068702290076335E-3</v>
      </c>
      <c r="J8585" s="8">
        <v>0.34503816793893127</v>
      </c>
      <c r="K8585" s="8">
        <v>0.1560071727435744</v>
      </c>
      <c r="L8585" s="8">
        <v>0.68918111177525399</v>
      </c>
    </row>
    <row r="8586" spans="2:12" x14ac:dyDescent="0.3">
      <c r="B8586" s="9" t="s">
        <v>14431</v>
      </c>
      <c r="C8586" s="9" t="s">
        <v>14432</v>
      </c>
      <c r="D8586" s="9" t="s">
        <v>14446</v>
      </c>
      <c r="E8586" s="6" t="s">
        <v>14447</v>
      </c>
      <c r="F8586" s="9" t="s">
        <v>13599</v>
      </c>
      <c r="G8586" s="7">
        <v>82.451133671742809</v>
      </c>
      <c r="H8586" s="8">
        <v>0.86895433666576605</v>
      </c>
      <c r="I8586" s="8">
        <v>2.053499054309646E-2</v>
      </c>
      <c r="J8586" s="8">
        <v>0.55741691434747365</v>
      </c>
      <c r="K8586" s="8">
        <v>0.10050761421319798</v>
      </c>
      <c r="L8586" s="8">
        <v>0.82538071065989849</v>
      </c>
    </row>
    <row r="8587" spans="2:12" x14ac:dyDescent="0.3">
      <c r="B8587" s="9" t="s">
        <v>14431</v>
      </c>
      <c r="C8587" s="9" t="s">
        <v>14432</v>
      </c>
      <c r="D8587" s="9" t="s">
        <v>14448</v>
      </c>
      <c r="E8587" s="6" t="s">
        <v>14449</v>
      </c>
      <c r="F8587" s="9" t="s">
        <v>13599</v>
      </c>
      <c r="G8587" s="7">
        <v>122.40027567195037</v>
      </c>
      <c r="H8587" s="8">
        <v>1</v>
      </c>
      <c r="I8587" s="8">
        <v>0</v>
      </c>
      <c r="J8587" s="8">
        <v>0.99726626571897214</v>
      </c>
      <c r="K8587" s="8">
        <v>6.4782908339076489E-2</v>
      </c>
      <c r="L8587" s="8">
        <v>0.92143349414197107</v>
      </c>
    </row>
    <row r="8588" spans="2:12" x14ac:dyDescent="0.3">
      <c r="B8588" s="9" t="s">
        <v>14431</v>
      </c>
      <c r="C8588" s="9" t="s">
        <v>14432</v>
      </c>
      <c r="D8588" s="9" t="s">
        <v>14450</v>
      </c>
      <c r="E8588" s="6" t="s">
        <v>14451</v>
      </c>
      <c r="F8588" s="9" t="s">
        <v>13599</v>
      </c>
      <c r="G8588" s="7">
        <v>107.34732411304873</v>
      </c>
      <c r="H8588" s="8">
        <v>1</v>
      </c>
      <c r="I8588" s="8">
        <v>0</v>
      </c>
      <c r="J8588" s="8">
        <v>0.97887970615243347</v>
      </c>
      <c r="K8588" s="8">
        <v>0.13710162357185809</v>
      </c>
      <c r="L8588" s="8">
        <v>0.85147324113048706</v>
      </c>
    </row>
    <row r="8589" spans="2:12" x14ac:dyDescent="0.3">
      <c r="B8589" s="9" t="s">
        <v>14431</v>
      </c>
      <c r="C8589" s="9" t="s">
        <v>14432</v>
      </c>
      <c r="D8589" s="9" t="s">
        <v>14452</v>
      </c>
      <c r="E8589" s="6" t="s">
        <v>14453</v>
      </c>
      <c r="F8589" s="9" t="s">
        <v>13599</v>
      </c>
      <c r="G8589" s="7">
        <v>107.76439573459713</v>
      </c>
      <c r="H8589" s="8">
        <v>0.99489322191272056</v>
      </c>
      <c r="I8589" s="8">
        <v>0</v>
      </c>
      <c r="J8589" s="8">
        <v>0.87836583101207055</v>
      </c>
      <c r="K8589" s="8">
        <v>7.8199052132701424E-2</v>
      </c>
      <c r="L8589" s="8">
        <v>0.82582938388625593</v>
      </c>
    </row>
    <row r="8590" spans="2:12" x14ac:dyDescent="0.3">
      <c r="B8590" s="9" t="s">
        <v>14431</v>
      </c>
      <c r="C8590" s="9" t="s">
        <v>14432</v>
      </c>
      <c r="D8590" s="9" t="s">
        <v>14454</v>
      </c>
      <c r="E8590" s="6" t="s">
        <v>14455</v>
      </c>
      <c r="F8590" s="9" t="s">
        <v>13599</v>
      </c>
      <c r="G8590" s="7">
        <v>102.11184346035016</v>
      </c>
      <c r="H8590" s="8">
        <v>0.99139414802065406</v>
      </c>
      <c r="I8590" s="8">
        <v>0</v>
      </c>
      <c r="J8590" s="8">
        <v>0.92039586919104988</v>
      </c>
      <c r="K8590" s="8">
        <v>9.8352214212152428E-2</v>
      </c>
      <c r="L8590" s="8">
        <v>0.83419155509783727</v>
      </c>
    </row>
    <row r="8591" spans="2:12" x14ac:dyDescent="0.3">
      <c r="B8591" s="9" t="s">
        <v>14431</v>
      </c>
      <c r="C8591" s="9" t="s">
        <v>14432</v>
      </c>
      <c r="D8591" s="9" t="s">
        <v>14456</v>
      </c>
      <c r="E8591" s="6" t="s">
        <v>14457</v>
      </c>
      <c r="F8591" s="9" t="s">
        <v>13599</v>
      </c>
      <c r="G8591" s="7">
        <v>113.06599362380447</v>
      </c>
      <c r="H8591" s="8">
        <v>0.97745013009540327</v>
      </c>
      <c r="I8591" s="8">
        <v>8.6730268863833475E-4</v>
      </c>
      <c r="J8591" s="8">
        <v>0.90416305290546406</v>
      </c>
      <c r="K8591" s="8">
        <v>7.8108395324123281E-2</v>
      </c>
      <c r="L8591" s="8">
        <v>0.81243358129649312</v>
      </c>
    </row>
    <row r="8592" spans="2:12" x14ac:dyDescent="0.3">
      <c r="B8592" s="9" t="s">
        <v>14431</v>
      </c>
      <c r="C8592" s="9" t="s">
        <v>14432</v>
      </c>
      <c r="D8592" s="9" t="s">
        <v>14458</v>
      </c>
      <c r="E8592" s="6" t="s">
        <v>14459</v>
      </c>
      <c r="F8592" s="9" t="s">
        <v>13599</v>
      </c>
      <c r="G8592" s="7">
        <v>96.719867549668891</v>
      </c>
      <c r="H8592" s="8">
        <v>0.99834528405956979</v>
      </c>
      <c r="I8592" s="8">
        <v>5.5157198014340876E-4</v>
      </c>
      <c r="J8592" s="8">
        <v>0.87589630446773303</v>
      </c>
      <c r="K8592" s="8">
        <v>2.8697571743929361E-2</v>
      </c>
      <c r="L8592" s="8">
        <v>0.78807947019867552</v>
      </c>
    </row>
    <row r="8593" spans="2:12" x14ac:dyDescent="0.3">
      <c r="B8593" s="9" t="s">
        <v>14431</v>
      </c>
      <c r="C8593" s="9" t="s">
        <v>14432</v>
      </c>
      <c r="D8593" s="9" t="s">
        <v>14460</v>
      </c>
      <c r="E8593" s="6" t="s">
        <v>14461</v>
      </c>
      <c r="F8593" s="9" t="s">
        <v>13599</v>
      </c>
      <c r="G8593" s="7">
        <v>94.449301242236018</v>
      </c>
      <c r="H8593" s="8">
        <v>0.94039735099337751</v>
      </c>
      <c r="I8593" s="8">
        <v>1.2040939193257074E-3</v>
      </c>
      <c r="J8593" s="8">
        <v>0.80975316074653825</v>
      </c>
      <c r="K8593" s="8">
        <v>5.9006211180124224E-2</v>
      </c>
      <c r="L8593" s="8">
        <v>0.73835403726708071</v>
      </c>
    </row>
    <row r="8594" spans="2:12" x14ac:dyDescent="0.3">
      <c r="B8594" s="9" t="s">
        <v>14431</v>
      </c>
      <c r="C8594" s="9" t="s">
        <v>14432</v>
      </c>
      <c r="D8594" s="9" t="s">
        <v>14462</v>
      </c>
      <c r="E8594" s="6" t="s">
        <v>14463</v>
      </c>
      <c r="F8594" s="9" t="s">
        <v>13599</v>
      </c>
      <c r="G8594" s="7">
        <v>49.293271221532095</v>
      </c>
      <c r="H8594" s="8">
        <v>0.99721964782205741</v>
      </c>
      <c r="I8594" s="8">
        <v>0</v>
      </c>
      <c r="J8594" s="8">
        <v>1.2048192771084338E-2</v>
      </c>
      <c r="K8594" s="8">
        <v>0.14285714285714285</v>
      </c>
      <c r="L8594" s="8">
        <v>0.82712215320910976</v>
      </c>
    </row>
    <row r="8595" spans="2:12" x14ac:dyDescent="0.3">
      <c r="B8595" s="9" t="s">
        <v>14431</v>
      </c>
      <c r="C8595" s="9" t="s">
        <v>14432</v>
      </c>
      <c r="D8595" s="9" t="s">
        <v>14464</v>
      </c>
      <c r="E8595" s="9" t="s">
        <v>14465</v>
      </c>
      <c r="F8595" s="9" t="s">
        <v>13599</v>
      </c>
      <c r="G8595" s="7">
        <v>62.359191408717628</v>
      </c>
      <c r="H8595" s="8">
        <v>0.92273180458624127</v>
      </c>
      <c r="I8595" s="8">
        <v>0</v>
      </c>
      <c r="J8595" s="8">
        <v>0.4002991026919242</v>
      </c>
      <c r="K8595" s="8">
        <v>0.12444725205306381</v>
      </c>
      <c r="L8595" s="8">
        <v>0.77195198989260894</v>
      </c>
    </row>
    <row r="8596" spans="2:12" x14ac:dyDescent="0.3">
      <c r="B8596" s="9" t="s">
        <v>14431</v>
      </c>
      <c r="C8596" s="9" t="s">
        <v>14432</v>
      </c>
      <c r="D8596" s="9" t="s">
        <v>14466</v>
      </c>
      <c r="E8596" s="9" t="s">
        <v>14467</v>
      </c>
      <c r="F8596" s="9" t="s">
        <v>13599</v>
      </c>
      <c r="G8596" s="7">
        <v>70.871072664359858</v>
      </c>
      <c r="H8596" s="8">
        <v>0.89644607843137258</v>
      </c>
      <c r="I8596" s="8">
        <v>3.4313725490196081E-2</v>
      </c>
      <c r="J8596" s="8">
        <v>0.33946078431372551</v>
      </c>
      <c r="K8596" s="8">
        <v>8.6505190311418678E-2</v>
      </c>
      <c r="L8596" s="8">
        <v>0.81314878892733566</v>
      </c>
    </row>
    <row r="8597" spans="2:12" x14ac:dyDescent="0.3">
      <c r="B8597" s="9" t="s">
        <v>14431</v>
      </c>
      <c r="C8597" s="9" t="s">
        <v>14432</v>
      </c>
      <c r="D8597" s="9" t="s">
        <v>14468</v>
      </c>
      <c r="E8597" s="9" t="s">
        <v>14469</v>
      </c>
      <c r="F8597" s="9" t="s">
        <v>13599</v>
      </c>
      <c r="G8597" s="7">
        <v>102.32529209621994</v>
      </c>
      <c r="H8597" s="8">
        <v>0.98819561551433388</v>
      </c>
      <c r="I8597" s="8">
        <v>0</v>
      </c>
      <c r="J8597" s="8">
        <v>0.72681281618887017</v>
      </c>
      <c r="K8597" s="8">
        <v>0.11683848797250859</v>
      </c>
      <c r="L8597" s="8">
        <v>0.85635738831615116</v>
      </c>
    </row>
    <row r="8598" spans="2:12" x14ac:dyDescent="0.3">
      <c r="B8598" s="9" t="s">
        <v>14431</v>
      </c>
      <c r="C8598" s="9" t="s">
        <v>14432</v>
      </c>
      <c r="D8598" s="9" t="s">
        <v>14470</v>
      </c>
      <c r="E8598" s="9" t="s">
        <v>14471</v>
      </c>
      <c r="F8598" s="9" t="s">
        <v>13599</v>
      </c>
      <c r="G8598" s="7">
        <v>127.27986512524085</v>
      </c>
      <c r="H8598" s="8">
        <v>0.97785651018600528</v>
      </c>
      <c r="I8598" s="8">
        <v>0</v>
      </c>
      <c r="J8598" s="8">
        <v>0.97165633303808685</v>
      </c>
      <c r="K8598" s="8">
        <v>9.5375722543352609E-2</v>
      </c>
      <c r="L8598" s="8">
        <v>0.89017341040462428</v>
      </c>
    </row>
    <row r="8599" spans="2:12" x14ac:dyDescent="0.3">
      <c r="B8599" s="9" t="s">
        <v>14431</v>
      </c>
      <c r="C8599" s="9" t="s">
        <v>14432</v>
      </c>
      <c r="D8599" s="9" t="s">
        <v>14472</v>
      </c>
      <c r="E8599" s="9" t="s">
        <v>14473</v>
      </c>
      <c r="F8599" s="9" t="s">
        <v>13599</v>
      </c>
      <c r="G8599" s="7">
        <v>90.656181619256017</v>
      </c>
      <c r="H8599" s="8">
        <v>0.99230028873917231</v>
      </c>
      <c r="I8599" s="8">
        <v>0</v>
      </c>
      <c r="J8599" s="8">
        <v>0.54812319538017329</v>
      </c>
      <c r="K8599" s="8">
        <v>7.4398249452954049E-2</v>
      </c>
      <c r="L8599" s="8">
        <v>0.85503282275711157</v>
      </c>
    </row>
    <row r="8600" spans="2:12" x14ac:dyDescent="0.3">
      <c r="B8600" s="9" t="s">
        <v>14431</v>
      </c>
      <c r="C8600" s="9" t="s">
        <v>14432</v>
      </c>
      <c r="D8600" s="9" t="s">
        <v>14474</v>
      </c>
      <c r="E8600" s="9" t="s">
        <v>14475</v>
      </c>
      <c r="F8600" s="9" t="s">
        <v>13599</v>
      </c>
      <c r="G8600" s="7">
        <v>113.5397278029812</v>
      </c>
      <c r="H8600" s="8">
        <v>1</v>
      </c>
      <c r="I8600" s="8">
        <v>0</v>
      </c>
      <c r="J8600" s="8">
        <v>0.93759999999999999</v>
      </c>
      <c r="K8600" s="8">
        <v>8.4899546338302004E-2</v>
      </c>
      <c r="L8600" s="8">
        <v>0.881399870382372</v>
      </c>
    </row>
    <row r="8601" spans="2:12" x14ac:dyDescent="0.3">
      <c r="B8601" s="9" t="s">
        <v>14431</v>
      </c>
      <c r="C8601" s="9" t="s">
        <v>14432</v>
      </c>
      <c r="D8601" s="9" t="s">
        <v>14476</v>
      </c>
      <c r="E8601" s="9" t="s">
        <v>14477</v>
      </c>
      <c r="F8601" s="9" t="s">
        <v>13599</v>
      </c>
      <c r="G8601" s="7">
        <v>122.03006814310055</v>
      </c>
      <c r="H8601" s="8">
        <v>0.99509116409537168</v>
      </c>
      <c r="I8601" s="8">
        <v>3.5063113604488078E-3</v>
      </c>
      <c r="J8601" s="8">
        <v>0.97615708274894808</v>
      </c>
      <c r="K8601" s="8">
        <v>0.13373083475298125</v>
      </c>
      <c r="L8601" s="8">
        <v>0.85775127768313453</v>
      </c>
    </row>
    <row r="8602" spans="2:12" x14ac:dyDescent="0.3">
      <c r="B8602" s="9" t="s">
        <v>14431</v>
      </c>
      <c r="C8602" s="9" t="s">
        <v>14432</v>
      </c>
      <c r="D8602" s="9" t="s">
        <v>14478</v>
      </c>
      <c r="E8602" s="9" t="s">
        <v>14479</v>
      </c>
      <c r="F8602" s="9" t="s">
        <v>13599</v>
      </c>
      <c r="G8602" s="7">
        <v>117.31437090041742</v>
      </c>
      <c r="H8602" s="8">
        <v>0.9990162321692081</v>
      </c>
      <c r="I8602" s="8">
        <v>4.9188391539596653E-4</v>
      </c>
      <c r="J8602" s="8">
        <v>0.98671913428430891</v>
      </c>
      <c r="K8602" s="8">
        <v>8.7060226595110313E-2</v>
      </c>
      <c r="L8602" s="8">
        <v>0.85807990459153249</v>
      </c>
    </row>
    <row r="8603" spans="2:12" x14ac:dyDescent="0.3">
      <c r="B8603" s="9" t="s">
        <v>14431</v>
      </c>
      <c r="C8603" s="9" t="s">
        <v>14432</v>
      </c>
      <c r="D8603" s="9" t="s">
        <v>14480</v>
      </c>
      <c r="E8603" s="9" t="s">
        <v>14481</v>
      </c>
      <c r="F8603" s="9" t="s">
        <v>13599</v>
      </c>
      <c r="G8603" s="7">
        <v>111.61681914144967</v>
      </c>
      <c r="H8603" s="8">
        <v>0.99944382647385988</v>
      </c>
      <c r="I8603" s="8">
        <v>0</v>
      </c>
      <c r="J8603" s="8">
        <v>0.9538375973303671</v>
      </c>
      <c r="K8603" s="8">
        <v>5.9817030260380016E-2</v>
      </c>
      <c r="L8603" s="8">
        <v>0.86136523574947221</v>
      </c>
    </row>
    <row r="8604" spans="2:12" x14ac:dyDescent="0.3">
      <c r="B8604" s="9" t="s">
        <v>14431</v>
      </c>
      <c r="C8604" s="9" t="s">
        <v>14432</v>
      </c>
      <c r="D8604" s="9" t="s">
        <v>14482</v>
      </c>
      <c r="E8604" s="9" t="s">
        <v>14483</v>
      </c>
      <c r="F8604" s="9" t="s">
        <v>13599</v>
      </c>
      <c r="G8604" s="7">
        <v>104.53424657534248</v>
      </c>
      <c r="H8604" s="8">
        <v>0.99845837615621791</v>
      </c>
      <c r="I8604" s="8">
        <v>1.5416238437821171E-3</v>
      </c>
      <c r="J8604" s="8">
        <v>0.95477903391572461</v>
      </c>
      <c r="K8604" s="8">
        <v>3.9791258969341159E-2</v>
      </c>
      <c r="L8604" s="8">
        <v>0.82322243966079578</v>
      </c>
    </row>
    <row r="8605" spans="2:12" x14ac:dyDescent="0.3">
      <c r="B8605" s="9" t="s">
        <v>14431</v>
      </c>
      <c r="C8605" s="9" t="s">
        <v>14432</v>
      </c>
      <c r="D8605" s="9" t="s">
        <v>14484</v>
      </c>
      <c r="E8605" s="9" t="s">
        <v>14485</v>
      </c>
      <c r="F8605" s="9" t="s">
        <v>13599</v>
      </c>
      <c r="G8605" s="7">
        <v>110.05518072289155</v>
      </c>
      <c r="H8605" s="8">
        <v>0.9795140543115769</v>
      </c>
      <c r="I8605" s="8">
        <v>9.528346831824678E-4</v>
      </c>
      <c r="J8605" s="8">
        <v>0.89899952358265844</v>
      </c>
      <c r="K8605" s="8">
        <v>6.5662650602409639E-2</v>
      </c>
      <c r="L8605" s="8">
        <v>0.8566265060240964</v>
      </c>
    </row>
    <row r="8606" spans="2:12" x14ac:dyDescent="0.3">
      <c r="B8606" s="9" t="s">
        <v>14486</v>
      </c>
      <c r="C8606" s="9" t="s">
        <v>14487</v>
      </c>
      <c r="D8606" s="9" t="s">
        <v>14488</v>
      </c>
      <c r="E8606" s="9" t="s">
        <v>14489</v>
      </c>
      <c r="F8606" s="9" t="s">
        <v>13599</v>
      </c>
      <c r="G8606" s="7">
        <v>51.560788973384042</v>
      </c>
      <c r="H8606" s="8">
        <v>0.92780656303972364</v>
      </c>
      <c r="I8606" s="8">
        <v>6.9084628670120895E-4</v>
      </c>
      <c r="J8606" s="8">
        <v>0.59758203799654575</v>
      </c>
      <c r="K8606" s="8">
        <v>0.16159695817490494</v>
      </c>
      <c r="L8606" s="8">
        <v>0.65541825095057038</v>
      </c>
    </row>
    <row r="8607" spans="2:12" x14ac:dyDescent="0.3">
      <c r="B8607" s="9" t="s">
        <v>14486</v>
      </c>
      <c r="C8607" s="9" t="s">
        <v>14487</v>
      </c>
      <c r="D8607" s="9" t="s">
        <v>14490</v>
      </c>
      <c r="E8607" s="9" t="s">
        <v>14491</v>
      </c>
      <c r="F8607" s="9" t="s">
        <v>13599</v>
      </c>
      <c r="G8607" s="7">
        <v>63.478528281164188</v>
      </c>
      <c r="H8607" s="8">
        <v>0.98491773308957953</v>
      </c>
      <c r="I8607" s="8">
        <v>0</v>
      </c>
      <c r="J8607" s="8">
        <v>0.76005484460694694</v>
      </c>
      <c r="K8607" s="8">
        <v>8.0175727622185611E-2</v>
      </c>
      <c r="L8607" s="8">
        <v>0.69357495881383857</v>
      </c>
    </row>
    <row r="8608" spans="2:12" x14ac:dyDescent="0.3">
      <c r="B8608" s="9" t="s">
        <v>14486</v>
      </c>
      <c r="C8608" s="9" t="s">
        <v>14487</v>
      </c>
      <c r="D8608" s="9" t="s">
        <v>14492</v>
      </c>
      <c r="E8608" s="9" t="s">
        <v>14493</v>
      </c>
      <c r="F8608" s="9" t="s">
        <v>13599</v>
      </c>
      <c r="G8608" s="7">
        <v>65.0696460176991</v>
      </c>
      <c r="H8608" s="8">
        <v>0.99921507064364212</v>
      </c>
      <c r="I8608" s="8">
        <v>0</v>
      </c>
      <c r="J8608" s="8">
        <v>0.78728414442700156</v>
      </c>
      <c r="K8608" s="8">
        <v>6.4601769911504431E-2</v>
      </c>
      <c r="L8608" s="8">
        <v>0.7530973451327434</v>
      </c>
    </row>
    <row r="8609" spans="2:12" x14ac:dyDescent="0.3">
      <c r="B8609" s="9" t="s">
        <v>14486</v>
      </c>
      <c r="C8609" s="9" t="s">
        <v>14487</v>
      </c>
      <c r="D8609" s="9" t="s">
        <v>14494</v>
      </c>
      <c r="E8609" s="9" t="s">
        <v>14495</v>
      </c>
      <c r="F8609" s="9" t="s">
        <v>13599</v>
      </c>
      <c r="G8609" s="7">
        <v>41.734972677595628</v>
      </c>
      <c r="H8609" s="8">
        <v>0.9988403556242752</v>
      </c>
      <c r="I8609" s="8">
        <v>1.1596443757247777E-3</v>
      </c>
      <c r="J8609" s="8">
        <v>0.44027831465017397</v>
      </c>
      <c r="K8609" s="8">
        <v>4.2722305017386983E-2</v>
      </c>
      <c r="L8609" s="8">
        <v>0.62543467461500246</v>
      </c>
    </row>
    <row r="8610" spans="2:12" x14ac:dyDescent="0.3">
      <c r="B8610" s="9" t="s">
        <v>14486</v>
      </c>
      <c r="C8610" s="9" t="s">
        <v>14487</v>
      </c>
      <c r="D8610" s="9" t="s">
        <v>14496</v>
      </c>
      <c r="E8610" s="9" t="s">
        <v>14497</v>
      </c>
      <c r="F8610" s="9" t="s">
        <v>13599</v>
      </c>
      <c r="G8610" s="7">
        <v>58.437092316196789</v>
      </c>
      <c r="H8610" s="8">
        <v>0.99241071428571426</v>
      </c>
      <c r="I8610" s="8">
        <v>0</v>
      </c>
      <c r="J8610" s="8">
        <v>0.65044642857142854</v>
      </c>
      <c r="K8610" s="8">
        <v>3.7589828634604756E-2</v>
      </c>
      <c r="L8610" s="8">
        <v>0.64179104477611937</v>
      </c>
    </row>
    <row r="8611" spans="2:12" x14ac:dyDescent="0.3">
      <c r="B8611" s="9" t="s">
        <v>14486</v>
      </c>
      <c r="C8611" s="9" t="s">
        <v>14487</v>
      </c>
      <c r="D8611" s="9" t="s">
        <v>14498</v>
      </c>
      <c r="E8611" s="9" t="s">
        <v>14499</v>
      </c>
      <c r="F8611" s="9" t="s">
        <v>13599</v>
      </c>
      <c r="G8611" s="7">
        <v>52.176790123456797</v>
      </c>
      <c r="H8611" s="8">
        <v>0.9969543147208122</v>
      </c>
      <c r="I8611" s="8">
        <v>0</v>
      </c>
      <c r="J8611" s="8">
        <v>0.55025380710659899</v>
      </c>
      <c r="K8611" s="8">
        <v>0.12098765432098765</v>
      </c>
      <c r="L8611" s="8">
        <v>0.64567901234567904</v>
      </c>
    </row>
    <row r="8612" spans="2:12" x14ac:dyDescent="0.3">
      <c r="B8612" s="9" t="s">
        <v>14486</v>
      </c>
      <c r="C8612" s="9" t="s">
        <v>14487</v>
      </c>
      <c r="D8612" s="9" t="s">
        <v>14500</v>
      </c>
      <c r="E8612" s="9" t="s">
        <v>14501</v>
      </c>
      <c r="F8612" s="9" t="s">
        <v>13599</v>
      </c>
      <c r="G8612" s="7">
        <v>42.252710843373499</v>
      </c>
      <c r="H8612" s="8">
        <v>0.99920063948840931</v>
      </c>
      <c r="I8612" s="8">
        <v>0</v>
      </c>
      <c r="J8612" s="8">
        <v>0.12509992006394885</v>
      </c>
      <c r="K8612" s="8">
        <v>4.9698795180722892E-2</v>
      </c>
      <c r="L8612" s="8">
        <v>0.68172690763052213</v>
      </c>
    </row>
    <row r="8613" spans="2:12" x14ac:dyDescent="0.3">
      <c r="B8613" s="9" t="s">
        <v>14486</v>
      </c>
      <c r="C8613" s="9" t="s">
        <v>14487</v>
      </c>
      <c r="D8613" s="9" t="s">
        <v>14502</v>
      </c>
      <c r="E8613" s="9" t="s">
        <v>14503</v>
      </c>
      <c r="F8613" s="9" t="s">
        <v>13599</v>
      </c>
      <c r="G8613" s="7">
        <v>43.48837516512549</v>
      </c>
      <c r="H8613" s="8">
        <v>1</v>
      </c>
      <c r="I8613" s="8">
        <v>0</v>
      </c>
      <c r="J8613" s="8">
        <v>0</v>
      </c>
      <c r="K8613" s="8">
        <v>3.1043593130779392E-2</v>
      </c>
      <c r="L8613" s="8">
        <v>0.69418758256274771</v>
      </c>
    </row>
    <row r="8614" spans="2:12" x14ac:dyDescent="0.3">
      <c r="B8614" s="9" t="s">
        <v>14486</v>
      </c>
      <c r="C8614" s="9" t="s">
        <v>14487</v>
      </c>
      <c r="D8614" s="9" t="s">
        <v>14504</v>
      </c>
      <c r="E8614" s="9" t="s">
        <v>14505</v>
      </c>
      <c r="F8614" s="9" t="s">
        <v>13599</v>
      </c>
      <c r="G8614" s="7">
        <v>35.115063520871139</v>
      </c>
      <c r="H8614" s="8">
        <v>0.98258894776684325</v>
      </c>
      <c r="I8614" s="8">
        <v>0</v>
      </c>
      <c r="J8614" s="8">
        <v>1.4761544284632853E-2</v>
      </c>
      <c r="K8614" s="8">
        <v>0.16515426497277677</v>
      </c>
      <c r="L8614" s="8">
        <v>0.60208711433756801</v>
      </c>
    </row>
    <row r="8615" spans="2:12" x14ac:dyDescent="0.3">
      <c r="B8615" s="9" t="s">
        <v>14486</v>
      </c>
      <c r="C8615" s="9" t="s">
        <v>14487</v>
      </c>
      <c r="D8615" s="9" t="s">
        <v>14506</v>
      </c>
      <c r="E8615" s="9" t="s">
        <v>14507</v>
      </c>
      <c r="F8615" s="9" t="s">
        <v>13599</v>
      </c>
      <c r="G8615" s="7">
        <v>47.751570576540729</v>
      </c>
      <c r="H8615" s="8">
        <v>0.96778115501519757</v>
      </c>
      <c r="I8615" s="8">
        <v>4.2553191489361703E-3</v>
      </c>
      <c r="J8615" s="8">
        <v>0.23586626139817629</v>
      </c>
      <c r="K8615" s="8">
        <v>7.1570576540755465E-2</v>
      </c>
      <c r="L8615" s="8">
        <v>0.62862823061630224</v>
      </c>
    </row>
    <row r="8616" spans="2:12" x14ac:dyDescent="0.3">
      <c r="B8616" s="9" t="s">
        <v>14486</v>
      </c>
      <c r="C8616" s="9" t="s">
        <v>14487</v>
      </c>
      <c r="D8616" s="9" t="s">
        <v>14508</v>
      </c>
      <c r="E8616" s="9" t="s">
        <v>14509</v>
      </c>
      <c r="F8616" s="9" t="s">
        <v>13599</v>
      </c>
      <c r="G8616" s="7">
        <v>40.44329539831768</v>
      </c>
      <c r="H8616" s="8">
        <v>0.99361158432708685</v>
      </c>
      <c r="I8616" s="8">
        <v>0</v>
      </c>
      <c r="J8616" s="8">
        <v>0.21166950596252129</v>
      </c>
      <c r="K8616" s="8">
        <v>7.9663532904502718E-2</v>
      </c>
      <c r="L8616" s="8">
        <v>0.69668480950024736</v>
      </c>
    </row>
    <row r="8617" spans="2:12" x14ac:dyDescent="0.3">
      <c r="B8617" s="9" t="s">
        <v>14486</v>
      </c>
      <c r="C8617" s="9" t="s">
        <v>14487</v>
      </c>
      <c r="D8617" s="9" t="s">
        <v>14510</v>
      </c>
      <c r="E8617" s="9" t="s">
        <v>14511</v>
      </c>
      <c r="F8617" s="9" t="s">
        <v>13599</v>
      </c>
      <c r="G8617" s="7">
        <v>44.222390722569131</v>
      </c>
      <c r="H8617" s="8">
        <v>0.90566037735849059</v>
      </c>
      <c r="I8617" s="8">
        <v>1.1879804332634521E-2</v>
      </c>
      <c r="J8617" s="8">
        <v>6.0796645702306078E-2</v>
      </c>
      <c r="K8617" s="8">
        <v>0.21320249776984834</v>
      </c>
      <c r="L8617" s="8">
        <v>0.68064228367528989</v>
      </c>
    </row>
    <row r="8618" spans="2:12" x14ac:dyDescent="0.3">
      <c r="B8618" s="9" t="s">
        <v>14486</v>
      </c>
      <c r="C8618" s="9" t="s">
        <v>14487</v>
      </c>
      <c r="D8618" s="9" t="s">
        <v>14512</v>
      </c>
      <c r="E8618" s="9" t="s">
        <v>14513</v>
      </c>
      <c r="F8618" s="9" t="s">
        <v>13599</v>
      </c>
      <c r="G8618" s="7">
        <v>38.003454629203134</v>
      </c>
      <c r="H8618" s="8">
        <v>0.86695278969957079</v>
      </c>
      <c r="I8618" s="8">
        <v>4.2918454935622317E-3</v>
      </c>
      <c r="J8618" s="8">
        <v>0.10963714397190792</v>
      </c>
      <c r="K8618" s="8">
        <v>0.15799170888991249</v>
      </c>
      <c r="L8618" s="8">
        <v>0.52832795946568401</v>
      </c>
    </row>
    <row r="8619" spans="2:12" x14ac:dyDescent="0.3">
      <c r="B8619" s="9" t="s">
        <v>14486</v>
      </c>
      <c r="C8619" s="9" t="s">
        <v>14487</v>
      </c>
      <c r="D8619" s="9" t="s">
        <v>14514</v>
      </c>
      <c r="E8619" s="9" t="s">
        <v>14515</v>
      </c>
      <c r="F8619" s="9" t="s">
        <v>13599</v>
      </c>
      <c r="G8619" s="7">
        <v>39.410660146699271</v>
      </c>
      <c r="H8619" s="8">
        <v>0.67896274653031408</v>
      </c>
      <c r="I8619" s="8">
        <v>4.1271000730460188E-2</v>
      </c>
      <c r="J8619" s="8">
        <v>0.18407596785975164</v>
      </c>
      <c r="K8619" s="8">
        <v>0.2337408312958435</v>
      </c>
      <c r="L8619" s="8">
        <v>0.51784841075794619</v>
      </c>
    </row>
    <row r="8620" spans="2:12" x14ac:dyDescent="0.3">
      <c r="B8620" s="9" t="s">
        <v>14486</v>
      </c>
      <c r="C8620" s="9" t="s">
        <v>14487</v>
      </c>
      <c r="D8620" s="9" t="s">
        <v>14516</v>
      </c>
      <c r="E8620" s="9" t="s">
        <v>14517</v>
      </c>
      <c r="F8620" s="9" t="s">
        <v>13599</v>
      </c>
      <c r="G8620" s="7">
        <v>37.30653008962868</v>
      </c>
      <c r="H8620" s="8">
        <v>0.97290116896918177</v>
      </c>
      <c r="I8620" s="8">
        <v>1.0626992561105207E-3</v>
      </c>
      <c r="J8620" s="8">
        <v>9.4048884165781083E-2</v>
      </c>
      <c r="K8620" s="8">
        <v>5.2496798975672214E-2</v>
      </c>
      <c r="L8620" s="8">
        <v>0.59539052496798972</v>
      </c>
    </row>
    <row r="8621" spans="2:12" x14ac:dyDescent="0.3">
      <c r="B8621" s="9" t="s">
        <v>14486</v>
      </c>
      <c r="C8621" s="9" t="s">
        <v>14487</v>
      </c>
      <c r="D8621" s="9" t="s">
        <v>14518</v>
      </c>
      <c r="E8621" s="9" t="s">
        <v>17517</v>
      </c>
      <c r="F8621" s="9" t="s">
        <v>13599</v>
      </c>
      <c r="G8621" s="7">
        <v>37.055919661733611</v>
      </c>
      <c r="H8621" s="8">
        <v>0.858869395711501</v>
      </c>
      <c r="I8621" s="8">
        <v>1.9493177387914229E-3</v>
      </c>
      <c r="J8621" s="8">
        <v>3.0409356725146199E-2</v>
      </c>
      <c r="K8621" s="8">
        <v>5.6025369978858347E-2</v>
      </c>
      <c r="L8621" s="8">
        <v>0.53964059196617331</v>
      </c>
    </row>
    <row r="8622" spans="2:12" x14ac:dyDescent="0.3">
      <c r="B8622" s="9" t="s">
        <v>14486</v>
      </c>
      <c r="C8622" s="9" t="s">
        <v>14487</v>
      </c>
      <c r="D8622" s="9" t="s">
        <v>14519</v>
      </c>
      <c r="E8622" s="6" t="s">
        <v>14520</v>
      </c>
      <c r="F8622" s="9" t="s">
        <v>13599</v>
      </c>
      <c r="G8622" s="7">
        <v>46.378840742824984</v>
      </c>
      <c r="H8622" s="8">
        <v>0.89709385421629351</v>
      </c>
      <c r="I8622" s="8">
        <v>1.4292520247737017E-3</v>
      </c>
      <c r="J8622" s="8">
        <v>7.9085278704144835E-2</v>
      </c>
      <c r="K8622" s="8">
        <v>7.4845244794597629E-2</v>
      </c>
      <c r="L8622" s="8">
        <v>0.67867191896454704</v>
      </c>
    </row>
    <row r="8623" spans="2:12" x14ac:dyDescent="0.3">
      <c r="B8623" s="9" t="s">
        <v>14486</v>
      </c>
      <c r="C8623" s="9" t="s">
        <v>14487</v>
      </c>
      <c r="D8623" s="9" t="s">
        <v>14521</v>
      </c>
      <c r="E8623" s="6" t="s">
        <v>14522</v>
      </c>
      <c r="F8623" s="9" t="s">
        <v>13599</v>
      </c>
      <c r="G8623" s="7">
        <v>41.001208053691272</v>
      </c>
      <c r="H8623" s="8">
        <v>0.97724750277469474</v>
      </c>
      <c r="I8623" s="8">
        <v>0</v>
      </c>
      <c r="J8623" s="8">
        <v>0</v>
      </c>
      <c r="K8623" s="8">
        <v>3.9597315436241613E-2</v>
      </c>
      <c r="L8623" s="8">
        <v>0.63557046979865772</v>
      </c>
    </row>
    <row r="8624" spans="2:12" x14ac:dyDescent="0.3">
      <c r="B8624" s="9" t="s">
        <v>14486</v>
      </c>
      <c r="C8624" s="9" t="s">
        <v>14487</v>
      </c>
      <c r="D8624" s="9" t="s">
        <v>14523</v>
      </c>
      <c r="E8624" s="6" t="s">
        <v>14524</v>
      </c>
      <c r="F8624" s="9" t="s">
        <v>13599</v>
      </c>
      <c r="G8624" s="7">
        <v>50.171568627450981</v>
      </c>
      <c r="H8624" s="8">
        <v>0.8822033898305085</v>
      </c>
      <c r="I8624" s="8">
        <v>0</v>
      </c>
      <c r="J8624" s="8">
        <v>0.23389830508474577</v>
      </c>
      <c r="K8624" s="8">
        <v>7.6883384932920532E-2</v>
      </c>
      <c r="L8624" s="8">
        <v>0.63931888544891646</v>
      </c>
    </row>
    <row r="8625" spans="2:12" x14ac:dyDescent="0.3">
      <c r="B8625" s="9" t="s">
        <v>14486</v>
      </c>
      <c r="C8625" s="9" t="s">
        <v>14487</v>
      </c>
      <c r="D8625" s="9" t="s">
        <v>14525</v>
      </c>
      <c r="E8625" s="6" t="s">
        <v>14526</v>
      </c>
      <c r="F8625" s="9" t="s">
        <v>13599</v>
      </c>
      <c r="G8625" s="7">
        <v>38.73093922651934</v>
      </c>
      <c r="H8625" s="8">
        <v>0.72138126773888367</v>
      </c>
      <c r="I8625" s="8">
        <v>1.8448438978240302E-2</v>
      </c>
      <c r="J8625" s="8">
        <v>0.11825922421948912</v>
      </c>
      <c r="K8625" s="8">
        <v>0.2491210447011552</v>
      </c>
      <c r="L8625" s="8">
        <v>0.50627825213460576</v>
      </c>
    </row>
    <row r="8626" spans="2:12" x14ac:dyDescent="0.3">
      <c r="B8626" s="9" t="s">
        <v>14486</v>
      </c>
      <c r="C8626" s="9" t="s">
        <v>14487</v>
      </c>
      <c r="D8626" s="9" t="s">
        <v>14527</v>
      </c>
      <c r="E8626" s="6" t="s">
        <v>14528</v>
      </c>
      <c r="F8626" s="9" t="s">
        <v>13599</v>
      </c>
      <c r="G8626" s="7">
        <v>40.758876629889677</v>
      </c>
      <c r="H8626" s="8">
        <v>0.96113782051282048</v>
      </c>
      <c r="I8626" s="8">
        <v>8.0128205128205125E-4</v>
      </c>
      <c r="J8626" s="8">
        <v>0.25120192307692307</v>
      </c>
      <c r="K8626" s="8">
        <v>8.7763289869608824E-2</v>
      </c>
      <c r="L8626" s="8">
        <v>0.57823470411233702</v>
      </c>
    </row>
    <row r="8627" spans="2:12" x14ac:dyDescent="0.3">
      <c r="B8627" s="9" t="s">
        <v>14486</v>
      </c>
      <c r="C8627" s="9" t="s">
        <v>14487</v>
      </c>
      <c r="D8627" s="9" t="s">
        <v>14529</v>
      </c>
      <c r="E8627" s="6" t="s">
        <v>14530</v>
      </c>
      <c r="F8627" s="9" t="s">
        <v>13599</v>
      </c>
      <c r="G8627" s="7">
        <v>36.100837320574165</v>
      </c>
      <c r="H8627" s="8">
        <v>0.87095088819226751</v>
      </c>
      <c r="I8627" s="8">
        <v>0</v>
      </c>
      <c r="J8627" s="8">
        <v>2.3510971786833857E-2</v>
      </c>
      <c r="K8627" s="8">
        <v>7.8349282296650724E-2</v>
      </c>
      <c r="L8627" s="8">
        <v>0.55263157894736847</v>
      </c>
    </row>
    <row r="8628" spans="2:12" x14ac:dyDescent="0.3">
      <c r="B8628" s="9" t="s">
        <v>14531</v>
      </c>
      <c r="C8628" s="9" t="s">
        <v>14532</v>
      </c>
      <c r="D8628" s="9" t="s">
        <v>14533</v>
      </c>
      <c r="E8628" s="6" t="s">
        <v>14534</v>
      </c>
      <c r="F8628" s="9" t="s">
        <v>13599</v>
      </c>
      <c r="G8628" s="7">
        <v>94.594084869267022</v>
      </c>
      <c r="H8628" s="8">
        <v>0.95752762430939231</v>
      </c>
      <c r="I8628" s="8">
        <v>3.453038674033149E-3</v>
      </c>
      <c r="J8628" s="8">
        <v>0.74378453038674031</v>
      </c>
      <c r="K8628" s="8">
        <v>0.10587226746678097</v>
      </c>
      <c r="L8628" s="8">
        <v>0.80240034290612949</v>
      </c>
    </row>
    <row r="8629" spans="2:12" x14ac:dyDescent="0.3">
      <c r="B8629" s="9" t="s">
        <v>14531</v>
      </c>
      <c r="C8629" s="9" t="s">
        <v>14532</v>
      </c>
      <c r="D8629" s="9" t="s">
        <v>14535</v>
      </c>
      <c r="E8629" s="6" t="s">
        <v>14536</v>
      </c>
      <c r="F8629" s="9" t="s">
        <v>13599</v>
      </c>
      <c r="G8629" s="7">
        <v>92.986923658352211</v>
      </c>
      <c r="H8629" s="8">
        <v>0.98290056998100062</v>
      </c>
      <c r="I8629" s="8">
        <v>0</v>
      </c>
      <c r="J8629" s="8">
        <v>0.79670677644078536</v>
      </c>
      <c r="K8629" s="8">
        <v>6.3492063492063489E-2</v>
      </c>
      <c r="L8629" s="8">
        <v>0.75661375661375663</v>
      </c>
    </row>
    <row r="8630" spans="2:12" x14ac:dyDescent="0.3">
      <c r="B8630" s="9" t="s">
        <v>14531</v>
      </c>
      <c r="C8630" s="9" t="s">
        <v>14532</v>
      </c>
      <c r="D8630" s="9" t="s">
        <v>14537</v>
      </c>
      <c r="E8630" s="6" t="s">
        <v>14538</v>
      </c>
      <c r="F8630" s="9" t="s">
        <v>13599</v>
      </c>
      <c r="G8630" s="7">
        <v>88.266837169650486</v>
      </c>
      <c r="H8630" s="8">
        <v>0.96096096096096095</v>
      </c>
      <c r="I8630" s="8">
        <v>9.0090090090090091E-4</v>
      </c>
      <c r="J8630" s="8">
        <v>0.84534534534534533</v>
      </c>
      <c r="K8630" s="8">
        <v>5.2003410059676049E-2</v>
      </c>
      <c r="L8630" s="8">
        <v>0.66155157715260016</v>
      </c>
    </row>
    <row r="8631" spans="2:12" x14ac:dyDescent="0.3">
      <c r="B8631" s="9" t="s">
        <v>14531</v>
      </c>
      <c r="C8631" s="9" t="s">
        <v>14532</v>
      </c>
      <c r="D8631" s="9" t="s">
        <v>14539</v>
      </c>
      <c r="E8631" s="6" t="s">
        <v>14540</v>
      </c>
      <c r="F8631" s="9" t="s">
        <v>13599</v>
      </c>
      <c r="G8631" s="7">
        <v>95.660469543147201</v>
      </c>
      <c r="H8631" s="8">
        <v>0.94895354772843288</v>
      </c>
      <c r="I8631" s="8">
        <v>0</v>
      </c>
      <c r="J8631" s="8">
        <v>0.88157223072996427</v>
      </c>
      <c r="K8631" s="8">
        <v>4.1878172588832488E-2</v>
      </c>
      <c r="L8631" s="8">
        <v>0.73730964467005078</v>
      </c>
    </row>
    <row r="8632" spans="2:12" x14ac:dyDescent="0.3">
      <c r="B8632" s="9" t="s">
        <v>14531</v>
      </c>
      <c r="C8632" s="9" t="s">
        <v>14532</v>
      </c>
      <c r="D8632" s="9" t="s">
        <v>14541</v>
      </c>
      <c r="E8632" s="6" t="s">
        <v>14542</v>
      </c>
      <c r="F8632" s="9" t="s">
        <v>13599</v>
      </c>
      <c r="G8632" s="7">
        <v>106.58853177501827</v>
      </c>
      <c r="H8632" s="8">
        <v>0.99595842956120095</v>
      </c>
      <c r="I8632" s="8">
        <v>0</v>
      </c>
      <c r="J8632" s="8">
        <v>0.9838337182448037</v>
      </c>
      <c r="K8632" s="8">
        <v>6.6471877282688094E-2</v>
      </c>
      <c r="L8632" s="8">
        <v>0.79912344777209643</v>
      </c>
    </row>
    <row r="8633" spans="2:12" x14ac:dyDescent="0.3">
      <c r="B8633" s="9" t="s">
        <v>14531</v>
      </c>
      <c r="C8633" s="9" t="s">
        <v>14532</v>
      </c>
      <c r="D8633" s="9" t="s">
        <v>14543</v>
      </c>
      <c r="E8633" s="6" t="s">
        <v>14544</v>
      </c>
      <c r="F8633" s="9" t="s">
        <v>13599</v>
      </c>
      <c r="G8633" s="7">
        <v>50.208054871614493</v>
      </c>
      <c r="H8633" s="8">
        <v>0.88051470588235292</v>
      </c>
      <c r="I8633" s="8">
        <v>6.1274509803921568E-4</v>
      </c>
      <c r="J8633" s="8">
        <v>0.23529411764705882</v>
      </c>
      <c r="K8633" s="8">
        <v>0.13577207175518818</v>
      </c>
      <c r="L8633" s="8">
        <v>0.60886387618712623</v>
      </c>
    </row>
    <row r="8634" spans="2:12" x14ac:dyDescent="0.3">
      <c r="B8634" s="9" t="s">
        <v>14531</v>
      </c>
      <c r="C8634" s="9" t="s">
        <v>14532</v>
      </c>
      <c r="D8634" s="9" t="s">
        <v>14545</v>
      </c>
      <c r="E8634" s="6" t="s">
        <v>14546</v>
      </c>
      <c r="F8634" s="9" t="s">
        <v>13599</v>
      </c>
      <c r="G8634" s="7">
        <v>62.257934131736533</v>
      </c>
      <c r="H8634" s="8">
        <v>0.97978096040438079</v>
      </c>
      <c r="I8634" s="8">
        <v>0</v>
      </c>
      <c r="J8634" s="8">
        <v>0.39721988205560238</v>
      </c>
      <c r="K8634" s="8">
        <v>9.8303393213572857E-2</v>
      </c>
      <c r="L8634" s="8">
        <v>0.72305389221556882</v>
      </c>
    </row>
    <row r="8635" spans="2:12" x14ac:dyDescent="0.3">
      <c r="B8635" s="9" t="s">
        <v>14531</v>
      </c>
      <c r="C8635" s="9" t="s">
        <v>14532</v>
      </c>
      <c r="D8635" s="9" t="s">
        <v>14547</v>
      </c>
      <c r="E8635" s="6" t="s">
        <v>14548</v>
      </c>
      <c r="F8635" s="9" t="s">
        <v>13599</v>
      </c>
      <c r="G8635" s="7">
        <v>89.841399851079672</v>
      </c>
      <c r="H8635" s="8">
        <v>0.96617050067658994</v>
      </c>
      <c r="I8635" s="8">
        <v>2.0297699594046007E-3</v>
      </c>
      <c r="J8635" s="8">
        <v>0.76657645466847091</v>
      </c>
      <c r="K8635" s="8">
        <v>4.7654504839910648E-2</v>
      </c>
      <c r="L8635" s="8">
        <v>0.72226358897989573</v>
      </c>
    </row>
    <row r="8636" spans="2:12" x14ac:dyDescent="0.3">
      <c r="B8636" s="9" t="s">
        <v>14531</v>
      </c>
      <c r="C8636" s="9" t="s">
        <v>14532</v>
      </c>
      <c r="D8636" s="9" t="s">
        <v>14549</v>
      </c>
      <c r="E8636" s="6" t="s">
        <v>14550</v>
      </c>
      <c r="F8636" s="9" t="s">
        <v>13599</v>
      </c>
      <c r="G8636" s="7">
        <v>76.633040935672526</v>
      </c>
      <c r="H8636" s="8">
        <v>0.87841625788367206</v>
      </c>
      <c r="I8636" s="8">
        <v>4.2046250875963564E-3</v>
      </c>
      <c r="J8636" s="8">
        <v>0.65241765942536789</v>
      </c>
      <c r="K8636" s="8">
        <v>0.10818713450292397</v>
      </c>
      <c r="L8636" s="8">
        <v>0.63074352548036761</v>
      </c>
    </row>
    <row r="8637" spans="2:12" x14ac:dyDescent="0.3">
      <c r="B8637" s="9" t="s">
        <v>14531</v>
      </c>
      <c r="C8637" s="9" t="s">
        <v>14532</v>
      </c>
      <c r="D8637" s="9" t="s">
        <v>14551</v>
      </c>
      <c r="E8637" s="6" t="s">
        <v>14552</v>
      </c>
      <c r="F8637" s="9" t="s">
        <v>13599</v>
      </c>
      <c r="G8637" s="7">
        <v>38.943102493074797</v>
      </c>
      <c r="H8637" s="8">
        <v>0.87640956247180879</v>
      </c>
      <c r="I8637" s="8">
        <v>4.0595399188092015E-3</v>
      </c>
      <c r="J8637" s="8">
        <v>6.1795218764095626E-2</v>
      </c>
      <c r="K8637" s="8">
        <v>8.5318559556786716E-2</v>
      </c>
      <c r="L8637" s="8">
        <v>0.51800554016620504</v>
      </c>
    </row>
    <row r="8638" spans="2:12" x14ac:dyDescent="0.3">
      <c r="B8638" s="9" t="s">
        <v>14531</v>
      </c>
      <c r="C8638" s="9" t="s">
        <v>14532</v>
      </c>
      <c r="D8638" s="9" t="s">
        <v>14553</v>
      </c>
      <c r="E8638" s="6" t="s">
        <v>14554</v>
      </c>
      <c r="F8638" s="9" t="s">
        <v>13599</v>
      </c>
      <c r="G8638" s="7">
        <v>71.602290076335876</v>
      </c>
      <c r="H8638" s="8">
        <v>0.92905866302864937</v>
      </c>
      <c r="I8638" s="8">
        <v>0</v>
      </c>
      <c r="J8638" s="8">
        <v>0.66780354706684852</v>
      </c>
      <c r="K8638" s="8">
        <v>0.13740458015267176</v>
      </c>
      <c r="L8638" s="8">
        <v>0.6610687022900763</v>
      </c>
    </row>
    <row r="8639" spans="2:12" x14ac:dyDescent="0.3">
      <c r="B8639" s="9" t="s">
        <v>14531</v>
      </c>
      <c r="C8639" s="9" t="s">
        <v>14532</v>
      </c>
      <c r="D8639" s="9" t="s">
        <v>14555</v>
      </c>
      <c r="E8639" s="6" t="s">
        <v>14556</v>
      </c>
      <c r="F8639" s="9" t="s">
        <v>13599</v>
      </c>
      <c r="G8639" s="7">
        <v>74.94221402214022</v>
      </c>
      <c r="H8639" s="8">
        <v>0.99822274881516593</v>
      </c>
      <c r="I8639" s="8">
        <v>5.9241706161137445E-4</v>
      </c>
      <c r="J8639" s="8">
        <v>0.52725118483412325</v>
      </c>
      <c r="K8639" s="8">
        <v>2.8044280442804426E-2</v>
      </c>
      <c r="L8639" s="8">
        <v>0.75645756457564572</v>
      </c>
    </row>
    <row r="8640" spans="2:12" x14ac:dyDescent="0.3">
      <c r="B8640" s="9" t="s">
        <v>14531</v>
      </c>
      <c r="C8640" s="9" t="s">
        <v>14532</v>
      </c>
      <c r="D8640" s="9" t="s">
        <v>14557</v>
      </c>
      <c r="E8640" s="6" t="s">
        <v>14558</v>
      </c>
      <c r="F8640" s="9" t="s">
        <v>13599</v>
      </c>
      <c r="G8640" s="7">
        <v>111.16994818652852</v>
      </c>
      <c r="H8640" s="8">
        <v>0.98770491803278693</v>
      </c>
      <c r="I8640" s="8">
        <v>0</v>
      </c>
      <c r="J8640" s="8">
        <v>0.88155737704918036</v>
      </c>
      <c r="K8640" s="8">
        <v>8.431464908148846E-2</v>
      </c>
      <c r="L8640" s="8">
        <v>0.7894488930758361</v>
      </c>
    </row>
    <row r="8641" spans="2:12" x14ac:dyDescent="0.3">
      <c r="B8641" s="9" t="s">
        <v>14531</v>
      </c>
      <c r="C8641" s="9" t="s">
        <v>14532</v>
      </c>
      <c r="D8641" s="9" t="s">
        <v>14559</v>
      </c>
      <c r="E8641" s="6" t="s">
        <v>14560</v>
      </c>
      <c r="F8641" s="9" t="s">
        <v>13599</v>
      </c>
      <c r="G8641" s="7">
        <v>118.44388489208636</v>
      </c>
      <c r="H8641" s="8">
        <v>0.99834574028122414</v>
      </c>
      <c r="I8641" s="8">
        <v>0</v>
      </c>
      <c r="J8641" s="8">
        <v>0.92638544251447474</v>
      </c>
      <c r="K8641" s="8">
        <v>4.136690647482015E-2</v>
      </c>
      <c r="L8641" s="8">
        <v>0.78956834532374098</v>
      </c>
    </row>
    <row r="8642" spans="2:12" x14ac:dyDescent="0.3">
      <c r="B8642" s="9" t="s">
        <v>14531</v>
      </c>
      <c r="C8642" s="9" t="s">
        <v>14532</v>
      </c>
      <c r="D8642" s="9" t="s">
        <v>14561</v>
      </c>
      <c r="E8642" s="6" t="s">
        <v>14562</v>
      </c>
      <c r="F8642" s="9" t="s">
        <v>13599</v>
      </c>
      <c r="G8642" s="7">
        <v>115.62016616314202</v>
      </c>
      <c r="H8642" s="8">
        <v>0.99867374005305043</v>
      </c>
      <c r="I8642" s="8">
        <v>6.6312997347480103E-4</v>
      </c>
      <c r="J8642" s="8">
        <v>0.9675066312997348</v>
      </c>
      <c r="K8642" s="8">
        <v>0.10649546827794562</v>
      </c>
      <c r="L8642" s="8">
        <v>0.79305135951661632</v>
      </c>
    </row>
    <row r="8643" spans="2:12" x14ac:dyDescent="0.3">
      <c r="B8643" s="9" t="s">
        <v>14531</v>
      </c>
      <c r="C8643" s="9" t="s">
        <v>14532</v>
      </c>
      <c r="D8643" s="9" t="s">
        <v>14563</v>
      </c>
      <c r="E8643" s="6" t="s">
        <v>14564</v>
      </c>
      <c r="F8643" s="9" t="s">
        <v>13599</v>
      </c>
      <c r="G8643" s="7">
        <v>114.67574287446935</v>
      </c>
      <c r="H8643" s="8">
        <v>0.99948132780082988</v>
      </c>
      <c r="I8643" s="8">
        <v>5.1867219917012448E-4</v>
      </c>
      <c r="J8643" s="8">
        <v>0.85736514522821572</v>
      </c>
      <c r="K8643" s="8">
        <v>6.0642813826561545E-2</v>
      </c>
      <c r="L8643" s="8">
        <v>0.85324439053972101</v>
      </c>
    </row>
    <row r="8644" spans="2:12" x14ac:dyDescent="0.3">
      <c r="B8644" s="9" t="s">
        <v>14531</v>
      </c>
      <c r="C8644" s="9" t="s">
        <v>14532</v>
      </c>
      <c r="D8644" s="9" t="s">
        <v>14565</v>
      </c>
      <c r="E8644" s="6" t="s">
        <v>14566</v>
      </c>
      <c r="F8644" s="9" t="s">
        <v>13599</v>
      </c>
      <c r="G8644" s="7">
        <v>98.941253561253575</v>
      </c>
      <c r="H8644" s="8">
        <v>1</v>
      </c>
      <c r="I8644" s="8">
        <v>0</v>
      </c>
      <c r="J8644" s="8">
        <v>0.89048562933597619</v>
      </c>
      <c r="K8644" s="8">
        <v>6.4957264957264962E-2</v>
      </c>
      <c r="L8644" s="8">
        <v>0.77207977207977208</v>
      </c>
    </row>
    <row r="8645" spans="2:12" x14ac:dyDescent="0.3">
      <c r="B8645" s="9" t="s">
        <v>14531</v>
      </c>
      <c r="C8645" s="9" t="s">
        <v>14532</v>
      </c>
      <c r="D8645" s="9" t="s">
        <v>14567</v>
      </c>
      <c r="E8645" s="6" t="s">
        <v>14568</v>
      </c>
      <c r="F8645" s="9" t="s">
        <v>13599</v>
      </c>
      <c r="G8645" s="7">
        <v>111.5178813559322</v>
      </c>
      <c r="H8645" s="8">
        <v>0.98395721925133695</v>
      </c>
      <c r="I8645" s="8">
        <v>0</v>
      </c>
      <c r="J8645" s="8">
        <v>0.86478227654698248</v>
      </c>
      <c r="K8645" s="8">
        <v>2.5423728813559324E-2</v>
      </c>
      <c r="L8645" s="8">
        <v>0.74406779661016953</v>
      </c>
    </row>
    <row r="8646" spans="2:12" x14ac:dyDescent="0.3">
      <c r="B8646" s="9" t="s">
        <v>14531</v>
      </c>
      <c r="C8646" s="9" t="s">
        <v>14532</v>
      </c>
      <c r="D8646" s="9" t="s">
        <v>14569</v>
      </c>
      <c r="E8646" s="6" t="s">
        <v>14570</v>
      </c>
      <c r="F8646" s="9" t="s">
        <v>13599</v>
      </c>
      <c r="G8646" s="7">
        <v>86.915472779369637</v>
      </c>
      <c r="H8646" s="8">
        <v>0.99747219413549038</v>
      </c>
      <c r="I8646" s="8">
        <v>1.0111223458038423E-3</v>
      </c>
      <c r="J8646" s="8">
        <v>0.74216380182002017</v>
      </c>
      <c r="K8646" s="8">
        <v>9.9570200573065912E-2</v>
      </c>
      <c r="L8646" s="8">
        <v>0.76719197707736386</v>
      </c>
    </row>
    <row r="8647" spans="2:12" x14ac:dyDescent="0.3">
      <c r="B8647" s="9" t="s">
        <v>14531</v>
      </c>
      <c r="C8647" s="9" t="s">
        <v>14532</v>
      </c>
      <c r="D8647" s="9" t="s">
        <v>14571</v>
      </c>
      <c r="E8647" s="6" t="s">
        <v>14572</v>
      </c>
      <c r="F8647" s="9" t="s">
        <v>13599</v>
      </c>
      <c r="G8647" s="7">
        <v>84.16468965517241</v>
      </c>
      <c r="H8647" s="8">
        <v>0.99155880697805288</v>
      </c>
      <c r="I8647" s="8">
        <v>0</v>
      </c>
      <c r="J8647" s="8">
        <v>0.82779966235227909</v>
      </c>
      <c r="K8647" s="8">
        <v>7.3103448275862071E-2</v>
      </c>
      <c r="L8647" s="8">
        <v>0.77103448275862074</v>
      </c>
    </row>
    <row r="8648" spans="2:12" x14ac:dyDescent="0.3">
      <c r="B8648" s="9" t="s">
        <v>14573</v>
      </c>
      <c r="C8648" s="9" t="s">
        <v>14574</v>
      </c>
      <c r="D8648" s="9" t="s">
        <v>14575</v>
      </c>
      <c r="E8648" s="6" t="s">
        <v>14576</v>
      </c>
      <c r="F8648" s="9" t="s">
        <v>13599</v>
      </c>
      <c r="G8648" s="7">
        <v>86.555354330708681</v>
      </c>
      <c r="H8648" s="8">
        <v>0.99773242630385484</v>
      </c>
      <c r="I8648" s="8">
        <v>1.7006802721088435E-3</v>
      </c>
      <c r="J8648" s="8">
        <v>0.97505668934240364</v>
      </c>
      <c r="K8648" s="8">
        <v>4.2519685039370078E-2</v>
      </c>
      <c r="L8648" s="8">
        <v>0.76141732283464569</v>
      </c>
    </row>
    <row r="8649" spans="2:12" x14ac:dyDescent="0.3">
      <c r="B8649" s="9" t="s">
        <v>14573</v>
      </c>
      <c r="C8649" s="9" t="s">
        <v>14574</v>
      </c>
      <c r="D8649" s="9" t="s">
        <v>14577</v>
      </c>
      <c r="E8649" s="6" t="s">
        <v>14578</v>
      </c>
      <c r="F8649" s="9" t="s">
        <v>13599</v>
      </c>
      <c r="G8649" s="7">
        <v>57.2188160676533</v>
      </c>
      <c r="H8649" s="8">
        <v>0.97465437788018439</v>
      </c>
      <c r="I8649" s="8">
        <v>4.608294930875576E-4</v>
      </c>
      <c r="J8649" s="8">
        <v>0.62903225806451613</v>
      </c>
      <c r="K8649" s="8">
        <v>2.9598308668076109E-2</v>
      </c>
      <c r="L8649" s="8">
        <v>0.6800563777307963</v>
      </c>
    </row>
    <row r="8650" spans="2:12" x14ac:dyDescent="0.3">
      <c r="B8650" s="9" t="s">
        <v>14573</v>
      </c>
      <c r="C8650" s="9" t="s">
        <v>14574</v>
      </c>
      <c r="D8650" s="9" t="s">
        <v>14579</v>
      </c>
      <c r="E8650" s="6" t="s">
        <v>14580</v>
      </c>
      <c r="F8650" s="9" t="s">
        <v>13599</v>
      </c>
      <c r="G8650" s="7">
        <v>78.653458213256513</v>
      </c>
      <c r="H8650" s="8">
        <v>0.94360632183908044</v>
      </c>
      <c r="I8650" s="8">
        <v>7.1839080459770114E-4</v>
      </c>
      <c r="J8650" s="8">
        <v>0.71551724137931039</v>
      </c>
      <c r="K8650" s="8">
        <v>3.6983669548511046E-2</v>
      </c>
      <c r="L8650" s="8">
        <v>0.7036503362151777</v>
      </c>
    </row>
    <row r="8651" spans="2:12" x14ac:dyDescent="0.3">
      <c r="B8651" s="9" t="s">
        <v>14573</v>
      </c>
      <c r="C8651" s="9" t="s">
        <v>14574</v>
      </c>
      <c r="D8651" s="9" t="s">
        <v>14581</v>
      </c>
      <c r="E8651" s="6" t="s">
        <v>14582</v>
      </c>
      <c r="F8651" s="9" t="s">
        <v>13599</v>
      </c>
      <c r="G8651" s="7">
        <v>96.407314349525393</v>
      </c>
      <c r="H8651" s="8">
        <v>0.99001597444089462</v>
      </c>
      <c r="I8651" s="8">
        <v>0</v>
      </c>
      <c r="J8651" s="8">
        <v>0.91054313099041528</v>
      </c>
      <c r="K8651" s="8">
        <v>2.2333891680625349E-2</v>
      </c>
      <c r="L8651" s="8">
        <v>0.82691233947515352</v>
      </c>
    </row>
    <row r="8652" spans="2:12" x14ac:dyDescent="0.3">
      <c r="B8652" s="9" t="s">
        <v>14573</v>
      </c>
      <c r="C8652" s="9" t="s">
        <v>14574</v>
      </c>
      <c r="D8652" s="9" t="s">
        <v>14583</v>
      </c>
      <c r="E8652" s="6" t="s">
        <v>14584</v>
      </c>
      <c r="F8652" s="9" t="s">
        <v>13599</v>
      </c>
      <c r="G8652" s="7">
        <v>84.964477848101254</v>
      </c>
      <c r="H8652" s="8">
        <v>0.95093608779857974</v>
      </c>
      <c r="I8652" s="8">
        <v>4.3038519474930065E-4</v>
      </c>
      <c r="J8652" s="8">
        <v>0.84914998924037011</v>
      </c>
      <c r="K8652" s="8">
        <v>3.3623417721518986E-2</v>
      </c>
      <c r="L8652" s="8">
        <v>0.69185126582278478</v>
      </c>
    </row>
    <row r="8653" spans="2:12" x14ac:dyDescent="0.3">
      <c r="B8653" s="9" t="s">
        <v>14573</v>
      </c>
      <c r="C8653" s="9" t="s">
        <v>14574</v>
      </c>
      <c r="D8653" s="9" t="s">
        <v>14585</v>
      </c>
      <c r="E8653" s="6" t="s">
        <v>14586</v>
      </c>
      <c r="F8653" s="9" t="s">
        <v>13599</v>
      </c>
      <c r="G8653" s="7">
        <v>84.331866870696246</v>
      </c>
      <c r="H8653" s="8">
        <v>0.98739601714141667</v>
      </c>
      <c r="I8653" s="8">
        <v>2.5207965717166626E-4</v>
      </c>
      <c r="J8653" s="8">
        <v>0.83866901941013361</v>
      </c>
      <c r="K8653" s="8">
        <v>5.2027543993879113E-2</v>
      </c>
      <c r="L8653" s="8">
        <v>0.72302983932670239</v>
      </c>
    </row>
    <row r="8654" spans="2:12" x14ac:dyDescent="0.3">
      <c r="B8654" s="9" t="s">
        <v>14573</v>
      </c>
      <c r="C8654" s="9" t="s">
        <v>14574</v>
      </c>
      <c r="D8654" s="9" t="s">
        <v>14587</v>
      </c>
      <c r="E8654" s="6" t="s">
        <v>14588</v>
      </c>
      <c r="F8654" s="9" t="s">
        <v>13599</v>
      </c>
      <c r="G8654" s="7">
        <v>43.319022617124396</v>
      </c>
      <c r="H8654" s="8">
        <v>0.69910371318822018</v>
      </c>
      <c r="I8654" s="8">
        <v>5.48747027620267E-4</v>
      </c>
      <c r="J8654" s="8">
        <v>0.47338576916041702</v>
      </c>
      <c r="K8654" s="8">
        <v>0.27382875605815832</v>
      </c>
      <c r="L8654" s="8">
        <v>0.3404684975767367</v>
      </c>
    </row>
    <row r="8655" spans="2:12" x14ac:dyDescent="0.3">
      <c r="B8655" s="9" t="s">
        <v>14573</v>
      </c>
      <c r="C8655" s="9" t="s">
        <v>14574</v>
      </c>
      <c r="D8655" s="9" t="s">
        <v>14589</v>
      </c>
      <c r="E8655" s="6" t="s">
        <v>14590</v>
      </c>
      <c r="F8655" s="9" t="s">
        <v>13599</v>
      </c>
      <c r="G8655" s="7">
        <v>40.440603700097363</v>
      </c>
      <c r="H8655" s="8">
        <v>0.96532055669632677</v>
      </c>
      <c r="I8655" s="8">
        <v>2.2815423226100844E-4</v>
      </c>
      <c r="J8655" s="8">
        <v>0.18708647045402693</v>
      </c>
      <c r="K8655" s="8">
        <v>0.1192794547224927</v>
      </c>
      <c r="L8655" s="8">
        <v>0.61684518013631939</v>
      </c>
    </row>
    <row r="8656" spans="2:12" x14ac:dyDescent="0.3">
      <c r="B8656" s="9" t="s">
        <v>14573</v>
      </c>
      <c r="C8656" s="9" t="s">
        <v>14574</v>
      </c>
      <c r="D8656" s="9" t="s">
        <v>14591</v>
      </c>
      <c r="E8656" s="6" t="s">
        <v>14592</v>
      </c>
      <c r="F8656" s="9" t="s">
        <v>13599</v>
      </c>
      <c r="G8656" s="7">
        <v>82.376342412451351</v>
      </c>
      <c r="H8656" s="8">
        <v>0.99703966844286562</v>
      </c>
      <c r="I8656" s="8">
        <v>0</v>
      </c>
      <c r="J8656" s="8">
        <v>0.77205447010065131</v>
      </c>
      <c r="K8656" s="8">
        <v>4.5914396887159536E-2</v>
      </c>
      <c r="L8656" s="8">
        <v>0.72373540856031127</v>
      </c>
    </row>
    <row r="8657" spans="2:12" x14ac:dyDescent="0.3">
      <c r="B8657" s="9" t="s">
        <v>14573</v>
      </c>
      <c r="C8657" s="9" t="s">
        <v>14574</v>
      </c>
      <c r="D8657" s="9" t="s">
        <v>14593</v>
      </c>
      <c r="E8657" s="6" t="s">
        <v>14594</v>
      </c>
      <c r="F8657" s="9" t="s">
        <v>13599</v>
      </c>
      <c r="G8657" s="7">
        <v>83.608350906790406</v>
      </c>
      <c r="H8657" s="8">
        <v>0.99446974625894602</v>
      </c>
      <c r="I8657" s="8">
        <v>1.3012361743656475E-3</v>
      </c>
      <c r="J8657" s="8">
        <v>0.90240728692257643</v>
      </c>
      <c r="K8657" s="8">
        <v>3.0366933783213833E-2</v>
      </c>
      <c r="L8657" s="8">
        <v>0.7638127372416702</v>
      </c>
    </row>
    <row r="8658" spans="2:12" x14ac:dyDescent="0.3">
      <c r="B8658" s="9" t="s">
        <v>14573</v>
      </c>
      <c r="C8658" s="9" t="s">
        <v>14574</v>
      </c>
      <c r="D8658" s="9" t="s">
        <v>14595</v>
      </c>
      <c r="E8658" s="6" t="s">
        <v>14596</v>
      </c>
      <c r="F8658" s="9" t="s">
        <v>13599</v>
      </c>
      <c r="G8658" s="7">
        <v>105.44028414298808</v>
      </c>
      <c r="H8658" s="8">
        <v>1</v>
      </c>
      <c r="I8658" s="8">
        <v>0</v>
      </c>
      <c r="J8658" s="8">
        <v>0.94886151549085485</v>
      </c>
      <c r="K8658" s="8">
        <v>3.1622364802933088E-2</v>
      </c>
      <c r="L8658" s="8">
        <v>0.84784601283226402</v>
      </c>
    </row>
    <row r="8659" spans="2:12" x14ac:dyDescent="0.3">
      <c r="B8659" s="9" t="s">
        <v>14573</v>
      </c>
      <c r="C8659" s="9" t="s">
        <v>14574</v>
      </c>
      <c r="D8659" s="9" t="s">
        <v>14597</v>
      </c>
      <c r="E8659" s="6" t="s">
        <v>14598</v>
      </c>
      <c r="F8659" s="9" t="s">
        <v>13599</v>
      </c>
      <c r="G8659" s="7">
        <v>99.126275832981861</v>
      </c>
      <c r="H8659" s="8">
        <v>0.98373983739837401</v>
      </c>
      <c r="I8659" s="8">
        <v>0</v>
      </c>
      <c r="J8659" s="8">
        <v>0.95894308943089435</v>
      </c>
      <c r="K8659" s="8">
        <v>0.10122311261071278</v>
      </c>
      <c r="L8659" s="8">
        <v>0.88317165752846905</v>
      </c>
    </row>
    <row r="8660" spans="2:12" x14ac:dyDescent="0.3">
      <c r="B8660" s="9" t="s">
        <v>14573</v>
      </c>
      <c r="C8660" s="9" t="s">
        <v>14574</v>
      </c>
      <c r="D8660" s="9" t="s">
        <v>14599</v>
      </c>
      <c r="E8660" s="6" t="s">
        <v>14600</v>
      </c>
      <c r="F8660" s="9" t="s">
        <v>13599</v>
      </c>
      <c r="G8660" s="7">
        <v>106.46430219146482</v>
      </c>
      <c r="H8660" s="8">
        <v>0.99865289627301301</v>
      </c>
      <c r="I8660" s="8">
        <v>0</v>
      </c>
      <c r="J8660" s="8">
        <v>0.94791198922317021</v>
      </c>
      <c r="K8660" s="8">
        <v>0.104959630911188</v>
      </c>
      <c r="L8660" s="8">
        <v>0.86216839677047286</v>
      </c>
    </row>
    <row r="8661" spans="2:12" x14ac:dyDescent="0.3">
      <c r="B8661" s="9" t="s">
        <v>14573</v>
      </c>
      <c r="C8661" s="9" t="s">
        <v>14574</v>
      </c>
      <c r="D8661" s="9" t="s">
        <v>14601</v>
      </c>
      <c r="E8661" s="6" t="s">
        <v>14602</v>
      </c>
      <c r="F8661" s="9" t="s">
        <v>13599</v>
      </c>
      <c r="G8661" s="7">
        <v>101.47782771535583</v>
      </c>
      <c r="H8661" s="8">
        <v>0.98574445617740236</v>
      </c>
      <c r="I8661" s="8">
        <v>0</v>
      </c>
      <c r="J8661" s="8">
        <v>0.97940865892291451</v>
      </c>
      <c r="K8661" s="8">
        <v>9.0636704119850184E-2</v>
      </c>
      <c r="L8661" s="8">
        <v>0.78426966292134837</v>
      </c>
    </row>
    <row r="8662" spans="2:12" x14ac:dyDescent="0.3">
      <c r="B8662" s="9" t="s">
        <v>14573</v>
      </c>
      <c r="C8662" s="9" t="s">
        <v>14574</v>
      </c>
      <c r="D8662" s="9" t="s">
        <v>14603</v>
      </c>
      <c r="E8662" s="6" t="s">
        <v>14604</v>
      </c>
      <c r="F8662" s="9" t="s">
        <v>13599</v>
      </c>
      <c r="G8662" s="7">
        <v>88.169255839217826</v>
      </c>
      <c r="H8662" s="8">
        <v>0.98144220572640506</v>
      </c>
      <c r="I8662" s="8">
        <v>0</v>
      </c>
      <c r="J8662" s="8">
        <v>0.8191940615058324</v>
      </c>
      <c r="K8662" s="8">
        <v>8.2020640956002172E-2</v>
      </c>
      <c r="L8662" s="8">
        <v>0.85659967409016835</v>
      </c>
    </row>
    <row r="8663" spans="2:12" x14ac:dyDescent="0.3">
      <c r="B8663" s="9" t="s">
        <v>14573</v>
      </c>
      <c r="C8663" s="9" t="s">
        <v>14574</v>
      </c>
      <c r="D8663" s="9" t="s">
        <v>14605</v>
      </c>
      <c r="E8663" s="6" t="s">
        <v>14606</v>
      </c>
      <c r="F8663" s="9" t="s">
        <v>13599</v>
      </c>
      <c r="G8663" s="7">
        <v>67.943800813008139</v>
      </c>
      <c r="H8663" s="8">
        <v>0.99834915394139501</v>
      </c>
      <c r="I8663" s="8">
        <v>0</v>
      </c>
      <c r="J8663" s="8">
        <v>0.80850185720181589</v>
      </c>
      <c r="K8663" s="8">
        <v>6.5040650406504058E-2</v>
      </c>
      <c r="L8663" s="8">
        <v>0.65548780487804881</v>
      </c>
    </row>
    <row r="8664" spans="2:12" x14ac:dyDescent="0.3">
      <c r="B8664" s="9" t="s">
        <v>14573</v>
      </c>
      <c r="C8664" s="9" t="s">
        <v>14574</v>
      </c>
      <c r="D8664" s="9" t="s">
        <v>14607</v>
      </c>
      <c r="E8664" s="6" t="s">
        <v>6150</v>
      </c>
      <c r="F8664" s="9" t="s">
        <v>13599</v>
      </c>
      <c r="G8664" s="7">
        <v>94.909128205128184</v>
      </c>
      <c r="H8664" s="8">
        <v>0.98981756470089099</v>
      </c>
      <c r="I8664" s="8">
        <v>4.2426813746287653E-4</v>
      </c>
      <c r="J8664" s="8">
        <v>0.92235893084429355</v>
      </c>
      <c r="K8664" s="8">
        <v>1.8974358974358972E-2</v>
      </c>
      <c r="L8664" s="8">
        <v>0.73589743589743595</v>
      </c>
    </row>
    <row r="8665" spans="2:12" x14ac:dyDescent="0.3">
      <c r="B8665" s="9" t="s">
        <v>14573</v>
      </c>
      <c r="C8665" s="9" t="s">
        <v>14574</v>
      </c>
      <c r="D8665" s="9" t="s">
        <v>14608</v>
      </c>
      <c r="E8665" s="6" t="s">
        <v>14609</v>
      </c>
      <c r="F8665" s="9" t="s">
        <v>13599</v>
      </c>
      <c r="G8665" s="7">
        <v>103.13814363143631</v>
      </c>
      <c r="H8665" s="8">
        <v>0.99595842956120095</v>
      </c>
      <c r="I8665" s="8">
        <v>0</v>
      </c>
      <c r="J8665" s="8">
        <v>0.88163972286374137</v>
      </c>
      <c r="K8665" s="8">
        <v>3.6585365853658534E-2</v>
      </c>
      <c r="L8665" s="8">
        <v>0.81165311653116534</v>
      </c>
    </row>
    <row r="8666" spans="2:12" x14ac:dyDescent="0.3">
      <c r="B8666" s="9" t="s">
        <v>14573</v>
      </c>
      <c r="C8666" s="9" t="s">
        <v>14574</v>
      </c>
      <c r="D8666" s="9" t="s">
        <v>14610</v>
      </c>
      <c r="E8666" s="6" t="s">
        <v>14611</v>
      </c>
      <c r="F8666" s="9" t="s">
        <v>13599</v>
      </c>
      <c r="G8666" s="7">
        <v>101.50630165289255</v>
      </c>
      <c r="H8666" s="8">
        <v>1</v>
      </c>
      <c r="I8666" s="8">
        <v>0</v>
      </c>
      <c r="J8666" s="8">
        <v>0.9014202172096909</v>
      </c>
      <c r="K8666" s="8">
        <v>5.1652892561983473E-2</v>
      </c>
      <c r="L8666" s="8">
        <v>0.77066115702479343</v>
      </c>
    </row>
    <row r="8667" spans="2:12" x14ac:dyDescent="0.3">
      <c r="B8667" s="9" t="s">
        <v>14573</v>
      </c>
      <c r="C8667" s="9" t="s">
        <v>14574</v>
      </c>
      <c r="D8667" s="9" t="s">
        <v>14612</v>
      </c>
      <c r="E8667" s="6" t="s">
        <v>14613</v>
      </c>
      <c r="F8667" s="9" t="s">
        <v>13599</v>
      </c>
      <c r="G8667" s="7">
        <v>101.17029231815091</v>
      </c>
      <c r="H8667" s="8">
        <v>1</v>
      </c>
      <c r="I8667" s="8">
        <v>0</v>
      </c>
      <c r="J8667" s="8">
        <v>0.96889580093312599</v>
      </c>
      <c r="K8667" s="8">
        <v>2.1074099252209381E-2</v>
      </c>
      <c r="L8667" s="8">
        <v>0.83752549286199862</v>
      </c>
    </row>
    <row r="8668" spans="2:12" x14ac:dyDescent="0.3">
      <c r="B8668" s="9" t="s">
        <v>14573</v>
      </c>
      <c r="C8668" s="9" t="s">
        <v>14574</v>
      </c>
      <c r="D8668" s="9" t="s">
        <v>14614</v>
      </c>
      <c r="E8668" s="6" t="s">
        <v>14615</v>
      </c>
      <c r="F8668" s="9" t="s">
        <v>13599</v>
      </c>
      <c r="G8668" s="7">
        <v>103.08649635036495</v>
      </c>
      <c r="H8668" s="8">
        <v>0.99238964992389644</v>
      </c>
      <c r="I8668" s="8">
        <v>0</v>
      </c>
      <c r="J8668" s="8">
        <v>0.98097412480974122</v>
      </c>
      <c r="K8668" s="8">
        <v>8.9416058394160586E-2</v>
      </c>
      <c r="L8668" s="8">
        <v>0.72354014598540151</v>
      </c>
    </row>
    <row r="8669" spans="2:12" x14ac:dyDescent="0.3">
      <c r="B8669" s="9" t="s">
        <v>14573</v>
      </c>
      <c r="C8669" s="9" t="s">
        <v>14574</v>
      </c>
      <c r="D8669" s="9" t="s">
        <v>14616</v>
      </c>
      <c r="E8669" s="6" t="s">
        <v>14617</v>
      </c>
      <c r="F8669" s="9" t="s">
        <v>13599</v>
      </c>
      <c r="G8669" s="7">
        <v>94.340513833992091</v>
      </c>
      <c r="H8669" s="8">
        <v>0.99952963311382881</v>
      </c>
      <c r="I8669" s="8">
        <v>0</v>
      </c>
      <c r="J8669" s="8">
        <v>0.88476011288805267</v>
      </c>
      <c r="K8669" s="8">
        <v>6.3899868247694336E-2</v>
      </c>
      <c r="L8669" s="8">
        <v>0.76152832674571802</v>
      </c>
    </row>
    <row r="8670" spans="2:12" x14ac:dyDescent="0.3">
      <c r="B8670" s="9" t="s">
        <v>14573</v>
      </c>
      <c r="C8670" s="9" t="s">
        <v>14574</v>
      </c>
      <c r="D8670" s="9" t="s">
        <v>14618</v>
      </c>
      <c r="E8670" s="6" t="s">
        <v>14619</v>
      </c>
      <c r="F8670" s="9" t="s">
        <v>13599</v>
      </c>
      <c r="G8670" s="7">
        <v>99.920150115473419</v>
      </c>
      <c r="H8670" s="8">
        <v>1</v>
      </c>
      <c r="I8670" s="8">
        <v>0</v>
      </c>
      <c r="J8670" s="8">
        <v>0.9373513084853291</v>
      </c>
      <c r="K8670" s="8">
        <v>9.6997690531177835E-2</v>
      </c>
      <c r="L8670" s="8">
        <v>0.78752886836027713</v>
      </c>
    </row>
    <row r="8671" spans="2:12" x14ac:dyDescent="0.3">
      <c r="B8671" s="9" t="s">
        <v>14573</v>
      </c>
      <c r="C8671" s="9" t="s">
        <v>14574</v>
      </c>
      <c r="D8671" s="9" t="s">
        <v>14620</v>
      </c>
      <c r="E8671" s="6" t="s">
        <v>14621</v>
      </c>
      <c r="F8671" s="9" t="s">
        <v>13599</v>
      </c>
      <c r="G8671" s="7">
        <v>112.96832332058985</v>
      </c>
      <c r="H8671" s="8">
        <v>1</v>
      </c>
      <c r="I8671" s="8">
        <v>0</v>
      </c>
      <c r="J8671" s="8">
        <v>0.98234495246717968</v>
      </c>
      <c r="K8671" s="8">
        <v>3.2222829055161113E-2</v>
      </c>
      <c r="L8671" s="8">
        <v>0.8612779901693064</v>
      </c>
    </row>
    <row r="8672" spans="2:12" x14ac:dyDescent="0.3">
      <c r="B8672" s="9" t="s">
        <v>14573</v>
      </c>
      <c r="C8672" s="9" t="s">
        <v>14574</v>
      </c>
      <c r="D8672" s="9" t="s">
        <v>14622</v>
      </c>
      <c r="E8672" s="6" t="s">
        <v>14623</v>
      </c>
      <c r="F8672" s="9" t="s">
        <v>13599</v>
      </c>
      <c r="G8672" s="7">
        <v>84.370844397238457</v>
      </c>
      <c r="H8672" s="8">
        <v>0.92021480629075569</v>
      </c>
      <c r="I8672" s="8">
        <v>7.6716532412734941E-4</v>
      </c>
      <c r="J8672" s="8">
        <v>0.81434599156118148</v>
      </c>
      <c r="K8672" s="8">
        <v>0.15613382899628253</v>
      </c>
      <c r="L8672" s="8">
        <v>0.76367498672331391</v>
      </c>
    </row>
    <row r="8673" spans="2:12" x14ac:dyDescent="0.3">
      <c r="B8673" s="9" t="s">
        <v>14573</v>
      </c>
      <c r="C8673" s="9" t="s">
        <v>14574</v>
      </c>
      <c r="D8673" s="9" t="s">
        <v>14624</v>
      </c>
      <c r="E8673" s="6" t="s">
        <v>14625</v>
      </c>
      <c r="F8673" s="9" t="s">
        <v>13599</v>
      </c>
      <c r="G8673" s="7">
        <v>92.152117400419272</v>
      </c>
      <c r="H8673" s="8">
        <v>0.99970238095238095</v>
      </c>
      <c r="I8673" s="8">
        <v>0</v>
      </c>
      <c r="J8673" s="8">
        <v>0.82827380952380958</v>
      </c>
      <c r="K8673" s="8">
        <v>1.1740041928721174E-2</v>
      </c>
      <c r="L8673" s="8">
        <v>0.78532494758909854</v>
      </c>
    </row>
    <row r="8674" spans="2:12" x14ac:dyDescent="0.3">
      <c r="B8674" s="9" t="s">
        <v>14573</v>
      </c>
      <c r="C8674" s="9" t="s">
        <v>14574</v>
      </c>
      <c r="D8674" s="9" t="s">
        <v>14626</v>
      </c>
      <c r="E8674" s="6" t="s">
        <v>14627</v>
      </c>
      <c r="F8674" s="9" t="s">
        <v>13599</v>
      </c>
      <c r="G8674" s="7">
        <v>89.577820760799511</v>
      </c>
      <c r="H8674" s="8">
        <v>0.99870017331022531</v>
      </c>
      <c r="I8674" s="8">
        <v>0</v>
      </c>
      <c r="J8674" s="8">
        <v>0.97400346620450606</v>
      </c>
      <c r="K8674" s="8">
        <v>3.8039974210186976E-2</v>
      </c>
      <c r="L8674" s="8">
        <v>0.82720825274016763</v>
      </c>
    </row>
    <row r="8675" spans="2:12" x14ac:dyDescent="0.3">
      <c r="B8675" s="9" t="s">
        <v>14573</v>
      </c>
      <c r="C8675" s="9" t="s">
        <v>14574</v>
      </c>
      <c r="D8675" s="9" t="s">
        <v>14628</v>
      </c>
      <c r="E8675" s="6" t="s">
        <v>14629</v>
      </c>
      <c r="F8675" s="9" t="s">
        <v>13599</v>
      </c>
      <c r="G8675" s="7">
        <v>91.484584504215135</v>
      </c>
      <c r="H8675" s="8">
        <v>0.99728703201302227</v>
      </c>
      <c r="I8675" s="8">
        <v>0</v>
      </c>
      <c r="J8675" s="8">
        <v>0.81389039609332614</v>
      </c>
      <c r="K8675" s="8">
        <v>1.5656362906463269E-2</v>
      </c>
      <c r="L8675" s="8">
        <v>0.81894821356884784</v>
      </c>
    </row>
    <row r="8676" spans="2:12" x14ac:dyDescent="0.3">
      <c r="B8676" s="9" t="s">
        <v>14630</v>
      </c>
      <c r="C8676" s="9" t="s">
        <v>14631</v>
      </c>
      <c r="D8676" s="9" t="s">
        <v>14587</v>
      </c>
      <c r="E8676" s="6" t="s">
        <v>14588</v>
      </c>
      <c r="F8676" s="9" t="s">
        <v>13599</v>
      </c>
      <c r="G8676" s="7">
        <v>43.319022617124396</v>
      </c>
      <c r="H8676" s="8">
        <v>0.69910371318822018</v>
      </c>
      <c r="I8676" s="8">
        <v>5.48747027620267E-4</v>
      </c>
      <c r="J8676" s="8">
        <v>0.47338576916041702</v>
      </c>
      <c r="K8676" s="8">
        <v>0.27382875605815832</v>
      </c>
      <c r="L8676" s="8">
        <v>0.3404684975767367</v>
      </c>
    </row>
    <row r="8677" spans="2:12" x14ac:dyDescent="0.3">
      <c r="B8677" s="9" t="s">
        <v>14630</v>
      </c>
      <c r="C8677" s="9" t="s">
        <v>14631</v>
      </c>
      <c r="D8677" s="9" t="s">
        <v>14622</v>
      </c>
      <c r="E8677" s="6" t="s">
        <v>14623</v>
      </c>
      <c r="F8677" s="9" t="s">
        <v>13599</v>
      </c>
      <c r="G8677" s="7">
        <v>84.370844397238457</v>
      </c>
      <c r="H8677" s="8">
        <v>0.92021480629075569</v>
      </c>
      <c r="I8677" s="8">
        <v>7.6716532412734941E-4</v>
      </c>
      <c r="J8677" s="8">
        <v>0.81434599156118148</v>
      </c>
      <c r="K8677" s="8">
        <v>0.15613382899628253</v>
      </c>
      <c r="L8677" s="8">
        <v>0.76367498672331391</v>
      </c>
    </row>
    <row r="8678" spans="2:12" x14ac:dyDescent="0.3">
      <c r="B8678" s="9" t="s">
        <v>14630</v>
      </c>
      <c r="C8678" s="9" t="s">
        <v>14631</v>
      </c>
      <c r="D8678" s="9" t="s">
        <v>14632</v>
      </c>
      <c r="E8678" s="6" t="s">
        <v>14633</v>
      </c>
      <c r="F8678" s="9" t="s">
        <v>13599</v>
      </c>
      <c r="G8678" s="7">
        <v>96.862375809935216</v>
      </c>
      <c r="H8678" s="8">
        <v>0.99840255591054317</v>
      </c>
      <c r="I8678" s="8">
        <v>0</v>
      </c>
      <c r="J8678" s="8">
        <v>0.92587859424920127</v>
      </c>
      <c r="K8678" s="8">
        <v>3.9740820734341251E-2</v>
      </c>
      <c r="L8678" s="8">
        <v>0.82203023758099347</v>
      </c>
    </row>
    <row r="8679" spans="2:12" x14ac:dyDescent="0.3">
      <c r="B8679" s="9" t="s">
        <v>14630</v>
      </c>
      <c r="C8679" s="9" t="s">
        <v>14631</v>
      </c>
      <c r="D8679" s="9" t="s">
        <v>14634</v>
      </c>
      <c r="E8679" s="6" t="s">
        <v>14635</v>
      </c>
      <c r="F8679" s="9" t="s">
        <v>13599</v>
      </c>
      <c r="G8679" s="7">
        <v>80.831789390340461</v>
      </c>
      <c r="H8679" s="8">
        <v>0.99299523676099744</v>
      </c>
      <c r="I8679" s="8">
        <v>2.8019052956010089E-4</v>
      </c>
      <c r="J8679" s="8">
        <v>0.76015690669655367</v>
      </c>
      <c r="K8679" s="8">
        <v>6.13618368962787E-2</v>
      </c>
      <c r="L8679" s="8">
        <v>0.77157561361836902</v>
      </c>
    </row>
    <row r="8680" spans="2:12" x14ac:dyDescent="0.3">
      <c r="B8680" s="9" t="s">
        <v>14630</v>
      </c>
      <c r="C8680" s="9" t="s">
        <v>14631</v>
      </c>
      <c r="D8680" s="9" t="s">
        <v>14636</v>
      </c>
      <c r="E8680" s="6" t="s">
        <v>14637</v>
      </c>
      <c r="F8680" s="9" t="s">
        <v>13599</v>
      </c>
      <c r="G8680" s="7">
        <v>84.144551148225446</v>
      </c>
      <c r="H8680" s="8">
        <v>0.9934621099554235</v>
      </c>
      <c r="I8680" s="8">
        <v>0</v>
      </c>
      <c r="J8680" s="8">
        <v>0.76998514115898964</v>
      </c>
      <c r="K8680" s="8">
        <v>1.4613778705636744E-2</v>
      </c>
      <c r="L8680" s="8">
        <v>0.79749478079331937</v>
      </c>
    </row>
    <row r="8681" spans="2:12" x14ac:dyDescent="0.3">
      <c r="B8681" s="9" t="s">
        <v>14630</v>
      </c>
      <c r="C8681" s="9" t="s">
        <v>14631</v>
      </c>
      <c r="D8681" s="9" t="s">
        <v>14624</v>
      </c>
      <c r="E8681" s="6" t="s">
        <v>14625</v>
      </c>
      <c r="F8681" s="9" t="s">
        <v>13599</v>
      </c>
      <c r="G8681" s="7">
        <v>92.152117400419272</v>
      </c>
      <c r="H8681" s="8">
        <v>0.99970238095238095</v>
      </c>
      <c r="I8681" s="8">
        <v>0</v>
      </c>
      <c r="J8681" s="8">
        <v>0.82827380952380958</v>
      </c>
      <c r="K8681" s="8">
        <v>1.1740041928721174E-2</v>
      </c>
      <c r="L8681" s="8">
        <v>0.78532494758909854</v>
      </c>
    </row>
    <row r="8682" spans="2:12" x14ac:dyDescent="0.3">
      <c r="B8682" s="9" t="s">
        <v>14630</v>
      </c>
      <c r="C8682" s="9" t="s">
        <v>14631</v>
      </c>
      <c r="D8682" s="9" t="s">
        <v>14626</v>
      </c>
      <c r="E8682" s="6" t="s">
        <v>14627</v>
      </c>
      <c r="F8682" s="9" t="s">
        <v>13599</v>
      </c>
      <c r="G8682" s="7">
        <v>89.577820760799511</v>
      </c>
      <c r="H8682" s="8">
        <v>0.99870017331022531</v>
      </c>
      <c r="I8682" s="8">
        <v>0</v>
      </c>
      <c r="J8682" s="8">
        <v>0.97400346620450606</v>
      </c>
      <c r="K8682" s="8">
        <v>3.8039974210186976E-2</v>
      </c>
      <c r="L8682" s="8">
        <v>0.82720825274016763</v>
      </c>
    </row>
    <row r="8683" spans="2:12" x14ac:dyDescent="0.3">
      <c r="B8683" s="9" t="s">
        <v>14630</v>
      </c>
      <c r="C8683" s="9" t="s">
        <v>14631</v>
      </c>
      <c r="D8683" s="9" t="s">
        <v>14638</v>
      </c>
      <c r="E8683" s="6" t="s">
        <v>14639</v>
      </c>
      <c r="F8683" s="9" t="s">
        <v>13599</v>
      </c>
      <c r="G8683" s="7">
        <v>93.808016304347817</v>
      </c>
      <c r="H8683" s="8">
        <v>1</v>
      </c>
      <c r="I8683" s="8">
        <v>0</v>
      </c>
      <c r="J8683" s="8">
        <v>0.90175605125771241</v>
      </c>
      <c r="K8683" s="8">
        <v>9.5108695652173919E-3</v>
      </c>
      <c r="L8683" s="8">
        <v>0.80706521739130432</v>
      </c>
    </row>
    <row r="8684" spans="2:12" x14ac:dyDescent="0.3">
      <c r="B8684" s="9" t="s">
        <v>14630</v>
      </c>
      <c r="C8684" s="9" t="s">
        <v>14631</v>
      </c>
      <c r="D8684" s="9" t="s">
        <v>14628</v>
      </c>
      <c r="E8684" s="6" t="s">
        <v>14629</v>
      </c>
      <c r="F8684" s="9" t="s">
        <v>13599</v>
      </c>
      <c r="G8684" s="7">
        <v>91.484584504215135</v>
      </c>
      <c r="H8684" s="8">
        <v>0.99728703201302227</v>
      </c>
      <c r="I8684" s="8">
        <v>0</v>
      </c>
      <c r="J8684" s="8">
        <v>0.81389039609332614</v>
      </c>
      <c r="K8684" s="8">
        <v>1.5656362906463269E-2</v>
      </c>
      <c r="L8684" s="8">
        <v>0.81894821356884784</v>
      </c>
    </row>
    <row r="8685" spans="2:12" x14ac:dyDescent="0.3">
      <c r="B8685" s="9" t="s">
        <v>14630</v>
      </c>
      <c r="C8685" s="9" t="s">
        <v>14631</v>
      </c>
      <c r="D8685" s="9" t="s">
        <v>14640</v>
      </c>
      <c r="E8685" s="6" t="s">
        <v>14641</v>
      </c>
      <c r="F8685" s="9" t="s">
        <v>13599</v>
      </c>
      <c r="G8685" s="7">
        <v>87.336466431095403</v>
      </c>
      <c r="H8685" s="8">
        <v>0.99798285426122035</v>
      </c>
      <c r="I8685" s="8">
        <v>5.0428643469490675E-4</v>
      </c>
      <c r="J8685" s="8">
        <v>0.83408976298537574</v>
      </c>
      <c r="K8685" s="8">
        <v>1.8374558303886925E-2</v>
      </c>
      <c r="L8685" s="8">
        <v>0.80070671378091873</v>
      </c>
    </row>
    <row r="8686" spans="2:12" x14ac:dyDescent="0.3">
      <c r="B8686" s="9" t="s">
        <v>14630</v>
      </c>
      <c r="C8686" s="9" t="s">
        <v>14631</v>
      </c>
      <c r="D8686" s="9" t="s">
        <v>14642</v>
      </c>
      <c r="E8686" s="6" t="s">
        <v>14643</v>
      </c>
      <c r="F8686" s="9" t="s">
        <v>13599</v>
      </c>
      <c r="G8686" s="7">
        <v>88.042138009049793</v>
      </c>
      <c r="H8686" s="8">
        <v>0.99598034836980798</v>
      </c>
      <c r="I8686" s="8">
        <v>1.786511835640911E-3</v>
      </c>
      <c r="J8686" s="8">
        <v>0.85037963376507364</v>
      </c>
      <c r="K8686" s="8">
        <v>1.9230769230769232E-2</v>
      </c>
      <c r="L8686" s="8">
        <v>0.81617647058823528</v>
      </c>
    </row>
    <row r="8687" spans="2:12" x14ac:dyDescent="0.3">
      <c r="B8687" s="9" t="s">
        <v>14630</v>
      </c>
      <c r="C8687" s="9" t="s">
        <v>14631</v>
      </c>
      <c r="D8687" s="9" t="s">
        <v>14644</v>
      </c>
      <c r="E8687" s="6" t="s">
        <v>14645</v>
      </c>
      <c r="F8687" s="9" t="s">
        <v>13599</v>
      </c>
      <c r="G8687" s="7">
        <v>100.41052993805918</v>
      </c>
      <c r="H8687" s="8">
        <v>0.99777654252362424</v>
      </c>
      <c r="I8687" s="8">
        <v>1.6675931072818232E-3</v>
      </c>
      <c r="J8687" s="8">
        <v>0.88326848249027234</v>
      </c>
      <c r="K8687" s="8">
        <v>1.8582243633860976E-2</v>
      </c>
      <c r="L8687" s="8">
        <v>0.84239504473503102</v>
      </c>
    </row>
    <row r="8688" spans="2:12" x14ac:dyDescent="0.3">
      <c r="B8688" s="9" t="s">
        <v>14630</v>
      </c>
      <c r="C8688" s="9" t="s">
        <v>14631</v>
      </c>
      <c r="D8688" s="9" t="s">
        <v>14646</v>
      </c>
      <c r="E8688" s="6" t="s">
        <v>14647</v>
      </c>
      <c r="F8688" s="9" t="s">
        <v>13599</v>
      </c>
      <c r="G8688" s="7">
        <v>95.860902255639076</v>
      </c>
      <c r="H8688" s="8">
        <v>0.9873693379790941</v>
      </c>
      <c r="I8688" s="8">
        <v>4.3554006968641115E-4</v>
      </c>
      <c r="J8688" s="8">
        <v>0.86672473867595823</v>
      </c>
      <c r="K8688" s="8">
        <v>2.4704618689581098E-2</v>
      </c>
      <c r="L8688" s="8">
        <v>0.74543501611170782</v>
      </c>
    </row>
    <row r="8689" spans="2:12" x14ac:dyDescent="0.3">
      <c r="B8689" s="9" t="s">
        <v>14630</v>
      </c>
      <c r="C8689" s="9" t="s">
        <v>14631</v>
      </c>
      <c r="D8689" s="9" t="s">
        <v>14648</v>
      </c>
      <c r="E8689" s="6" t="s">
        <v>14649</v>
      </c>
      <c r="F8689" s="9" t="s">
        <v>13599</v>
      </c>
      <c r="G8689" s="7">
        <v>94.792445820433429</v>
      </c>
      <c r="H8689" s="8">
        <v>0.99347717009533365</v>
      </c>
      <c r="I8689" s="8">
        <v>5.0175614651279475E-4</v>
      </c>
      <c r="J8689" s="8">
        <v>0.84696437531359758</v>
      </c>
      <c r="K8689" s="8">
        <v>5.8823529411764705E-2</v>
      </c>
      <c r="L8689" s="8">
        <v>0.79504643962848298</v>
      </c>
    </row>
    <row r="8690" spans="2:12" x14ac:dyDescent="0.3">
      <c r="B8690" s="9" t="s">
        <v>14630</v>
      </c>
      <c r="C8690" s="9" t="s">
        <v>14631</v>
      </c>
      <c r="D8690" s="9" t="s">
        <v>14650</v>
      </c>
      <c r="E8690" s="6" t="s">
        <v>14651</v>
      </c>
      <c r="F8690" s="9" t="s">
        <v>13599</v>
      </c>
      <c r="G8690" s="7">
        <v>88.121703437660344</v>
      </c>
      <c r="H8690" s="8">
        <v>0.99924156238149409</v>
      </c>
      <c r="I8690" s="8">
        <v>0</v>
      </c>
      <c r="J8690" s="8">
        <v>0.75919605612438379</v>
      </c>
      <c r="K8690" s="8">
        <v>1.693175987685993E-2</v>
      </c>
      <c r="L8690" s="8">
        <v>0.80656747049769117</v>
      </c>
    </row>
    <row r="8691" spans="2:12" x14ac:dyDescent="0.3">
      <c r="B8691" s="9" t="s">
        <v>14630</v>
      </c>
      <c r="C8691" s="9" t="s">
        <v>14631</v>
      </c>
      <c r="D8691" s="9" t="s">
        <v>14652</v>
      </c>
      <c r="E8691" s="6" t="s">
        <v>14653</v>
      </c>
      <c r="F8691" s="9" t="s">
        <v>13599</v>
      </c>
      <c r="G8691" s="7">
        <v>90.047302904564305</v>
      </c>
      <c r="H8691" s="8">
        <v>0.99805447470817121</v>
      </c>
      <c r="I8691" s="8">
        <v>0</v>
      </c>
      <c r="J8691" s="8">
        <v>0.8</v>
      </c>
      <c r="K8691" s="8">
        <v>1.711618257261411E-2</v>
      </c>
      <c r="L8691" s="8">
        <v>0.82831950207468885</v>
      </c>
    </row>
    <row r="8692" spans="2:12" x14ac:dyDescent="0.3">
      <c r="B8692" s="9" t="s">
        <v>14630</v>
      </c>
      <c r="C8692" s="9" t="s">
        <v>14631</v>
      </c>
      <c r="D8692" s="9" t="s">
        <v>14654</v>
      </c>
      <c r="E8692" s="6" t="s">
        <v>14655</v>
      </c>
      <c r="F8692" s="9" t="s">
        <v>13599</v>
      </c>
      <c r="G8692" s="7">
        <v>88.541281138790026</v>
      </c>
      <c r="H8692" s="8">
        <v>0.99092741935483875</v>
      </c>
      <c r="I8692" s="8">
        <v>5.0403225806451612E-4</v>
      </c>
      <c r="J8692" s="8">
        <v>0.79536290322580649</v>
      </c>
      <c r="K8692" s="8">
        <v>1.3523131672597864E-2</v>
      </c>
      <c r="L8692" s="8">
        <v>0.76868327402135228</v>
      </c>
    </row>
    <row r="8693" spans="2:12" x14ac:dyDescent="0.3">
      <c r="B8693" s="9" t="s">
        <v>14630</v>
      </c>
      <c r="C8693" s="9" t="s">
        <v>14631</v>
      </c>
      <c r="D8693" s="9" t="s">
        <v>14656</v>
      </c>
      <c r="E8693" s="6" t="s">
        <v>14657</v>
      </c>
      <c r="F8693" s="9" t="s">
        <v>13599</v>
      </c>
      <c r="G8693" s="7">
        <v>71.346786492374719</v>
      </c>
      <c r="H8693" s="8">
        <v>0.9462796129462796</v>
      </c>
      <c r="I8693" s="8">
        <v>3.3366700033366702E-4</v>
      </c>
      <c r="J8693" s="8">
        <v>0.58692025358692024</v>
      </c>
      <c r="K8693" s="8">
        <v>4.1938997821350757E-2</v>
      </c>
      <c r="L8693" s="8">
        <v>0.67647058823529416</v>
      </c>
    </row>
    <row r="8694" spans="2:12" x14ac:dyDescent="0.3">
      <c r="B8694" s="9" t="s">
        <v>14630</v>
      </c>
      <c r="C8694" s="9" t="s">
        <v>14631</v>
      </c>
      <c r="D8694" s="9" t="s">
        <v>14658</v>
      </c>
      <c r="E8694" s="6" t="s">
        <v>14659</v>
      </c>
      <c r="F8694" s="9" t="s">
        <v>13599</v>
      </c>
      <c r="G8694" s="7">
        <v>79.38854509545753</v>
      </c>
      <c r="H8694" s="8">
        <v>0.99759036144578317</v>
      </c>
      <c r="I8694" s="8">
        <v>1.9277108433734939E-3</v>
      </c>
      <c r="J8694" s="8">
        <v>0.60192771084337349</v>
      </c>
      <c r="K8694" s="8">
        <v>3.6208031599736672E-2</v>
      </c>
      <c r="L8694" s="8">
        <v>0.76168531928900596</v>
      </c>
    </row>
    <row r="8695" spans="2:12" x14ac:dyDescent="0.3">
      <c r="B8695" s="9" t="s">
        <v>14630</v>
      </c>
      <c r="C8695" s="9" t="s">
        <v>14631</v>
      </c>
      <c r="D8695" s="9" t="s">
        <v>14660</v>
      </c>
      <c r="E8695" s="6" t="s">
        <v>6320</v>
      </c>
      <c r="F8695" s="9" t="s">
        <v>13599</v>
      </c>
      <c r="G8695" s="7">
        <v>69.569445451250459</v>
      </c>
      <c r="H8695" s="8">
        <v>1</v>
      </c>
      <c r="I8695" s="8">
        <v>0</v>
      </c>
      <c r="J8695" s="8">
        <v>0.68774395003903199</v>
      </c>
      <c r="K8695" s="8">
        <v>2.9358463211308444E-2</v>
      </c>
      <c r="L8695" s="8">
        <v>0.76948169626676333</v>
      </c>
    </row>
    <row r="8696" spans="2:12" x14ac:dyDescent="0.3">
      <c r="B8696" s="9" t="s">
        <v>14630</v>
      </c>
      <c r="C8696" s="9" t="s">
        <v>14631</v>
      </c>
      <c r="D8696" s="9" t="s">
        <v>14661</v>
      </c>
      <c r="E8696" s="6" t="s">
        <v>14662</v>
      </c>
      <c r="F8696" s="9" t="s">
        <v>13599</v>
      </c>
      <c r="G8696" s="7">
        <v>49.627522306108425</v>
      </c>
      <c r="H8696" s="8">
        <v>0.9169675090252708</v>
      </c>
      <c r="I8696" s="8">
        <v>3.6101083032490976E-3</v>
      </c>
      <c r="J8696" s="8">
        <v>0.63280041258380604</v>
      </c>
      <c r="K8696" s="8">
        <v>2.8140013726835965E-2</v>
      </c>
      <c r="L8696" s="8">
        <v>0.65682910089224433</v>
      </c>
    </row>
    <row r="8697" spans="2:12" x14ac:dyDescent="0.3">
      <c r="B8697" s="9" t="s">
        <v>14630</v>
      </c>
      <c r="C8697" s="9" t="s">
        <v>14631</v>
      </c>
      <c r="D8697" s="9" t="s">
        <v>14663</v>
      </c>
      <c r="E8697" s="6" t="s">
        <v>14664</v>
      </c>
      <c r="F8697" s="9" t="s">
        <v>13599</v>
      </c>
      <c r="G8697" s="7">
        <v>85.367551794572506</v>
      </c>
      <c r="H8697" s="8">
        <v>0.94376337808912236</v>
      </c>
      <c r="I8697" s="8">
        <v>3.5026269702276708E-3</v>
      </c>
      <c r="J8697" s="8">
        <v>0.71726016734773301</v>
      </c>
      <c r="K8697" s="8">
        <v>3.8517653924715498E-2</v>
      </c>
      <c r="L8697" s="8">
        <v>0.71753720455208636</v>
      </c>
    </row>
    <row r="8698" spans="2:12" x14ac:dyDescent="0.3">
      <c r="B8698" s="9" t="s">
        <v>14630</v>
      </c>
      <c r="C8698" s="9" t="s">
        <v>14631</v>
      </c>
      <c r="D8698" s="9" t="s">
        <v>14665</v>
      </c>
      <c r="E8698" s="6" t="s">
        <v>14666</v>
      </c>
      <c r="F8698" s="9" t="s">
        <v>13599</v>
      </c>
      <c r="G8698" s="7">
        <v>86.991869918699223</v>
      </c>
      <c r="H8698" s="8">
        <v>0.99784482758620685</v>
      </c>
      <c r="I8698" s="8">
        <v>0</v>
      </c>
      <c r="J8698" s="8">
        <v>0.70474137931034486</v>
      </c>
      <c r="K8698" s="8">
        <v>4.5296167247386762E-2</v>
      </c>
      <c r="L8698" s="8">
        <v>0.78455284552845528</v>
      </c>
    </row>
    <row r="8699" spans="2:12" x14ac:dyDescent="0.3">
      <c r="B8699" s="9" t="s">
        <v>14630</v>
      </c>
      <c r="C8699" s="9" t="s">
        <v>14631</v>
      </c>
      <c r="D8699" s="9" t="s">
        <v>14667</v>
      </c>
      <c r="E8699" s="6" t="s">
        <v>14668</v>
      </c>
      <c r="F8699" s="9" t="s">
        <v>13599</v>
      </c>
      <c r="G8699" s="7">
        <v>93.972816007808674</v>
      </c>
      <c r="H8699" s="8">
        <v>0.98270893371757928</v>
      </c>
      <c r="I8699" s="8">
        <v>0</v>
      </c>
      <c r="J8699" s="8">
        <v>0.91724989707698645</v>
      </c>
      <c r="K8699" s="8">
        <v>2.6842362127867253E-2</v>
      </c>
      <c r="L8699" s="8">
        <v>0.75061005368472422</v>
      </c>
    </row>
    <row r="8700" spans="2:12" x14ac:dyDescent="0.3">
      <c r="B8700" s="9" t="s">
        <v>14630</v>
      </c>
      <c r="C8700" s="9" t="s">
        <v>14631</v>
      </c>
      <c r="D8700" s="9" t="s">
        <v>14669</v>
      </c>
      <c r="E8700" s="6" t="s">
        <v>3819</v>
      </c>
      <c r="F8700" s="9" t="s">
        <v>13599</v>
      </c>
      <c r="G8700" s="7">
        <v>104.65425045703839</v>
      </c>
      <c r="H8700" s="8">
        <v>0.9973004242190513</v>
      </c>
      <c r="I8700" s="8">
        <v>3.8565368299267258E-4</v>
      </c>
      <c r="J8700" s="8">
        <v>0.89857308137292713</v>
      </c>
      <c r="K8700" s="8">
        <v>3.9305301645338207E-2</v>
      </c>
      <c r="L8700" s="8">
        <v>0.80530164533820836</v>
      </c>
    </row>
    <row r="8701" spans="2:12" x14ac:dyDescent="0.3">
      <c r="B8701" s="9" t="s">
        <v>14630</v>
      </c>
      <c r="C8701" s="9" t="s">
        <v>14631</v>
      </c>
      <c r="D8701" s="9" t="s">
        <v>14670</v>
      </c>
      <c r="E8701" s="6" t="s">
        <v>14671</v>
      </c>
      <c r="F8701" s="9" t="s">
        <v>13599</v>
      </c>
      <c r="G8701" s="7">
        <v>106.67225626740948</v>
      </c>
      <c r="H8701" s="8">
        <v>1</v>
      </c>
      <c r="I8701" s="8">
        <v>0</v>
      </c>
      <c r="J8701" s="8">
        <v>0.94856887298747761</v>
      </c>
      <c r="K8701" s="8">
        <v>5.3481894150417826E-2</v>
      </c>
      <c r="L8701" s="8">
        <v>0.83509749303621172</v>
      </c>
    </row>
    <row r="8702" spans="2:12" x14ac:dyDescent="0.3">
      <c r="B8702" s="9" t="s">
        <v>14630</v>
      </c>
      <c r="C8702" s="9" t="s">
        <v>14631</v>
      </c>
      <c r="D8702" s="9" t="s">
        <v>14672</v>
      </c>
      <c r="E8702" s="6" t="s">
        <v>14673</v>
      </c>
      <c r="F8702" s="9" t="s">
        <v>13599</v>
      </c>
      <c r="G8702" s="7">
        <v>98.596603970741896</v>
      </c>
      <c r="H8702" s="8">
        <v>0.98445171849427171</v>
      </c>
      <c r="I8702" s="8">
        <v>0</v>
      </c>
      <c r="J8702" s="8">
        <v>0.9091653027823241</v>
      </c>
      <c r="K8702" s="8">
        <v>0.11442006269592477</v>
      </c>
      <c r="L8702" s="8">
        <v>0.8260188087774295</v>
      </c>
    </row>
    <row r="8703" spans="2:12" x14ac:dyDescent="0.3">
      <c r="B8703" s="9" t="s">
        <v>14630</v>
      </c>
      <c r="C8703" s="9" t="s">
        <v>14631</v>
      </c>
      <c r="D8703" s="9" t="s">
        <v>14674</v>
      </c>
      <c r="E8703" s="6" t="s">
        <v>14675</v>
      </c>
      <c r="F8703" s="9" t="s">
        <v>13599</v>
      </c>
      <c r="G8703" s="7">
        <v>89.241401567542667</v>
      </c>
      <c r="H8703" s="8">
        <v>0.99887175629936065</v>
      </c>
      <c r="I8703" s="8">
        <v>0</v>
      </c>
      <c r="J8703" s="8">
        <v>0.88905603610379846</v>
      </c>
      <c r="K8703" s="8">
        <v>5.6247118487782383E-2</v>
      </c>
      <c r="L8703" s="8">
        <v>0.80359612724757956</v>
      </c>
    </row>
    <row r="8704" spans="2:12" x14ac:dyDescent="0.3">
      <c r="B8704" s="9" t="s">
        <v>14630</v>
      </c>
      <c r="C8704" s="9" t="s">
        <v>14631</v>
      </c>
      <c r="D8704" s="9" t="s">
        <v>14676</v>
      </c>
      <c r="E8704" s="6" t="s">
        <v>14677</v>
      </c>
      <c r="F8704" s="9" t="s">
        <v>13599</v>
      </c>
      <c r="G8704" s="7">
        <v>94.024231782265147</v>
      </c>
      <c r="H8704" s="8">
        <v>0.98701298701298701</v>
      </c>
      <c r="I8704" s="8">
        <v>0</v>
      </c>
      <c r="J8704" s="8">
        <v>0.9616573902288188</v>
      </c>
      <c r="K8704" s="8">
        <v>8.1650570676031597E-2</v>
      </c>
      <c r="L8704" s="8">
        <v>0.75329236172080771</v>
      </c>
    </row>
    <row r="8705" spans="2:12" x14ac:dyDescent="0.3">
      <c r="B8705" s="9" t="s">
        <v>14630</v>
      </c>
      <c r="C8705" s="9" t="s">
        <v>14631</v>
      </c>
      <c r="D8705" s="9" t="s">
        <v>14678</v>
      </c>
      <c r="E8705" s="6" t="s">
        <v>14679</v>
      </c>
      <c r="F8705" s="9" t="s">
        <v>13599</v>
      </c>
      <c r="G8705" s="7">
        <v>101.38974970202621</v>
      </c>
      <c r="H8705" s="8">
        <v>0.98900131984161899</v>
      </c>
      <c r="I8705" s="8">
        <v>0</v>
      </c>
      <c r="J8705" s="8">
        <v>0.87901451825780907</v>
      </c>
      <c r="K8705" s="8">
        <v>0.15315852205005959</v>
      </c>
      <c r="L8705" s="8">
        <v>0.80095351609058407</v>
      </c>
    </row>
    <row r="8706" spans="2:12" x14ac:dyDescent="0.3">
      <c r="B8706" s="9" t="s">
        <v>14630</v>
      </c>
      <c r="C8706" s="9" t="s">
        <v>14631</v>
      </c>
      <c r="D8706" s="9" t="s">
        <v>14680</v>
      </c>
      <c r="E8706" s="6" t="s">
        <v>14681</v>
      </c>
      <c r="F8706" s="9" t="s">
        <v>13599</v>
      </c>
      <c r="G8706" s="7">
        <v>96.002782071097371</v>
      </c>
      <c r="H8706" s="8">
        <v>0.97289002557544757</v>
      </c>
      <c r="I8706" s="8">
        <v>0</v>
      </c>
      <c r="J8706" s="8">
        <v>0.91713554987212276</v>
      </c>
      <c r="K8706" s="8">
        <v>0.18469860896445131</v>
      </c>
      <c r="L8706" s="8">
        <v>0.79984544049459039</v>
      </c>
    </row>
    <row r="8707" spans="2:12" x14ac:dyDescent="0.3">
      <c r="B8707" s="9" t="s">
        <v>14682</v>
      </c>
      <c r="C8707" s="9" t="s">
        <v>14683</v>
      </c>
      <c r="D8707" s="9" t="s">
        <v>14684</v>
      </c>
      <c r="E8707" s="6" t="s">
        <v>14685</v>
      </c>
      <c r="F8707" s="9" t="s">
        <v>13599</v>
      </c>
      <c r="G8707" s="7">
        <v>104.67669815564552</v>
      </c>
      <c r="H8707" s="8">
        <v>1</v>
      </c>
      <c r="I8707" s="8">
        <v>0</v>
      </c>
      <c r="J8707" s="8">
        <v>0.92254293021556444</v>
      </c>
      <c r="K8707" s="8">
        <v>4.3184885290148446E-2</v>
      </c>
      <c r="L8707" s="8">
        <v>0.90418353576248311</v>
      </c>
    </row>
    <row r="8708" spans="2:12" x14ac:dyDescent="0.3">
      <c r="B8708" s="9" t="s">
        <v>14682</v>
      </c>
      <c r="C8708" s="9" t="s">
        <v>14683</v>
      </c>
      <c r="D8708" s="9" t="s">
        <v>14686</v>
      </c>
      <c r="E8708" s="6" t="s">
        <v>14687</v>
      </c>
      <c r="F8708" s="9" t="s">
        <v>13599</v>
      </c>
      <c r="G8708" s="7">
        <v>95.046681415929186</v>
      </c>
      <c r="H8708" s="8">
        <v>1</v>
      </c>
      <c r="I8708" s="8">
        <v>0</v>
      </c>
      <c r="J8708" s="8">
        <v>0.9088222878851836</v>
      </c>
      <c r="K8708" s="8">
        <v>2.5995575221238937E-2</v>
      </c>
      <c r="L8708" s="8">
        <v>0.80420353982300885</v>
      </c>
    </row>
    <row r="8709" spans="2:12" x14ac:dyDescent="0.3">
      <c r="B8709" s="9" t="s">
        <v>14682</v>
      </c>
      <c r="C8709" s="9" t="s">
        <v>14683</v>
      </c>
      <c r="D8709" s="9" t="s">
        <v>14688</v>
      </c>
      <c r="E8709" s="6" t="s">
        <v>14689</v>
      </c>
      <c r="F8709" s="9" t="s">
        <v>13599</v>
      </c>
      <c r="G8709" s="7">
        <v>93.786674892041944</v>
      </c>
      <c r="H8709" s="8">
        <v>0.99948559670781889</v>
      </c>
      <c r="I8709" s="8">
        <v>0</v>
      </c>
      <c r="J8709" s="8">
        <v>0.7978395061728395</v>
      </c>
      <c r="K8709" s="8">
        <v>7.5879086983343613E-2</v>
      </c>
      <c r="L8709" s="8">
        <v>0.74398519432449106</v>
      </c>
    </row>
    <row r="8710" spans="2:12" x14ac:dyDescent="0.3">
      <c r="B8710" s="9" t="s">
        <v>14682</v>
      </c>
      <c r="C8710" s="9" t="s">
        <v>14683</v>
      </c>
      <c r="D8710" s="9" t="s">
        <v>14690</v>
      </c>
      <c r="E8710" s="6" t="s">
        <v>14691</v>
      </c>
      <c r="F8710" s="9" t="s">
        <v>13599</v>
      </c>
      <c r="G8710" s="7">
        <v>101.4436127744511</v>
      </c>
      <c r="H8710" s="8">
        <v>0.98471337579617835</v>
      </c>
      <c r="I8710" s="8">
        <v>0</v>
      </c>
      <c r="J8710" s="8">
        <v>0.93885350318471339</v>
      </c>
      <c r="K8710" s="8">
        <v>3.9421157684630739E-2</v>
      </c>
      <c r="L8710" s="8">
        <v>0.70459081836327342</v>
      </c>
    </row>
    <row r="8711" spans="2:12" x14ac:dyDescent="0.3">
      <c r="B8711" s="9" t="s">
        <v>14682</v>
      </c>
      <c r="C8711" s="9" t="s">
        <v>14683</v>
      </c>
      <c r="D8711" s="9" t="s">
        <v>14692</v>
      </c>
      <c r="E8711" s="6" t="s">
        <v>14693</v>
      </c>
      <c r="F8711" s="9" t="s">
        <v>13599</v>
      </c>
      <c r="G8711" s="7">
        <v>111.21706706706708</v>
      </c>
      <c r="H8711" s="8">
        <v>0.98641686182669785</v>
      </c>
      <c r="I8711" s="8">
        <v>0</v>
      </c>
      <c r="J8711" s="8">
        <v>0.95644028103044498</v>
      </c>
      <c r="K8711" s="8">
        <v>1.9019019019019021E-2</v>
      </c>
      <c r="L8711" s="8">
        <v>0.75525525525525528</v>
      </c>
    </row>
    <row r="8712" spans="2:12" x14ac:dyDescent="0.3">
      <c r="B8712" s="9" t="s">
        <v>14682</v>
      </c>
      <c r="C8712" s="9" t="s">
        <v>14683</v>
      </c>
      <c r="D8712" s="9" t="s">
        <v>14694</v>
      </c>
      <c r="E8712" s="6" t="s">
        <v>14695</v>
      </c>
      <c r="F8712" s="9" t="s">
        <v>13599</v>
      </c>
      <c r="G8712" s="7">
        <v>82.887533875338733</v>
      </c>
      <c r="H8712" s="8">
        <v>0.97800776196636485</v>
      </c>
      <c r="I8712" s="8">
        <v>4.5278137128072441E-3</v>
      </c>
      <c r="J8712" s="8">
        <v>0.61642949547218628</v>
      </c>
      <c r="K8712" s="8">
        <v>9.1598915989159896E-2</v>
      </c>
      <c r="L8712" s="8">
        <v>0.83794037940379407</v>
      </c>
    </row>
    <row r="8713" spans="2:12" x14ac:dyDescent="0.3">
      <c r="B8713" s="9" t="s">
        <v>14682</v>
      </c>
      <c r="C8713" s="9" t="s">
        <v>14683</v>
      </c>
      <c r="D8713" s="9" t="s">
        <v>14696</v>
      </c>
      <c r="E8713" s="6" t="s">
        <v>14697</v>
      </c>
      <c r="F8713" s="9" t="s">
        <v>13599</v>
      </c>
      <c r="G8713" s="7">
        <v>94.692431409649913</v>
      </c>
      <c r="H8713" s="8">
        <v>0.98099762470308793</v>
      </c>
      <c r="I8713" s="8">
        <v>0</v>
      </c>
      <c r="J8713" s="8">
        <v>0.96199524940617576</v>
      </c>
      <c r="K8713" s="8">
        <v>9.9337748344370855E-2</v>
      </c>
      <c r="L8713" s="8">
        <v>0.71996215704824973</v>
      </c>
    </row>
    <row r="8714" spans="2:12" x14ac:dyDescent="0.3">
      <c r="B8714" s="9" t="s">
        <v>14682</v>
      </c>
      <c r="C8714" s="9" t="s">
        <v>14683</v>
      </c>
      <c r="D8714" s="9" t="s">
        <v>14698</v>
      </c>
      <c r="E8714" s="6" t="s">
        <v>14699</v>
      </c>
      <c r="F8714" s="9" t="s">
        <v>13599</v>
      </c>
      <c r="G8714" s="7">
        <v>97.215460992907822</v>
      </c>
      <c r="H8714" s="8">
        <v>0.99963754983689745</v>
      </c>
      <c r="I8714" s="8">
        <v>3.6245016310257339E-4</v>
      </c>
      <c r="J8714" s="8">
        <v>0.93077201884740846</v>
      </c>
      <c r="K8714" s="8">
        <v>6.193853427895981E-2</v>
      </c>
      <c r="L8714" s="8">
        <v>0.81465721040189121</v>
      </c>
    </row>
    <row r="8715" spans="2:12" x14ac:dyDescent="0.3">
      <c r="B8715" s="9" t="s">
        <v>14682</v>
      </c>
      <c r="C8715" s="9" t="s">
        <v>14683</v>
      </c>
      <c r="D8715" s="9" t="s">
        <v>14700</v>
      </c>
      <c r="E8715" s="6" t="s">
        <v>14701</v>
      </c>
      <c r="F8715" s="9" t="s">
        <v>13599</v>
      </c>
      <c r="G8715" s="7">
        <v>108.62842031029622</v>
      </c>
      <c r="H8715" s="8">
        <v>0.99889380530973448</v>
      </c>
      <c r="I8715" s="8">
        <v>0</v>
      </c>
      <c r="J8715" s="8">
        <v>0.98451327433628322</v>
      </c>
      <c r="K8715" s="8">
        <v>7.1227080394922426E-2</v>
      </c>
      <c r="L8715" s="8">
        <v>0.78772919605077574</v>
      </c>
    </row>
    <row r="8716" spans="2:12" x14ac:dyDescent="0.3">
      <c r="B8716" s="9" t="s">
        <v>14682</v>
      </c>
      <c r="C8716" s="9" t="s">
        <v>14683</v>
      </c>
      <c r="D8716" s="9" t="s">
        <v>14702</v>
      </c>
      <c r="E8716" s="6" t="s">
        <v>14703</v>
      </c>
      <c r="F8716" s="9" t="s">
        <v>13599</v>
      </c>
      <c r="G8716" s="7">
        <v>101.5605042016807</v>
      </c>
      <c r="H8716" s="8">
        <v>0.99949494949494955</v>
      </c>
      <c r="I8716" s="8">
        <v>0</v>
      </c>
      <c r="J8716" s="8">
        <v>0.94191919191919193</v>
      </c>
      <c r="K8716" s="8">
        <v>8.2740788623141562E-2</v>
      </c>
      <c r="L8716" s="8">
        <v>0.82999353587588887</v>
      </c>
    </row>
    <row r="8717" spans="2:12" x14ac:dyDescent="0.3">
      <c r="B8717" s="9" t="s">
        <v>14682</v>
      </c>
      <c r="C8717" s="9" t="s">
        <v>14683</v>
      </c>
      <c r="D8717" s="9" t="s">
        <v>14704</v>
      </c>
      <c r="E8717" s="6" t="s">
        <v>14705</v>
      </c>
      <c r="F8717" s="9" t="s">
        <v>13599</v>
      </c>
      <c r="G8717" s="7">
        <v>101.66041486603284</v>
      </c>
      <c r="H8717" s="8">
        <v>0.99612403100775193</v>
      </c>
      <c r="I8717" s="8">
        <v>0</v>
      </c>
      <c r="J8717" s="8">
        <v>0.9205426356589147</v>
      </c>
      <c r="K8717" s="8">
        <v>6.741573033707865E-2</v>
      </c>
      <c r="L8717" s="8">
        <v>0.76490924805531546</v>
      </c>
    </row>
    <row r="8718" spans="2:12" x14ac:dyDescent="0.3">
      <c r="B8718" s="9" t="s">
        <v>14682</v>
      </c>
      <c r="C8718" s="9" t="s">
        <v>14683</v>
      </c>
      <c r="D8718" s="9" t="s">
        <v>14706</v>
      </c>
      <c r="E8718" s="6" t="s">
        <v>14707</v>
      </c>
      <c r="F8718" s="9" t="s">
        <v>13599</v>
      </c>
      <c r="G8718" s="7">
        <v>88.282423208191133</v>
      </c>
      <c r="H8718" s="8">
        <v>0.9818049490538574</v>
      </c>
      <c r="I8718" s="8">
        <v>0</v>
      </c>
      <c r="J8718" s="8">
        <v>0.80786026200873362</v>
      </c>
      <c r="K8718" s="8">
        <v>1.7918088737201365E-2</v>
      </c>
      <c r="L8718" s="8">
        <v>0.77218430034129693</v>
      </c>
    </row>
    <row r="8719" spans="2:12" x14ac:dyDescent="0.3">
      <c r="B8719" s="9" t="s">
        <v>14682</v>
      </c>
      <c r="C8719" s="9" t="s">
        <v>14683</v>
      </c>
      <c r="D8719" s="9" t="s">
        <v>14708</v>
      </c>
      <c r="E8719" s="6" t="s">
        <v>14709</v>
      </c>
      <c r="F8719" s="9" t="s">
        <v>13599</v>
      </c>
      <c r="G8719" s="7">
        <v>84.121292517006808</v>
      </c>
      <c r="H8719" s="8">
        <v>0.96066666666666667</v>
      </c>
      <c r="I8719" s="8">
        <v>0</v>
      </c>
      <c r="J8719" s="8">
        <v>0.83399999999999996</v>
      </c>
      <c r="K8719" s="8">
        <v>2.3809523809523812E-2</v>
      </c>
      <c r="L8719" s="8">
        <v>0.66530612244897958</v>
      </c>
    </row>
    <row r="8720" spans="2:12" x14ac:dyDescent="0.3">
      <c r="B8720" s="9" t="s">
        <v>14682</v>
      </c>
      <c r="C8720" s="9" t="s">
        <v>14683</v>
      </c>
      <c r="D8720" s="9" t="s">
        <v>14710</v>
      </c>
      <c r="E8720" s="6" t="s">
        <v>14711</v>
      </c>
      <c r="F8720" s="9" t="s">
        <v>13599</v>
      </c>
      <c r="G8720" s="7">
        <v>99.969501312335964</v>
      </c>
      <c r="H8720" s="8">
        <v>0.99351175993511764</v>
      </c>
      <c r="I8720" s="8">
        <v>0</v>
      </c>
      <c r="J8720" s="8">
        <v>0.99067315490673158</v>
      </c>
      <c r="K8720" s="8">
        <v>1.7847769028871391E-2</v>
      </c>
      <c r="L8720" s="8">
        <v>0.80839895013123364</v>
      </c>
    </row>
    <row r="8721" spans="2:12" x14ac:dyDescent="0.3">
      <c r="B8721" s="9" t="s">
        <v>14682</v>
      </c>
      <c r="C8721" s="9" t="s">
        <v>14683</v>
      </c>
      <c r="D8721" s="9" t="s">
        <v>14712</v>
      </c>
      <c r="E8721" s="6" t="s">
        <v>14713</v>
      </c>
      <c r="F8721" s="9" t="s">
        <v>13599</v>
      </c>
      <c r="G8721" s="7">
        <v>99.181322795341089</v>
      </c>
      <c r="H8721" s="8">
        <v>0.98682942499196913</v>
      </c>
      <c r="I8721" s="8">
        <v>0</v>
      </c>
      <c r="J8721" s="8">
        <v>0.8927079987150659</v>
      </c>
      <c r="K8721" s="8">
        <v>4.1181364392678867E-2</v>
      </c>
      <c r="L8721" s="8">
        <v>0.80407653910149746</v>
      </c>
    </row>
    <row r="8722" spans="2:12" x14ac:dyDescent="0.3">
      <c r="B8722" s="9" t="s">
        <v>14682</v>
      </c>
      <c r="C8722" s="9" t="s">
        <v>14683</v>
      </c>
      <c r="D8722" s="9" t="s">
        <v>14575</v>
      </c>
      <c r="E8722" s="6" t="s">
        <v>14576</v>
      </c>
      <c r="F8722" s="9" t="s">
        <v>13599</v>
      </c>
      <c r="G8722" s="7">
        <v>86.555354330708681</v>
      </c>
      <c r="H8722" s="8">
        <v>0.99773242630385484</v>
      </c>
      <c r="I8722" s="8">
        <v>1.7006802721088435E-3</v>
      </c>
      <c r="J8722" s="8">
        <v>0.97505668934240364</v>
      </c>
      <c r="K8722" s="8">
        <v>4.2519685039370078E-2</v>
      </c>
      <c r="L8722" s="8">
        <v>0.76141732283464569</v>
      </c>
    </row>
    <row r="8723" spans="2:12" x14ac:dyDescent="0.3">
      <c r="B8723" s="9" t="s">
        <v>14682</v>
      </c>
      <c r="C8723" s="9" t="s">
        <v>14683</v>
      </c>
      <c r="D8723" s="9" t="s">
        <v>14577</v>
      </c>
      <c r="E8723" s="6" t="s">
        <v>14578</v>
      </c>
      <c r="F8723" s="9" t="s">
        <v>13599</v>
      </c>
      <c r="G8723" s="7">
        <v>57.2188160676533</v>
      </c>
      <c r="H8723" s="8">
        <v>0.97465437788018439</v>
      </c>
      <c r="I8723" s="8">
        <v>4.608294930875576E-4</v>
      </c>
      <c r="J8723" s="8">
        <v>0.62903225806451613</v>
      </c>
      <c r="K8723" s="8">
        <v>2.9598308668076109E-2</v>
      </c>
      <c r="L8723" s="8">
        <v>0.6800563777307963</v>
      </c>
    </row>
    <row r="8724" spans="2:12" x14ac:dyDescent="0.3">
      <c r="B8724" s="9" t="s">
        <v>14682</v>
      </c>
      <c r="C8724" s="9" t="s">
        <v>14683</v>
      </c>
      <c r="D8724" s="9" t="s">
        <v>14579</v>
      </c>
      <c r="E8724" s="6" t="s">
        <v>14580</v>
      </c>
      <c r="F8724" s="9" t="s">
        <v>13599</v>
      </c>
      <c r="G8724" s="7">
        <v>78.653458213256513</v>
      </c>
      <c r="H8724" s="8">
        <v>0.94360632183908044</v>
      </c>
      <c r="I8724" s="8">
        <v>7.1839080459770114E-4</v>
      </c>
      <c r="J8724" s="8">
        <v>0.71551724137931039</v>
      </c>
      <c r="K8724" s="8">
        <v>3.6983669548511046E-2</v>
      </c>
      <c r="L8724" s="8">
        <v>0.7036503362151777</v>
      </c>
    </row>
    <row r="8725" spans="2:12" x14ac:dyDescent="0.3">
      <c r="B8725" s="9" t="s">
        <v>14682</v>
      </c>
      <c r="C8725" s="9" t="s">
        <v>14683</v>
      </c>
      <c r="D8725" s="9" t="s">
        <v>14581</v>
      </c>
      <c r="E8725" s="6" t="s">
        <v>14582</v>
      </c>
      <c r="F8725" s="9" t="s">
        <v>13599</v>
      </c>
      <c r="G8725" s="7">
        <v>96.407314349525393</v>
      </c>
      <c r="H8725" s="8">
        <v>0.99001597444089462</v>
      </c>
      <c r="I8725" s="8">
        <v>0</v>
      </c>
      <c r="J8725" s="8">
        <v>0.91054313099041528</v>
      </c>
      <c r="K8725" s="8">
        <v>2.2333891680625349E-2</v>
      </c>
      <c r="L8725" s="8">
        <v>0.82691233947515352</v>
      </c>
    </row>
    <row r="8726" spans="2:12" x14ac:dyDescent="0.3">
      <c r="B8726" s="9" t="s">
        <v>14682</v>
      </c>
      <c r="C8726" s="9" t="s">
        <v>14683</v>
      </c>
      <c r="D8726" s="9" t="s">
        <v>14714</v>
      </c>
      <c r="E8726" s="6" t="s">
        <v>14715</v>
      </c>
      <c r="F8726" s="9" t="s">
        <v>13599</v>
      </c>
      <c r="G8726" s="7">
        <v>110.84179504353649</v>
      </c>
      <c r="H8726" s="8">
        <v>1</v>
      </c>
      <c r="I8726" s="8">
        <v>0</v>
      </c>
      <c r="J8726" s="8">
        <v>0.96275510204081638</v>
      </c>
      <c r="K8726" s="8">
        <v>5.2243804420629605E-2</v>
      </c>
      <c r="L8726" s="8">
        <v>0.91560616208975221</v>
      </c>
    </row>
    <row r="8727" spans="2:12" x14ac:dyDescent="0.3">
      <c r="B8727" s="9" t="s">
        <v>14682</v>
      </c>
      <c r="C8727" s="9" t="s">
        <v>14683</v>
      </c>
      <c r="D8727" s="9" t="s">
        <v>14716</v>
      </c>
      <c r="E8727" s="6" t="s">
        <v>14717</v>
      </c>
      <c r="F8727" s="9" t="s">
        <v>13599</v>
      </c>
      <c r="G8727" s="7">
        <v>90.491483757682161</v>
      </c>
      <c r="H8727" s="8">
        <v>0.98695345557122705</v>
      </c>
      <c r="I8727" s="8">
        <v>0</v>
      </c>
      <c r="J8727" s="8">
        <v>0.88399153737658676</v>
      </c>
      <c r="K8727" s="8">
        <v>2.5460930640913079E-2</v>
      </c>
      <c r="L8727" s="8">
        <v>0.72827041264266901</v>
      </c>
    </row>
    <row r="8728" spans="2:12" x14ac:dyDescent="0.3">
      <c r="B8728" s="9" t="s">
        <v>14682</v>
      </c>
      <c r="C8728" s="9" t="s">
        <v>14683</v>
      </c>
      <c r="D8728" s="9" t="s">
        <v>14718</v>
      </c>
      <c r="E8728" s="6" t="s">
        <v>14719</v>
      </c>
      <c r="F8728" s="9" t="s">
        <v>13599</v>
      </c>
      <c r="G8728" s="7">
        <v>69.245598771750252</v>
      </c>
      <c r="H8728" s="8">
        <v>0.97295147175815433</v>
      </c>
      <c r="I8728" s="8">
        <v>7.955449482895784E-4</v>
      </c>
      <c r="J8728" s="8">
        <v>0.62171837708830546</v>
      </c>
      <c r="K8728" s="8">
        <v>4.2988741044012277E-2</v>
      </c>
      <c r="L8728" s="8">
        <v>0.71903787103377692</v>
      </c>
    </row>
    <row r="8729" spans="2:12" x14ac:dyDescent="0.3">
      <c r="B8729" s="9" t="s">
        <v>14682</v>
      </c>
      <c r="C8729" s="9" t="s">
        <v>14683</v>
      </c>
      <c r="D8729" s="9" t="s">
        <v>14720</v>
      </c>
      <c r="E8729" s="6" t="s">
        <v>14721</v>
      </c>
      <c r="F8729" s="9" t="s">
        <v>13599</v>
      </c>
      <c r="G8729" s="7">
        <v>102.6239578762615</v>
      </c>
      <c r="H8729" s="8">
        <v>0.99863713798977849</v>
      </c>
      <c r="I8729" s="8">
        <v>0</v>
      </c>
      <c r="J8729" s="8">
        <v>0.9485519591141397</v>
      </c>
      <c r="K8729" s="8">
        <v>1.4041246160596753E-2</v>
      </c>
      <c r="L8729" s="8">
        <v>0.85168933742869679</v>
      </c>
    </row>
    <row r="8730" spans="2:12" x14ac:dyDescent="0.3">
      <c r="B8730" s="9" t="s">
        <v>14682</v>
      </c>
      <c r="C8730" s="9" t="s">
        <v>14683</v>
      </c>
      <c r="D8730" s="9" t="s">
        <v>14722</v>
      </c>
      <c r="E8730" s="6" t="s">
        <v>14723</v>
      </c>
      <c r="F8730" s="9" t="s">
        <v>13599</v>
      </c>
      <c r="G8730" s="7">
        <v>99.118805093045992</v>
      </c>
      <c r="H8730" s="8">
        <v>0.99815566211729989</v>
      </c>
      <c r="I8730" s="8">
        <v>1.1066027296200663E-3</v>
      </c>
      <c r="J8730" s="8">
        <v>0.98303209147915893</v>
      </c>
      <c r="K8730" s="8">
        <v>1.958863858961802E-2</v>
      </c>
      <c r="L8730" s="8">
        <v>0.85161606268364354</v>
      </c>
    </row>
    <row r="8731" spans="2:12" x14ac:dyDescent="0.3">
      <c r="B8731" s="9" t="s">
        <v>14682</v>
      </c>
      <c r="C8731" s="9" t="s">
        <v>14683</v>
      </c>
      <c r="D8731" s="9" t="s">
        <v>14724</v>
      </c>
      <c r="E8731" s="6" t="s">
        <v>14725</v>
      </c>
      <c r="F8731" s="9" t="s">
        <v>13599</v>
      </c>
      <c r="G8731" s="7">
        <v>90.02496478873239</v>
      </c>
      <c r="H8731" s="8">
        <v>0.93754789272030647</v>
      </c>
      <c r="I8731" s="8">
        <v>5.7471264367816091E-4</v>
      </c>
      <c r="J8731" s="8">
        <v>0.79961685823754791</v>
      </c>
      <c r="K8731" s="8">
        <v>1.3380281690140845E-2</v>
      </c>
      <c r="L8731" s="8">
        <v>0.76056338028169013</v>
      </c>
    </row>
    <row r="8732" spans="2:12" x14ac:dyDescent="0.3">
      <c r="B8732" s="9" t="s">
        <v>14726</v>
      </c>
      <c r="C8732" s="9" t="s">
        <v>14727</v>
      </c>
      <c r="D8732" s="9" t="s">
        <v>14728</v>
      </c>
      <c r="E8732" s="6" t="s">
        <v>14729</v>
      </c>
      <c r="F8732" s="9" t="s">
        <v>13599</v>
      </c>
      <c r="G8732" s="7">
        <v>112.61982022471911</v>
      </c>
      <c r="H8732" s="8">
        <v>0.92795614722004693</v>
      </c>
      <c r="I8732" s="8">
        <v>2.3492560689115116E-3</v>
      </c>
      <c r="J8732" s="8">
        <v>0.89310884886452624</v>
      </c>
      <c r="K8732" s="8">
        <v>0.1150561797752809</v>
      </c>
      <c r="L8732" s="8">
        <v>0.77977528089887638</v>
      </c>
    </row>
    <row r="8733" spans="2:12" x14ac:dyDescent="0.3">
      <c r="B8733" s="9" t="s">
        <v>14726</v>
      </c>
      <c r="C8733" s="9" t="s">
        <v>14727</v>
      </c>
      <c r="D8733" s="9" t="s">
        <v>14730</v>
      </c>
      <c r="E8733" s="6" t="s">
        <v>14731</v>
      </c>
      <c r="F8733" s="9" t="s">
        <v>13599</v>
      </c>
      <c r="G8733" s="7">
        <v>106.85935350756536</v>
      </c>
      <c r="H8733" s="8">
        <v>0.91323907455012854</v>
      </c>
      <c r="I8733" s="8">
        <v>1.0282776349614395E-2</v>
      </c>
      <c r="J8733" s="8">
        <v>0.91131105398457579</v>
      </c>
      <c r="K8733" s="8">
        <v>8.3218707015130677E-2</v>
      </c>
      <c r="L8733" s="8">
        <v>0.68294360385144426</v>
      </c>
    </row>
    <row r="8734" spans="2:12" x14ac:dyDescent="0.3">
      <c r="B8734" s="9" t="s">
        <v>14726</v>
      </c>
      <c r="C8734" s="9" t="s">
        <v>14727</v>
      </c>
      <c r="D8734" s="9" t="s">
        <v>14732</v>
      </c>
      <c r="E8734" s="6" t="s">
        <v>14733</v>
      </c>
      <c r="F8734" s="9" t="s">
        <v>13599</v>
      </c>
      <c r="G8734" s="7">
        <v>100.02202247191009</v>
      </c>
      <c r="H8734" s="8">
        <v>0.98902606310013719</v>
      </c>
      <c r="I8734" s="8">
        <v>0</v>
      </c>
      <c r="J8734" s="8">
        <v>0.94101508916323728</v>
      </c>
      <c r="K8734" s="8">
        <v>1.5730337078651686E-2</v>
      </c>
      <c r="L8734" s="8">
        <v>0.67565543071161049</v>
      </c>
    </row>
    <row r="8735" spans="2:12" x14ac:dyDescent="0.3">
      <c r="B8735" s="9" t="s">
        <v>14726</v>
      </c>
      <c r="C8735" s="9" t="s">
        <v>14727</v>
      </c>
      <c r="D8735" s="9" t="s">
        <v>14734</v>
      </c>
      <c r="E8735" s="6" t="s">
        <v>14735</v>
      </c>
      <c r="F8735" s="9" t="s">
        <v>13599</v>
      </c>
      <c r="G8735" s="7">
        <v>101.6708891595615</v>
      </c>
      <c r="H8735" s="8">
        <v>0.97377892030848334</v>
      </c>
      <c r="I8735" s="8">
        <v>0</v>
      </c>
      <c r="J8735" s="8">
        <v>0.8817480719794345</v>
      </c>
      <c r="K8735" s="8">
        <v>6.090133982947625E-2</v>
      </c>
      <c r="L8735" s="8">
        <v>0.76613885505481116</v>
      </c>
    </row>
    <row r="8736" spans="2:12" x14ac:dyDescent="0.3">
      <c r="B8736" s="9" t="s">
        <v>14726</v>
      </c>
      <c r="C8736" s="9" t="s">
        <v>14727</v>
      </c>
      <c r="D8736" s="9" t="s">
        <v>14736</v>
      </c>
      <c r="E8736" s="6" t="s">
        <v>14737</v>
      </c>
      <c r="F8736" s="9" t="s">
        <v>13599</v>
      </c>
      <c r="G8736" s="7">
        <v>103.85771230502598</v>
      </c>
      <c r="H8736" s="8">
        <v>0.96756487025948101</v>
      </c>
      <c r="I8736" s="8">
        <v>0</v>
      </c>
      <c r="J8736" s="8">
        <v>0.85728542914171657</v>
      </c>
      <c r="K8736" s="8">
        <v>2.1374927787406121E-2</v>
      </c>
      <c r="L8736" s="8">
        <v>0.82957827845176202</v>
      </c>
    </row>
    <row r="8737" spans="2:12" x14ac:dyDescent="0.3">
      <c r="B8737" s="9" t="s">
        <v>14726</v>
      </c>
      <c r="C8737" s="9" t="s">
        <v>14727</v>
      </c>
      <c r="D8737" s="9" t="s">
        <v>14738</v>
      </c>
      <c r="E8737" s="6" t="s">
        <v>14739</v>
      </c>
      <c r="F8737" s="9" t="s">
        <v>13599</v>
      </c>
      <c r="G8737" s="7">
        <v>102.69396914446003</v>
      </c>
      <c r="H8737" s="8">
        <v>0.98495370370370372</v>
      </c>
      <c r="I8737" s="8">
        <v>0</v>
      </c>
      <c r="J8737" s="8">
        <v>0.95891203703703709</v>
      </c>
      <c r="K8737" s="8">
        <v>3.4361851332398316E-2</v>
      </c>
      <c r="L8737" s="8">
        <v>0.72650771388499302</v>
      </c>
    </row>
    <row r="8738" spans="2:12" x14ac:dyDescent="0.3">
      <c r="B8738" s="9" t="s">
        <v>14726</v>
      </c>
      <c r="C8738" s="9" t="s">
        <v>14727</v>
      </c>
      <c r="D8738" s="9" t="s">
        <v>14740</v>
      </c>
      <c r="E8738" s="6" t="s">
        <v>14741</v>
      </c>
      <c r="F8738" s="9" t="s">
        <v>13599</v>
      </c>
      <c r="G8738" s="7">
        <v>94.814211438474857</v>
      </c>
      <c r="H8738" s="8">
        <v>1</v>
      </c>
      <c r="I8738" s="8">
        <v>0</v>
      </c>
      <c r="J8738" s="8">
        <v>0.87343441001977584</v>
      </c>
      <c r="K8738" s="8">
        <v>2.2530329289428074E-2</v>
      </c>
      <c r="L8738" s="8">
        <v>0.75476603119584051</v>
      </c>
    </row>
    <row r="8739" spans="2:12" x14ac:dyDescent="0.3">
      <c r="B8739" s="9" t="s">
        <v>14726</v>
      </c>
      <c r="C8739" s="9" t="s">
        <v>14727</v>
      </c>
      <c r="D8739" s="9" t="s">
        <v>14742</v>
      </c>
      <c r="E8739" s="6" t="s">
        <v>14743</v>
      </c>
      <c r="F8739" s="9" t="s">
        <v>13599</v>
      </c>
      <c r="G8739" s="7">
        <v>100.168430335097</v>
      </c>
      <c r="H8739" s="8">
        <v>0.99956728688879271</v>
      </c>
      <c r="I8739" s="8">
        <v>4.3271311120726956E-4</v>
      </c>
      <c r="J8739" s="8">
        <v>0.99653829511034187</v>
      </c>
      <c r="K8739" s="8">
        <v>4.7031158142269255E-2</v>
      </c>
      <c r="L8739" s="8">
        <v>0.81011169900058788</v>
      </c>
    </row>
    <row r="8740" spans="2:12" x14ac:dyDescent="0.3">
      <c r="B8740" s="9" t="s">
        <v>14726</v>
      </c>
      <c r="C8740" s="9" t="s">
        <v>14727</v>
      </c>
      <c r="D8740" s="9" t="s">
        <v>14744</v>
      </c>
      <c r="E8740" s="6" t="s">
        <v>14745</v>
      </c>
      <c r="F8740" s="9" t="s">
        <v>13599</v>
      </c>
      <c r="G8740" s="7">
        <v>102.24263888888889</v>
      </c>
      <c r="H8740" s="8">
        <v>0.99952673923331758</v>
      </c>
      <c r="I8740" s="8">
        <v>0</v>
      </c>
      <c r="J8740" s="8">
        <v>0.97681022243256033</v>
      </c>
      <c r="K8740" s="8">
        <v>1.3888888888888888E-2</v>
      </c>
      <c r="L8740" s="8">
        <v>0.81805555555555554</v>
      </c>
    </row>
    <row r="8741" spans="2:12" x14ac:dyDescent="0.3">
      <c r="B8741" s="9" t="s">
        <v>14726</v>
      </c>
      <c r="C8741" s="9" t="s">
        <v>14727</v>
      </c>
      <c r="D8741" s="9" t="s">
        <v>14746</v>
      </c>
      <c r="E8741" s="6" t="s">
        <v>14747</v>
      </c>
      <c r="F8741" s="9" t="s">
        <v>13599</v>
      </c>
      <c r="G8741" s="7">
        <v>114.93537848605575</v>
      </c>
      <c r="H8741" s="8">
        <v>1</v>
      </c>
      <c r="I8741" s="8">
        <v>0</v>
      </c>
      <c r="J8741" s="8">
        <v>0.99518900343642613</v>
      </c>
      <c r="K8741" s="8">
        <v>6.3745019920318724E-2</v>
      </c>
      <c r="L8741" s="8">
        <v>0.89800796812749006</v>
      </c>
    </row>
    <row r="8742" spans="2:12" x14ac:dyDescent="0.3">
      <c r="B8742" s="9" t="s">
        <v>14726</v>
      </c>
      <c r="C8742" s="9" t="s">
        <v>14727</v>
      </c>
      <c r="D8742" s="9" t="s">
        <v>14748</v>
      </c>
      <c r="E8742" s="6" t="s">
        <v>14749</v>
      </c>
      <c r="F8742" s="9" t="s">
        <v>13599</v>
      </c>
      <c r="G8742" s="7">
        <v>123.39637155297531</v>
      </c>
      <c r="H8742" s="8">
        <v>0.99066002490660021</v>
      </c>
      <c r="I8742" s="8">
        <v>6.2266500622665006E-4</v>
      </c>
      <c r="J8742" s="8">
        <v>0.9464508094645081</v>
      </c>
      <c r="K8742" s="8">
        <v>0.11175616835994194</v>
      </c>
      <c r="L8742" s="8">
        <v>0.86792452830188682</v>
      </c>
    </row>
    <row r="8743" spans="2:12" x14ac:dyDescent="0.3">
      <c r="B8743" s="9" t="s">
        <v>14726</v>
      </c>
      <c r="C8743" s="9" t="s">
        <v>14727</v>
      </c>
      <c r="D8743" s="9" t="s">
        <v>14750</v>
      </c>
      <c r="E8743" s="6" t="s">
        <v>14751</v>
      </c>
      <c r="F8743" s="9" t="s">
        <v>13599</v>
      </c>
      <c r="G8743" s="7">
        <v>98.896044746304426</v>
      </c>
      <c r="H8743" s="8">
        <v>0.99914089347079038</v>
      </c>
      <c r="I8743" s="8">
        <v>0</v>
      </c>
      <c r="J8743" s="8">
        <v>0.9510309278350515</v>
      </c>
      <c r="K8743" s="8">
        <v>8.9492608869356768E-2</v>
      </c>
      <c r="L8743" s="8">
        <v>0.836596084698362</v>
      </c>
    </row>
    <row r="8744" spans="2:12" x14ac:dyDescent="0.3">
      <c r="B8744" s="9" t="s">
        <v>14726</v>
      </c>
      <c r="C8744" s="9" t="s">
        <v>14727</v>
      </c>
      <c r="D8744" s="9" t="s">
        <v>14752</v>
      </c>
      <c r="E8744" s="6" t="s">
        <v>14753</v>
      </c>
      <c r="F8744" s="9" t="s">
        <v>13599</v>
      </c>
      <c r="G8744" s="7">
        <v>108.47715704531349</v>
      </c>
      <c r="H8744" s="8">
        <v>0.99783783783783786</v>
      </c>
      <c r="I8744" s="8">
        <v>0</v>
      </c>
      <c r="J8744" s="8">
        <v>0.98702702702702705</v>
      </c>
      <c r="K8744" s="8">
        <v>3.165735567970205E-2</v>
      </c>
      <c r="L8744" s="8">
        <v>0.84295468653010552</v>
      </c>
    </row>
    <row r="8745" spans="2:12" x14ac:dyDescent="0.3">
      <c r="B8745" s="9" t="s">
        <v>14726</v>
      </c>
      <c r="C8745" s="9" t="s">
        <v>14727</v>
      </c>
      <c r="D8745" s="9" t="s">
        <v>14754</v>
      </c>
      <c r="E8745" s="6" t="s">
        <v>14755</v>
      </c>
      <c r="F8745" s="9" t="s">
        <v>13599</v>
      </c>
      <c r="G8745" s="7">
        <v>96.103282275711138</v>
      </c>
      <c r="H8745" s="8">
        <v>0.99826509368494099</v>
      </c>
      <c r="I8745" s="8">
        <v>0</v>
      </c>
      <c r="J8745" s="8">
        <v>0.87473976405274112</v>
      </c>
      <c r="K8745" s="8">
        <v>2.450765864332604E-2</v>
      </c>
      <c r="L8745" s="8">
        <v>0.8218818380743983</v>
      </c>
    </row>
    <row r="8746" spans="2:12" x14ac:dyDescent="0.3">
      <c r="B8746" s="9" t="s">
        <v>14726</v>
      </c>
      <c r="C8746" s="9" t="s">
        <v>14727</v>
      </c>
      <c r="D8746" s="9" t="s">
        <v>14756</v>
      </c>
      <c r="E8746" s="6" t="s">
        <v>14757</v>
      </c>
      <c r="F8746" s="9" t="s">
        <v>13599</v>
      </c>
      <c r="G8746" s="7">
        <v>91.611235955056202</v>
      </c>
      <c r="H8746" s="8">
        <v>0.99970862470862476</v>
      </c>
      <c r="I8746" s="8">
        <v>0</v>
      </c>
      <c r="J8746" s="8">
        <v>0.8315850815850816</v>
      </c>
      <c r="K8746" s="8">
        <v>4.3338683788121987E-2</v>
      </c>
      <c r="L8746" s="8">
        <v>0.8422953451043339</v>
      </c>
    </row>
    <row r="8747" spans="2:12" x14ac:dyDescent="0.3">
      <c r="B8747" s="9" t="s">
        <v>14726</v>
      </c>
      <c r="C8747" s="9" t="s">
        <v>14727</v>
      </c>
      <c r="D8747" s="9" t="s">
        <v>14758</v>
      </c>
      <c r="E8747" s="6" t="s">
        <v>14759</v>
      </c>
      <c r="F8747" s="9" t="s">
        <v>13599</v>
      </c>
      <c r="G8747" s="7">
        <v>93.319702380952364</v>
      </c>
      <c r="H8747" s="8">
        <v>0.98161013485901105</v>
      </c>
      <c r="I8747" s="8">
        <v>0</v>
      </c>
      <c r="J8747" s="8">
        <v>0.95995096035962402</v>
      </c>
      <c r="K8747" s="8">
        <v>2.4404761904761905E-2</v>
      </c>
      <c r="L8747" s="8">
        <v>0.78452380952380951</v>
      </c>
    </row>
    <row r="8748" spans="2:12" x14ac:dyDescent="0.3">
      <c r="B8748" s="9" t="s">
        <v>14726</v>
      </c>
      <c r="C8748" s="9" t="s">
        <v>14727</v>
      </c>
      <c r="D8748" s="9" t="s">
        <v>14684</v>
      </c>
      <c r="E8748" s="6" t="s">
        <v>14685</v>
      </c>
      <c r="F8748" s="9" t="s">
        <v>13599</v>
      </c>
      <c r="G8748" s="7">
        <v>104.67669815564552</v>
      </c>
      <c r="H8748" s="8">
        <v>1</v>
      </c>
      <c r="I8748" s="8">
        <v>0</v>
      </c>
      <c r="J8748" s="8">
        <v>0.92254293021556444</v>
      </c>
      <c r="K8748" s="8">
        <v>4.3184885290148446E-2</v>
      </c>
      <c r="L8748" s="8">
        <v>0.90418353576248311</v>
      </c>
    </row>
    <row r="8749" spans="2:12" x14ac:dyDescent="0.3">
      <c r="B8749" s="9" t="s">
        <v>14726</v>
      </c>
      <c r="C8749" s="9" t="s">
        <v>14727</v>
      </c>
      <c r="D8749" s="9" t="s">
        <v>14760</v>
      </c>
      <c r="E8749" s="6" t="s">
        <v>14761</v>
      </c>
      <c r="F8749" s="9" t="s">
        <v>13599</v>
      </c>
      <c r="G8749" s="7">
        <v>55.423191489361699</v>
      </c>
      <c r="H8749" s="8">
        <v>0.98789237668161434</v>
      </c>
      <c r="I8749" s="8">
        <v>0</v>
      </c>
      <c r="J8749" s="8">
        <v>0.4461883408071749</v>
      </c>
      <c r="K8749" s="8">
        <v>3.5106382978723406E-2</v>
      </c>
      <c r="L8749" s="8">
        <v>0.74468085106382975</v>
      </c>
    </row>
    <row r="8750" spans="2:12" x14ac:dyDescent="0.3">
      <c r="B8750" s="9" t="s">
        <v>14726</v>
      </c>
      <c r="C8750" s="9" t="s">
        <v>14727</v>
      </c>
      <c r="D8750" s="9" t="s">
        <v>14686</v>
      </c>
      <c r="E8750" s="6" t="s">
        <v>14687</v>
      </c>
      <c r="F8750" s="9" t="s">
        <v>13599</v>
      </c>
      <c r="G8750" s="7">
        <v>95.046681415929186</v>
      </c>
      <c r="H8750" s="8">
        <v>1</v>
      </c>
      <c r="I8750" s="8">
        <v>0</v>
      </c>
      <c r="J8750" s="8">
        <v>0.9088222878851836</v>
      </c>
      <c r="K8750" s="8">
        <v>2.5995575221238937E-2</v>
      </c>
      <c r="L8750" s="8">
        <v>0.80420353982300885</v>
      </c>
    </row>
    <row r="8751" spans="2:12" x14ac:dyDescent="0.3">
      <c r="B8751" s="9" t="s">
        <v>14726</v>
      </c>
      <c r="C8751" s="9" t="s">
        <v>14727</v>
      </c>
      <c r="D8751" s="9" t="s">
        <v>14688</v>
      </c>
      <c r="E8751" s="6" t="s">
        <v>14689</v>
      </c>
      <c r="F8751" s="9" t="s">
        <v>13599</v>
      </c>
      <c r="G8751" s="7">
        <v>93.786674892041944</v>
      </c>
      <c r="H8751" s="8">
        <v>0.99948559670781889</v>
      </c>
      <c r="I8751" s="8">
        <v>0</v>
      </c>
      <c r="J8751" s="8">
        <v>0.7978395061728395</v>
      </c>
      <c r="K8751" s="8">
        <v>7.5879086983343613E-2</v>
      </c>
      <c r="L8751" s="8">
        <v>0.74398519432449106</v>
      </c>
    </row>
    <row r="8752" spans="2:12" x14ac:dyDescent="0.3">
      <c r="B8752" s="9" t="s">
        <v>14726</v>
      </c>
      <c r="C8752" s="9" t="s">
        <v>14727</v>
      </c>
      <c r="D8752" s="9" t="s">
        <v>14762</v>
      </c>
      <c r="E8752" s="6" t="s">
        <v>14763</v>
      </c>
      <c r="F8752" s="9" t="s">
        <v>13599</v>
      </c>
      <c r="G8752" s="7">
        <v>101.23261284170373</v>
      </c>
      <c r="H8752" s="8">
        <v>0.99901960784313726</v>
      </c>
      <c r="I8752" s="8">
        <v>4.9019607843137254E-4</v>
      </c>
      <c r="J8752" s="8">
        <v>0.97892156862745094</v>
      </c>
      <c r="K8752" s="8">
        <v>0.10553083280356007</v>
      </c>
      <c r="L8752" s="8">
        <v>0.77622377622377625</v>
      </c>
    </row>
    <row r="8753" spans="2:12" x14ac:dyDescent="0.3">
      <c r="B8753" s="9" t="s">
        <v>14726</v>
      </c>
      <c r="C8753" s="9" t="s">
        <v>14727</v>
      </c>
      <c r="D8753" s="9" t="s">
        <v>14764</v>
      </c>
      <c r="E8753" s="6" t="s">
        <v>14765</v>
      </c>
      <c r="F8753" s="9" t="s">
        <v>13599</v>
      </c>
      <c r="G8753" s="7">
        <v>107.91027397260274</v>
      </c>
      <c r="H8753" s="8">
        <v>0.99857651245551604</v>
      </c>
      <c r="I8753" s="8">
        <v>0</v>
      </c>
      <c r="J8753" s="8">
        <v>0.9814946619217082</v>
      </c>
      <c r="K8753" s="8">
        <v>5.1859099804305281E-2</v>
      </c>
      <c r="L8753" s="8">
        <v>0.82974559686888449</v>
      </c>
    </row>
    <row r="8754" spans="2:12" x14ac:dyDescent="0.3">
      <c r="B8754" s="9" t="s">
        <v>14726</v>
      </c>
      <c r="C8754" s="9" t="s">
        <v>14727</v>
      </c>
      <c r="D8754" s="9" t="s">
        <v>14690</v>
      </c>
      <c r="E8754" s="6" t="s">
        <v>14691</v>
      </c>
      <c r="F8754" s="9" t="s">
        <v>13599</v>
      </c>
      <c r="G8754" s="7">
        <v>101.4436127744511</v>
      </c>
      <c r="H8754" s="8">
        <v>0.98471337579617835</v>
      </c>
      <c r="I8754" s="8">
        <v>0</v>
      </c>
      <c r="J8754" s="8">
        <v>0.93885350318471339</v>
      </c>
      <c r="K8754" s="8">
        <v>3.9421157684630739E-2</v>
      </c>
      <c r="L8754" s="8">
        <v>0.70459081836327342</v>
      </c>
    </row>
    <row r="8755" spans="2:12" x14ac:dyDescent="0.3">
      <c r="B8755" s="9" t="s">
        <v>14726</v>
      </c>
      <c r="C8755" s="9" t="s">
        <v>14727</v>
      </c>
      <c r="D8755" s="9" t="s">
        <v>14718</v>
      </c>
      <c r="E8755" s="6" t="s">
        <v>14719</v>
      </c>
      <c r="F8755" s="9" t="s">
        <v>13599</v>
      </c>
      <c r="G8755" s="7">
        <v>69.245598771750252</v>
      </c>
      <c r="H8755" s="8">
        <v>0.97295147175815433</v>
      </c>
      <c r="I8755" s="8">
        <v>7.955449482895784E-4</v>
      </c>
      <c r="J8755" s="8">
        <v>0.62171837708830546</v>
      </c>
      <c r="K8755" s="8">
        <v>4.2988741044012277E-2</v>
      </c>
      <c r="L8755" s="8">
        <v>0.71903787103377692</v>
      </c>
    </row>
    <row r="8756" spans="2:12" x14ac:dyDescent="0.3">
      <c r="B8756" s="9" t="s">
        <v>14726</v>
      </c>
      <c r="C8756" s="9" t="s">
        <v>14727</v>
      </c>
      <c r="D8756" s="9" t="s">
        <v>14720</v>
      </c>
      <c r="E8756" s="6" t="s">
        <v>14721</v>
      </c>
      <c r="F8756" s="9" t="s">
        <v>13599</v>
      </c>
      <c r="G8756" s="7">
        <v>102.6239578762615</v>
      </c>
      <c r="H8756" s="8">
        <v>0.99863713798977849</v>
      </c>
      <c r="I8756" s="8">
        <v>0</v>
      </c>
      <c r="J8756" s="8">
        <v>0.9485519591141397</v>
      </c>
      <c r="K8756" s="8">
        <v>1.4041246160596753E-2</v>
      </c>
      <c r="L8756" s="8">
        <v>0.85168933742869679</v>
      </c>
    </row>
    <row r="8757" spans="2:12" x14ac:dyDescent="0.3">
      <c r="B8757" s="9" t="s">
        <v>14726</v>
      </c>
      <c r="C8757" s="9" t="s">
        <v>14727</v>
      </c>
      <c r="D8757" s="9" t="s">
        <v>14722</v>
      </c>
      <c r="E8757" s="6" t="s">
        <v>14723</v>
      </c>
      <c r="F8757" s="9" t="s">
        <v>13599</v>
      </c>
      <c r="G8757" s="7">
        <v>99.118805093045992</v>
      </c>
      <c r="H8757" s="8">
        <v>0.99815566211729989</v>
      </c>
      <c r="I8757" s="8">
        <v>1.1066027296200663E-3</v>
      </c>
      <c r="J8757" s="8">
        <v>0.98303209147915893</v>
      </c>
      <c r="K8757" s="8">
        <v>1.958863858961802E-2</v>
      </c>
      <c r="L8757" s="8">
        <v>0.85161606268364354</v>
      </c>
    </row>
    <row r="8758" spans="2:12" x14ac:dyDescent="0.3">
      <c r="B8758" s="9" t="s">
        <v>14726</v>
      </c>
      <c r="C8758" s="9" t="s">
        <v>14727</v>
      </c>
      <c r="D8758" s="9" t="s">
        <v>14724</v>
      </c>
      <c r="E8758" s="6" t="s">
        <v>14725</v>
      </c>
      <c r="F8758" s="9" t="s">
        <v>13599</v>
      </c>
      <c r="G8758" s="7">
        <v>90.02496478873239</v>
      </c>
      <c r="H8758" s="8">
        <v>0.93754789272030647</v>
      </c>
      <c r="I8758" s="8">
        <v>5.7471264367816091E-4</v>
      </c>
      <c r="J8758" s="8">
        <v>0.79961685823754791</v>
      </c>
      <c r="K8758" s="8">
        <v>1.3380281690140845E-2</v>
      </c>
      <c r="L8758" s="8">
        <v>0.76056338028169013</v>
      </c>
    </row>
    <row r="8759" spans="2:12" x14ac:dyDescent="0.3">
      <c r="B8759" s="9" t="s">
        <v>14726</v>
      </c>
      <c r="C8759" s="9" t="s">
        <v>14727</v>
      </c>
      <c r="D8759" s="9" t="s">
        <v>14583</v>
      </c>
      <c r="E8759" s="6" t="s">
        <v>14584</v>
      </c>
      <c r="F8759" s="9" t="s">
        <v>13599</v>
      </c>
      <c r="G8759" s="7">
        <v>84.964477848101254</v>
      </c>
      <c r="H8759" s="8">
        <v>0.95093608779857974</v>
      </c>
      <c r="I8759" s="8">
        <v>4.3038519474930065E-4</v>
      </c>
      <c r="J8759" s="8">
        <v>0.84914998924037011</v>
      </c>
      <c r="K8759" s="8">
        <v>3.3623417721518986E-2</v>
      </c>
      <c r="L8759" s="8">
        <v>0.69185126582278478</v>
      </c>
    </row>
    <row r="8760" spans="2:12" x14ac:dyDescent="0.3">
      <c r="B8760" s="9" t="s">
        <v>14726</v>
      </c>
      <c r="C8760" s="9" t="s">
        <v>14727</v>
      </c>
      <c r="D8760" s="9" t="s">
        <v>14766</v>
      </c>
      <c r="E8760" s="6" t="s">
        <v>14767</v>
      </c>
      <c r="F8760" s="9" t="s">
        <v>13599</v>
      </c>
      <c r="G8760" s="7">
        <v>114.68093699515346</v>
      </c>
      <c r="H8760" s="8">
        <v>0.99900099900099903</v>
      </c>
      <c r="I8760" s="8">
        <v>0</v>
      </c>
      <c r="J8760" s="8">
        <v>0.98951048951048948</v>
      </c>
      <c r="K8760" s="8">
        <v>2.6386645126548196E-2</v>
      </c>
      <c r="L8760" s="8">
        <v>0.87399030694668822</v>
      </c>
    </row>
    <row r="8761" spans="2:12" x14ac:dyDescent="0.3">
      <c r="B8761" s="9" t="s">
        <v>14726</v>
      </c>
      <c r="C8761" s="9" t="s">
        <v>14727</v>
      </c>
      <c r="D8761" s="9" t="s">
        <v>14768</v>
      </c>
      <c r="E8761" s="6" t="s">
        <v>14769</v>
      </c>
      <c r="F8761" s="9" t="s">
        <v>13599</v>
      </c>
      <c r="G8761" s="7">
        <v>104.95974978429682</v>
      </c>
      <c r="H8761" s="8">
        <v>0.96534111638088294</v>
      </c>
      <c r="I8761" s="8">
        <v>5.107624954396206E-3</v>
      </c>
      <c r="J8761" s="8">
        <v>0.90623859905144111</v>
      </c>
      <c r="K8761" s="8">
        <v>0.1013805004314064</v>
      </c>
      <c r="L8761" s="8">
        <v>0.77178602243313199</v>
      </c>
    </row>
    <row r="8762" spans="2:12" x14ac:dyDescent="0.3">
      <c r="B8762" s="9" t="s">
        <v>14770</v>
      </c>
      <c r="C8762" s="9" t="s">
        <v>14771</v>
      </c>
      <c r="D8762" s="9" t="s">
        <v>14728</v>
      </c>
      <c r="E8762" s="6" t="s">
        <v>14729</v>
      </c>
      <c r="F8762" s="9" t="s">
        <v>13599</v>
      </c>
      <c r="G8762" s="7">
        <v>112.61982022471911</v>
      </c>
      <c r="H8762" s="8">
        <v>0.92795614722004693</v>
      </c>
      <c r="I8762" s="8">
        <v>2.3492560689115116E-3</v>
      </c>
      <c r="J8762" s="8">
        <v>0.89310884886452624</v>
      </c>
      <c r="K8762" s="8">
        <v>0.1150561797752809</v>
      </c>
      <c r="L8762" s="8">
        <v>0.77977528089887638</v>
      </c>
    </row>
    <row r="8763" spans="2:12" x14ac:dyDescent="0.3">
      <c r="B8763" s="9" t="s">
        <v>14770</v>
      </c>
      <c r="C8763" s="9" t="s">
        <v>14771</v>
      </c>
      <c r="D8763" s="9" t="s">
        <v>14748</v>
      </c>
      <c r="E8763" s="6" t="s">
        <v>14749</v>
      </c>
      <c r="F8763" s="9" t="s">
        <v>13599</v>
      </c>
      <c r="G8763" s="7">
        <v>123.39637155297531</v>
      </c>
      <c r="H8763" s="8">
        <v>0.99066002490660021</v>
      </c>
      <c r="I8763" s="8">
        <v>6.2266500622665006E-4</v>
      </c>
      <c r="J8763" s="8">
        <v>0.9464508094645081</v>
      </c>
      <c r="K8763" s="8">
        <v>0.11175616835994194</v>
      </c>
      <c r="L8763" s="8">
        <v>0.86792452830188682</v>
      </c>
    </row>
    <row r="8764" spans="2:12" x14ac:dyDescent="0.3">
      <c r="B8764" s="9" t="s">
        <v>14770</v>
      </c>
      <c r="C8764" s="9" t="s">
        <v>14771</v>
      </c>
      <c r="D8764" s="9" t="s">
        <v>14750</v>
      </c>
      <c r="E8764" s="6" t="s">
        <v>14751</v>
      </c>
      <c r="F8764" s="9" t="s">
        <v>13599</v>
      </c>
      <c r="G8764" s="7">
        <v>98.896044746304426</v>
      </c>
      <c r="H8764" s="8">
        <v>0.99914089347079038</v>
      </c>
      <c r="I8764" s="8">
        <v>0</v>
      </c>
      <c r="J8764" s="8">
        <v>0.9510309278350515</v>
      </c>
      <c r="K8764" s="8">
        <v>8.9492608869356768E-2</v>
      </c>
      <c r="L8764" s="8">
        <v>0.836596084698362</v>
      </c>
    </row>
    <row r="8765" spans="2:12" x14ac:dyDescent="0.3">
      <c r="B8765" s="9" t="s">
        <v>14770</v>
      </c>
      <c r="C8765" s="9" t="s">
        <v>14771</v>
      </c>
      <c r="D8765" s="9" t="s">
        <v>14752</v>
      </c>
      <c r="E8765" s="6" t="s">
        <v>14753</v>
      </c>
      <c r="F8765" s="9" t="s">
        <v>13599</v>
      </c>
      <c r="G8765" s="7">
        <v>108.47715704531349</v>
      </c>
      <c r="H8765" s="8">
        <v>0.99783783783783786</v>
      </c>
      <c r="I8765" s="8">
        <v>0</v>
      </c>
      <c r="J8765" s="8">
        <v>0.98702702702702705</v>
      </c>
      <c r="K8765" s="8">
        <v>3.165735567970205E-2</v>
      </c>
      <c r="L8765" s="8">
        <v>0.84295468653010552</v>
      </c>
    </row>
    <row r="8766" spans="2:12" x14ac:dyDescent="0.3">
      <c r="B8766" s="9" t="s">
        <v>14770</v>
      </c>
      <c r="C8766" s="9" t="s">
        <v>14771</v>
      </c>
      <c r="D8766" s="9" t="s">
        <v>14756</v>
      </c>
      <c r="E8766" s="6" t="s">
        <v>14757</v>
      </c>
      <c r="F8766" s="9" t="s">
        <v>13599</v>
      </c>
      <c r="G8766" s="7">
        <v>91.611235955056202</v>
      </c>
      <c r="H8766" s="8">
        <v>0.99970862470862476</v>
      </c>
      <c r="I8766" s="8">
        <v>0</v>
      </c>
      <c r="J8766" s="8">
        <v>0.8315850815850816</v>
      </c>
      <c r="K8766" s="8">
        <v>4.3338683788121987E-2</v>
      </c>
      <c r="L8766" s="8">
        <v>0.8422953451043339</v>
      </c>
    </row>
    <row r="8767" spans="2:12" x14ac:dyDescent="0.3">
      <c r="B8767" s="9" t="s">
        <v>14770</v>
      </c>
      <c r="C8767" s="9" t="s">
        <v>14771</v>
      </c>
      <c r="D8767" s="9" t="s">
        <v>14663</v>
      </c>
      <c r="E8767" s="6" t="s">
        <v>14664</v>
      </c>
      <c r="F8767" s="9" t="s">
        <v>13599</v>
      </c>
      <c r="G8767" s="7">
        <v>85.367551794572506</v>
      </c>
      <c r="H8767" s="8">
        <v>0.94376337808912236</v>
      </c>
      <c r="I8767" s="8">
        <v>3.5026269702276708E-3</v>
      </c>
      <c r="J8767" s="8">
        <v>0.71726016734773301</v>
      </c>
      <c r="K8767" s="8">
        <v>3.8517653924715498E-2</v>
      </c>
      <c r="L8767" s="8">
        <v>0.71753720455208636</v>
      </c>
    </row>
    <row r="8768" spans="2:12" x14ac:dyDescent="0.3">
      <c r="B8768" s="9" t="s">
        <v>14770</v>
      </c>
      <c r="C8768" s="9" t="s">
        <v>14771</v>
      </c>
      <c r="D8768" s="9" t="s">
        <v>14772</v>
      </c>
      <c r="E8768" s="6" t="s">
        <v>14773</v>
      </c>
      <c r="F8768" s="9" t="s">
        <v>13599</v>
      </c>
      <c r="G8768" s="7">
        <v>99.619199567333681</v>
      </c>
      <c r="H8768" s="8">
        <v>0.99575551782682514</v>
      </c>
      <c r="I8768" s="8">
        <v>0</v>
      </c>
      <c r="J8768" s="8">
        <v>0.94482173174872663</v>
      </c>
      <c r="K8768" s="8">
        <v>5.1919956733369389E-2</v>
      </c>
      <c r="L8768" s="8">
        <v>0.8247701460248783</v>
      </c>
    </row>
    <row r="8769" spans="2:12" x14ac:dyDescent="0.3">
      <c r="B8769" s="9" t="s">
        <v>14770</v>
      </c>
      <c r="C8769" s="9" t="s">
        <v>14771</v>
      </c>
      <c r="D8769" s="9" t="s">
        <v>14665</v>
      </c>
      <c r="E8769" s="6" t="s">
        <v>14666</v>
      </c>
      <c r="F8769" s="9" t="s">
        <v>13599</v>
      </c>
      <c r="G8769" s="7">
        <v>86.991869918699223</v>
      </c>
      <c r="H8769" s="8">
        <v>0.99784482758620685</v>
      </c>
      <c r="I8769" s="8">
        <v>0</v>
      </c>
      <c r="J8769" s="8">
        <v>0.70474137931034486</v>
      </c>
      <c r="K8769" s="8">
        <v>4.5296167247386762E-2</v>
      </c>
      <c r="L8769" s="8">
        <v>0.78455284552845528</v>
      </c>
    </row>
    <row r="8770" spans="2:12" x14ac:dyDescent="0.3">
      <c r="B8770" s="9" t="s">
        <v>14770</v>
      </c>
      <c r="C8770" s="9" t="s">
        <v>14771</v>
      </c>
      <c r="D8770" s="9" t="s">
        <v>14669</v>
      </c>
      <c r="E8770" s="6" t="s">
        <v>3819</v>
      </c>
      <c r="F8770" s="9" t="s">
        <v>13599</v>
      </c>
      <c r="G8770" s="7">
        <v>104.65425045703839</v>
      </c>
      <c r="H8770" s="8">
        <v>0.9973004242190513</v>
      </c>
      <c r="I8770" s="8">
        <v>3.8565368299267258E-4</v>
      </c>
      <c r="J8770" s="8">
        <v>0.89857308137292713</v>
      </c>
      <c r="K8770" s="8">
        <v>3.9305301645338207E-2</v>
      </c>
      <c r="L8770" s="8">
        <v>0.80530164533820836</v>
      </c>
    </row>
    <row r="8771" spans="2:12" x14ac:dyDescent="0.3">
      <c r="B8771" s="9" t="s">
        <v>14770</v>
      </c>
      <c r="C8771" s="9" t="s">
        <v>14771</v>
      </c>
      <c r="D8771" s="9" t="s">
        <v>14670</v>
      </c>
      <c r="E8771" s="6" t="s">
        <v>14671</v>
      </c>
      <c r="F8771" s="9" t="s">
        <v>13599</v>
      </c>
      <c r="G8771" s="7">
        <v>106.67225626740948</v>
      </c>
      <c r="H8771" s="8">
        <v>1</v>
      </c>
      <c r="I8771" s="8">
        <v>0</v>
      </c>
      <c r="J8771" s="8">
        <v>0.94856887298747761</v>
      </c>
      <c r="K8771" s="8">
        <v>5.3481894150417826E-2</v>
      </c>
      <c r="L8771" s="8">
        <v>0.83509749303621172</v>
      </c>
    </row>
    <row r="8772" spans="2:12" x14ac:dyDescent="0.3">
      <c r="B8772" s="9" t="s">
        <v>14770</v>
      </c>
      <c r="C8772" s="9" t="s">
        <v>14771</v>
      </c>
      <c r="D8772" s="9" t="s">
        <v>14680</v>
      </c>
      <c r="E8772" s="6" t="s">
        <v>14681</v>
      </c>
      <c r="F8772" s="9" t="s">
        <v>13599</v>
      </c>
      <c r="G8772" s="7">
        <v>96.002782071097371</v>
      </c>
      <c r="H8772" s="8">
        <v>0.97289002557544757</v>
      </c>
      <c r="I8772" s="8">
        <v>0</v>
      </c>
      <c r="J8772" s="8">
        <v>0.91713554987212276</v>
      </c>
      <c r="K8772" s="8">
        <v>0.18469860896445131</v>
      </c>
      <c r="L8772" s="8">
        <v>0.79984544049459039</v>
      </c>
    </row>
    <row r="8773" spans="2:12" x14ac:dyDescent="0.3">
      <c r="B8773" s="9" t="s">
        <v>14770</v>
      </c>
      <c r="C8773" s="9" t="s">
        <v>14771</v>
      </c>
      <c r="D8773" s="9" t="s">
        <v>14774</v>
      </c>
      <c r="E8773" s="6" t="s">
        <v>14775</v>
      </c>
      <c r="F8773" s="9" t="s">
        <v>13599</v>
      </c>
      <c r="G8773" s="7">
        <v>100.64223184223184</v>
      </c>
      <c r="H8773" s="8">
        <v>0.99964526427811284</v>
      </c>
      <c r="I8773" s="8">
        <v>0</v>
      </c>
      <c r="J8773" s="8">
        <v>0.92515076268180207</v>
      </c>
      <c r="K8773" s="8">
        <v>0.12073112073112073</v>
      </c>
      <c r="L8773" s="8">
        <v>0.84271284271284275</v>
      </c>
    </row>
    <row r="8774" spans="2:12" x14ac:dyDescent="0.3">
      <c r="B8774" s="9" t="s">
        <v>14770</v>
      </c>
      <c r="C8774" s="9" t="s">
        <v>14771</v>
      </c>
      <c r="D8774" s="9" t="s">
        <v>14776</v>
      </c>
      <c r="E8774" s="6" t="s">
        <v>14777</v>
      </c>
      <c r="F8774" s="9" t="s">
        <v>13599</v>
      </c>
      <c r="G8774" s="7">
        <v>106.81087484811664</v>
      </c>
      <c r="H8774" s="8">
        <v>0.99237029501525942</v>
      </c>
      <c r="I8774" s="8">
        <v>0</v>
      </c>
      <c r="J8774" s="8">
        <v>0.94964394710071209</v>
      </c>
      <c r="K8774" s="8">
        <v>2.3086269744835963E-2</v>
      </c>
      <c r="L8774" s="8">
        <v>0.79465370595382745</v>
      </c>
    </row>
    <row r="8775" spans="2:12" x14ac:dyDescent="0.3">
      <c r="B8775" s="9" t="s">
        <v>14770</v>
      </c>
      <c r="C8775" s="9" t="s">
        <v>14771</v>
      </c>
      <c r="D8775" s="9" t="s">
        <v>14778</v>
      </c>
      <c r="E8775" s="6" t="s">
        <v>14779</v>
      </c>
      <c r="F8775" s="9" t="s">
        <v>13599</v>
      </c>
      <c r="G8775" s="7">
        <v>104.18140655105972</v>
      </c>
      <c r="H8775" s="8">
        <v>0.98108340498710234</v>
      </c>
      <c r="I8775" s="8">
        <v>0</v>
      </c>
      <c r="J8775" s="8">
        <v>0.84608770421324164</v>
      </c>
      <c r="K8775" s="8">
        <v>9.9229287090558768E-2</v>
      </c>
      <c r="L8775" s="8">
        <v>0.82369942196531787</v>
      </c>
    </row>
    <row r="8776" spans="2:12" x14ac:dyDescent="0.3">
      <c r="B8776" s="9" t="s">
        <v>14770</v>
      </c>
      <c r="C8776" s="9" t="s">
        <v>14771</v>
      </c>
      <c r="D8776" s="9" t="s">
        <v>14780</v>
      </c>
      <c r="E8776" s="6" t="s">
        <v>14781</v>
      </c>
      <c r="F8776" s="9" t="s">
        <v>13599</v>
      </c>
      <c r="G8776" s="7">
        <v>96.488544303797468</v>
      </c>
      <c r="H8776" s="8">
        <v>0.9493813273340832</v>
      </c>
      <c r="I8776" s="8">
        <v>0</v>
      </c>
      <c r="J8776" s="8">
        <v>0.87964004499437576</v>
      </c>
      <c r="K8776" s="8">
        <v>0.15126582278481013</v>
      </c>
      <c r="L8776" s="8">
        <v>0.62278481012658227</v>
      </c>
    </row>
    <row r="8777" spans="2:12" x14ac:dyDescent="0.3">
      <c r="B8777" s="9" t="s">
        <v>14770</v>
      </c>
      <c r="C8777" s="9" t="s">
        <v>14771</v>
      </c>
      <c r="D8777" s="9" t="s">
        <v>14782</v>
      </c>
      <c r="E8777" s="6" t="s">
        <v>14783</v>
      </c>
      <c r="F8777" s="9" t="s">
        <v>13599</v>
      </c>
      <c r="G8777" s="7">
        <v>112.74081891093293</v>
      </c>
      <c r="H8777" s="8">
        <v>1</v>
      </c>
      <c r="I8777" s="8">
        <v>0</v>
      </c>
      <c r="J8777" s="8">
        <v>0.99695945945945941</v>
      </c>
      <c r="K8777" s="8">
        <v>6.5006331785563531E-2</v>
      </c>
      <c r="L8777" s="8">
        <v>0.821021528070916</v>
      </c>
    </row>
    <row r="8778" spans="2:12" x14ac:dyDescent="0.3">
      <c r="B8778" s="9" t="s">
        <v>14770</v>
      </c>
      <c r="C8778" s="9" t="s">
        <v>14771</v>
      </c>
      <c r="D8778" s="9" t="s">
        <v>14784</v>
      </c>
      <c r="E8778" s="6" t="s">
        <v>14785</v>
      </c>
      <c r="F8778" s="9" t="s">
        <v>13599</v>
      </c>
      <c r="G8778" s="7">
        <v>107.87796110783735</v>
      </c>
      <c r="H8778" s="8">
        <v>0.99950980392156863</v>
      </c>
      <c r="I8778" s="8">
        <v>0</v>
      </c>
      <c r="J8778" s="8">
        <v>0.97303921568627449</v>
      </c>
      <c r="K8778" s="8">
        <v>5.3034767236299352E-2</v>
      </c>
      <c r="L8778" s="8">
        <v>0.78727165586328818</v>
      </c>
    </row>
    <row r="8779" spans="2:12" x14ac:dyDescent="0.3">
      <c r="B8779" s="9" t="s">
        <v>14770</v>
      </c>
      <c r="C8779" s="9" t="s">
        <v>14771</v>
      </c>
      <c r="D8779" s="9" t="s">
        <v>14786</v>
      </c>
      <c r="E8779" s="6" t="s">
        <v>14787</v>
      </c>
      <c r="F8779" s="9" t="s">
        <v>13599</v>
      </c>
      <c r="G8779" s="7">
        <v>108.29485257371316</v>
      </c>
      <c r="H8779" s="8">
        <v>0.99159292035398228</v>
      </c>
      <c r="I8779" s="8">
        <v>0</v>
      </c>
      <c r="J8779" s="8">
        <v>0.92831858407079648</v>
      </c>
      <c r="K8779" s="8">
        <v>5.8970514742628682E-2</v>
      </c>
      <c r="L8779" s="8">
        <v>0.76611694152923537</v>
      </c>
    </row>
    <row r="8780" spans="2:12" x14ac:dyDescent="0.3">
      <c r="B8780" s="9" t="s">
        <v>14770</v>
      </c>
      <c r="C8780" s="9" t="s">
        <v>14771</v>
      </c>
      <c r="D8780" s="9" t="s">
        <v>14788</v>
      </c>
      <c r="E8780" s="6" t="s">
        <v>14789</v>
      </c>
      <c r="F8780" s="9" t="s">
        <v>13599</v>
      </c>
      <c r="G8780" s="7">
        <v>110.33051317614427</v>
      </c>
      <c r="H8780" s="8">
        <v>1</v>
      </c>
      <c r="I8780" s="8">
        <v>0</v>
      </c>
      <c r="J8780" s="8">
        <v>0.98080495356037156</v>
      </c>
      <c r="K8780" s="8">
        <v>4.3689320388349516E-2</v>
      </c>
      <c r="L8780" s="8">
        <v>0.83079056865464629</v>
      </c>
    </row>
    <row r="8781" spans="2:12" x14ac:dyDescent="0.3">
      <c r="B8781" s="9" t="s">
        <v>14770</v>
      </c>
      <c r="C8781" s="9" t="s">
        <v>14771</v>
      </c>
      <c r="D8781" s="9" t="s">
        <v>14790</v>
      </c>
      <c r="E8781" s="6" t="s">
        <v>14791</v>
      </c>
      <c r="F8781" s="9" t="s">
        <v>13599</v>
      </c>
      <c r="G8781" s="7">
        <v>98.989968225147507</v>
      </c>
      <c r="H8781" s="8">
        <v>0.97208960705104663</v>
      </c>
      <c r="I8781" s="8">
        <v>7.3448402497245681E-4</v>
      </c>
      <c r="J8781" s="8">
        <v>0.95225853837679031</v>
      </c>
      <c r="K8781" s="8">
        <v>2.1334543803903767E-2</v>
      </c>
      <c r="L8781" s="8">
        <v>0.74489332728098046</v>
      </c>
    </row>
    <row r="8782" spans="2:12" x14ac:dyDescent="0.3">
      <c r="B8782" s="9" t="s">
        <v>14770</v>
      </c>
      <c r="C8782" s="9" t="s">
        <v>14771</v>
      </c>
      <c r="D8782" s="9" t="s">
        <v>14792</v>
      </c>
      <c r="E8782" s="6" t="s">
        <v>14793</v>
      </c>
      <c r="F8782" s="9" t="s">
        <v>13599</v>
      </c>
      <c r="G8782" s="7">
        <v>108.65242248062016</v>
      </c>
      <c r="H8782" s="8">
        <v>0.99834162520729686</v>
      </c>
      <c r="I8782" s="8">
        <v>0</v>
      </c>
      <c r="J8782" s="8">
        <v>0.96683250414593702</v>
      </c>
      <c r="K8782" s="8">
        <v>3.1007751937984496E-2</v>
      </c>
      <c r="L8782" s="8">
        <v>0.86337209302325579</v>
      </c>
    </row>
    <row r="8783" spans="2:12" x14ac:dyDescent="0.3">
      <c r="B8783" s="9" t="s">
        <v>14770</v>
      </c>
      <c r="C8783" s="9" t="s">
        <v>14771</v>
      </c>
      <c r="D8783" s="9" t="s">
        <v>14766</v>
      </c>
      <c r="E8783" s="6" t="s">
        <v>14767</v>
      </c>
      <c r="F8783" s="9" t="s">
        <v>13599</v>
      </c>
      <c r="G8783" s="7">
        <v>114.68093699515346</v>
      </c>
      <c r="H8783" s="8">
        <v>0.99900099900099903</v>
      </c>
      <c r="I8783" s="8">
        <v>0</v>
      </c>
      <c r="J8783" s="8">
        <v>0.98951048951048948</v>
      </c>
      <c r="K8783" s="8">
        <v>2.6386645126548196E-2</v>
      </c>
      <c r="L8783" s="8">
        <v>0.87399030694668822</v>
      </c>
    </row>
    <row r="8784" spans="2:12" x14ac:dyDescent="0.3">
      <c r="B8784" s="9" t="s">
        <v>14770</v>
      </c>
      <c r="C8784" s="9" t="s">
        <v>14771</v>
      </c>
      <c r="D8784" s="9" t="s">
        <v>14768</v>
      </c>
      <c r="E8784" s="6" t="s">
        <v>14769</v>
      </c>
      <c r="F8784" s="9" t="s">
        <v>13599</v>
      </c>
      <c r="G8784" s="7">
        <v>104.95974978429682</v>
      </c>
      <c r="H8784" s="8">
        <v>0.96534111638088294</v>
      </c>
      <c r="I8784" s="8">
        <v>5.107624954396206E-3</v>
      </c>
      <c r="J8784" s="8">
        <v>0.90623859905144111</v>
      </c>
      <c r="K8784" s="8">
        <v>0.1013805004314064</v>
      </c>
      <c r="L8784" s="8">
        <v>0.77178602243313199</v>
      </c>
    </row>
    <row r="8785" spans="2:12" x14ac:dyDescent="0.3">
      <c r="B8785" s="9" t="s">
        <v>14770</v>
      </c>
      <c r="C8785" s="9" t="s">
        <v>14771</v>
      </c>
      <c r="D8785" s="9" t="s">
        <v>14794</v>
      </c>
      <c r="E8785" s="6" t="s">
        <v>14795</v>
      </c>
      <c r="F8785" s="9" t="s">
        <v>13599</v>
      </c>
      <c r="G8785" s="7">
        <v>53.44833451452871</v>
      </c>
      <c r="H8785" s="8">
        <v>0.88518316019682886</v>
      </c>
      <c r="I8785" s="8">
        <v>3.2804811372334607E-3</v>
      </c>
      <c r="J8785" s="8">
        <v>0.22635319846910881</v>
      </c>
      <c r="K8785" s="8">
        <v>0.18993621545003542</v>
      </c>
      <c r="L8785" s="8">
        <v>0.65201984408221125</v>
      </c>
    </row>
    <row r="8786" spans="2:12" x14ac:dyDescent="0.3">
      <c r="B8786" s="9" t="s">
        <v>14770</v>
      </c>
      <c r="C8786" s="9" t="s">
        <v>14771</v>
      </c>
      <c r="D8786" s="9" t="s">
        <v>14796</v>
      </c>
      <c r="E8786" s="6" t="s">
        <v>14797</v>
      </c>
      <c r="F8786" s="9" t="s">
        <v>13599</v>
      </c>
      <c r="G8786" s="7">
        <v>69.476403785488941</v>
      </c>
      <c r="H8786" s="8">
        <v>0.88274658132091943</v>
      </c>
      <c r="I8786" s="8">
        <v>4.946173988943846E-3</v>
      </c>
      <c r="J8786" s="8">
        <v>0.49490835030549896</v>
      </c>
      <c r="K8786" s="8">
        <v>0.1195583596214511</v>
      </c>
      <c r="L8786" s="8">
        <v>0.783596214511041</v>
      </c>
    </row>
    <row r="8787" spans="2:12" x14ac:dyDescent="0.3">
      <c r="B8787" s="9" t="s">
        <v>14770</v>
      </c>
      <c r="C8787" s="9" t="s">
        <v>14771</v>
      </c>
      <c r="D8787" s="9" t="s">
        <v>14798</v>
      </c>
      <c r="E8787" s="6" t="s">
        <v>14799</v>
      </c>
      <c r="F8787" s="9" t="s">
        <v>13599</v>
      </c>
      <c r="G8787" s="7">
        <v>42.341917389087186</v>
      </c>
      <c r="H8787" s="8">
        <v>0.95782608695652172</v>
      </c>
      <c r="I8787" s="8">
        <v>0</v>
      </c>
      <c r="J8787" s="8">
        <v>1.2608695652173913E-2</v>
      </c>
      <c r="K8787" s="8">
        <v>5.3034166241713414E-2</v>
      </c>
      <c r="L8787" s="8">
        <v>0.6272310045894951</v>
      </c>
    </row>
    <row r="8788" spans="2:12" x14ac:dyDescent="0.3">
      <c r="B8788" s="9" t="s">
        <v>14770</v>
      </c>
      <c r="C8788" s="9" t="s">
        <v>14771</v>
      </c>
      <c r="D8788" s="9" t="s">
        <v>14800</v>
      </c>
      <c r="E8788" s="6" t="s">
        <v>14801</v>
      </c>
      <c r="F8788" s="9" t="s">
        <v>13599</v>
      </c>
      <c r="G8788" s="7">
        <v>38.998517995765695</v>
      </c>
      <c r="H8788" s="8">
        <v>0.9091974223784417</v>
      </c>
      <c r="I8788" s="8">
        <v>0</v>
      </c>
      <c r="J8788" s="8">
        <v>3.2806092560046865E-2</v>
      </c>
      <c r="K8788" s="8">
        <v>4.2342978122794639E-2</v>
      </c>
      <c r="L8788" s="8">
        <v>0.59068454481298516</v>
      </c>
    </row>
    <row r="8789" spans="2:12" x14ac:dyDescent="0.3">
      <c r="B8789" s="9" t="s">
        <v>14802</v>
      </c>
      <c r="C8789" s="9" t="s">
        <v>14803</v>
      </c>
      <c r="D8789" s="9" t="s">
        <v>14804</v>
      </c>
      <c r="E8789" s="6" t="s">
        <v>14805</v>
      </c>
      <c r="F8789" s="9" t="s">
        <v>13599</v>
      </c>
      <c r="G8789" s="7">
        <v>37.662418300653592</v>
      </c>
      <c r="H8789" s="8">
        <v>0.64995224450811839</v>
      </c>
      <c r="I8789" s="8">
        <v>0.17765042979942694</v>
      </c>
      <c r="J8789" s="8">
        <v>1.0028653295128941E-2</v>
      </c>
      <c r="K8789" s="8">
        <v>0.19199346405228759</v>
      </c>
      <c r="L8789" s="8">
        <v>0.58741830065359479</v>
      </c>
    </row>
    <row r="8790" spans="2:12" x14ac:dyDescent="0.3">
      <c r="B8790" s="9" t="s">
        <v>14802</v>
      </c>
      <c r="C8790" s="9" t="s">
        <v>14803</v>
      </c>
      <c r="D8790" s="9" t="s">
        <v>14806</v>
      </c>
      <c r="E8790" s="6" t="s">
        <v>14807</v>
      </c>
      <c r="F8790" s="9" t="s">
        <v>13599</v>
      </c>
      <c r="G8790" s="7">
        <v>41.545714285714283</v>
      </c>
      <c r="H8790" s="8">
        <v>0.67654843832715728</v>
      </c>
      <c r="I8790" s="8">
        <v>0.16887241926945473</v>
      </c>
      <c r="J8790" s="8">
        <v>9.8464796188459505E-2</v>
      </c>
      <c r="K8790" s="8">
        <v>0.1142857142857143</v>
      </c>
      <c r="L8790" s="8">
        <v>0.65333333333333332</v>
      </c>
    </row>
    <row r="8791" spans="2:12" x14ac:dyDescent="0.3">
      <c r="B8791" s="9" t="s">
        <v>14802</v>
      </c>
      <c r="C8791" s="9" t="s">
        <v>14803</v>
      </c>
      <c r="D8791" s="9" t="s">
        <v>14808</v>
      </c>
      <c r="E8791" s="6" t="s">
        <v>14809</v>
      </c>
      <c r="F8791" s="9" t="s">
        <v>13599</v>
      </c>
      <c r="G8791" s="7">
        <v>41.203367003367006</v>
      </c>
      <c r="H8791" s="8">
        <v>0.50240880935994492</v>
      </c>
      <c r="I8791" s="8">
        <v>0.35099793530626289</v>
      </c>
      <c r="J8791" s="8">
        <v>8.9470061940812116E-3</v>
      </c>
      <c r="K8791" s="8">
        <v>0.14141414141414144</v>
      </c>
      <c r="L8791" s="8">
        <v>0.61447811447811451</v>
      </c>
    </row>
    <row r="8792" spans="2:12" x14ac:dyDescent="0.3">
      <c r="B8792" s="9" t="s">
        <v>14802</v>
      </c>
      <c r="C8792" s="9" t="s">
        <v>14803</v>
      </c>
      <c r="D8792" s="9" t="s">
        <v>14810</v>
      </c>
      <c r="E8792" s="6" t="s">
        <v>14811</v>
      </c>
      <c r="F8792" s="9" t="s">
        <v>13599</v>
      </c>
      <c r="G8792" s="7">
        <v>38.027520759193358</v>
      </c>
      <c r="H8792" s="8">
        <v>0.49940262843488648</v>
      </c>
      <c r="I8792" s="8">
        <v>0.29988052568697732</v>
      </c>
      <c r="J8792" s="8">
        <v>0.12186379928315412</v>
      </c>
      <c r="K8792" s="8">
        <v>0.23487544483985764</v>
      </c>
      <c r="L8792" s="8">
        <v>0.53499406880189804</v>
      </c>
    </row>
    <row r="8793" spans="2:12" x14ac:dyDescent="0.3">
      <c r="B8793" s="9" t="s">
        <v>14802</v>
      </c>
      <c r="C8793" s="9" t="s">
        <v>14803</v>
      </c>
      <c r="D8793" s="9" t="s">
        <v>14812</v>
      </c>
      <c r="E8793" s="6" t="s">
        <v>14813</v>
      </c>
      <c r="F8793" s="9" t="s">
        <v>13599</v>
      </c>
      <c r="G8793" s="7">
        <v>35.811571334648256</v>
      </c>
      <c r="H8793" s="8">
        <v>0.80243799915931069</v>
      </c>
      <c r="I8793" s="8">
        <v>1.5973097940311057E-2</v>
      </c>
      <c r="J8793" s="8">
        <v>2.9844472467423288E-2</v>
      </c>
      <c r="K8793" s="8">
        <v>0.1472715318869165</v>
      </c>
      <c r="L8793" s="8">
        <v>0.57001972386587774</v>
      </c>
    </row>
    <row r="8794" spans="2:12" x14ac:dyDescent="0.3">
      <c r="B8794" s="9" t="s">
        <v>14802</v>
      </c>
      <c r="C8794" s="9" t="s">
        <v>14803</v>
      </c>
      <c r="D8794" s="9" t="s">
        <v>14814</v>
      </c>
      <c r="E8794" s="6" t="s">
        <v>14815</v>
      </c>
      <c r="F8794" s="9" t="s">
        <v>13599</v>
      </c>
      <c r="G8794" s="7">
        <v>42.575171886936594</v>
      </c>
      <c r="H8794" s="8">
        <v>0.84744779582366592</v>
      </c>
      <c r="I8794" s="8">
        <v>9.8607888631090483E-3</v>
      </c>
      <c r="J8794" s="8">
        <v>3.0162412993039442E-2</v>
      </c>
      <c r="K8794" s="8">
        <v>8.9381207028265852E-2</v>
      </c>
      <c r="L8794" s="8">
        <v>0.66157372039724982</v>
      </c>
    </row>
    <row r="8795" spans="2:12" x14ac:dyDescent="0.3">
      <c r="B8795" s="9" t="s">
        <v>14802</v>
      </c>
      <c r="C8795" s="9" t="s">
        <v>14803</v>
      </c>
      <c r="D8795" s="9" t="s">
        <v>14816</v>
      </c>
      <c r="E8795" s="6" t="s">
        <v>14817</v>
      </c>
      <c r="F8795" s="9" t="s">
        <v>13599</v>
      </c>
      <c r="G8795" s="7">
        <v>41.729059829059828</v>
      </c>
      <c r="H8795" s="8">
        <v>0.93357111012037453</v>
      </c>
      <c r="I8795" s="8">
        <v>5.7958091841283999E-3</v>
      </c>
      <c r="J8795" s="8">
        <v>1.4266607222469906E-2</v>
      </c>
      <c r="K8795" s="8">
        <v>8.0210387902695607E-2</v>
      </c>
      <c r="L8795" s="8">
        <v>0.64299802761341218</v>
      </c>
    </row>
    <row r="8796" spans="2:12" x14ac:dyDescent="0.3">
      <c r="B8796" s="9" t="s">
        <v>14802</v>
      </c>
      <c r="C8796" s="9" t="s">
        <v>14803</v>
      </c>
      <c r="D8796" s="9" t="s">
        <v>14818</v>
      </c>
      <c r="E8796" s="6" t="s">
        <v>14819</v>
      </c>
      <c r="F8796" s="9" t="s">
        <v>13599</v>
      </c>
      <c r="G8796" s="7">
        <v>38.315026833631485</v>
      </c>
      <c r="H8796" s="8">
        <v>0.9196840026333114</v>
      </c>
      <c r="I8796" s="8">
        <v>6.583278472679394E-4</v>
      </c>
      <c r="J8796" s="8">
        <v>0</v>
      </c>
      <c r="K8796" s="8">
        <v>6.4400715563506267E-2</v>
      </c>
      <c r="L8796" s="8">
        <v>0.62701252236135963</v>
      </c>
    </row>
    <row r="8797" spans="2:12" x14ac:dyDescent="0.3">
      <c r="B8797" s="9" t="s">
        <v>14802</v>
      </c>
      <c r="C8797" s="9" t="s">
        <v>14803</v>
      </c>
      <c r="D8797" s="9" t="s">
        <v>14820</v>
      </c>
      <c r="E8797" s="6" t="s">
        <v>14821</v>
      </c>
      <c r="F8797" s="9" t="s">
        <v>13599</v>
      </c>
      <c r="G8797" s="7">
        <v>39.841858552631585</v>
      </c>
      <c r="H8797" s="8">
        <v>0.87878787878787878</v>
      </c>
      <c r="I8797" s="8">
        <v>1.0513296227581941E-2</v>
      </c>
      <c r="J8797" s="8">
        <v>2.5355596784168214E-2</v>
      </c>
      <c r="K8797" s="8">
        <v>0.10361842105263158</v>
      </c>
      <c r="L8797" s="8">
        <v>0.63733552631578949</v>
      </c>
    </row>
    <row r="8798" spans="2:12" x14ac:dyDescent="0.3">
      <c r="B8798" s="9" t="s">
        <v>14822</v>
      </c>
      <c r="C8798" s="9" t="s">
        <v>14823</v>
      </c>
      <c r="D8798" s="9" t="s">
        <v>14824</v>
      </c>
      <c r="E8798" s="6" t="s">
        <v>14825</v>
      </c>
      <c r="F8798" s="9" t="s">
        <v>13599</v>
      </c>
      <c r="G8798" s="7">
        <v>96.888862179487177</v>
      </c>
      <c r="H8798" s="8">
        <v>0.97036082474226804</v>
      </c>
      <c r="I8798" s="8">
        <v>0</v>
      </c>
      <c r="J8798" s="8">
        <v>0.88595360824742264</v>
      </c>
      <c r="K8798" s="8">
        <v>6.5705128205128208E-2</v>
      </c>
      <c r="L8798" s="8">
        <v>0.76522435897435892</v>
      </c>
    </row>
    <row r="8799" spans="2:12" x14ac:dyDescent="0.3">
      <c r="B8799" s="9" t="s">
        <v>14822</v>
      </c>
      <c r="C8799" s="9" t="s">
        <v>14823</v>
      </c>
      <c r="D8799" s="9" t="s">
        <v>14826</v>
      </c>
      <c r="E8799" s="6" t="s">
        <v>14827</v>
      </c>
      <c r="F8799" s="9" t="s">
        <v>13599</v>
      </c>
      <c r="G8799" s="7">
        <v>78.045276200309758</v>
      </c>
      <c r="H8799" s="8">
        <v>0.89476021314387211</v>
      </c>
      <c r="I8799" s="8">
        <v>4.8845470692717588E-3</v>
      </c>
      <c r="J8799" s="8">
        <v>0.56216696269982236</v>
      </c>
      <c r="K8799" s="8">
        <v>7.2792978833247285E-2</v>
      </c>
      <c r="L8799" s="8">
        <v>0.6664945792462571</v>
      </c>
    </row>
    <row r="8800" spans="2:12" x14ac:dyDescent="0.3">
      <c r="B8800" s="9" t="s">
        <v>14822</v>
      </c>
      <c r="C8800" s="9" t="s">
        <v>14823</v>
      </c>
      <c r="D8800" s="9" t="s">
        <v>14828</v>
      </c>
      <c r="E8800" s="6" t="s">
        <v>14829</v>
      </c>
      <c r="F8800" s="9" t="s">
        <v>13599</v>
      </c>
      <c r="G8800" s="7">
        <v>108.65196752029982</v>
      </c>
      <c r="H8800" s="8">
        <v>1</v>
      </c>
      <c r="I8800" s="8">
        <v>0</v>
      </c>
      <c r="J8800" s="8">
        <v>0.95556717198118135</v>
      </c>
      <c r="K8800" s="8">
        <v>3.8725796377264213E-2</v>
      </c>
      <c r="L8800" s="8">
        <v>0.78763272954403496</v>
      </c>
    </row>
    <row r="8801" spans="2:12" x14ac:dyDescent="0.3">
      <c r="B8801" s="9" t="s">
        <v>14822</v>
      </c>
      <c r="C8801" s="9" t="s">
        <v>14823</v>
      </c>
      <c r="D8801" s="9" t="s">
        <v>14830</v>
      </c>
      <c r="E8801" s="6" t="s">
        <v>14831</v>
      </c>
      <c r="F8801" s="9" t="s">
        <v>13599</v>
      </c>
      <c r="G8801" s="7">
        <v>99.152560646900255</v>
      </c>
      <c r="H8801" s="8">
        <v>0.98406374501992033</v>
      </c>
      <c r="I8801" s="8">
        <v>0</v>
      </c>
      <c r="J8801" s="8">
        <v>0.82788844621513946</v>
      </c>
      <c r="K8801" s="8">
        <v>4.0431266846361183E-2</v>
      </c>
      <c r="L8801" s="8">
        <v>0.75381850853548971</v>
      </c>
    </row>
    <row r="8802" spans="2:12" x14ac:dyDescent="0.3">
      <c r="B8802" s="9" t="s">
        <v>14822</v>
      </c>
      <c r="C8802" s="9" t="s">
        <v>14823</v>
      </c>
      <c r="D8802" s="9" t="s">
        <v>14832</v>
      </c>
      <c r="E8802" s="6" t="s">
        <v>14833</v>
      </c>
      <c r="F8802" s="9" t="s">
        <v>13599</v>
      </c>
      <c r="G8802" s="7">
        <v>96.767171369580169</v>
      </c>
      <c r="H8802" s="8">
        <v>0.93822843822843827</v>
      </c>
      <c r="I8802" s="8">
        <v>5.8275058275058275E-4</v>
      </c>
      <c r="J8802" s="8">
        <v>0.76048951048951052</v>
      </c>
      <c r="K8802" s="8">
        <v>5.5746730901582928E-2</v>
      </c>
      <c r="L8802" s="8">
        <v>0.69580178940123882</v>
      </c>
    </row>
    <row r="8803" spans="2:12" x14ac:dyDescent="0.3">
      <c r="B8803" s="9" t="s">
        <v>14822</v>
      </c>
      <c r="C8803" s="9" t="s">
        <v>14823</v>
      </c>
      <c r="D8803" s="9" t="s">
        <v>14834</v>
      </c>
      <c r="E8803" s="6" t="s">
        <v>14835</v>
      </c>
      <c r="F8803" s="9" t="s">
        <v>13599</v>
      </c>
      <c r="G8803" s="7">
        <v>103.39550865800867</v>
      </c>
      <c r="H8803" s="8">
        <v>0.97555555555555551</v>
      </c>
      <c r="I8803" s="8">
        <v>0</v>
      </c>
      <c r="J8803" s="8">
        <v>0.82044444444444442</v>
      </c>
      <c r="K8803" s="8">
        <v>1.1363636363636364E-2</v>
      </c>
      <c r="L8803" s="8">
        <v>0.76839826839826841</v>
      </c>
    </row>
    <row r="8804" spans="2:12" x14ac:dyDescent="0.3">
      <c r="B8804" s="9" t="s">
        <v>14822</v>
      </c>
      <c r="C8804" s="9" t="s">
        <v>14823</v>
      </c>
      <c r="D8804" s="9" t="s">
        <v>14836</v>
      </c>
      <c r="E8804" s="6" t="s">
        <v>14837</v>
      </c>
      <c r="F8804" s="9" t="s">
        <v>13599</v>
      </c>
      <c r="G8804" s="7">
        <v>81.740074906367056</v>
      </c>
      <c r="H8804" s="8">
        <v>0.93849206349206349</v>
      </c>
      <c r="I8804" s="8">
        <v>3.3068783068783067E-3</v>
      </c>
      <c r="J8804" s="8">
        <v>0.60251322751322756</v>
      </c>
      <c r="K8804" s="8">
        <v>0.100374531835206</v>
      </c>
      <c r="L8804" s="8">
        <v>0.70037453183520604</v>
      </c>
    </row>
    <row r="8805" spans="2:12" x14ac:dyDescent="0.3">
      <c r="B8805" s="9" t="s">
        <v>14822</v>
      </c>
      <c r="C8805" s="9" t="s">
        <v>14823</v>
      </c>
      <c r="D8805" s="9" t="s">
        <v>14838</v>
      </c>
      <c r="E8805" s="6" t="s">
        <v>14839</v>
      </c>
      <c r="F8805" s="9" t="s">
        <v>13599</v>
      </c>
      <c r="G8805" s="7">
        <v>89.145224940805065</v>
      </c>
      <c r="H8805" s="8">
        <v>0.94428629524196828</v>
      </c>
      <c r="I8805" s="8">
        <v>2.074013826758845E-2</v>
      </c>
      <c r="J8805" s="8">
        <v>0.82675884505896702</v>
      </c>
      <c r="K8805" s="8">
        <v>8.879242304656669E-2</v>
      </c>
      <c r="L8805" s="8">
        <v>0.74822415153906863</v>
      </c>
    </row>
    <row r="8806" spans="2:12" x14ac:dyDescent="0.3">
      <c r="B8806" s="9" t="s">
        <v>14822</v>
      </c>
      <c r="C8806" s="9" t="s">
        <v>14823</v>
      </c>
      <c r="D8806" s="9" t="s">
        <v>14840</v>
      </c>
      <c r="E8806" s="6" t="s">
        <v>14841</v>
      </c>
      <c r="F8806" s="9" t="s">
        <v>13599</v>
      </c>
      <c r="G8806" s="7">
        <v>89.450865512649784</v>
      </c>
      <c r="H8806" s="8">
        <v>0.96606060606060606</v>
      </c>
      <c r="I8806" s="8">
        <v>0</v>
      </c>
      <c r="J8806" s="8">
        <v>0.88727272727272732</v>
      </c>
      <c r="K8806" s="8">
        <v>4.4607190412782952E-2</v>
      </c>
      <c r="L8806" s="8">
        <v>0.7769640479360852</v>
      </c>
    </row>
    <row r="8807" spans="2:12" x14ac:dyDescent="0.3">
      <c r="B8807" s="9" t="s">
        <v>14822</v>
      </c>
      <c r="C8807" s="9" t="s">
        <v>14823</v>
      </c>
      <c r="D8807" s="9" t="s">
        <v>14842</v>
      </c>
      <c r="E8807" s="6" t="s">
        <v>14843</v>
      </c>
      <c r="F8807" s="9" t="s">
        <v>13599</v>
      </c>
      <c r="G8807" s="7">
        <v>99.858918482647297</v>
      </c>
      <c r="H8807" s="8">
        <v>0.99805950840879687</v>
      </c>
      <c r="I8807" s="8">
        <v>6.4683053040103498E-4</v>
      </c>
      <c r="J8807" s="8">
        <v>0.93919793014230268</v>
      </c>
      <c r="K8807" s="8">
        <v>1.4527845036319612E-2</v>
      </c>
      <c r="L8807" s="8">
        <v>0.7522195318805488</v>
      </c>
    </row>
    <row r="8808" spans="2:12" x14ac:dyDescent="0.3">
      <c r="B8808" s="9" t="s">
        <v>14822</v>
      </c>
      <c r="C8808" s="9" t="s">
        <v>14823</v>
      </c>
      <c r="D8808" s="9" t="s">
        <v>14844</v>
      </c>
      <c r="E8808" s="6" t="s">
        <v>14845</v>
      </c>
      <c r="F8808" s="9" t="s">
        <v>13599</v>
      </c>
      <c r="G8808" s="7">
        <v>92.111277072442107</v>
      </c>
      <c r="H8808" s="8">
        <v>0.9768637532133676</v>
      </c>
      <c r="I8808" s="8">
        <v>0</v>
      </c>
      <c r="J8808" s="8">
        <v>0.89974293059125965</v>
      </c>
      <c r="K8808" s="8">
        <v>5.8999253174010453E-2</v>
      </c>
      <c r="L8808" s="8">
        <v>0.74906646751306949</v>
      </c>
    </row>
    <row r="8809" spans="2:12" x14ac:dyDescent="0.3">
      <c r="B8809" s="9" t="s">
        <v>14822</v>
      </c>
      <c r="C8809" s="9" t="s">
        <v>14823</v>
      </c>
      <c r="D8809" s="9" t="s">
        <v>14846</v>
      </c>
      <c r="E8809" s="6" t="s">
        <v>14847</v>
      </c>
      <c r="F8809" s="9" t="s">
        <v>13599</v>
      </c>
      <c r="G8809" s="7">
        <v>96.714307228915658</v>
      </c>
      <c r="H8809" s="8">
        <v>0.99732798931195721</v>
      </c>
      <c r="I8809" s="8">
        <v>0</v>
      </c>
      <c r="J8809" s="8">
        <v>0.96860387441549767</v>
      </c>
      <c r="K8809" s="8">
        <v>0.11972891566265061</v>
      </c>
      <c r="L8809" s="8">
        <v>0.65286144578313254</v>
      </c>
    </row>
    <row r="8810" spans="2:12" x14ac:dyDescent="0.3">
      <c r="B8810" s="9" t="s">
        <v>14822</v>
      </c>
      <c r="C8810" s="9" t="s">
        <v>14823</v>
      </c>
      <c r="D8810" s="9" t="s">
        <v>14848</v>
      </c>
      <c r="E8810" s="6" t="s">
        <v>14849</v>
      </c>
      <c r="F8810" s="9" t="s">
        <v>13599</v>
      </c>
      <c r="G8810" s="7">
        <v>99.261033797216726</v>
      </c>
      <c r="H8810" s="8">
        <v>1</v>
      </c>
      <c r="I8810" s="8">
        <v>0</v>
      </c>
      <c r="J8810" s="8">
        <v>0.77924362357080035</v>
      </c>
      <c r="K8810" s="8">
        <v>0.15407554671968191</v>
      </c>
      <c r="L8810" s="8">
        <v>0.83598409542743535</v>
      </c>
    </row>
    <row r="8811" spans="2:12" x14ac:dyDescent="0.3">
      <c r="B8811" s="9" t="s">
        <v>14822</v>
      </c>
      <c r="C8811" s="9" t="s">
        <v>14823</v>
      </c>
      <c r="D8811" s="9" t="s">
        <v>14850</v>
      </c>
      <c r="E8811" s="6" t="s">
        <v>14851</v>
      </c>
      <c r="F8811" s="9" t="s">
        <v>13599</v>
      </c>
      <c r="G8811" s="7">
        <v>96.417213114754077</v>
      </c>
      <c r="H8811" s="8">
        <v>1</v>
      </c>
      <c r="I8811" s="8">
        <v>0</v>
      </c>
      <c r="J8811" s="8">
        <v>0.78194207836456564</v>
      </c>
      <c r="K8811" s="8">
        <v>8.8114754098360656E-2</v>
      </c>
      <c r="L8811" s="8">
        <v>0.84631147540983609</v>
      </c>
    </row>
    <row r="8812" spans="2:12" x14ac:dyDescent="0.3">
      <c r="B8812" s="9" t="s">
        <v>14822</v>
      </c>
      <c r="C8812" s="9" t="s">
        <v>14823</v>
      </c>
      <c r="D8812" s="9" t="s">
        <v>14852</v>
      </c>
      <c r="E8812" s="6" t="s">
        <v>14853</v>
      </c>
      <c r="F8812" s="9" t="s">
        <v>13599</v>
      </c>
      <c r="G8812" s="7">
        <v>76.112381483547125</v>
      </c>
      <c r="H8812" s="8">
        <v>0.84619238476953906</v>
      </c>
      <c r="I8812" s="8">
        <v>6.0120240480961923E-3</v>
      </c>
      <c r="J8812" s="8">
        <v>0.47194388777555113</v>
      </c>
      <c r="K8812" s="8">
        <v>0.16787506971556049</v>
      </c>
      <c r="L8812" s="8">
        <v>0.65030674846625769</v>
      </c>
    </row>
    <row r="8813" spans="2:12" x14ac:dyDescent="0.3">
      <c r="B8813" s="9" t="s">
        <v>14822</v>
      </c>
      <c r="C8813" s="9" t="s">
        <v>14823</v>
      </c>
      <c r="D8813" s="9" t="s">
        <v>14854</v>
      </c>
      <c r="E8813" s="6" t="s">
        <v>14855</v>
      </c>
      <c r="F8813" s="9" t="s">
        <v>13599</v>
      </c>
      <c r="G8813" s="7">
        <v>94.492296511627913</v>
      </c>
      <c r="H8813" s="8">
        <v>0.99692307692307691</v>
      </c>
      <c r="I8813" s="8">
        <v>0</v>
      </c>
      <c r="J8813" s="8">
        <v>0.90102564102564098</v>
      </c>
      <c r="K8813" s="8">
        <v>0.1119186046511628</v>
      </c>
      <c r="L8813" s="8">
        <v>0.80741279069767447</v>
      </c>
    </row>
    <row r="8814" spans="2:12" x14ac:dyDescent="0.3">
      <c r="B8814" s="9" t="s">
        <v>14822</v>
      </c>
      <c r="C8814" s="9" t="s">
        <v>14823</v>
      </c>
      <c r="D8814" s="9" t="s">
        <v>14856</v>
      </c>
      <c r="E8814" s="6" t="s">
        <v>14857</v>
      </c>
      <c r="F8814" s="9" t="s">
        <v>13599</v>
      </c>
      <c r="G8814" s="7">
        <v>81.287722419928826</v>
      </c>
      <c r="H8814" s="8">
        <v>0.9895988112927192</v>
      </c>
      <c r="I8814" s="8">
        <v>0</v>
      </c>
      <c r="J8814" s="8">
        <v>0.76027736503219412</v>
      </c>
      <c r="K8814" s="8">
        <v>0.14294187425860022</v>
      </c>
      <c r="L8814" s="8">
        <v>0.8030842230130486</v>
      </c>
    </row>
    <row r="8815" spans="2:12" x14ac:dyDescent="0.3">
      <c r="B8815" s="9" t="s">
        <v>14822</v>
      </c>
      <c r="C8815" s="9" t="s">
        <v>14823</v>
      </c>
      <c r="D8815" s="9" t="s">
        <v>14858</v>
      </c>
      <c r="E8815" s="6" t="s">
        <v>14859</v>
      </c>
      <c r="F8815" s="9" t="s">
        <v>13599</v>
      </c>
      <c r="G8815" s="7">
        <v>95.703515379786552</v>
      </c>
      <c r="H8815" s="8">
        <v>0.98265632131446823</v>
      </c>
      <c r="I8815" s="8">
        <v>4.5641259698767686E-4</v>
      </c>
      <c r="J8815" s="8">
        <v>0.88863532633500686</v>
      </c>
      <c r="K8815" s="8">
        <v>3.7037037037037035E-2</v>
      </c>
      <c r="L8815" s="8">
        <v>0.77777777777777779</v>
      </c>
    </row>
    <row r="8816" spans="2:12" x14ac:dyDescent="0.3">
      <c r="B8816" s="9" t="s">
        <v>14822</v>
      </c>
      <c r="C8816" s="9" t="s">
        <v>14823</v>
      </c>
      <c r="D8816" s="9" t="s">
        <v>14860</v>
      </c>
      <c r="E8816" s="6" t="s">
        <v>14861</v>
      </c>
      <c r="F8816" s="9" t="s">
        <v>13599</v>
      </c>
      <c r="G8816" s="7">
        <v>93.700165745856353</v>
      </c>
      <c r="H8816" s="8">
        <v>0.96615384615384614</v>
      </c>
      <c r="I8816" s="8">
        <v>4.3956043956043956E-3</v>
      </c>
      <c r="J8816" s="8">
        <v>0.88615384615384618</v>
      </c>
      <c r="K8816" s="8">
        <v>9.5580110497237566E-2</v>
      </c>
      <c r="L8816" s="8">
        <v>0.73370165745856353</v>
      </c>
    </row>
    <row r="8817" spans="2:12" x14ac:dyDescent="0.3">
      <c r="B8817" s="9" t="s">
        <v>14822</v>
      </c>
      <c r="C8817" s="9" t="s">
        <v>14823</v>
      </c>
      <c r="D8817" s="9" t="s">
        <v>14862</v>
      </c>
      <c r="E8817" s="6" t="s">
        <v>14863</v>
      </c>
      <c r="F8817" s="9" t="s">
        <v>13599</v>
      </c>
      <c r="G8817" s="7">
        <v>85.234658094681478</v>
      </c>
      <c r="H8817" s="8">
        <v>0.92498589960518895</v>
      </c>
      <c r="I8817" s="8">
        <v>7.8962210941906381E-3</v>
      </c>
      <c r="J8817" s="8">
        <v>0.72250423011844334</v>
      </c>
      <c r="K8817" s="8">
        <v>5.2016364699006432E-2</v>
      </c>
      <c r="L8817" s="8">
        <v>0.71186440677966101</v>
      </c>
    </row>
    <row r="8818" spans="2:12" x14ac:dyDescent="0.3">
      <c r="B8818" s="9" t="s">
        <v>14822</v>
      </c>
      <c r="C8818" s="9" t="s">
        <v>14823</v>
      </c>
      <c r="D8818" s="9" t="s">
        <v>14864</v>
      </c>
      <c r="E8818" s="6" t="s">
        <v>14865</v>
      </c>
      <c r="F8818" s="9" t="s">
        <v>13599</v>
      </c>
      <c r="G8818" s="7">
        <v>95.820042796005708</v>
      </c>
      <c r="H8818" s="8">
        <v>0.98618090452261309</v>
      </c>
      <c r="I8818" s="8">
        <v>0</v>
      </c>
      <c r="J8818" s="8">
        <v>0.89886934673366836</v>
      </c>
      <c r="K8818" s="8">
        <v>7.7746077032810279E-2</v>
      </c>
      <c r="L8818" s="8">
        <v>0.77460770328102713</v>
      </c>
    </row>
    <row r="8819" spans="2:12" x14ac:dyDescent="0.3">
      <c r="B8819" s="9" t="s">
        <v>14822</v>
      </c>
      <c r="C8819" s="9" t="s">
        <v>14823</v>
      </c>
      <c r="D8819" s="9" t="s">
        <v>14866</v>
      </c>
      <c r="E8819" s="6" t="s">
        <v>14867</v>
      </c>
      <c r="F8819" s="9" t="s">
        <v>13599</v>
      </c>
      <c r="G8819" s="7">
        <v>100.83663688058488</v>
      </c>
      <c r="H8819" s="8">
        <v>1</v>
      </c>
      <c r="I8819" s="8">
        <v>0</v>
      </c>
      <c r="J8819" s="8">
        <v>0.9050279329608939</v>
      </c>
      <c r="K8819" s="8">
        <v>0.13322502030869213</v>
      </c>
      <c r="L8819" s="8">
        <v>0.81397238017871654</v>
      </c>
    </row>
    <row r="8820" spans="2:12" x14ac:dyDescent="0.3">
      <c r="B8820" s="9" t="s">
        <v>14822</v>
      </c>
      <c r="C8820" s="9" t="s">
        <v>14823</v>
      </c>
      <c r="D8820" s="9" t="s">
        <v>14868</v>
      </c>
      <c r="E8820" s="6" t="s">
        <v>14869</v>
      </c>
      <c r="F8820" s="9" t="s">
        <v>13599</v>
      </c>
      <c r="G8820" s="7">
        <v>117.86976525821595</v>
      </c>
      <c r="H8820" s="8">
        <v>0.99691595990747883</v>
      </c>
      <c r="I8820" s="8">
        <v>0</v>
      </c>
      <c r="J8820" s="8">
        <v>0.98380878951426365</v>
      </c>
      <c r="K8820" s="8">
        <v>0.12300469483568076</v>
      </c>
      <c r="L8820" s="8">
        <v>0.83004694835680748</v>
      </c>
    </row>
    <row r="8821" spans="2:12" x14ac:dyDescent="0.3">
      <c r="B8821" s="9" t="s">
        <v>14822</v>
      </c>
      <c r="C8821" s="9" t="s">
        <v>14823</v>
      </c>
      <c r="D8821" s="9" t="s">
        <v>14870</v>
      </c>
      <c r="E8821" s="6" t="s">
        <v>14871</v>
      </c>
      <c r="F8821" s="9" t="s">
        <v>13599</v>
      </c>
      <c r="G8821" s="7">
        <v>102.87921604375568</v>
      </c>
      <c r="H8821" s="8">
        <v>0.99710982658959535</v>
      </c>
      <c r="I8821" s="8">
        <v>0</v>
      </c>
      <c r="J8821" s="8">
        <v>0.93352601156069359</v>
      </c>
      <c r="K8821" s="8">
        <v>0.10938924339106655</v>
      </c>
      <c r="L8821" s="8">
        <v>0.77484047402005474</v>
      </c>
    </row>
    <row r="8822" spans="2:12" x14ac:dyDescent="0.3">
      <c r="B8822" s="9" t="s">
        <v>14822</v>
      </c>
      <c r="C8822" s="9" t="s">
        <v>14823</v>
      </c>
      <c r="D8822" s="9" t="s">
        <v>14872</v>
      </c>
      <c r="E8822" s="6" t="s">
        <v>14873</v>
      </c>
      <c r="F8822" s="9" t="s">
        <v>13599</v>
      </c>
      <c r="G8822" s="7">
        <v>87.638740740740744</v>
      </c>
      <c r="H8822" s="8">
        <v>0.96632302405498283</v>
      </c>
      <c r="I8822" s="8">
        <v>2.0618556701030928E-3</v>
      </c>
      <c r="J8822" s="8">
        <v>0.80068728522336774</v>
      </c>
      <c r="K8822" s="8">
        <v>9.4074074074074074E-2</v>
      </c>
      <c r="L8822" s="8">
        <v>0.77259259259259261</v>
      </c>
    </row>
    <row r="8823" spans="2:12" x14ac:dyDescent="0.3">
      <c r="B8823" s="9" t="s">
        <v>14822</v>
      </c>
      <c r="C8823" s="9" t="s">
        <v>14823</v>
      </c>
      <c r="D8823" s="9" t="s">
        <v>14874</v>
      </c>
      <c r="E8823" s="6" t="s">
        <v>14875</v>
      </c>
      <c r="F8823" s="9" t="s">
        <v>13599</v>
      </c>
      <c r="G8823" s="7">
        <v>111.19400337837838</v>
      </c>
      <c r="H8823" s="8">
        <v>0.99124579124579126</v>
      </c>
      <c r="I8823" s="8">
        <v>8.0808080808080808E-3</v>
      </c>
      <c r="J8823" s="8">
        <v>0.96632996632996637</v>
      </c>
      <c r="K8823" s="8">
        <v>0.10050675675675676</v>
      </c>
      <c r="L8823" s="8">
        <v>0.8716216216216216</v>
      </c>
    </row>
    <row r="8824" spans="2:12" x14ac:dyDescent="0.3">
      <c r="B8824" s="9" t="s">
        <v>14822</v>
      </c>
      <c r="C8824" s="9" t="s">
        <v>14823</v>
      </c>
      <c r="D8824" s="9" t="s">
        <v>14876</v>
      </c>
      <c r="E8824" s="6" t="s">
        <v>14877</v>
      </c>
      <c r="F8824" s="9" t="s">
        <v>13599</v>
      </c>
      <c r="G8824" s="7">
        <v>117.86508108108107</v>
      </c>
      <c r="H8824" s="8">
        <v>0.95878312070657512</v>
      </c>
      <c r="I8824" s="8">
        <v>4.9067713444553487E-3</v>
      </c>
      <c r="J8824" s="8">
        <v>0.92836113837095191</v>
      </c>
      <c r="K8824" s="8">
        <v>0.11891891891891891</v>
      </c>
      <c r="L8824" s="8">
        <v>0.83675675675675676</v>
      </c>
    </row>
    <row r="8825" spans="2:12" x14ac:dyDescent="0.3">
      <c r="B8825" s="9" t="s">
        <v>14822</v>
      </c>
      <c r="C8825" s="9" t="s">
        <v>14823</v>
      </c>
      <c r="D8825" s="9" t="s">
        <v>14878</v>
      </c>
      <c r="E8825" s="6" t="s">
        <v>14879</v>
      </c>
      <c r="F8825" s="9" t="s">
        <v>13599</v>
      </c>
      <c r="G8825" s="7">
        <v>53.941028781383956</v>
      </c>
      <c r="H8825" s="8">
        <v>0.93085106382978722</v>
      </c>
      <c r="I8825" s="8">
        <v>0</v>
      </c>
      <c r="J8825" s="8">
        <v>0.83274231678486998</v>
      </c>
      <c r="K8825" s="8">
        <v>0.12737293325168403</v>
      </c>
      <c r="L8825" s="8">
        <v>0.69871402327005516</v>
      </c>
    </row>
    <row r="8826" spans="2:12" x14ac:dyDescent="0.3">
      <c r="B8826" s="9" t="s">
        <v>14822</v>
      </c>
      <c r="C8826" s="9" t="s">
        <v>14823</v>
      </c>
      <c r="D8826" s="9" t="s">
        <v>14880</v>
      </c>
      <c r="E8826" s="6" t="s">
        <v>14881</v>
      </c>
      <c r="F8826" s="9" t="s">
        <v>13599</v>
      </c>
      <c r="G8826" s="7">
        <v>86.345787067276291</v>
      </c>
      <c r="H8826" s="8">
        <v>0.99299883313885651</v>
      </c>
      <c r="I8826" s="8">
        <v>5.8343057176196028E-4</v>
      </c>
      <c r="J8826" s="8">
        <v>0.6534422403733956</v>
      </c>
      <c r="K8826" s="8">
        <v>3.2005225342913127E-2</v>
      </c>
      <c r="L8826" s="8">
        <v>0.7687785760940562</v>
      </c>
    </row>
    <row r="8827" spans="2:12" x14ac:dyDescent="0.3">
      <c r="B8827" s="9" t="s">
        <v>14822</v>
      </c>
      <c r="C8827" s="9" t="s">
        <v>14823</v>
      </c>
      <c r="D8827" s="9" t="s">
        <v>14882</v>
      </c>
      <c r="E8827" s="6" t="s">
        <v>14883</v>
      </c>
      <c r="F8827" s="9" t="s">
        <v>13599</v>
      </c>
      <c r="G8827" s="7">
        <v>98.285365853658533</v>
      </c>
      <c r="H8827" s="8">
        <v>0.96413934426229508</v>
      </c>
      <c r="I8827" s="8">
        <v>1.0245901639344263E-3</v>
      </c>
      <c r="J8827" s="8">
        <v>0.84426229508196726</v>
      </c>
      <c r="K8827" s="8">
        <v>0.13613159387407828</v>
      </c>
      <c r="L8827" s="8">
        <v>0.76460578559273962</v>
      </c>
    </row>
    <row r="8828" spans="2:12" x14ac:dyDescent="0.3">
      <c r="B8828" s="9" t="s">
        <v>14822</v>
      </c>
      <c r="C8828" s="9" t="s">
        <v>14823</v>
      </c>
      <c r="D8828" s="9" t="s">
        <v>14884</v>
      </c>
      <c r="E8828" s="6" t="s">
        <v>14885</v>
      </c>
      <c r="F8828" s="9" t="s">
        <v>13599</v>
      </c>
      <c r="G8828" s="7">
        <v>107.04130067567569</v>
      </c>
      <c r="H8828" s="8">
        <v>0.99407407407407411</v>
      </c>
      <c r="I8828" s="8">
        <v>0</v>
      </c>
      <c r="J8828" s="8">
        <v>0.91037037037037039</v>
      </c>
      <c r="K8828" s="8">
        <v>0.16807432432432431</v>
      </c>
      <c r="L8828" s="8">
        <v>0.73817567567567566</v>
      </c>
    </row>
    <row r="8829" spans="2:12" x14ac:dyDescent="0.3">
      <c r="B8829" s="9" t="s">
        <v>14822</v>
      </c>
      <c r="C8829" s="9" t="s">
        <v>14823</v>
      </c>
      <c r="D8829" s="9" t="s">
        <v>14886</v>
      </c>
      <c r="E8829" s="6" t="s">
        <v>14887</v>
      </c>
      <c r="F8829" s="9" t="s">
        <v>13599</v>
      </c>
      <c r="G8829" s="7">
        <v>108.69713400464757</v>
      </c>
      <c r="H8829" s="8">
        <v>0.9948085658663206</v>
      </c>
      <c r="I8829" s="8">
        <v>0</v>
      </c>
      <c r="J8829" s="8">
        <v>0.95652173913043481</v>
      </c>
      <c r="K8829" s="8">
        <v>0.1533694810224632</v>
      </c>
      <c r="L8829" s="8">
        <v>0.80867544539116964</v>
      </c>
    </row>
    <row r="8830" spans="2:12" x14ac:dyDescent="0.3">
      <c r="B8830" s="9" t="s">
        <v>14888</v>
      </c>
      <c r="C8830" s="9" t="s">
        <v>14889</v>
      </c>
      <c r="D8830" s="9" t="s">
        <v>14890</v>
      </c>
      <c r="E8830" s="6" t="s">
        <v>14891</v>
      </c>
      <c r="F8830" s="9" t="s">
        <v>13599</v>
      </c>
      <c r="G8830" s="7">
        <v>48.019653179190747</v>
      </c>
      <c r="H8830" s="8">
        <v>0.95956043956043957</v>
      </c>
      <c r="I8830" s="8">
        <v>4.3956043956043956E-4</v>
      </c>
      <c r="J8830" s="8">
        <v>0.18769230769230769</v>
      </c>
      <c r="K8830" s="8">
        <v>2.6734104046242775E-2</v>
      </c>
      <c r="L8830" s="8">
        <v>0.66546242774566478</v>
      </c>
    </row>
    <row r="8831" spans="2:12" x14ac:dyDescent="0.3">
      <c r="B8831" s="9" t="s">
        <v>14888</v>
      </c>
      <c r="C8831" s="9" t="s">
        <v>14889</v>
      </c>
      <c r="D8831" s="9" t="s">
        <v>14892</v>
      </c>
      <c r="E8831" s="6" t="s">
        <v>14893</v>
      </c>
      <c r="F8831" s="9" t="s">
        <v>13599</v>
      </c>
      <c r="G8831" s="7">
        <v>49.786300463269363</v>
      </c>
      <c r="H8831" s="8">
        <v>0.96349466776045944</v>
      </c>
      <c r="I8831" s="8">
        <v>4.1017227235438887E-4</v>
      </c>
      <c r="J8831" s="8">
        <v>0.32403609515996717</v>
      </c>
      <c r="K8831" s="8">
        <v>0.11978821972203839</v>
      </c>
      <c r="L8831" s="8">
        <v>0.64262078093977504</v>
      </c>
    </row>
    <row r="8832" spans="2:12" x14ac:dyDescent="0.3">
      <c r="B8832" s="9" t="s">
        <v>14888</v>
      </c>
      <c r="C8832" s="9" t="s">
        <v>14889</v>
      </c>
      <c r="D8832" s="9" t="s">
        <v>14894</v>
      </c>
      <c r="E8832" s="6" t="s">
        <v>14895</v>
      </c>
      <c r="F8832" s="9" t="s">
        <v>13599</v>
      </c>
      <c r="G8832" s="7">
        <v>38.76698884758364</v>
      </c>
      <c r="H8832" s="8">
        <v>0.93499764484220438</v>
      </c>
      <c r="I8832" s="8">
        <v>6.1234102684879889E-3</v>
      </c>
      <c r="J8832" s="8">
        <v>0</v>
      </c>
      <c r="K8832" s="8">
        <v>5.5018587360594798E-2</v>
      </c>
      <c r="L8832" s="8">
        <v>0.56951672862453528</v>
      </c>
    </row>
    <row r="8833" spans="2:12" x14ac:dyDescent="0.3">
      <c r="B8833" s="9" t="s">
        <v>14888</v>
      </c>
      <c r="C8833" s="9" t="s">
        <v>14889</v>
      </c>
      <c r="D8833" s="9" t="s">
        <v>14896</v>
      </c>
      <c r="E8833" s="6" t="s">
        <v>14897</v>
      </c>
      <c r="F8833" s="9" t="s">
        <v>13599</v>
      </c>
      <c r="G8833" s="7">
        <v>41.306552706552708</v>
      </c>
      <c r="H8833" s="8">
        <v>0.92758430071862907</v>
      </c>
      <c r="I8833" s="8">
        <v>0</v>
      </c>
      <c r="J8833" s="8">
        <v>8.7341072415699286E-2</v>
      </c>
      <c r="K8833" s="8">
        <v>9.9715099715099717E-2</v>
      </c>
      <c r="L8833" s="8">
        <v>0.62179487179487181</v>
      </c>
    </row>
    <row r="8834" spans="2:12" x14ac:dyDescent="0.3">
      <c r="B8834" s="9" t="s">
        <v>14888</v>
      </c>
      <c r="C8834" s="9" t="s">
        <v>14889</v>
      </c>
      <c r="D8834" s="9" t="s">
        <v>14898</v>
      </c>
      <c r="E8834" s="6" t="s">
        <v>14899</v>
      </c>
      <c r="F8834" s="9" t="s">
        <v>13599</v>
      </c>
      <c r="G8834" s="7">
        <v>53.115617715617724</v>
      </c>
      <c r="H8834" s="8">
        <v>0.97628288055196211</v>
      </c>
      <c r="I8834" s="8">
        <v>1.29366106080207E-3</v>
      </c>
      <c r="J8834" s="8">
        <v>0.17938766709788703</v>
      </c>
      <c r="K8834" s="8">
        <v>2.972027972027972E-2</v>
      </c>
      <c r="L8834" s="8">
        <v>0.71270396270396275</v>
      </c>
    </row>
    <row r="8835" spans="2:12" x14ac:dyDescent="0.3">
      <c r="B8835" s="9" t="s">
        <v>14888</v>
      </c>
      <c r="C8835" s="9" t="s">
        <v>14889</v>
      </c>
      <c r="D8835" s="9" t="s">
        <v>14900</v>
      </c>
      <c r="E8835" s="6" t="s">
        <v>14901</v>
      </c>
      <c r="F8835" s="9" t="s">
        <v>13599</v>
      </c>
      <c r="G8835" s="7">
        <v>57.16399326977006</v>
      </c>
      <c r="H8835" s="8">
        <v>0.99936648717136523</v>
      </c>
      <c r="I8835" s="8">
        <v>0</v>
      </c>
      <c r="J8835" s="8">
        <v>0.48337028824833705</v>
      </c>
      <c r="K8835" s="8">
        <v>2.2434099831744249E-2</v>
      </c>
      <c r="L8835" s="8">
        <v>0.63039820527201351</v>
      </c>
    </row>
    <row r="8836" spans="2:12" x14ac:dyDescent="0.3">
      <c r="B8836" s="9" t="s">
        <v>14888</v>
      </c>
      <c r="C8836" s="9" t="s">
        <v>14889</v>
      </c>
      <c r="D8836" s="9" t="s">
        <v>14902</v>
      </c>
      <c r="E8836" s="6" t="s">
        <v>14903</v>
      </c>
      <c r="F8836" s="9" t="s">
        <v>13599</v>
      </c>
      <c r="G8836" s="7">
        <v>68.78686739269699</v>
      </c>
      <c r="H8836" s="8">
        <v>0.99789118515394348</v>
      </c>
      <c r="I8836" s="8">
        <v>0</v>
      </c>
      <c r="J8836" s="8">
        <v>0.7730915225643189</v>
      </c>
      <c r="K8836" s="8">
        <v>3.3952594490711085E-2</v>
      </c>
      <c r="L8836" s="8">
        <v>0.72389493914157588</v>
      </c>
    </row>
    <row r="8837" spans="2:12" x14ac:dyDescent="0.3">
      <c r="B8837" s="9" t="s">
        <v>14888</v>
      </c>
      <c r="C8837" s="9" t="s">
        <v>14889</v>
      </c>
      <c r="D8837" s="9" t="s">
        <v>14904</v>
      </c>
      <c r="E8837" s="6" t="s">
        <v>14905</v>
      </c>
      <c r="F8837" s="9" t="s">
        <v>13599</v>
      </c>
      <c r="G8837" s="7">
        <v>47.268091670339345</v>
      </c>
      <c r="H8837" s="8">
        <v>0.99292244175759359</v>
      </c>
      <c r="I8837" s="8">
        <v>8.846947803007962E-4</v>
      </c>
      <c r="J8837" s="8">
        <v>0</v>
      </c>
      <c r="K8837" s="8">
        <v>2.996914940502424E-2</v>
      </c>
      <c r="L8837" s="8">
        <v>0.69105332745702952</v>
      </c>
    </row>
    <row r="8838" spans="2:12" x14ac:dyDescent="0.3">
      <c r="B8838" s="9" t="s">
        <v>14888</v>
      </c>
      <c r="C8838" s="9" t="s">
        <v>14889</v>
      </c>
      <c r="D8838" s="9" t="s">
        <v>14906</v>
      </c>
      <c r="E8838" s="6" t="s">
        <v>14907</v>
      </c>
      <c r="F8838" s="9" t="s">
        <v>13599</v>
      </c>
      <c r="G8838" s="7">
        <v>109.86734426229509</v>
      </c>
      <c r="H8838" s="8">
        <v>0.97996661101836391</v>
      </c>
      <c r="I8838" s="8">
        <v>0</v>
      </c>
      <c r="J8838" s="8">
        <v>0.96494156928213692</v>
      </c>
      <c r="K8838" s="8">
        <v>0.10360655737704919</v>
      </c>
      <c r="L8838" s="8">
        <v>0.79737704918032792</v>
      </c>
    </row>
    <row r="8839" spans="2:12" x14ac:dyDescent="0.3">
      <c r="B8839" s="9" t="s">
        <v>14888</v>
      </c>
      <c r="C8839" s="9" t="s">
        <v>14889</v>
      </c>
      <c r="D8839" s="9" t="s">
        <v>14908</v>
      </c>
      <c r="E8839" s="6" t="s">
        <v>14909</v>
      </c>
      <c r="F8839" s="9" t="s">
        <v>13599</v>
      </c>
      <c r="G8839" s="7">
        <v>77.058211091234341</v>
      </c>
      <c r="H8839" s="8">
        <v>0.97712238147739805</v>
      </c>
      <c r="I8839" s="8">
        <v>1.1025358324145535E-3</v>
      </c>
      <c r="J8839" s="8">
        <v>0.58131201764057328</v>
      </c>
      <c r="K8839" s="8">
        <v>0.12558139534883722</v>
      </c>
      <c r="L8839" s="8">
        <v>0.76100178890876569</v>
      </c>
    </row>
    <row r="8840" spans="2:12" x14ac:dyDescent="0.3">
      <c r="B8840" s="9" t="s">
        <v>14888</v>
      </c>
      <c r="C8840" s="9" t="s">
        <v>14889</v>
      </c>
      <c r="D8840" s="9" t="s">
        <v>14910</v>
      </c>
      <c r="E8840" s="6" t="s">
        <v>14911</v>
      </c>
      <c r="F8840" s="9" t="s">
        <v>13599</v>
      </c>
      <c r="G8840" s="7">
        <v>41.460739750445633</v>
      </c>
      <c r="H8840" s="8">
        <v>0.96860986547085204</v>
      </c>
      <c r="I8840" s="8">
        <v>0</v>
      </c>
      <c r="J8840" s="8">
        <v>0.20291479820627803</v>
      </c>
      <c r="K8840" s="8">
        <v>0.14037433155080214</v>
      </c>
      <c r="L8840" s="8">
        <v>0.66577540106951871</v>
      </c>
    </row>
    <row r="8841" spans="2:12" x14ac:dyDescent="0.3">
      <c r="B8841" s="9" t="s">
        <v>14888</v>
      </c>
      <c r="C8841" s="9" t="s">
        <v>14889</v>
      </c>
      <c r="D8841" s="9" t="s">
        <v>14912</v>
      </c>
      <c r="E8841" s="6" t="s">
        <v>14913</v>
      </c>
      <c r="F8841" s="9" t="s">
        <v>13599</v>
      </c>
      <c r="G8841" s="7">
        <v>52.576482939632555</v>
      </c>
      <c r="H8841" s="8">
        <v>0.96886930983847286</v>
      </c>
      <c r="I8841" s="8">
        <v>7.048458149779736E-3</v>
      </c>
      <c r="J8841" s="8">
        <v>0.48076358296622612</v>
      </c>
      <c r="K8841" s="8">
        <v>3.2545931758530183E-2</v>
      </c>
      <c r="L8841" s="8">
        <v>0.63359580052493436</v>
      </c>
    </row>
    <row r="8842" spans="2:12" x14ac:dyDescent="0.3">
      <c r="B8842" s="9" t="s">
        <v>14888</v>
      </c>
      <c r="C8842" s="9" t="s">
        <v>14889</v>
      </c>
      <c r="D8842" s="9" t="s">
        <v>14914</v>
      </c>
      <c r="E8842" s="6" t="s">
        <v>14915</v>
      </c>
      <c r="F8842" s="9" t="s">
        <v>13599</v>
      </c>
      <c r="G8842" s="7">
        <v>64.740399757722585</v>
      </c>
      <c r="H8842" s="8">
        <v>0.99331327315279172</v>
      </c>
      <c r="I8842" s="8">
        <v>3.3433634236041456E-4</v>
      </c>
      <c r="J8842" s="8">
        <v>0.71313941825476435</v>
      </c>
      <c r="K8842" s="8">
        <v>2.1804966686856449E-2</v>
      </c>
      <c r="L8842" s="8">
        <v>0.6832222895215021</v>
      </c>
    </row>
    <row r="8843" spans="2:12" x14ac:dyDescent="0.3">
      <c r="B8843" s="9" t="s">
        <v>14888</v>
      </c>
      <c r="C8843" s="9" t="s">
        <v>14889</v>
      </c>
      <c r="D8843" s="9" t="s">
        <v>14916</v>
      </c>
      <c r="E8843" s="6" t="s">
        <v>14917</v>
      </c>
      <c r="F8843" s="9" t="s">
        <v>13599</v>
      </c>
      <c r="G8843" s="7">
        <v>57.680503144654104</v>
      </c>
      <c r="H8843" s="8">
        <v>0.99548940009021203</v>
      </c>
      <c r="I8843" s="8">
        <v>9.0211998195760036E-4</v>
      </c>
      <c r="J8843" s="8">
        <v>0.30401443391971134</v>
      </c>
      <c r="K8843" s="8">
        <v>2.5157232704402517E-2</v>
      </c>
      <c r="L8843" s="8">
        <v>0.70370370370370372</v>
      </c>
    </row>
    <row r="8844" spans="2:12" x14ac:dyDescent="0.3">
      <c r="B8844" s="9" t="s">
        <v>14888</v>
      </c>
      <c r="C8844" s="9" t="s">
        <v>14889</v>
      </c>
      <c r="D8844" s="9" t="s">
        <v>14918</v>
      </c>
      <c r="E8844" s="6" t="s">
        <v>14919</v>
      </c>
      <c r="F8844" s="9" t="s">
        <v>13599</v>
      </c>
      <c r="G8844" s="7">
        <v>68.527540294323771</v>
      </c>
      <c r="H8844" s="8">
        <v>0.99182299182299183</v>
      </c>
      <c r="I8844" s="8">
        <v>1.9240019240019241E-3</v>
      </c>
      <c r="J8844" s="8">
        <v>0.24386724386724387</v>
      </c>
      <c r="K8844" s="8">
        <v>6.0967063770147163E-2</v>
      </c>
      <c r="L8844" s="8">
        <v>0.80168185003503856</v>
      </c>
    </row>
    <row r="8845" spans="2:12" x14ac:dyDescent="0.3">
      <c r="B8845" s="9" t="s">
        <v>14888</v>
      </c>
      <c r="C8845" s="9" t="s">
        <v>14889</v>
      </c>
      <c r="D8845" s="9" t="s">
        <v>14920</v>
      </c>
      <c r="E8845" s="6" t="s">
        <v>14921</v>
      </c>
      <c r="F8845" s="9" t="s">
        <v>13599</v>
      </c>
      <c r="G8845" s="7">
        <v>58.688160431932133</v>
      </c>
      <c r="H8845" s="8">
        <v>0.94855156431054466</v>
      </c>
      <c r="I8845" s="8">
        <v>3.4762456546929316E-3</v>
      </c>
      <c r="J8845" s="8">
        <v>0.28111239860950171</v>
      </c>
      <c r="K8845" s="8">
        <v>0.17084458156575397</v>
      </c>
      <c r="L8845" s="8">
        <v>0.72502892402622443</v>
      </c>
    </row>
    <row r="8846" spans="2:12" x14ac:dyDescent="0.3">
      <c r="B8846" s="9" t="s">
        <v>14888</v>
      </c>
      <c r="C8846" s="9" t="s">
        <v>14889</v>
      </c>
      <c r="D8846" s="9" t="s">
        <v>14922</v>
      </c>
      <c r="E8846" s="6" t="s">
        <v>14923</v>
      </c>
      <c r="F8846" s="9" t="s">
        <v>13599</v>
      </c>
      <c r="G8846" s="7">
        <v>75.260346866377617</v>
      </c>
      <c r="H8846" s="8">
        <v>0.99859590002808196</v>
      </c>
      <c r="I8846" s="8">
        <v>2.8081999438360012E-4</v>
      </c>
      <c r="J8846" s="8">
        <v>0.62482448750351027</v>
      </c>
      <c r="K8846" s="8">
        <v>7.8044934962554199E-2</v>
      </c>
      <c r="L8846" s="8">
        <v>0.79188017343318884</v>
      </c>
    </row>
    <row r="8847" spans="2:12" x14ac:dyDescent="0.3">
      <c r="B8847" s="9" t="s">
        <v>14888</v>
      </c>
      <c r="C8847" s="9" t="s">
        <v>14889</v>
      </c>
      <c r="D8847" s="9" t="s">
        <v>14924</v>
      </c>
      <c r="E8847" s="6" t="s">
        <v>14925</v>
      </c>
      <c r="F8847" s="9" t="s">
        <v>13599</v>
      </c>
      <c r="G8847" s="7">
        <v>80.447090581883614</v>
      </c>
      <c r="H8847" s="8">
        <v>1</v>
      </c>
      <c r="I8847" s="8">
        <v>0</v>
      </c>
      <c r="J8847" s="8">
        <v>0.73372781065088755</v>
      </c>
      <c r="K8847" s="8">
        <v>8.0983803239352142E-2</v>
      </c>
      <c r="L8847" s="8">
        <v>0.84103179364127179</v>
      </c>
    </row>
    <row r="8848" spans="2:12" x14ac:dyDescent="0.3">
      <c r="B8848" s="9" t="s">
        <v>14888</v>
      </c>
      <c r="C8848" s="9" t="s">
        <v>14889</v>
      </c>
      <c r="D8848" s="9" t="s">
        <v>14926</v>
      </c>
      <c r="E8848" s="6" t="s">
        <v>14927</v>
      </c>
      <c r="F8848" s="9" t="s">
        <v>13599</v>
      </c>
      <c r="G8848" s="7">
        <v>77.793648816936468</v>
      </c>
      <c r="H8848" s="8">
        <v>0.97243243243243238</v>
      </c>
      <c r="I8848" s="8">
        <v>5.4054054054054055E-4</v>
      </c>
      <c r="J8848" s="8">
        <v>0.64918918918918922</v>
      </c>
      <c r="K8848" s="8">
        <v>2.1793275217932749E-2</v>
      </c>
      <c r="L8848" s="8">
        <v>0.71232876712328763</v>
      </c>
    </row>
    <row r="8849" spans="2:12" x14ac:dyDescent="0.3">
      <c r="B8849" s="9" t="s">
        <v>14888</v>
      </c>
      <c r="C8849" s="9" t="s">
        <v>14889</v>
      </c>
      <c r="D8849" s="9" t="s">
        <v>14928</v>
      </c>
      <c r="E8849" s="6" t="s">
        <v>8476</v>
      </c>
      <c r="F8849" s="9" t="s">
        <v>13599</v>
      </c>
      <c r="G8849" s="7">
        <v>59.41141129032259</v>
      </c>
      <c r="H8849" s="8">
        <v>0.83174890599064433</v>
      </c>
      <c r="I8849" s="8">
        <v>2.4143654745737136E-3</v>
      </c>
      <c r="J8849" s="8">
        <v>0.6330164478647955</v>
      </c>
      <c r="K8849" s="8">
        <v>3.588709677419355E-2</v>
      </c>
      <c r="L8849" s="8">
        <v>0.50483870967741939</v>
      </c>
    </row>
    <row r="8850" spans="2:12" x14ac:dyDescent="0.3">
      <c r="B8850" s="9" t="s">
        <v>14888</v>
      </c>
      <c r="C8850" s="9" t="s">
        <v>14889</v>
      </c>
      <c r="D8850" s="9" t="s">
        <v>14929</v>
      </c>
      <c r="E8850" s="6" t="s">
        <v>8463</v>
      </c>
      <c r="F8850" s="9" t="s">
        <v>13599</v>
      </c>
      <c r="G8850" s="7">
        <v>57.022926540284367</v>
      </c>
      <c r="H8850" s="8">
        <v>0.85897818942336424</v>
      </c>
      <c r="I8850" s="8">
        <v>1.7926501344487601E-3</v>
      </c>
      <c r="J8850" s="8">
        <v>0.5727517179563788</v>
      </c>
      <c r="K8850" s="8">
        <v>4.9763033175355451E-2</v>
      </c>
      <c r="L8850" s="8">
        <v>0.51421800947867302</v>
      </c>
    </row>
    <row r="8851" spans="2:12" x14ac:dyDescent="0.3">
      <c r="B8851" s="9" t="s">
        <v>14888</v>
      </c>
      <c r="C8851" s="9" t="s">
        <v>14889</v>
      </c>
      <c r="D8851" s="9" t="s">
        <v>14930</v>
      </c>
      <c r="E8851" s="6" t="s">
        <v>14931</v>
      </c>
      <c r="F8851" s="9" t="s">
        <v>13599</v>
      </c>
      <c r="G8851" s="7">
        <v>35.907456724367513</v>
      </c>
      <c r="H8851" s="8">
        <v>0.50564298203783187</v>
      </c>
      <c r="I8851" s="8">
        <v>2.8612303290414878E-3</v>
      </c>
      <c r="J8851" s="8">
        <v>0.34271181052296934</v>
      </c>
      <c r="K8851" s="8">
        <v>0.10874389702618731</v>
      </c>
      <c r="L8851" s="8">
        <v>0.16866400355082112</v>
      </c>
    </row>
    <row r="8852" spans="2:12" x14ac:dyDescent="0.3">
      <c r="B8852" s="9" t="s">
        <v>14888</v>
      </c>
      <c r="C8852" s="9" t="s">
        <v>14889</v>
      </c>
      <c r="D8852" s="9" t="s">
        <v>14932</v>
      </c>
      <c r="E8852" s="6" t="s">
        <v>14933</v>
      </c>
      <c r="F8852" s="9" t="s">
        <v>13599</v>
      </c>
      <c r="G8852" s="7">
        <v>77.681572358537807</v>
      </c>
      <c r="H8852" s="8">
        <v>0.97175141242937857</v>
      </c>
      <c r="I8852" s="8">
        <v>3.1387319522912746E-4</v>
      </c>
      <c r="J8852" s="8">
        <v>0.8088512241054614</v>
      </c>
      <c r="K8852" s="8">
        <v>3.4551827741612418E-2</v>
      </c>
      <c r="L8852" s="8">
        <v>0.74361542313470208</v>
      </c>
    </row>
    <row r="8853" spans="2:12" x14ac:dyDescent="0.3">
      <c r="B8853" s="9" t="s">
        <v>14888</v>
      </c>
      <c r="C8853" s="9" t="s">
        <v>14889</v>
      </c>
      <c r="D8853" s="9" t="s">
        <v>14934</v>
      </c>
      <c r="E8853" s="6" t="s">
        <v>14935</v>
      </c>
      <c r="F8853" s="9" t="s">
        <v>13599</v>
      </c>
      <c r="G8853" s="7">
        <v>77.965443425076472</v>
      </c>
      <c r="H8853" s="8">
        <v>0.98639582556839356</v>
      </c>
      <c r="I8853" s="8">
        <v>3.7271710771524412E-4</v>
      </c>
      <c r="J8853" s="8">
        <v>0.62746925083861349</v>
      </c>
      <c r="K8853" s="8">
        <v>9.5948012232415891E-2</v>
      </c>
      <c r="L8853" s="8">
        <v>0.82071865443425074</v>
      </c>
    </row>
    <row r="8854" spans="2:12" x14ac:dyDescent="0.3">
      <c r="B8854" s="9" t="s">
        <v>14888</v>
      </c>
      <c r="C8854" s="9" t="s">
        <v>14889</v>
      </c>
      <c r="D8854" s="9" t="s">
        <v>14936</v>
      </c>
      <c r="E8854" s="6" t="s">
        <v>14937</v>
      </c>
      <c r="F8854" s="9" t="s">
        <v>13599</v>
      </c>
      <c r="G8854" s="7">
        <v>77.167033831628629</v>
      </c>
      <c r="H8854" s="8">
        <v>0.99372962126912467</v>
      </c>
      <c r="I8854" s="8">
        <v>2.5081514923501377E-4</v>
      </c>
      <c r="J8854" s="8">
        <v>0.60596940055179338</v>
      </c>
      <c r="K8854" s="8">
        <v>0.10975609756097561</v>
      </c>
      <c r="L8854" s="8">
        <v>0.81313926042486229</v>
      </c>
    </row>
    <row r="8855" spans="2:12" x14ac:dyDescent="0.3">
      <c r="B8855" s="9" t="s">
        <v>14888</v>
      </c>
      <c r="C8855" s="9" t="s">
        <v>14889</v>
      </c>
      <c r="D8855" s="9" t="s">
        <v>14938</v>
      </c>
      <c r="E8855" s="6" t="s">
        <v>11383</v>
      </c>
      <c r="F8855" s="9" t="s">
        <v>13599</v>
      </c>
      <c r="G8855" s="7">
        <v>71.341012472487165</v>
      </c>
      <c r="H8855" s="8">
        <v>0.96565389696169091</v>
      </c>
      <c r="I8855" s="8">
        <v>2.2016732716864818E-3</v>
      </c>
      <c r="J8855" s="8">
        <v>0.78071334214002641</v>
      </c>
      <c r="K8855" s="8">
        <v>8.4372707263389579E-2</v>
      </c>
      <c r="L8855" s="8">
        <v>0.72633895818048422</v>
      </c>
    </row>
    <row r="8856" spans="2:12" x14ac:dyDescent="0.3">
      <c r="B8856" s="9" t="s">
        <v>14888</v>
      </c>
      <c r="C8856" s="9" t="s">
        <v>14889</v>
      </c>
      <c r="D8856" s="9" t="s">
        <v>14939</v>
      </c>
      <c r="E8856" s="6" t="s">
        <v>14113</v>
      </c>
      <c r="F8856" s="9" t="s">
        <v>13599</v>
      </c>
      <c r="G8856" s="7">
        <v>80.120184899845938</v>
      </c>
      <c r="H8856" s="8">
        <v>0.96883169113211343</v>
      </c>
      <c r="I8856" s="8">
        <v>3.0565051276895235E-2</v>
      </c>
      <c r="J8856" s="8">
        <v>0.59702392921777603</v>
      </c>
      <c r="K8856" s="8">
        <v>7.0878274268104779E-2</v>
      </c>
      <c r="L8856" s="8">
        <v>0.79314329738058553</v>
      </c>
    </row>
    <row r="8857" spans="2:12" x14ac:dyDescent="0.3">
      <c r="B8857" s="9" t="s">
        <v>14940</v>
      </c>
      <c r="C8857" s="9" t="s">
        <v>14941</v>
      </c>
      <c r="D8857" s="9" t="s">
        <v>14920</v>
      </c>
      <c r="E8857" s="6" t="s">
        <v>14921</v>
      </c>
      <c r="F8857" s="9" t="s">
        <v>13599</v>
      </c>
      <c r="G8857" s="7">
        <v>58.688160431932133</v>
      </c>
      <c r="H8857" s="8">
        <v>0.94855156431054466</v>
      </c>
      <c r="I8857" s="8">
        <v>3.4762456546929316E-3</v>
      </c>
      <c r="J8857" s="8">
        <v>0.28111239860950171</v>
      </c>
      <c r="K8857" s="8">
        <v>0.17084458156575397</v>
      </c>
      <c r="L8857" s="8">
        <v>0.72502892402622443</v>
      </c>
    </row>
    <row r="8858" spans="2:12" x14ac:dyDescent="0.3">
      <c r="B8858" s="9" t="s">
        <v>14940</v>
      </c>
      <c r="C8858" s="9" t="s">
        <v>14941</v>
      </c>
      <c r="D8858" s="9" t="s">
        <v>14942</v>
      </c>
      <c r="E8858" s="6" t="s">
        <v>14943</v>
      </c>
      <c r="F8858" s="9" t="s">
        <v>13599</v>
      </c>
      <c r="G8858" s="7">
        <v>74.312694704049846</v>
      </c>
      <c r="H8858" s="8">
        <v>0.9862033725089423</v>
      </c>
      <c r="I8858" s="8">
        <v>5.1098620337250899E-4</v>
      </c>
      <c r="J8858" s="8">
        <v>0.370464997445069</v>
      </c>
      <c r="K8858" s="8">
        <v>0.12538940809968846</v>
      </c>
      <c r="L8858" s="8">
        <v>0.84345794392523366</v>
      </c>
    </row>
    <row r="8859" spans="2:12" x14ac:dyDescent="0.3">
      <c r="B8859" s="9" t="s">
        <v>14940</v>
      </c>
      <c r="C8859" s="9" t="s">
        <v>14941</v>
      </c>
      <c r="D8859" s="9" t="s">
        <v>14922</v>
      </c>
      <c r="E8859" s="6" t="s">
        <v>14923</v>
      </c>
      <c r="F8859" s="9" t="s">
        <v>13599</v>
      </c>
      <c r="G8859" s="7">
        <v>75.260346866377617</v>
      </c>
      <c r="H8859" s="8">
        <v>0.99859590002808196</v>
      </c>
      <c r="I8859" s="8">
        <v>2.8081999438360012E-4</v>
      </c>
      <c r="J8859" s="8">
        <v>0.62482448750351027</v>
      </c>
      <c r="K8859" s="8">
        <v>7.8044934962554199E-2</v>
      </c>
      <c r="L8859" s="8">
        <v>0.79188017343318884</v>
      </c>
    </row>
    <row r="8860" spans="2:12" x14ac:dyDescent="0.3">
      <c r="B8860" s="9" t="s">
        <v>14940</v>
      </c>
      <c r="C8860" s="9" t="s">
        <v>14941</v>
      </c>
      <c r="D8860" s="9" t="s">
        <v>14944</v>
      </c>
      <c r="E8860" s="6" t="s">
        <v>14945</v>
      </c>
      <c r="F8860" s="9" t="s">
        <v>13599</v>
      </c>
      <c r="G8860" s="7">
        <v>92.016100543478274</v>
      </c>
      <c r="H8860" s="8">
        <v>0.97669706180344473</v>
      </c>
      <c r="I8860" s="8">
        <v>1.5197568389057751E-3</v>
      </c>
      <c r="J8860" s="8">
        <v>0.82016210739614992</v>
      </c>
      <c r="K8860" s="8">
        <v>0.10054347826086957</v>
      </c>
      <c r="L8860" s="8">
        <v>0.77581521739130432</v>
      </c>
    </row>
    <row r="8861" spans="2:12" x14ac:dyDescent="0.3">
      <c r="B8861" s="9" t="s">
        <v>14940</v>
      </c>
      <c r="C8861" s="9" t="s">
        <v>14941</v>
      </c>
      <c r="D8861" s="9" t="s">
        <v>14946</v>
      </c>
      <c r="E8861" s="6" t="s">
        <v>14947</v>
      </c>
      <c r="F8861" s="9" t="s">
        <v>13599</v>
      </c>
      <c r="G8861" s="7">
        <v>76.481791044776102</v>
      </c>
      <c r="H8861" s="8">
        <v>0.97918334667734186</v>
      </c>
      <c r="I8861" s="8">
        <v>0</v>
      </c>
      <c r="J8861" s="8">
        <v>0.85748598879103277</v>
      </c>
      <c r="K8861" s="8">
        <v>0.21492537313432836</v>
      </c>
      <c r="L8861" s="8">
        <v>0.70646766169154229</v>
      </c>
    </row>
    <row r="8862" spans="2:12" x14ac:dyDescent="0.3">
      <c r="B8862" s="9" t="s">
        <v>14940</v>
      </c>
      <c r="C8862" s="9" t="s">
        <v>14941</v>
      </c>
      <c r="D8862" s="9" t="s">
        <v>14948</v>
      </c>
      <c r="E8862" s="6" t="s">
        <v>14949</v>
      </c>
      <c r="F8862" s="9" t="s">
        <v>13599</v>
      </c>
      <c r="G8862" s="7">
        <v>109.10960056061667</v>
      </c>
      <c r="H8862" s="8">
        <v>0.99817961165048541</v>
      </c>
      <c r="I8862" s="8">
        <v>0</v>
      </c>
      <c r="J8862" s="8">
        <v>0.90109223300970875</v>
      </c>
      <c r="K8862" s="8">
        <v>0.1296426068675543</v>
      </c>
      <c r="L8862" s="8">
        <v>0.80098107918710582</v>
      </c>
    </row>
    <row r="8863" spans="2:12" x14ac:dyDescent="0.3">
      <c r="B8863" s="9" t="s">
        <v>14940</v>
      </c>
      <c r="C8863" s="9" t="s">
        <v>14941</v>
      </c>
      <c r="D8863" s="9" t="s">
        <v>14950</v>
      </c>
      <c r="E8863" s="6" t="s">
        <v>14951</v>
      </c>
      <c r="F8863" s="9" t="s">
        <v>13599</v>
      </c>
      <c r="G8863" s="7">
        <v>101.28643006263049</v>
      </c>
      <c r="H8863" s="8">
        <v>0.99831365935919059</v>
      </c>
      <c r="I8863" s="8">
        <v>0</v>
      </c>
      <c r="J8863" s="8">
        <v>0.99831365935919059</v>
      </c>
      <c r="K8863" s="8">
        <v>5.4975643702157274E-2</v>
      </c>
      <c r="L8863" s="8">
        <v>0.56297842727905356</v>
      </c>
    </row>
    <row r="8864" spans="2:12" x14ac:dyDescent="0.3">
      <c r="B8864" s="9" t="s">
        <v>14940</v>
      </c>
      <c r="C8864" s="9" t="s">
        <v>14941</v>
      </c>
      <c r="D8864" s="9" t="s">
        <v>14952</v>
      </c>
      <c r="E8864" s="6" t="s">
        <v>14953</v>
      </c>
      <c r="F8864" s="9" t="s">
        <v>13599</v>
      </c>
      <c r="G8864" s="7">
        <v>81.349576427255997</v>
      </c>
      <c r="H8864" s="8">
        <v>0.9688418577307466</v>
      </c>
      <c r="I8864" s="8">
        <v>1.9400352733686066E-2</v>
      </c>
      <c r="J8864" s="8">
        <v>0.87830687830687826</v>
      </c>
      <c r="K8864" s="8">
        <v>3.6095764272559852E-2</v>
      </c>
      <c r="L8864" s="8">
        <v>0.67624309392265192</v>
      </c>
    </row>
    <row r="8865" spans="2:12" x14ac:dyDescent="0.3">
      <c r="B8865" s="9" t="s">
        <v>14940</v>
      </c>
      <c r="C8865" s="9" t="s">
        <v>14941</v>
      </c>
      <c r="D8865" s="9" t="s">
        <v>14954</v>
      </c>
      <c r="E8865" s="6" t="s">
        <v>14955</v>
      </c>
      <c r="F8865" s="9" t="s">
        <v>13599</v>
      </c>
      <c r="G8865" s="7">
        <v>108.53387410772228</v>
      </c>
      <c r="H8865" s="8">
        <v>0.98396017699115046</v>
      </c>
      <c r="I8865" s="8">
        <v>1.1061946902654867E-3</v>
      </c>
      <c r="J8865" s="8">
        <v>0.94911504424778759</v>
      </c>
      <c r="K8865" s="8">
        <v>3.6340038935756006E-2</v>
      </c>
      <c r="L8865" s="8">
        <v>0.71057754704737186</v>
      </c>
    </row>
    <row r="8866" spans="2:12" x14ac:dyDescent="0.3">
      <c r="B8866" s="9" t="s">
        <v>14940</v>
      </c>
      <c r="C8866" s="9" t="s">
        <v>14941</v>
      </c>
      <c r="D8866" s="9" t="s">
        <v>14956</v>
      </c>
      <c r="E8866" s="6" t="s">
        <v>14957</v>
      </c>
      <c r="F8866" s="9" t="s">
        <v>13599</v>
      </c>
      <c r="G8866" s="7">
        <v>90.250188679245298</v>
      </c>
      <c r="H8866" s="8">
        <v>0.99838622915545994</v>
      </c>
      <c r="I8866" s="8">
        <v>5.3792361484669173E-4</v>
      </c>
      <c r="J8866" s="8">
        <v>0.75578267885960193</v>
      </c>
      <c r="K8866" s="8">
        <v>4.2767295597484274E-2</v>
      </c>
      <c r="L8866" s="8">
        <v>0.73270440251572322</v>
      </c>
    </row>
    <row r="8867" spans="2:12" x14ac:dyDescent="0.3">
      <c r="B8867" s="9" t="s">
        <v>14940</v>
      </c>
      <c r="C8867" s="9" t="s">
        <v>14941</v>
      </c>
      <c r="D8867" s="9" t="s">
        <v>14958</v>
      </c>
      <c r="E8867" s="6" t="s">
        <v>14959</v>
      </c>
      <c r="F8867" s="9" t="s">
        <v>13599</v>
      </c>
      <c r="G8867" s="7">
        <v>52.575749063670415</v>
      </c>
      <c r="H8867" s="8">
        <v>0.99426020408163263</v>
      </c>
      <c r="I8867" s="8">
        <v>0</v>
      </c>
      <c r="J8867" s="8">
        <v>7.0153061224489796E-3</v>
      </c>
      <c r="K8867" s="8">
        <v>0.13670411985018727</v>
      </c>
      <c r="L8867" s="8">
        <v>0.83239700374531833</v>
      </c>
    </row>
    <row r="8868" spans="2:12" x14ac:dyDescent="0.3">
      <c r="B8868" s="9" t="s">
        <v>14940</v>
      </c>
      <c r="C8868" s="9" t="s">
        <v>14941</v>
      </c>
      <c r="D8868" s="9" t="s">
        <v>14960</v>
      </c>
      <c r="E8868" s="6" t="s">
        <v>14961</v>
      </c>
      <c r="F8868" s="9" t="s">
        <v>13599</v>
      </c>
      <c r="G8868" s="7">
        <v>48.385223367697598</v>
      </c>
      <c r="H8868" s="8">
        <v>1</v>
      </c>
      <c r="I8868" s="8">
        <v>0</v>
      </c>
      <c r="J8868" s="8">
        <v>0</v>
      </c>
      <c r="K8868" s="8">
        <v>0.15693012600229095</v>
      </c>
      <c r="L8868" s="8">
        <v>0.82130584192439859</v>
      </c>
    </row>
    <row r="8869" spans="2:12" x14ac:dyDescent="0.3">
      <c r="B8869" s="9" t="s">
        <v>14940</v>
      </c>
      <c r="C8869" s="9" t="s">
        <v>14941</v>
      </c>
      <c r="D8869" s="9" t="s">
        <v>14962</v>
      </c>
      <c r="E8869" s="6" t="s">
        <v>14963</v>
      </c>
      <c r="F8869" s="9" t="s">
        <v>13599</v>
      </c>
      <c r="G8869" s="7">
        <v>54.00832815413299</v>
      </c>
      <c r="H8869" s="8">
        <v>0.9779208831646734</v>
      </c>
      <c r="I8869" s="8">
        <v>5.5197792088316471E-3</v>
      </c>
      <c r="J8869" s="8">
        <v>0.29990800367985282</v>
      </c>
      <c r="K8869" s="8">
        <v>0.12367930391547545</v>
      </c>
      <c r="L8869" s="8">
        <v>0.77936606587942825</v>
      </c>
    </row>
    <row r="8870" spans="2:12" x14ac:dyDescent="0.3">
      <c r="B8870" s="9" t="s">
        <v>14940</v>
      </c>
      <c r="C8870" s="9" t="s">
        <v>14941</v>
      </c>
      <c r="D8870" s="9" t="s">
        <v>14964</v>
      </c>
      <c r="E8870" s="6" t="s">
        <v>14965</v>
      </c>
      <c r="F8870" s="9" t="s">
        <v>13599</v>
      </c>
      <c r="G8870" s="7">
        <v>49.452173913043474</v>
      </c>
      <c r="H8870" s="8">
        <v>0.98447761194029848</v>
      </c>
      <c r="I8870" s="8">
        <v>0</v>
      </c>
      <c r="J8870" s="8">
        <v>7.164179104477612E-3</v>
      </c>
      <c r="K8870" s="8">
        <v>0.18899733806566105</v>
      </c>
      <c r="L8870" s="8">
        <v>0.80301685891747998</v>
      </c>
    </row>
    <row r="8871" spans="2:12" x14ac:dyDescent="0.3">
      <c r="B8871" s="9" t="s">
        <v>14940</v>
      </c>
      <c r="C8871" s="9" t="s">
        <v>14941</v>
      </c>
      <c r="D8871" s="9" t="s">
        <v>14966</v>
      </c>
      <c r="E8871" s="6" t="s">
        <v>14967</v>
      </c>
      <c r="F8871" s="9" t="s">
        <v>13599</v>
      </c>
      <c r="G8871" s="7">
        <v>92.793661971830986</v>
      </c>
      <c r="H8871" s="8">
        <v>0.98696818704484479</v>
      </c>
      <c r="I8871" s="8">
        <v>4.5994633959371405E-3</v>
      </c>
      <c r="J8871" s="8">
        <v>0.71866615561517821</v>
      </c>
      <c r="K8871" s="8">
        <v>0.11863488624052004</v>
      </c>
      <c r="L8871" s="8">
        <v>0.83694474539544961</v>
      </c>
    </row>
    <row r="8872" spans="2:12" x14ac:dyDescent="0.3">
      <c r="B8872" s="9" t="s">
        <v>14940</v>
      </c>
      <c r="C8872" s="9" t="s">
        <v>14941</v>
      </c>
      <c r="D8872" s="9" t="s">
        <v>14968</v>
      </c>
      <c r="E8872" s="6" t="s">
        <v>14969</v>
      </c>
      <c r="F8872" s="9" t="s">
        <v>13599</v>
      </c>
      <c r="G8872" s="7">
        <v>64.115720294426907</v>
      </c>
      <c r="H8872" s="8">
        <v>0.99435028248587576</v>
      </c>
      <c r="I8872" s="8">
        <v>3.7664783427495291E-4</v>
      </c>
      <c r="J8872" s="8">
        <v>0.36873822975517889</v>
      </c>
      <c r="K8872" s="8">
        <v>5.0998948475289171E-2</v>
      </c>
      <c r="L8872" s="8">
        <v>0.68191377497371186</v>
      </c>
    </row>
    <row r="8873" spans="2:12" x14ac:dyDescent="0.3">
      <c r="B8873" s="9" t="s">
        <v>14940</v>
      </c>
      <c r="C8873" s="9" t="s">
        <v>14941</v>
      </c>
      <c r="D8873" s="9" t="s">
        <v>14970</v>
      </c>
      <c r="E8873" s="6" t="s">
        <v>14971</v>
      </c>
      <c r="F8873" s="9" t="s">
        <v>13599</v>
      </c>
      <c r="G8873" s="7">
        <v>86.645964125560525</v>
      </c>
      <c r="H8873" s="8">
        <v>0.998991935483871</v>
      </c>
      <c r="I8873" s="8">
        <v>6.7204301075268823E-4</v>
      </c>
      <c r="J8873" s="8">
        <v>0.91431451612903225</v>
      </c>
      <c r="K8873" s="8">
        <v>4.0919282511210762E-2</v>
      </c>
      <c r="L8873" s="8">
        <v>0.75560538116591924</v>
      </c>
    </row>
    <row r="8874" spans="2:12" x14ac:dyDescent="0.3">
      <c r="B8874" s="9" t="s">
        <v>14940</v>
      </c>
      <c r="C8874" s="9" t="s">
        <v>14941</v>
      </c>
      <c r="D8874" s="9" t="s">
        <v>14972</v>
      </c>
      <c r="E8874" s="6" t="s">
        <v>14584</v>
      </c>
      <c r="F8874" s="9" t="s">
        <v>13599</v>
      </c>
      <c r="G8874" s="7">
        <v>87.299580419580408</v>
      </c>
      <c r="H8874" s="8">
        <v>0.99404761904761907</v>
      </c>
      <c r="I8874" s="8">
        <v>4.5787545787545788E-4</v>
      </c>
      <c r="J8874" s="8">
        <v>0.9642857142857143</v>
      </c>
      <c r="K8874" s="8">
        <v>2.097902097902098E-2</v>
      </c>
      <c r="L8874" s="8">
        <v>0.73356643356643358</v>
      </c>
    </row>
    <row r="8875" spans="2:12" x14ac:dyDescent="0.3">
      <c r="B8875" s="9" t="s">
        <v>14940</v>
      </c>
      <c r="C8875" s="9" t="s">
        <v>14941</v>
      </c>
      <c r="D8875" s="9" t="s">
        <v>14973</v>
      </c>
      <c r="E8875" s="6" t="s">
        <v>14974</v>
      </c>
      <c r="F8875" s="9" t="s">
        <v>13599</v>
      </c>
      <c r="G8875" s="7">
        <v>57.270930896630496</v>
      </c>
      <c r="H8875" s="8">
        <v>0.96095275283092541</v>
      </c>
      <c r="I8875" s="8">
        <v>3.9047247169074581E-4</v>
      </c>
      <c r="J8875" s="8">
        <v>0.2948067161265131</v>
      </c>
      <c r="K8875" s="8">
        <v>6.3963449457452887E-2</v>
      </c>
      <c r="L8875" s="8">
        <v>0.74643061107938324</v>
      </c>
    </row>
    <row r="8876" spans="2:12" x14ac:dyDescent="0.3">
      <c r="B8876" s="9" t="s">
        <v>14940</v>
      </c>
      <c r="C8876" s="9" t="s">
        <v>14941</v>
      </c>
      <c r="D8876" s="9" t="s">
        <v>14975</v>
      </c>
      <c r="E8876" s="6" t="s">
        <v>14976</v>
      </c>
      <c r="F8876" s="9" t="s">
        <v>13599</v>
      </c>
      <c r="G8876" s="7">
        <v>54.024383434155425</v>
      </c>
      <c r="H8876" s="8">
        <v>0.98672419515433119</v>
      </c>
      <c r="I8876" s="8">
        <v>0</v>
      </c>
      <c r="J8876" s="8">
        <v>0.26850315300365085</v>
      </c>
      <c r="K8876" s="8">
        <v>3.2107957189390413E-2</v>
      </c>
      <c r="L8876" s="8">
        <v>0.65704979060027924</v>
      </c>
    </row>
    <row r="8877" spans="2:12" x14ac:dyDescent="0.3">
      <c r="B8877" s="9" t="s">
        <v>14940</v>
      </c>
      <c r="C8877" s="9" t="s">
        <v>14941</v>
      </c>
      <c r="D8877" s="9" t="s">
        <v>14977</v>
      </c>
      <c r="E8877" s="6" t="s">
        <v>14978</v>
      </c>
      <c r="F8877" s="9" t="s">
        <v>13599</v>
      </c>
      <c r="G8877" s="7">
        <v>67.288368654509625</v>
      </c>
      <c r="H8877" s="8">
        <v>0.9844797178130511</v>
      </c>
      <c r="I8877" s="8">
        <v>3.5273368606701942E-4</v>
      </c>
      <c r="J8877" s="8">
        <v>0.65961199294532624</v>
      </c>
      <c r="K8877" s="8">
        <v>9.6599310004928537E-2</v>
      </c>
      <c r="L8877" s="8">
        <v>0.74963035978314441</v>
      </c>
    </row>
    <row r="8878" spans="2:12" x14ac:dyDescent="0.3">
      <c r="B8878" s="9" t="s">
        <v>14940</v>
      </c>
      <c r="C8878" s="9" t="s">
        <v>14941</v>
      </c>
      <c r="D8878" s="9" t="s">
        <v>14979</v>
      </c>
      <c r="E8878" s="6" t="s">
        <v>14980</v>
      </c>
      <c r="F8878" s="9" t="s">
        <v>13599</v>
      </c>
      <c r="G8878" s="7">
        <v>69.43589878755931</v>
      </c>
      <c r="H8878" s="8">
        <v>0.98195538057742782</v>
      </c>
      <c r="I8878" s="8">
        <v>3.2808398950131233E-4</v>
      </c>
      <c r="J8878" s="8">
        <v>0.58628608923884518</v>
      </c>
      <c r="K8878" s="8">
        <v>0.13336847654190828</v>
      </c>
      <c r="L8878" s="8">
        <v>0.77385345282024254</v>
      </c>
    </row>
    <row r="8879" spans="2:12" x14ac:dyDescent="0.3">
      <c r="B8879" s="9" t="s">
        <v>14940</v>
      </c>
      <c r="C8879" s="9" t="s">
        <v>14941</v>
      </c>
      <c r="D8879" s="9" t="s">
        <v>14926</v>
      </c>
      <c r="E8879" s="6" t="s">
        <v>14927</v>
      </c>
      <c r="F8879" s="9" t="s">
        <v>13599</v>
      </c>
      <c r="G8879" s="7">
        <v>77.793648816936468</v>
      </c>
      <c r="H8879" s="8">
        <v>0.97243243243243238</v>
      </c>
      <c r="I8879" s="8">
        <v>5.4054054054054055E-4</v>
      </c>
      <c r="J8879" s="8">
        <v>0.64918918918918922</v>
      </c>
      <c r="K8879" s="8">
        <v>2.1793275217932749E-2</v>
      </c>
      <c r="L8879" s="8">
        <v>0.71232876712328763</v>
      </c>
    </row>
    <row r="8880" spans="2:12" x14ac:dyDescent="0.3">
      <c r="B8880" s="9" t="s">
        <v>14940</v>
      </c>
      <c r="C8880" s="9" t="s">
        <v>14941</v>
      </c>
      <c r="D8880" s="9" t="s">
        <v>14095</v>
      </c>
      <c r="E8880" s="6" t="s">
        <v>14096</v>
      </c>
      <c r="F8880" s="9" t="s">
        <v>13599</v>
      </c>
      <c r="G8880" s="7">
        <v>89.079237990060719</v>
      </c>
      <c r="H8880" s="8">
        <v>0.97459584295612012</v>
      </c>
      <c r="I8880" s="8">
        <v>1.5704387990762125E-2</v>
      </c>
      <c r="J8880" s="8">
        <v>0.81755196304849886</v>
      </c>
      <c r="K8880" s="8">
        <v>5.0248481501932639E-2</v>
      </c>
      <c r="L8880" s="8">
        <v>0.8001104362230812</v>
      </c>
    </row>
    <row r="8881" spans="2:12" x14ac:dyDescent="0.3">
      <c r="B8881" s="9" t="s">
        <v>14981</v>
      </c>
      <c r="C8881" s="9" t="s">
        <v>14982</v>
      </c>
      <c r="D8881" s="9" t="s">
        <v>14936</v>
      </c>
      <c r="E8881" s="6" t="s">
        <v>14937</v>
      </c>
      <c r="F8881" s="9" t="s">
        <v>13599</v>
      </c>
      <c r="G8881" s="7">
        <v>77.167033831628629</v>
      </c>
      <c r="H8881" s="8">
        <v>0.99372962126912467</v>
      </c>
      <c r="I8881" s="8">
        <v>2.5081514923501377E-4</v>
      </c>
      <c r="J8881" s="8">
        <v>0.60596940055179338</v>
      </c>
      <c r="K8881" s="8">
        <v>0.10975609756097561</v>
      </c>
      <c r="L8881" s="8">
        <v>0.81313926042486229</v>
      </c>
    </row>
    <row r="8882" spans="2:12" x14ac:dyDescent="0.3">
      <c r="B8882" s="9" t="s">
        <v>14981</v>
      </c>
      <c r="C8882" s="9" t="s">
        <v>14982</v>
      </c>
      <c r="D8882" s="9" t="s">
        <v>14938</v>
      </c>
      <c r="E8882" s="6" t="s">
        <v>11383</v>
      </c>
      <c r="F8882" s="9" t="s">
        <v>13599</v>
      </c>
      <c r="G8882" s="7">
        <v>71.341012472487165</v>
      </c>
      <c r="H8882" s="8">
        <v>0.96565389696169091</v>
      </c>
      <c r="I8882" s="8">
        <v>2.2016732716864818E-3</v>
      </c>
      <c r="J8882" s="8">
        <v>0.78071334214002641</v>
      </c>
      <c r="K8882" s="8">
        <v>8.4372707263389579E-2</v>
      </c>
      <c r="L8882" s="8">
        <v>0.72633895818048422</v>
      </c>
    </row>
    <row r="8883" spans="2:12" x14ac:dyDescent="0.3">
      <c r="B8883" s="9" t="s">
        <v>14981</v>
      </c>
      <c r="C8883" s="9" t="s">
        <v>14982</v>
      </c>
      <c r="D8883" s="9" t="s">
        <v>14983</v>
      </c>
      <c r="E8883" s="6" t="s">
        <v>14984</v>
      </c>
      <c r="F8883" s="9" t="s">
        <v>13599</v>
      </c>
      <c r="G8883" s="7">
        <v>84.790936044049147</v>
      </c>
      <c r="H8883" s="8">
        <v>0.99855907780979825</v>
      </c>
      <c r="I8883" s="8">
        <v>2.8818443804034583E-4</v>
      </c>
      <c r="J8883" s="8">
        <v>0.82103746397694521</v>
      </c>
      <c r="K8883" s="8">
        <v>6.226175349428209E-2</v>
      </c>
      <c r="L8883" s="8">
        <v>0.80135535789919521</v>
      </c>
    </row>
    <row r="8884" spans="2:12" x14ac:dyDescent="0.3">
      <c r="B8884" s="9" t="s">
        <v>14981</v>
      </c>
      <c r="C8884" s="9" t="s">
        <v>14982</v>
      </c>
      <c r="D8884" s="9" t="s">
        <v>14985</v>
      </c>
      <c r="E8884" s="6" t="s">
        <v>14986</v>
      </c>
      <c r="F8884" s="9" t="s">
        <v>13599</v>
      </c>
      <c r="G8884" s="7">
        <v>87.660811709913517</v>
      </c>
      <c r="H8884" s="8">
        <v>0.99132834055971619</v>
      </c>
      <c r="I8884" s="8">
        <v>0</v>
      </c>
      <c r="J8884" s="8">
        <v>0.74576271186440679</v>
      </c>
      <c r="K8884" s="8">
        <v>4.3246839654025281E-2</v>
      </c>
      <c r="L8884" s="8">
        <v>0.74051896207584833</v>
      </c>
    </row>
    <row r="8885" spans="2:12" x14ac:dyDescent="0.3">
      <c r="B8885" s="9" t="s">
        <v>14981</v>
      </c>
      <c r="C8885" s="9" t="s">
        <v>14982</v>
      </c>
      <c r="D8885" s="9" t="s">
        <v>14987</v>
      </c>
      <c r="E8885" s="6" t="s">
        <v>14988</v>
      </c>
      <c r="F8885" s="9" t="s">
        <v>13599</v>
      </c>
      <c r="G8885" s="7">
        <v>74.316600790513846</v>
      </c>
      <c r="H8885" s="8">
        <v>0.99182495792257752</v>
      </c>
      <c r="I8885" s="8">
        <v>2.4044241404183698E-4</v>
      </c>
      <c r="J8885" s="8">
        <v>0.68526088001923535</v>
      </c>
      <c r="K8885" s="8">
        <v>2.4434063959755659E-2</v>
      </c>
      <c r="L8885" s="8">
        <v>0.72942867409270573</v>
      </c>
    </row>
    <row r="8886" spans="2:12" x14ac:dyDescent="0.3">
      <c r="B8886" s="9" t="s">
        <v>14981</v>
      </c>
      <c r="C8886" s="9" t="s">
        <v>14982</v>
      </c>
      <c r="D8886" s="9" t="s">
        <v>14989</v>
      </c>
      <c r="E8886" s="6" t="s">
        <v>14990</v>
      </c>
      <c r="F8886" s="9" t="s">
        <v>13599</v>
      </c>
      <c r="G8886" s="7">
        <v>85.377689429373248</v>
      </c>
      <c r="H8886" s="8">
        <v>0.99016292652935756</v>
      </c>
      <c r="I8886" s="8">
        <v>1.8444512757454657E-3</v>
      </c>
      <c r="J8886" s="8">
        <v>0.6916692284045497</v>
      </c>
      <c r="K8886" s="8">
        <v>3.6482694106641719E-2</v>
      </c>
      <c r="L8886" s="8">
        <v>0.76941066417212345</v>
      </c>
    </row>
    <row r="8887" spans="2:12" x14ac:dyDescent="0.3">
      <c r="B8887" s="9" t="s">
        <v>14981</v>
      </c>
      <c r="C8887" s="9" t="s">
        <v>14982</v>
      </c>
      <c r="D8887" s="9" t="s">
        <v>14991</v>
      </c>
      <c r="E8887" s="6" t="s">
        <v>14992</v>
      </c>
      <c r="F8887" s="9" t="s">
        <v>13599</v>
      </c>
      <c r="G8887" s="7">
        <v>93.870160295930958</v>
      </c>
      <c r="H8887" s="8">
        <v>0.96577946768060841</v>
      </c>
      <c r="I8887" s="8">
        <v>4.7528517110266159E-4</v>
      </c>
      <c r="J8887" s="8">
        <v>0.83887832699619769</v>
      </c>
      <c r="K8887" s="8">
        <v>0.16831072749691739</v>
      </c>
      <c r="L8887" s="8">
        <v>0.80394574599260171</v>
      </c>
    </row>
    <row r="8888" spans="2:12" x14ac:dyDescent="0.3">
      <c r="B8888" s="9" t="s">
        <v>14981</v>
      </c>
      <c r="C8888" s="9" t="s">
        <v>14982</v>
      </c>
      <c r="D8888" s="9" t="s">
        <v>14993</v>
      </c>
      <c r="E8888" s="6" t="s">
        <v>14994</v>
      </c>
      <c r="F8888" s="9" t="s">
        <v>13599</v>
      </c>
      <c r="G8888" s="7">
        <v>104.68313343328334</v>
      </c>
      <c r="H8888" s="8">
        <v>0.99745158002038736</v>
      </c>
      <c r="I8888" s="8">
        <v>0</v>
      </c>
      <c r="J8888" s="8">
        <v>0.93476044852191642</v>
      </c>
      <c r="K8888" s="8">
        <v>0.1409295352323838</v>
      </c>
      <c r="L8888" s="8">
        <v>0.84632683658170915</v>
      </c>
    </row>
    <row r="8889" spans="2:12" x14ac:dyDescent="0.3">
      <c r="B8889" s="9" t="s">
        <v>14981</v>
      </c>
      <c r="C8889" s="9" t="s">
        <v>14982</v>
      </c>
      <c r="D8889" s="9" t="s">
        <v>14995</v>
      </c>
      <c r="E8889" s="6" t="s">
        <v>14996</v>
      </c>
      <c r="F8889" s="9" t="s">
        <v>13599</v>
      </c>
      <c r="G8889" s="7">
        <v>92.325594671741214</v>
      </c>
      <c r="H8889" s="8">
        <v>0.99888765294771964</v>
      </c>
      <c r="I8889" s="8">
        <v>0</v>
      </c>
      <c r="J8889" s="8">
        <v>0.8776418242491657</v>
      </c>
      <c r="K8889" s="8">
        <v>8.5632730732635581E-2</v>
      </c>
      <c r="L8889" s="8">
        <v>0.84776403425309232</v>
      </c>
    </row>
    <row r="8890" spans="2:12" x14ac:dyDescent="0.3">
      <c r="B8890" s="9" t="s">
        <v>14981</v>
      </c>
      <c r="C8890" s="9" t="s">
        <v>14982</v>
      </c>
      <c r="D8890" s="9" t="s">
        <v>14997</v>
      </c>
      <c r="E8890" s="6" t="s">
        <v>14998</v>
      </c>
      <c r="F8890" s="9" t="s">
        <v>13599</v>
      </c>
      <c r="G8890" s="7">
        <v>97.170907390084182</v>
      </c>
      <c r="H8890" s="8">
        <v>0.98958333333333337</v>
      </c>
      <c r="I8890" s="8">
        <v>0</v>
      </c>
      <c r="J8890" s="8">
        <v>0.91115196078431371</v>
      </c>
      <c r="K8890" s="8">
        <v>0.1431244153414406</v>
      </c>
      <c r="L8890" s="8">
        <v>0.77549111318989705</v>
      </c>
    </row>
    <row r="8891" spans="2:12" x14ac:dyDescent="0.3">
      <c r="B8891" s="9" t="s">
        <v>14981</v>
      </c>
      <c r="C8891" s="9" t="s">
        <v>14982</v>
      </c>
      <c r="D8891" s="9" t="s">
        <v>14999</v>
      </c>
      <c r="E8891" s="6" t="s">
        <v>15000</v>
      </c>
      <c r="F8891" s="9" t="s">
        <v>13599</v>
      </c>
      <c r="G8891" s="7">
        <v>56.159293286219089</v>
      </c>
      <c r="H8891" s="8">
        <v>0.93335901386748843</v>
      </c>
      <c r="I8891" s="8">
        <v>0</v>
      </c>
      <c r="J8891" s="8">
        <v>0.7923728813559322</v>
      </c>
      <c r="K8891" s="8">
        <v>3.4628975265017667E-2</v>
      </c>
      <c r="L8891" s="8">
        <v>0.65300353356890461</v>
      </c>
    </row>
    <row r="8892" spans="2:12" x14ac:dyDescent="0.3">
      <c r="B8892" s="9" t="s">
        <v>14981</v>
      </c>
      <c r="C8892" s="9" t="s">
        <v>14982</v>
      </c>
      <c r="D8892" s="9" t="s">
        <v>15001</v>
      </c>
      <c r="E8892" s="6" t="s">
        <v>15002</v>
      </c>
      <c r="F8892" s="9" t="s">
        <v>13599</v>
      </c>
      <c r="G8892" s="7">
        <v>93.147943967464983</v>
      </c>
      <c r="H8892" s="8">
        <v>1</v>
      </c>
      <c r="I8892" s="8">
        <v>0</v>
      </c>
      <c r="J8892" s="8">
        <v>0.75759668508287292</v>
      </c>
      <c r="K8892" s="8">
        <v>6.5521915951197468E-2</v>
      </c>
      <c r="L8892" s="8">
        <v>0.83099864437415272</v>
      </c>
    </row>
    <row r="8893" spans="2:12" x14ac:dyDescent="0.3">
      <c r="B8893" s="9" t="s">
        <v>14981</v>
      </c>
      <c r="C8893" s="9" t="s">
        <v>14982</v>
      </c>
      <c r="D8893" s="9" t="s">
        <v>15003</v>
      </c>
      <c r="E8893" s="6" t="s">
        <v>15004</v>
      </c>
      <c r="F8893" s="9" t="s">
        <v>13599</v>
      </c>
      <c r="G8893" s="7">
        <v>76.032017543859638</v>
      </c>
      <c r="H8893" s="8">
        <v>0.99952963311382881</v>
      </c>
      <c r="I8893" s="8">
        <v>0</v>
      </c>
      <c r="J8893" s="8">
        <v>0.57714016933207901</v>
      </c>
      <c r="K8893" s="8">
        <v>3.2581453634085211E-2</v>
      </c>
      <c r="L8893" s="8">
        <v>0.76754385964912286</v>
      </c>
    </row>
    <row r="8894" spans="2:12" x14ac:dyDescent="0.3">
      <c r="B8894" s="9" t="s">
        <v>14981</v>
      </c>
      <c r="C8894" s="9" t="s">
        <v>14982</v>
      </c>
      <c r="D8894" s="9" t="s">
        <v>15005</v>
      </c>
      <c r="E8894" s="6" t="s">
        <v>15006</v>
      </c>
      <c r="F8894" s="9" t="s">
        <v>13599</v>
      </c>
      <c r="G8894" s="7">
        <v>72.705993545412625</v>
      </c>
      <c r="H8894" s="8">
        <v>0.99266951740989617</v>
      </c>
      <c r="I8894" s="8">
        <v>1.8326206475259622E-3</v>
      </c>
      <c r="J8894" s="8">
        <v>0.49022602321319486</v>
      </c>
      <c r="K8894" s="8">
        <v>5.8091286307053944E-2</v>
      </c>
      <c r="L8894" s="8">
        <v>0.79714153988012915</v>
      </c>
    </row>
    <row r="8895" spans="2:12" x14ac:dyDescent="0.3">
      <c r="B8895" s="9" t="s">
        <v>14981</v>
      </c>
      <c r="C8895" s="9" t="s">
        <v>14982</v>
      </c>
      <c r="D8895" s="9" t="s">
        <v>14939</v>
      </c>
      <c r="E8895" s="6" t="s">
        <v>14113</v>
      </c>
      <c r="F8895" s="9" t="s">
        <v>13599</v>
      </c>
      <c r="G8895" s="7">
        <v>80.120184899845938</v>
      </c>
      <c r="H8895" s="8">
        <v>0.96883169113211343</v>
      </c>
      <c r="I8895" s="8">
        <v>3.0565051276895235E-2</v>
      </c>
      <c r="J8895" s="8">
        <v>0.59702392921777603</v>
      </c>
      <c r="K8895" s="8">
        <v>7.0878274268104779E-2</v>
      </c>
      <c r="L8895" s="8">
        <v>0.79314329738058553</v>
      </c>
    </row>
    <row r="8896" spans="2:12" x14ac:dyDescent="0.3">
      <c r="B8896" s="9" t="s">
        <v>14981</v>
      </c>
      <c r="C8896" s="9" t="s">
        <v>14982</v>
      </c>
      <c r="D8896" s="9" t="s">
        <v>15007</v>
      </c>
      <c r="E8896" s="6" t="s">
        <v>15008</v>
      </c>
      <c r="F8896" s="9" t="s">
        <v>13599</v>
      </c>
      <c r="G8896" s="7">
        <v>85.072069545709496</v>
      </c>
      <c r="H8896" s="8">
        <v>1</v>
      </c>
      <c r="I8896" s="8">
        <v>0</v>
      </c>
      <c r="J8896" s="8">
        <v>0.81376360808709181</v>
      </c>
      <c r="K8896" s="8">
        <v>0.10095344924284913</v>
      </c>
      <c r="L8896" s="8">
        <v>0.83118339876612446</v>
      </c>
    </row>
    <row r="8897" spans="2:12" x14ac:dyDescent="0.3">
      <c r="B8897" s="9" t="s">
        <v>14981</v>
      </c>
      <c r="C8897" s="9" t="s">
        <v>14982</v>
      </c>
      <c r="D8897" s="9" t="s">
        <v>15009</v>
      </c>
      <c r="E8897" s="6" t="s">
        <v>15010</v>
      </c>
      <c r="F8897" s="9" t="s">
        <v>13599</v>
      </c>
      <c r="G8897" s="7">
        <v>81.701910569105678</v>
      </c>
      <c r="H8897" s="8">
        <v>0.99968827930174564</v>
      </c>
      <c r="I8897" s="8">
        <v>0</v>
      </c>
      <c r="J8897" s="8">
        <v>0.58291770573566082</v>
      </c>
      <c r="K8897" s="8">
        <v>2.4796747967479674E-2</v>
      </c>
      <c r="L8897" s="8">
        <v>0.82886178861788617</v>
      </c>
    </row>
    <row r="8898" spans="2:12" x14ac:dyDescent="0.3">
      <c r="B8898" s="9" t="s">
        <v>14981</v>
      </c>
      <c r="C8898" s="9" t="s">
        <v>14982</v>
      </c>
      <c r="D8898" s="9" t="s">
        <v>15011</v>
      </c>
      <c r="E8898" s="6" t="s">
        <v>15012</v>
      </c>
      <c r="F8898" s="9" t="s">
        <v>13599</v>
      </c>
      <c r="G8898" s="7">
        <v>65.764782157676336</v>
      </c>
      <c r="H8898" s="8">
        <v>0.99961846623426176</v>
      </c>
      <c r="I8898" s="8">
        <v>3.8153376573826786E-4</v>
      </c>
      <c r="J8898" s="8">
        <v>0.29225486455551314</v>
      </c>
      <c r="K8898" s="8">
        <v>2.4377593360995851E-2</v>
      </c>
      <c r="L8898" s="8">
        <v>0.77385892116182575</v>
      </c>
    </row>
    <row r="8899" spans="2:12" x14ac:dyDescent="0.3">
      <c r="B8899" s="9" t="s">
        <v>14981</v>
      </c>
      <c r="C8899" s="9" t="s">
        <v>14982</v>
      </c>
      <c r="D8899" s="9" t="s">
        <v>15013</v>
      </c>
      <c r="E8899" s="6" t="s">
        <v>15014</v>
      </c>
      <c r="F8899" s="9" t="s">
        <v>13599</v>
      </c>
      <c r="G8899" s="7">
        <v>83.252927289896149</v>
      </c>
      <c r="H8899" s="8">
        <v>0.9939577039274925</v>
      </c>
      <c r="I8899" s="8">
        <v>7.5528700906344411E-4</v>
      </c>
      <c r="J8899" s="8">
        <v>0.69108761329305135</v>
      </c>
      <c r="K8899" s="8">
        <v>6.3739376770538245E-2</v>
      </c>
      <c r="L8899" s="8">
        <v>0.74126534466477811</v>
      </c>
    </row>
    <row r="8900" spans="2:12" x14ac:dyDescent="0.3">
      <c r="B8900" s="9" t="s">
        <v>14981</v>
      </c>
      <c r="C8900" s="9" t="s">
        <v>14982</v>
      </c>
      <c r="D8900" s="9" t="s">
        <v>15015</v>
      </c>
      <c r="E8900" s="6" t="s">
        <v>15016</v>
      </c>
      <c r="F8900" s="9" t="s">
        <v>13599</v>
      </c>
      <c r="G8900" s="7">
        <v>92.204848161960598</v>
      </c>
      <c r="H8900" s="8">
        <v>0.9686009538950715</v>
      </c>
      <c r="I8900" s="8">
        <v>2.5834658187599363E-2</v>
      </c>
      <c r="J8900" s="8">
        <v>0.74801271860095386</v>
      </c>
      <c r="K8900" s="8">
        <v>0.13585508790623335</v>
      </c>
      <c r="L8900" s="8">
        <v>0.80607352157698453</v>
      </c>
    </row>
    <row r="8901" spans="2:12" x14ac:dyDescent="0.3">
      <c r="B8901" s="9" t="s">
        <v>15017</v>
      </c>
      <c r="C8901" s="9" t="s">
        <v>15018</v>
      </c>
      <c r="D8901" s="9" t="s">
        <v>15019</v>
      </c>
      <c r="E8901" s="6" t="s">
        <v>15020</v>
      </c>
      <c r="F8901" s="9" t="s">
        <v>13599</v>
      </c>
      <c r="G8901" s="7">
        <v>53.858032282859341</v>
      </c>
      <c r="H8901" s="8">
        <v>1</v>
      </c>
      <c r="I8901" s="8">
        <v>0</v>
      </c>
      <c r="J8901" s="8">
        <v>0.27844782380702676</v>
      </c>
      <c r="K8901" s="8">
        <v>4.4581091468101457E-2</v>
      </c>
      <c r="L8901" s="8">
        <v>0.71714066102997698</v>
      </c>
    </row>
    <row r="8902" spans="2:12" x14ac:dyDescent="0.3">
      <c r="B8902" s="9" t="s">
        <v>15017</v>
      </c>
      <c r="C8902" s="9" t="s">
        <v>15018</v>
      </c>
      <c r="D8902" s="9" t="s">
        <v>14975</v>
      </c>
      <c r="E8902" s="6" t="s">
        <v>14976</v>
      </c>
      <c r="F8902" s="9" t="s">
        <v>13599</v>
      </c>
      <c r="G8902" s="7">
        <v>54.024383434155425</v>
      </c>
      <c r="H8902" s="8">
        <v>0.98672419515433119</v>
      </c>
      <c r="I8902" s="8">
        <v>0</v>
      </c>
      <c r="J8902" s="8">
        <v>0.26850315300365085</v>
      </c>
      <c r="K8902" s="8">
        <v>3.2107957189390413E-2</v>
      </c>
      <c r="L8902" s="8">
        <v>0.65704979060027924</v>
      </c>
    </row>
    <row r="8903" spans="2:12" x14ac:dyDescent="0.3">
      <c r="B8903" s="9" t="s">
        <v>15017</v>
      </c>
      <c r="C8903" s="9" t="s">
        <v>15018</v>
      </c>
      <c r="D8903" s="9" t="s">
        <v>14977</v>
      </c>
      <c r="E8903" s="6" t="s">
        <v>14978</v>
      </c>
      <c r="F8903" s="9" t="s">
        <v>13599</v>
      </c>
      <c r="G8903" s="7">
        <v>67.288368654509625</v>
      </c>
      <c r="H8903" s="8">
        <v>0.9844797178130511</v>
      </c>
      <c r="I8903" s="8">
        <v>3.5273368606701942E-4</v>
      </c>
      <c r="J8903" s="8">
        <v>0.65961199294532624</v>
      </c>
      <c r="K8903" s="8">
        <v>9.6599310004928537E-2</v>
      </c>
      <c r="L8903" s="8">
        <v>0.74963035978314441</v>
      </c>
    </row>
    <row r="8904" spans="2:12" x14ac:dyDescent="0.3">
      <c r="B8904" s="9" t="s">
        <v>15017</v>
      </c>
      <c r="C8904" s="9" t="s">
        <v>15018</v>
      </c>
      <c r="D8904" s="9" t="s">
        <v>15021</v>
      </c>
      <c r="E8904" s="6" t="s">
        <v>15022</v>
      </c>
      <c r="F8904" s="9" t="s">
        <v>13599</v>
      </c>
      <c r="G8904" s="7">
        <v>51.342367962855498</v>
      </c>
      <c r="H8904" s="8">
        <v>0.9842615012106537</v>
      </c>
      <c r="I8904" s="8">
        <v>0</v>
      </c>
      <c r="J8904" s="8">
        <v>0.18724778046811946</v>
      </c>
      <c r="K8904" s="8">
        <v>6.7324434126523502E-2</v>
      </c>
      <c r="L8904" s="8">
        <v>0.67382472431804996</v>
      </c>
    </row>
    <row r="8905" spans="2:12" x14ac:dyDescent="0.3">
      <c r="B8905" s="9" t="s">
        <v>15017</v>
      </c>
      <c r="C8905" s="9" t="s">
        <v>15018</v>
      </c>
      <c r="D8905" s="9" t="s">
        <v>15023</v>
      </c>
      <c r="E8905" s="6" t="s">
        <v>15024</v>
      </c>
      <c r="F8905" s="9" t="s">
        <v>13599</v>
      </c>
      <c r="G8905" s="7">
        <v>62.310241730279898</v>
      </c>
      <c r="H8905" s="8">
        <v>0.97798594847775178</v>
      </c>
      <c r="I8905" s="8">
        <v>0</v>
      </c>
      <c r="J8905" s="8">
        <v>0.33583138173302107</v>
      </c>
      <c r="K8905" s="8">
        <v>0.15776081424936389</v>
      </c>
      <c r="L8905" s="8">
        <v>0.66539440203562339</v>
      </c>
    </row>
    <row r="8906" spans="2:12" x14ac:dyDescent="0.3">
      <c r="B8906" s="9" t="s">
        <v>15017</v>
      </c>
      <c r="C8906" s="9" t="s">
        <v>15018</v>
      </c>
      <c r="D8906" s="9" t="s">
        <v>15025</v>
      </c>
      <c r="E8906" s="6" t="s">
        <v>15026</v>
      </c>
      <c r="F8906" s="9" t="s">
        <v>13599</v>
      </c>
      <c r="G8906" s="7">
        <v>75.861918976545851</v>
      </c>
      <c r="H8906" s="8">
        <v>0.92889908256880738</v>
      </c>
      <c r="I8906" s="8">
        <v>5.3516819571865441E-3</v>
      </c>
      <c r="J8906" s="8">
        <v>0.46521406727828746</v>
      </c>
      <c r="K8906" s="8">
        <v>5.6716417910447764E-2</v>
      </c>
      <c r="L8906" s="8">
        <v>0.82515991471215355</v>
      </c>
    </row>
    <row r="8907" spans="2:12" x14ac:dyDescent="0.3">
      <c r="B8907" s="9" t="s">
        <v>15017</v>
      </c>
      <c r="C8907" s="9" t="s">
        <v>15018</v>
      </c>
      <c r="D8907" s="9" t="s">
        <v>15027</v>
      </c>
      <c r="E8907" s="6" t="s">
        <v>15028</v>
      </c>
      <c r="F8907" s="9" t="s">
        <v>13599</v>
      </c>
      <c r="G8907" s="7">
        <v>99.40367585630743</v>
      </c>
      <c r="H8907" s="8">
        <v>0.9962025316455696</v>
      </c>
      <c r="I8907" s="8">
        <v>0</v>
      </c>
      <c r="J8907" s="8">
        <v>0.879746835443038</v>
      </c>
      <c r="K8907" s="8">
        <v>0.14870509607351712</v>
      </c>
      <c r="L8907" s="8">
        <v>0.7928153717627402</v>
      </c>
    </row>
    <row r="8908" spans="2:12" x14ac:dyDescent="0.3">
      <c r="B8908" s="9" t="s">
        <v>15017</v>
      </c>
      <c r="C8908" s="9" t="s">
        <v>15018</v>
      </c>
      <c r="D8908" s="9" t="s">
        <v>15029</v>
      </c>
      <c r="E8908" s="6" t="s">
        <v>15030</v>
      </c>
      <c r="F8908" s="9" t="s">
        <v>13599</v>
      </c>
      <c r="G8908" s="7">
        <v>95.220945220193357</v>
      </c>
      <c r="H8908" s="8">
        <v>0.98814229249011853</v>
      </c>
      <c r="I8908" s="8">
        <v>3.952569169960474E-3</v>
      </c>
      <c r="J8908" s="8">
        <v>0.81422924901185767</v>
      </c>
      <c r="K8908" s="8">
        <v>0.16541353383458646</v>
      </c>
      <c r="L8908" s="8">
        <v>0.75402792696025778</v>
      </c>
    </row>
    <row r="8909" spans="2:12" x14ac:dyDescent="0.3">
      <c r="B8909" s="9" t="s">
        <v>15017</v>
      </c>
      <c r="C8909" s="9" t="s">
        <v>15018</v>
      </c>
      <c r="D8909" s="9" t="s">
        <v>15031</v>
      </c>
      <c r="E8909" s="6" t="s">
        <v>15032</v>
      </c>
      <c r="F8909" s="9" t="s">
        <v>13599</v>
      </c>
      <c r="G8909" s="7">
        <v>85.724918300653584</v>
      </c>
      <c r="H8909" s="8">
        <v>0.99627659574468086</v>
      </c>
      <c r="I8909" s="8">
        <v>0</v>
      </c>
      <c r="J8909" s="8">
        <v>0.74893617021276593</v>
      </c>
      <c r="K8909" s="8">
        <v>5.5555555555555559E-2</v>
      </c>
      <c r="L8909" s="8">
        <v>0.76715686274509809</v>
      </c>
    </row>
    <row r="8910" spans="2:12" x14ac:dyDescent="0.3">
      <c r="B8910" s="9" t="s">
        <v>15017</v>
      </c>
      <c r="C8910" s="9" t="s">
        <v>15018</v>
      </c>
      <c r="D8910" s="9" t="s">
        <v>15033</v>
      </c>
      <c r="E8910" s="6" t="s">
        <v>15034</v>
      </c>
      <c r="F8910" s="9" t="s">
        <v>13599</v>
      </c>
      <c r="G8910" s="7">
        <v>98.77797281993206</v>
      </c>
      <c r="H8910" s="8">
        <v>0.98586572438162545</v>
      </c>
      <c r="I8910" s="8">
        <v>0</v>
      </c>
      <c r="J8910" s="8">
        <v>0.82367491166077733</v>
      </c>
      <c r="K8910" s="8">
        <v>4.3035107587768968E-2</v>
      </c>
      <c r="L8910" s="8">
        <v>0.81540203850509629</v>
      </c>
    </row>
    <row r="8911" spans="2:12" x14ac:dyDescent="0.3">
      <c r="B8911" s="9" t="s">
        <v>15017</v>
      </c>
      <c r="C8911" s="9" t="s">
        <v>15018</v>
      </c>
      <c r="D8911" s="9" t="s">
        <v>15035</v>
      </c>
      <c r="E8911" s="6" t="s">
        <v>15036</v>
      </c>
      <c r="F8911" s="9" t="s">
        <v>13599</v>
      </c>
      <c r="G8911" s="7">
        <v>95.729543907419995</v>
      </c>
      <c r="H8911" s="8">
        <v>0.99871134020618557</v>
      </c>
      <c r="I8911" s="8">
        <v>4.2955326460481099E-4</v>
      </c>
      <c r="J8911" s="8">
        <v>0.93685567010309279</v>
      </c>
      <c r="K8911" s="8">
        <v>3.0633083730428862E-2</v>
      </c>
      <c r="L8911" s="8">
        <v>0.82709326072157929</v>
      </c>
    </row>
    <row r="8912" spans="2:12" x14ac:dyDescent="0.3">
      <c r="B8912" s="9" t="s">
        <v>15017</v>
      </c>
      <c r="C8912" s="9" t="s">
        <v>15018</v>
      </c>
      <c r="D8912" s="9" t="s">
        <v>15037</v>
      </c>
      <c r="E8912" s="6" t="s">
        <v>15038</v>
      </c>
      <c r="F8912" s="9" t="s">
        <v>13599</v>
      </c>
      <c r="G8912" s="7">
        <v>70.389315525876469</v>
      </c>
      <c r="H8912" s="8">
        <v>0.9877384196185286</v>
      </c>
      <c r="I8912" s="8">
        <v>1.3623978201634877E-3</v>
      </c>
      <c r="J8912" s="8">
        <v>0.61852861035422346</v>
      </c>
      <c r="K8912" s="8">
        <v>8.0968280467445752E-2</v>
      </c>
      <c r="L8912" s="8">
        <v>0.6669449081803005</v>
      </c>
    </row>
    <row r="8913" spans="2:12" x14ac:dyDescent="0.3">
      <c r="B8913" s="9" t="s">
        <v>15017</v>
      </c>
      <c r="C8913" s="9" t="s">
        <v>15018</v>
      </c>
      <c r="D8913" s="9" t="s">
        <v>15039</v>
      </c>
      <c r="E8913" s="6" t="s">
        <v>15040</v>
      </c>
      <c r="F8913" s="9" t="s">
        <v>13599</v>
      </c>
      <c r="G8913" s="7">
        <v>73.054248366013084</v>
      </c>
      <c r="H8913" s="8">
        <v>0.98870056497175141</v>
      </c>
      <c r="I8913" s="8">
        <v>0</v>
      </c>
      <c r="J8913" s="8">
        <v>0.74576271186440679</v>
      </c>
      <c r="K8913" s="8">
        <v>0.12091503267973856</v>
      </c>
      <c r="L8913" s="8">
        <v>0.68300653594771243</v>
      </c>
    </row>
    <row r="8914" spans="2:12" x14ac:dyDescent="0.3">
      <c r="B8914" s="9" t="s">
        <v>15017</v>
      </c>
      <c r="C8914" s="9" t="s">
        <v>15018</v>
      </c>
      <c r="D8914" s="9" t="s">
        <v>15041</v>
      </c>
      <c r="E8914" s="6" t="s">
        <v>15042</v>
      </c>
      <c r="F8914" s="9" t="s">
        <v>13599</v>
      </c>
      <c r="G8914" s="7">
        <v>69.39692230070635</v>
      </c>
      <c r="H8914" s="8">
        <v>0.98417721518987344</v>
      </c>
      <c r="I8914" s="8">
        <v>1.8987341772151898E-3</v>
      </c>
      <c r="J8914" s="8">
        <v>0.5525316455696202</v>
      </c>
      <c r="K8914" s="8">
        <v>0.15035317860746719</v>
      </c>
      <c r="L8914" s="8">
        <v>0.75378405650857716</v>
      </c>
    </row>
    <row r="8915" spans="2:12" x14ac:dyDescent="0.3">
      <c r="B8915" s="9" t="s">
        <v>15017</v>
      </c>
      <c r="C8915" s="9" t="s">
        <v>15018</v>
      </c>
      <c r="D8915" s="9" t="s">
        <v>14924</v>
      </c>
      <c r="E8915" s="6" t="s">
        <v>14925</v>
      </c>
      <c r="F8915" s="9" t="s">
        <v>13599</v>
      </c>
      <c r="G8915" s="7">
        <v>80.447090581883614</v>
      </c>
      <c r="H8915" s="8">
        <v>1</v>
      </c>
      <c r="I8915" s="8">
        <v>0</v>
      </c>
      <c r="J8915" s="8">
        <v>0.73372781065088755</v>
      </c>
      <c r="K8915" s="8">
        <v>8.0983803239352142E-2</v>
      </c>
      <c r="L8915" s="8">
        <v>0.84103179364127179</v>
      </c>
    </row>
    <row r="8916" spans="2:12" x14ac:dyDescent="0.3">
      <c r="B8916" s="9" t="s">
        <v>15017</v>
      </c>
      <c r="C8916" s="9" t="s">
        <v>15018</v>
      </c>
      <c r="D8916" s="9" t="s">
        <v>15043</v>
      </c>
      <c r="E8916" s="6" t="s">
        <v>15044</v>
      </c>
      <c r="F8916" s="9" t="s">
        <v>13599</v>
      </c>
      <c r="G8916" s="7">
        <v>82.128971119133553</v>
      </c>
      <c r="H8916" s="8">
        <v>1</v>
      </c>
      <c r="I8916" s="8">
        <v>0</v>
      </c>
      <c r="J8916" s="8">
        <v>0.75859831278390655</v>
      </c>
      <c r="K8916" s="8">
        <v>0.13357400722021662</v>
      </c>
      <c r="L8916" s="8">
        <v>0.83032490974729245</v>
      </c>
    </row>
    <row r="8917" spans="2:12" x14ac:dyDescent="0.3">
      <c r="B8917" s="9" t="s">
        <v>15017</v>
      </c>
      <c r="C8917" s="9" t="s">
        <v>15018</v>
      </c>
      <c r="D8917" s="9" t="s">
        <v>14979</v>
      </c>
      <c r="E8917" s="6" t="s">
        <v>14980</v>
      </c>
      <c r="F8917" s="9" t="s">
        <v>13599</v>
      </c>
      <c r="G8917" s="7">
        <v>69.43589878755931</v>
      </c>
      <c r="H8917" s="8">
        <v>0.98195538057742782</v>
      </c>
      <c r="I8917" s="8">
        <v>3.2808398950131233E-4</v>
      </c>
      <c r="J8917" s="8">
        <v>0.58628608923884518</v>
      </c>
      <c r="K8917" s="8">
        <v>0.13336847654190828</v>
      </c>
      <c r="L8917" s="8">
        <v>0.77385345282024254</v>
      </c>
    </row>
    <row r="8918" spans="2:12" x14ac:dyDescent="0.3">
      <c r="B8918" s="9" t="s">
        <v>15017</v>
      </c>
      <c r="C8918" s="9" t="s">
        <v>15018</v>
      </c>
      <c r="D8918" s="9" t="s">
        <v>15045</v>
      </c>
      <c r="E8918" s="6" t="s">
        <v>15046</v>
      </c>
      <c r="F8918" s="9" t="s">
        <v>13599</v>
      </c>
      <c r="G8918" s="7">
        <v>66.838218390804585</v>
      </c>
      <c r="H8918" s="8">
        <v>0.99958830794565667</v>
      </c>
      <c r="I8918" s="8">
        <v>4.1169205434335118E-4</v>
      </c>
      <c r="J8918" s="8">
        <v>0.27789213668176205</v>
      </c>
      <c r="K8918" s="8">
        <v>4.195402298850575E-2</v>
      </c>
      <c r="L8918" s="8">
        <v>0.79655172413793107</v>
      </c>
    </row>
    <row r="8919" spans="2:12" x14ac:dyDescent="0.3">
      <c r="B8919" s="9" t="s">
        <v>15017</v>
      </c>
      <c r="C8919" s="9" t="s">
        <v>15018</v>
      </c>
      <c r="D8919" s="9" t="s">
        <v>14926</v>
      </c>
      <c r="E8919" s="6" t="s">
        <v>14927</v>
      </c>
      <c r="F8919" s="9" t="s">
        <v>13599</v>
      </c>
      <c r="G8919" s="7">
        <v>77.793648816936468</v>
      </c>
      <c r="H8919" s="8">
        <v>0.97243243243243238</v>
      </c>
      <c r="I8919" s="8">
        <v>5.4054054054054055E-4</v>
      </c>
      <c r="J8919" s="8">
        <v>0.64918918918918922</v>
      </c>
      <c r="K8919" s="8">
        <v>2.1793275217932749E-2</v>
      </c>
      <c r="L8919" s="8">
        <v>0.71232876712328763</v>
      </c>
    </row>
    <row r="8920" spans="2:12" x14ac:dyDescent="0.3">
      <c r="B8920" s="9" t="s">
        <v>15017</v>
      </c>
      <c r="C8920" s="9" t="s">
        <v>15018</v>
      </c>
      <c r="D8920" s="9" t="s">
        <v>14928</v>
      </c>
      <c r="E8920" s="6" t="s">
        <v>8476</v>
      </c>
      <c r="F8920" s="9" t="s">
        <v>13599</v>
      </c>
      <c r="G8920" s="7">
        <v>59.41141129032259</v>
      </c>
      <c r="H8920" s="8">
        <v>0.83174890599064433</v>
      </c>
      <c r="I8920" s="8">
        <v>2.4143654745737136E-3</v>
      </c>
      <c r="J8920" s="8">
        <v>0.6330164478647955</v>
      </c>
      <c r="K8920" s="8">
        <v>3.588709677419355E-2</v>
      </c>
      <c r="L8920" s="8">
        <v>0.50483870967741939</v>
      </c>
    </row>
    <row r="8921" spans="2:12" x14ac:dyDescent="0.3">
      <c r="B8921" s="9" t="s">
        <v>15017</v>
      </c>
      <c r="C8921" s="9" t="s">
        <v>15018</v>
      </c>
      <c r="D8921" s="9" t="s">
        <v>14985</v>
      </c>
      <c r="E8921" s="6" t="s">
        <v>14986</v>
      </c>
      <c r="F8921" s="9" t="s">
        <v>13599</v>
      </c>
      <c r="G8921" s="7">
        <v>87.660811709913517</v>
      </c>
      <c r="H8921" s="8">
        <v>0.99132834055971619</v>
      </c>
      <c r="I8921" s="8">
        <v>0</v>
      </c>
      <c r="J8921" s="8">
        <v>0.74576271186440679</v>
      </c>
      <c r="K8921" s="8">
        <v>4.3246839654025281E-2</v>
      </c>
      <c r="L8921" s="8">
        <v>0.74051896207584833</v>
      </c>
    </row>
    <row r="8922" spans="2:12" x14ac:dyDescent="0.3">
      <c r="B8922" s="9" t="s">
        <v>15017</v>
      </c>
      <c r="C8922" s="9" t="s">
        <v>15018</v>
      </c>
      <c r="D8922" s="9" t="s">
        <v>14989</v>
      </c>
      <c r="E8922" s="6" t="s">
        <v>14990</v>
      </c>
      <c r="F8922" s="9" t="s">
        <v>13599</v>
      </c>
      <c r="G8922" s="7">
        <v>85.377689429373248</v>
      </c>
      <c r="H8922" s="8">
        <v>0.99016292652935756</v>
      </c>
      <c r="I8922" s="8">
        <v>1.8444512757454657E-3</v>
      </c>
      <c r="J8922" s="8">
        <v>0.6916692284045497</v>
      </c>
      <c r="K8922" s="8">
        <v>3.6482694106641719E-2</v>
      </c>
      <c r="L8922" s="8">
        <v>0.76941066417212345</v>
      </c>
    </row>
    <row r="8923" spans="2:12" x14ac:dyDescent="0.3">
      <c r="B8923" s="9" t="s">
        <v>15017</v>
      </c>
      <c r="C8923" s="9" t="s">
        <v>15018</v>
      </c>
      <c r="D8923" s="9" t="s">
        <v>15047</v>
      </c>
      <c r="E8923" s="6" t="s">
        <v>15048</v>
      </c>
      <c r="F8923" s="9" t="s">
        <v>13599</v>
      </c>
      <c r="G8923" s="7">
        <v>98.395102781136615</v>
      </c>
      <c r="H8923" s="8">
        <v>0.98779956427015247</v>
      </c>
      <c r="I8923" s="8">
        <v>2.6143790849673201E-3</v>
      </c>
      <c r="J8923" s="8">
        <v>0.78779956427015252</v>
      </c>
      <c r="K8923" s="8">
        <v>6.6505441354292621E-2</v>
      </c>
      <c r="L8923" s="8">
        <v>0.82587666263603388</v>
      </c>
    </row>
    <row r="8924" spans="2:12" x14ac:dyDescent="0.3">
      <c r="B8924" s="9" t="s">
        <v>15017</v>
      </c>
      <c r="C8924" s="9" t="s">
        <v>15018</v>
      </c>
      <c r="D8924" s="9" t="s">
        <v>15049</v>
      </c>
      <c r="E8924" s="6" t="s">
        <v>15050</v>
      </c>
      <c r="F8924" s="9" t="s">
        <v>13599</v>
      </c>
      <c r="G8924" s="7">
        <v>105.05463041631268</v>
      </c>
      <c r="H8924" s="8">
        <v>0.9881175734834271</v>
      </c>
      <c r="I8924" s="8">
        <v>0</v>
      </c>
      <c r="J8924" s="8">
        <v>0.9455909943714822</v>
      </c>
      <c r="K8924" s="8">
        <v>7.9014443500424802E-2</v>
      </c>
      <c r="L8924" s="8">
        <v>0.81733220050977062</v>
      </c>
    </row>
    <row r="8925" spans="2:12" x14ac:dyDescent="0.3">
      <c r="B8925" s="9" t="s">
        <v>15017</v>
      </c>
      <c r="C8925" s="9" t="s">
        <v>15018</v>
      </c>
      <c r="D8925" s="9" t="s">
        <v>14991</v>
      </c>
      <c r="E8925" s="6" t="s">
        <v>14992</v>
      </c>
      <c r="F8925" s="9" t="s">
        <v>13599</v>
      </c>
      <c r="G8925" s="7">
        <v>93.870160295930958</v>
      </c>
      <c r="H8925" s="8">
        <v>0.96577946768060841</v>
      </c>
      <c r="I8925" s="8">
        <v>4.7528517110266159E-4</v>
      </c>
      <c r="J8925" s="8">
        <v>0.83887832699619769</v>
      </c>
      <c r="K8925" s="8">
        <v>0.16831072749691739</v>
      </c>
      <c r="L8925" s="8">
        <v>0.80394574599260171</v>
      </c>
    </row>
    <row r="8926" spans="2:12" x14ac:dyDescent="0.3">
      <c r="B8926" s="9" t="s">
        <v>15051</v>
      </c>
      <c r="C8926" s="9" t="s">
        <v>15052</v>
      </c>
      <c r="D8926" s="9" t="s">
        <v>14939</v>
      </c>
      <c r="E8926" s="6" t="s">
        <v>14113</v>
      </c>
      <c r="F8926" s="9" t="s">
        <v>13599</v>
      </c>
      <c r="G8926" s="7">
        <v>80.120184899845938</v>
      </c>
      <c r="H8926" s="8">
        <v>0.96883169113211343</v>
      </c>
      <c r="I8926" s="8">
        <v>3.0565051276895235E-2</v>
      </c>
      <c r="J8926" s="8">
        <v>0.59702392921777603</v>
      </c>
      <c r="K8926" s="8">
        <v>7.0878274268104779E-2</v>
      </c>
      <c r="L8926" s="8">
        <v>0.79314329738058553</v>
      </c>
    </row>
    <row r="8927" spans="2:12" x14ac:dyDescent="0.3">
      <c r="B8927" s="9" t="s">
        <v>15051</v>
      </c>
      <c r="C8927" s="9" t="s">
        <v>15052</v>
      </c>
      <c r="D8927" s="9" t="s">
        <v>15053</v>
      </c>
      <c r="E8927" s="6" t="s">
        <v>15054</v>
      </c>
      <c r="F8927" s="9" t="s">
        <v>13599</v>
      </c>
      <c r="G8927" s="7">
        <v>79.245365095805255</v>
      </c>
      <c r="H8927" s="8">
        <v>1</v>
      </c>
      <c r="I8927" s="8">
        <v>0</v>
      </c>
      <c r="J8927" s="8">
        <v>0.91828213540113335</v>
      </c>
      <c r="K8927" s="8">
        <v>0.20145002589331951</v>
      </c>
      <c r="L8927" s="8">
        <v>0.78249611600207147</v>
      </c>
    </row>
    <row r="8928" spans="2:12" x14ac:dyDescent="0.3">
      <c r="B8928" s="9" t="s">
        <v>15051</v>
      </c>
      <c r="C8928" s="9" t="s">
        <v>15052</v>
      </c>
      <c r="D8928" s="9" t="s">
        <v>15007</v>
      </c>
      <c r="E8928" s="6" t="s">
        <v>15008</v>
      </c>
      <c r="F8928" s="9" t="s">
        <v>13599</v>
      </c>
      <c r="G8928" s="7">
        <v>85.072069545709496</v>
      </c>
      <c r="H8928" s="8">
        <v>1</v>
      </c>
      <c r="I8928" s="8">
        <v>0</v>
      </c>
      <c r="J8928" s="8">
        <v>0.81376360808709181</v>
      </c>
      <c r="K8928" s="8">
        <v>0.10095344924284913</v>
      </c>
      <c r="L8928" s="8">
        <v>0.83118339876612446</v>
      </c>
    </row>
    <row r="8929" spans="2:12" x14ac:dyDescent="0.3">
      <c r="B8929" s="9" t="s">
        <v>15051</v>
      </c>
      <c r="C8929" s="9" t="s">
        <v>15052</v>
      </c>
      <c r="D8929" s="9" t="s">
        <v>15009</v>
      </c>
      <c r="E8929" s="6" t="s">
        <v>15010</v>
      </c>
      <c r="F8929" s="9" t="s">
        <v>13599</v>
      </c>
      <c r="G8929" s="7">
        <v>81.701910569105678</v>
      </c>
      <c r="H8929" s="8">
        <v>0.99968827930174564</v>
      </c>
      <c r="I8929" s="8">
        <v>0</v>
      </c>
      <c r="J8929" s="8">
        <v>0.58291770573566082</v>
      </c>
      <c r="K8929" s="8">
        <v>2.4796747967479674E-2</v>
      </c>
      <c r="L8929" s="8">
        <v>0.82886178861788617</v>
      </c>
    </row>
    <row r="8930" spans="2:12" x14ac:dyDescent="0.3">
      <c r="B8930" s="9" t="s">
        <v>15051</v>
      </c>
      <c r="C8930" s="9" t="s">
        <v>15052</v>
      </c>
      <c r="D8930" s="9" t="s">
        <v>15011</v>
      </c>
      <c r="E8930" s="6" t="s">
        <v>15012</v>
      </c>
      <c r="F8930" s="9" t="s">
        <v>13599</v>
      </c>
      <c r="G8930" s="7">
        <v>65.764782157676336</v>
      </c>
      <c r="H8930" s="8">
        <v>0.99961846623426176</v>
      </c>
      <c r="I8930" s="8">
        <v>3.8153376573826786E-4</v>
      </c>
      <c r="J8930" s="8">
        <v>0.29225486455551314</v>
      </c>
      <c r="K8930" s="8">
        <v>2.4377593360995851E-2</v>
      </c>
      <c r="L8930" s="8">
        <v>0.77385892116182575</v>
      </c>
    </row>
    <row r="8931" spans="2:12" x14ac:dyDescent="0.3">
      <c r="B8931" s="9" t="s">
        <v>15051</v>
      </c>
      <c r="C8931" s="9" t="s">
        <v>15052</v>
      </c>
      <c r="D8931" s="9" t="s">
        <v>15013</v>
      </c>
      <c r="E8931" s="6" t="s">
        <v>15014</v>
      </c>
      <c r="F8931" s="9" t="s">
        <v>13599</v>
      </c>
      <c r="G8931" s="7">
        <v>83.252927289896149</v>
      </c>
      <c r="H8931" s="8">
        <v>0.9939577039274925</v>
      </c>
      <c r="I8931" s="8">
        <v>7.5528700906344411E-4</v>
      </c>
      <c r="J8931" s="8">
        <v>0.69108761329305135</v>
      </c>
      <c r="K8931" s="8">
        <v>6.3739376770538245E-2</v>
      </c>
      <c r="L8931" s="8">
        <v>0.74126534466477811</v>
      </c>
    </row>
    <row r="8932" spans="2:12" x14ac:dyDescent="0.3">
      <c r="B8932" s="9" t="s">
        <v>15051</v>
      </c>
      <c r="C8932" s="9" t="s">
        <v>15052</v>
      </c>
      <c r="D8932" s="9" t="s">
        <v>15055</v>
      </c>
      <c r="E8932" s="6" t="s">
        <v>9264</v>
      </c>
      <c r="F8932" s="9" t="s">
        <v>13599</v>
      </c>
      <c r="G8932" s="7">
        <v>90.76326109391124</v>
      </c>
      <c r="H8932" s="8">
        <v>0.99958643507030609</v>
      </c>
      <c r="I8932" s="8">
        <v>0</v>
      </c>
      <c r="J8932" s="8">
        <v>0.80107526881720426</v>
      </c>
      <c r="K8932" s="8">
        <v>7.8947368421052627E-2</v>
      </c>
      <c r="L8932" s="8">
        <v>0.85964912280701755</v>
      </c>
    </row>
    <row r="8933" spans="2:12" x14ac:dyDescent="0.3">
      <c r="B8933" s="9" t="s">
        <v>15051</v>
      </c>
      <c r="C8933" s="9" t="s">
        <v>15052</v>
      </c>
      <c r="D8933" s="9" t="s">
        <v>15056</v>
      </c>
      <c r="E8933" s="6" t="s">
        <v>218</v>
      </c>
      <c r="F8933" s="9" t="s">
        <v>13599</v>
      </c>
      <c r="G8933" s="7">
        <v>111.10511770726714</v>
      </c>
      <c r="H8933" s="8">
        <v>0.99830508474576274</v>
      </c>
      <c r="I8933" s="8">
        <v>8.4745762711864404E-4</v>
      </c>
      <c r="J8933" s="8">
        <v>0.9008474576271186</v>
      </c>
      <c r="K8933" s="8">
        <v>6.0388945752302969E-2</v>
      </c>
      <c r="L8933" s="8">
        <v>0.85158648925281477</v>
      </c>
    </row>
    <row r="8934" spans="2:12" x14ac:dyDescent="0.3">
      <c r="B8934" s="9" t="s">
        <v>15051</v>
      </c>
      <c r="C8934" s="9" t="s">
        <v>15052</v>
      </c>
      <c r="D8934" s="9" t="s">
        <v>15057</v>
      </c>
      <c r="E8934" s="6" t="s">
        <v>15058</v>
      </c>
      <c r="F8934" s="9" t="s">
        <v>13599</v>
      </c>
      <c r="G8934" s="7">
        <v>83.177552400270443</v>
      </c>
      <c r="H8934" s="8">
        <v>0.98286937901498928</v>
      </c>
      <c r="I8934" s="8">
        <v>0</v>
      </c>
      <c r="J8934" s="8">
        <v>0.80770877944325481</v>
      </c>
      <c r="K8934" s="8">
        <v>9.0601757944557132E-2</v>
      </c>
      <c r="L8934" s="8">
        <v>0.77822853279242732</v>
      </c>
    </row>
    <row r="8935" spans="2:12" x14ac:dyDescent="0.3">
      <c r="B8935" s="9" t="s">
        <v>15051</v>
      </c>
      <c r="C8935" s="9" t="s">
        <v>15052</v>
      </c>
      <c r="D8935" s="9" t="s">
        <v>15059</v>
      </c>
      <c r="E8935" s="6" t="s">
        <v>15060</v>
      </c>
      <c r="F8935" s="9" t="s">
        <v>13599</v>
      </c>
      <c r="G8935" s="7">
        <v>101.88148648648647</v>
      </c>
      <c r="H8935" s="8">
        <v>0.99948717948717947</v>
      </c>
      <c r="I8935" s="8">
        <v>5.1282051282051282E-4</v>
      </c>
      <c r="J8935" s="8">
        <v>0.94564102564102559</v>
      </c>
      <c r="K8935" s="8">
        <v>1.418918918918919E-2</v>
      </c>
      <c r="L8935" s="8">
        <v>0.83108108108108103</v>
      </c>
    </row>
    <row r="8936" spans="2:12" x14ac:dyDescent="0.3">
      <c r="B8936" s="9" t="s">
        <v>15051</v>
      </c>
      <c r="C8936" s="9" t="s">
        <v>15052</v>
      </c>
      <c r="D8936" s="9" t="s">
        <v>15061</v>
      </c>
      <c r="E8936" s="6" t="s">
        <v>15062</v>
      </c>
      <c r="F8936" s="9" t="s">
        <v>13599</v>
      </c>
      <c r="G8936" s="7">
        <v>89.673916292974582</v>
      </c>
      <c r="H8936" s="8">
        <v>0.98458478368970659</v>
      </c>
      <c r="I8936" s="8">
        <v>4.9726504226752855E-4</v>
      </c>
      <c r="J8936" s="8">
        <v>0.83192441571357534</v>
      </c>
      <c r="K8936" s="8">
        <v>2.2421524663677129E-2</v>
      </c>
      <c r="L8936" s="8">
        <v>0.77055306427503734</v>
      </c>
    </row>
    <row r="8937" spans="2:12" x14ac:dyDescent="0.3">
      <c r="B8937" s="9" t="s">
        <v>15051</v>
      </c>
      <c r="C8937" s="9" t="s">
        <v>15052</v>
      </c>
      <c r="D8937" s="9" t="s">
        <v>15063</v>
      </c>
      <c r="E8937" s="6" t="s">
        <v>15064</v>
      </c>
      <c r="F8937" s="9" t="s">
        <v>13599</v>
      </c>
      <c r="G8937" s="7">
        <v>73.229076086956539</v>
      </c>
      <c r="H8937" s="8">
        <v>0.99923195084485406</v>
      </c>
      <c r="I8937" s="8">
        <v>0</v>
      </c>
      <c r="J8937" s="8">
        <v>0.5606758832565284</v>
      </c>
      <c r="K8937" s="8">
        <v>8.5869565217391294E-2</v>
      </c>
      <c r="L8937" s="8">
        <v>0.77826086956521734</v>
      </c>
    </row>
    <row r="8938" spans="2:12" x14ac:dyDescent="0.3">
      <c r="B8938" s="9" t="s">
        <v>15051</v>
      </c>
      <c r="C8938" s="9" t="s">
        <v>15052</v>
      </c>
      <c r="D8938" s="9" t="s">
        <v>15065</v>
      </c>
      <c r="E8938" s="6" t="s">
        <v>15066</v>
      </c>
      <c r="F8938" s="9" t="s">
        <v>13599</v>
      </c>
      <c r="G8938" s="7">
        <v>117.08432160804024</v>
      </c>
      <c r="H8938" s="8">
        <v>1</v>
      </c>
      <c r="I8938" s="8">
        <v>0</v>
      </c>
      <c r="J8938" s="8">
        <v>0.96949152542372885</v>
      </c>
      <c r="K8938" s="8">
        <v>0.12663316582914574</v>
      </c>
      <c r="L8938" s="8">
        <v>0.85025125628140708</v>
      </c>
    </row>
    <row r="8939" spans="2:12" x14ac:dyDescent="0.3">
      <c r="B8939" s="9" t="s">
        <v>15051</v>
      </c>
      <c r="C8939" s="9" t="s">
        <v>15052</v>
      </c>
      <c r="D8939" s="9" t="s">
        <v>15067</v>
      </c>
      <c r="E8939" s="6" t="s">
        <v>15068</v>
      </c>
      <c r="F8939" s="9" t="s">
        <v>13599</v>
      </c>
      <c r="G8939" s="7">
        <v>52.625874867444324</v>
      </c>
      <c r="H8939" s="8">
        <v>0.9968429360694554</v>
      </c>
      <c r="I8939" s="8">
        <v>0</v>
      </c>
      <c r="J8939" s="8">
        <v>0.14917127071823205</v>
      </c>
      <c r="K8939" s="8">
        <v>0.14209968186638389</v>
      </c>
      <c r="L8939" s="8">
        <v>0.70625662778366916</v>
      </c>
    </row>
    <row r="8940" spans="2:12" x14ac:dyDescent="0.3">
      <c r="B8940" s="9" t="s">
        <v>15051</v>
      </c>
      <c r="C8940" s="9" t="s">
        <v>15052</v>
      </c>
      <c r="D8940" s="9" t="s">
        <v>15069</v>
      </c>
      <c r="E8940" s="6" t="s">
        <v>15070</v>
      </c>
      <c r="F8940" s="9" t="s">
        <v>13599</v>
      </c>
      <c r="G8940" s="7">
        <v>60.733665480427049</v>
      </c>
      <c r="H8940" s="8">
        <v>0.99086099086099089</v>
      </c>
      <c r="I8940" s="8">
        <v>9.1390091390091393E-3</v>
      </c>
      <c r="J8940" s="8">
        <v>0.51611351611351608</v>
      </c>
      <c r="K8940" s="8">
        <v>5.4804270462633448E-2</v>
      </c>
      <c r="L8940" s="8">
        <v>0.73167259786476868</v>
      </c>
    </row>
    <row r="8941" spans="2:12" x14ac:dyDescent="0.3">
      <c r="B8941" s="9" t="s">
        <v>15051</v>
      </c>
      <c r="C8941" s="9" t="s">
        <v>15052</v>
      </c>
      <c r="D8941" s="9" t="s">
        <v>15071</v>
      </c>
      <c r="E8941" s="6" t="s">
        <v>15072</v>
      </c>
      <c r="F8941" s="9" t="s">
        <v>13599</v>
      </c>
      <c r="G8941" s="7">
        <v>69.426692913385807</v>
      </c>
      <c r="H8941" s="8">
        <v>1</v>
      </c>
      <c r="I8941" s="8">
        <v>0</v>
      </c>
      <c r="J8941" s="8">
        <v>0.67839740119112069</v>
      </c>
      <c r="K8941" s="8">
        <v>5.5905511811023621E-2</v>
      </c>
      <c r="L8941" s="8">
        <v>0.75433070866141727</v>
      </c>
    </row>
    <row r="8942" spans="2:12" x14ac:dyDescent="0.3">
      <c r="B8942" s="9" t="s">
        <v>15051</v>
      </c>
      <c r="C8942" s="9" t="s">
        <v>15052</v>
      </c>
      <c r="D8942" s="9" t="s">
        <v>15073</v>
      </c>
      <c r="E8942" s="6" t="s">
        <v>15074</v>
      </c>
      <c r="F8942" s="9" t="s">
        <v>13599</v>
      </c>
      <c r="G8942" s="7">
        <v>73.482666666666645</v>
      </c>
      <c r="H8942" s="8">
        <v>1</v>
      </c>
      <c r="I8942" s="8">
        <v>0</v>
      </c>
      <c r="J8942" s="8">
        <v>0.67993273542600896</v>
      </c>
      <c r="K8942" s="8">
        <v>2.9019607843137254E-2</v>
      </c>
      <c r="L8942" s="8">
        <v>0.72</v>
      </c>
    </row>
    <row r="8943" spans="2:12" x14ac:dyDescent="0.3">
      <c r="B8943" s="9" t="s">
        <v>15051</v>
      </c>
      <c r="C8943" s="9" t="s">
        <v>15052</v>
      </c>
      <c r="D8943" s="9" t="s">
        <v>15015</v>
      </c>
      <c r="E8943" s="6" t="s">
        <v>15016</v>
      </c>
      <c r="F8943" s="9" t="s">
        <v>13599</v>
      </c>
      <c r="G8943" s="7">
        <v>92.204848161960598</v>
      </c>
      <c r="H8943" s="8">
        <v>0.9686009538950715</v>
      </c>
      <c r="I8943" s="8">
        <v>2.5834658187599363E-2</v>
      </c>
      <c r="J8943" s="8">
        <v>0.74801271860095386</v>
      </c>
      <c r="K8943" s="8">
        <v>0.13585508790623335</v>
      </c>
      <c r="L8943" s="8">
        <v>0.80607352157698453</v>
      </c>
    </row>
    <row r="8944" spans="2:12" x14ac:dyDescent="0.3">
      <c r="B8944" s="9" t="s">
        <v>15051</v>
      </c>
      <c r="C8944" s="9" t="s">
        <v>15052</v>
      </c>
      <c r="D8944" s="9" t="s">
        <v>15075</v>
      </c>
      <c r="E8944" s="6" t="s">
        <v>15076</v>
      </c>
      <c r="F8944" s="9" t="s">
        <v>13599</v>
      </c>
      <c r="G8944" s="7">
        <v>79.446462785556392</v>
      </c>
      <c r="H8944" s="8">
        <v>0.99751312517269963</v>
      </c>
      <c r="I8944" s="8">
        <v>0</v>
      </c>
      <c r="J8944" s="8">
        <v>0.58966565349544076</v>
      </c>
      <c r="K8944" s="8">
        <v>9.2483419307295506E-2</v>
      </c>
      <c r="L8944" s="8">
        <v>0.82056005895357409</v>
      </c>
    </row>
    <row r="8945" spans="2:12" x14ac:dyDescent="0.3">
      <c r="B8945" s="9" t="s">
        <v>15051</v>
      </c>
      <c r="C8945" s="9" t="s">
        <v>15052</v>
      </c>
      <c r="D8945" s="9" t="s">
        <v>15077</v>
      </c>
      <c r="E8945" s="6" t="s">
        <v>15078</v>
      </c>
      <c r="F8945" s="9" t="s">
        <v>13599</v>
      </c>
      <c r="G8945" s="7">
        <v>79.580037140204297</v>
      </c>
      <c r="H8945" s="8">
        <v>1</v>
      </c>
      <c r="I8945" s="8">
        <v>0</v>
      </c>
      <c r="J8945" s="8">
        <v>0.77704804701002417</v>
      </c>
      <c r="K8945" s="8">
        <v>0.12952646239554316</v>
      </c>
      <c r="L8945" s="8">
        <v>0.80687093779015784</v>
      </c>
    </row>
    <row r="8946" spans="2:12" x14ac:dyDescent="0.3">
      <c r="B8946" s="9" t="s">
        <v>15051</v>
      </c>
      <c r="C8946" s="9" t="s">
        <v>15052</v>
      </c>
      <c r="D8946" s="9" t="s">
        <v>15079</v>
      </c>
      <c r="E8946" s="6" t="s">
        <v>15080</v>
      </c>
      <c r="F8946" s="9" t="s">
        <v>13599</v>
      </c>
      <c r="G8946" s="7">
        <v>43.857735849056603</v>
      </c>
      <c r="H8946" s="8">
        <v>0.99843627834245507</v>
      </c>
      <c r="I8946" s="8">
        <v>0</v>
      </c>
      <c r="J8946" s="8">
        <v>5.4730258014073496E-3</v>
      </c>
      <c r="K8946" s="8">
        <v>5.849056603773585E-2</v>
      </c>
      <c r="L8946" s="8">
        <v>0.67169811320754713</v>
      </c>
    </row>
    <row r="8947" spans="2:12" x14ac:dyDescent="0.3">
      <c r="B8947" s="9" t="s">
        <v>15051</v>
      </c>
      <c r="C8947" s="9" t="s">
        <v>15052</v>
      </c>
      <c r="D8947" s="9" t="s">
        <v>15081</v>
      </c>
      <c r="E8947" s="6" t="s">
        <v>15082</v>
      </c>
      <c r="F8947" s="9" t="s">
        <v>13599</v>
      </c>
      <c r="G8947" s="7">
        <v>70.446375000000003</v>
      </c>
      <c r="H8947" s="8">
        <v>0.99765625000000002</v>
      </c>
      <c r="I8947" s="8">
        <v>0</v>
      </c>
      <c r="J8947" s="8">
        <v>0.51953125</v>
      </c>
      <c r="K8947" s="8">
        <v>4.9999999999999996E-2</v>
      </c>
      <c r="L8947" s="8">
        <v>0.73</v>
      </c>
    </row>
    <row r="8948" spans="2:12" x14ac:dyDescent="0.3">
      <c r="B8948" s="9" t="s">
        <v>15051</v>
      </c>
      <c r="C8948" s="9" t="s">
        <v>15052</v>
      </c>
      <c r="D8948" s="9" t="s">
        <v>15083</v>
      </c>
      <c r="E8948" s="6" t="s">
        <v>15084</v>
      </c>
      <c r="F8948" s="9" t="s">
        <v>13599</v>
      </c>
      <c r="G8948" s="7">
        <v>54.518317265556533</v>
      </c>
      <c r="H8948" s="8">
        <v>1</v>
      </c>
      <c r="I8948" s="8">
        <v>0</v>
      </c>
      <c r="J8948" s="8">
        <v>0.11493582263710618</v>
      </c>
      <c r="K8948" s="8">
        <v>7.9754601226993863E-2</v>
      </c>
      <c r="L8948" s="8">
        <v>0.75898334794040312</v>
      </c>
    </row>
    <row r="8949" spans="2:12" x14ac:dyDescent="0.3">
      <c r="B8949" s="9" t="s">
        <v>15051</v>
      </c>
      <c r="C8949" s="9" t="s">
        <v>15052</v>
      </c>
      <c r="D8949" s="9" t="s">
        <v>15085</v>
      </c>
      <c r="E8949" s="6" t="s">
        <v>15086</v>
      </c>
      <c r="F8949" s="9" t="s">
        <v>13599</v>
      </c>
      <c r="G8949" s="7">
        <v>60.116095534787121</v>
      </c>
      <c r="H8949" s="8">
        <v>0.96086105675146771</v>
      </c>
      <c r="I8949" s="8">
        <v>6.5231572080887146E-4</v>
      </c>
      <c r="J8949" s="8">
        <v>0.29419439008480103</v>
      </c>
      <c r="K8949" s="8">
        <v>3.3229491173416406E-2</v>
      </c>
      <c r="L8949" s="8">
        <v>0.65524402907580481</v>
      </c>
    </row>
    <row r="8950" spans="2:12" x14ac:dyDescent="0.3">
      <c r="B8950" s="9" t="s">
        <v>15051</v>
      </c>
      <c r="C8950" s="9" t="s">
        <v>15052</v>
      </c>
      <c r="D8950" s="9" t="s">
        <v>15087</v>
      </c>
      <c r="E8950" s="6" t="s">
        <v>15088</v>
      </c>
      <c r="F8950" s="9" t="s">
        <v>13599</v>
      </c>
      <c r="G8950" s="7">
        <v>87.113306122448975</v>
      </c>
      <c r="H8950" s="8">
        <v>0.98809523809523814</v>
      </c>
      <c r="I8950" s="8">
        <v>0</v>
      </c>
      <c r="J8950" s="8">
        <v>0.76629072681704258</v>
      </c>
      <c r="K8950" s="8">
        <v>1.9591836734693877E-2</v>
      </c>
      <c r="L8950" s="8">
        <v>0.75428571428571434</v>
      </c>
    </row>
    <row r="8951" spans="2:12" x14ac:dyDescent="0.3">
      <c r="B8951" s="9" t="s">
        <v>15089</v>
      </c>
      <c r="C8951" s="9" t="s">
        <v>15090</v>
      </c>
      <c r="D8951" s="9" t="s">
        <v>14896</v>
      </c>
      <c r="E8951" s="6" t="s">
        <v>14897</v>
      </c>
      <c r="F8951" s="9" t="s">
        <v>13599</v>
      </c>
      <c r="G8951" s="7">
        <v>41.306552706552708</v>
      </c>
      <c r="H8951" s="8">
        <v>0.92758430071862907</v>
      </c>
      <c r="I8951" s="8">
        <v>0</v>
      </c>
      <c r="J8951" s="8">
        <v>8.7341072415699286E-2</v>
      </c>
      <c r="K8951" s="8">
        <v>9.9715099715099717E-2</v>
      </c>
      <c r="L8951" s="8">
        <v>0.62179487179487181</v>
      </c>
    </row>
    <row r="8952" spans="2:12" x14ac:dyDescent="0.3">
      <c r="B8952" s="9" t="s">
        <v>15089</v>
      </c>
      <c r="C8952" s="9" t="s">
        <v>15090</v>
      </c>
      <c r="D8952" s="9" t="s">
        <v>14900</v>
      </c>
      <c r="E8952" s="6" t="s">
        <v>14901</v>
      </c>
      <c r="F8952" s="9" t="s">
        <v>13599</v>
      </c>
      <c r="G8952" s="7">
        <v>57.16399326977006</v>
      </c>
      <c r="H8952" s="8">
        <v>0.99936648717136523</v>
      </c>
      <c r="I8952" s="8">
        <v>0</v>
      </c>
      <c r="J8952" s="8">
        <v>0.48337028824833705</v>
      </c>
      <c r="K8952" s="8">
        <v>2.2434099831744249E-2</v>
      </c>
      <c r="L8952" s="8">
        <v>0.63039820527201351</v>
      </c>
    </row>
    <row r="8953" spans="2:12" x14ac:dyDescent="0.3">
      <c r="B8953" s="9" t="s">
        <v>15089</v>
      </c>
      <c r="C8953" s="9" t="s">
        <v>15090</v>
      </c>
      <c r="D8953" s="9" t="s">
        <v>14902</v>
      </c>
      <c r="E8953" s="6" t="s">
        <v>14903</v>
      </c>
      <c r="F8953" s="9" t="s">
        <v>13599</v>
      </c>
      <c r="G8953" s="7">
        <v>68.78686739269699</v>
      </c>
      <c r="H8953" s="8">
        <v>0.99789118515394348</v>
      </c>
      <c r="I8953" s="8">
        <v>0</v>
      </c>
      <c r="J8953" s="8">
        <v>0.7730915225643189</v>
      </c>
      <c r="K8953" s="8">
        <v>3.3952594490711085E-2</v>
      </c>
      <c r="L8953" s="8">
        <v>0.72389493914157588</v>
      </c>
    </row>
    <row r="8954" spans="2:12" x14ac:dyDescent="0.3">
      <c r="B8954" s="9" t="s">
        <v>15089</v>
      </c>
      <c r="C8954" s="9" t="s">
        <v>15090</v>
      </c>
      <c r="D8954" s="9" t="s">
        <v>15091</v>
      </c>
      <c r="E8954" s="6" t="s">
        <v>15092</v>
      </c>
      <c r="F8954" s="9" t="s">
        <v>13599</v>
      </c>
      <c r="G8954" s="7">
        <v>50.119131679389312</v>
      </c>
      <c r="H8954" s="8">
        <v>0.98663009941720947</v>
      </c>
      <c r="I8954" s="8">
        <v>3.4281796366129587E-4</v>
      </c>
      <c r="J8954" s="8">
        <v>0.13198491600959891</v>
      </c>
      <c r="K8954" s="8">
        <v>3.2919847328244274E-2</v>
      </c>
      <c r="L8954" s="8">
        <v>0.66603053435114501</v>
      </c>
    </row>
    <row r="8955" spans="2:12" x14ac:dyDescent="0.3">
      <c r="B8955" s="9" t="s">
        <v>15089</v>
      </c>
      <c r="C8955" s="9" t="s">
        <v>15090</v>
      </c>
      <c r="D8955" s="9" t="s">
        <v>14904</v>
      </c>
      <c r="E8955" s="6" t="s">
        <v>14905</v>
      </c>
      <c r="F8955" s="9" t="s">
        <v>13599</v>
      </c>
      <c r="G8955" s="7">
        <v>47.268091670339345</v>
      </c>
      <c r="H8955" s="8">
        <v>0.99292244175759359</v>
      </c>
      <c r="I8955" s="8">
        <v>8.846947803007962E-4</v>
      </c>
      <c r="J8955" s="8">
        <v>0</v>
      </c>
      <c r="K8955" s="8">
        <v>2.996914940502424E-2</v>
      </c>
      <c r="L8955" s="8">
        <v>0.69105332745702952</v>
      </c>
    </row>
    <row r="8956" spans="2:12" x14ac:dyDescent="0.3">
      <c r="B8956" s="9" t="s">
        <v>15089</v>
      </c>
      <c r="C8956" s="9" t="s">
        <v>15090</v>
      </c>
      <c r="D8956" s="9" t="s">
        <v>15093</v>
      </c>
      <c r="E8956" s="6" t="s">
        <v>15094</v>
      </c>
      <c r="F8956" s="9" t="s">
        <v>13599</v>
      </c>
      <c r="G8956" s="7">
        <v>43.140455840455843</v>
      </c>
      <c r="H8956" s="8">
        <v>0.97702970297029701</v>
      </c>
      <c r="I8956" s="8">
        <v>3.9603960396039604E-3</v>
      </c>
      <c r="J8956" s="8">
        <v>5.504950495049505E-2</v>
      </c>
      <c r="K8956" s="8">
        <v>0.10446343779677111</v>
      </c>
      <c r="L8956" s="8">
        <v>0.69800569800569801</v>
      </c>
    </row>
    <row r="8957" spans="2:12" x14ac:dyDescent="0.3">
      <c r="B8957" s="9" t="s">
        <v>15089</v>
      </c>
      <c r="C8957" s="9" t="s">
        <v>15090</v>
      </c>
      <c r="D8957" s="9" t="s">
        <v>15095</v>
      </c>
      <c r="E8957" s="6" t="s">
        <v>15096</v>
      </c>
      <c r="F8957" s="9" t="s">
        <v>13599</v>
      </c>
      <c r="G8957" s="7">
        <v>44.081742508324076</v>
      </c>
      <c r="H8957" s="8">
        <v>0.98022598870056499</v>
      </c>
      <c r="I8957" s="8">
        <v>0</v>
      </c>
      <c r="J8957" s="8">
        <v>8.0710250201775618E-3</v>
      </c>
      <c r="K8957" s="8">
        <v>0.14095449500554938</v>
      </c>
      <c r="L8957" s="8">
        <v>0.67758046614872369</v>
      </c>
    </row>
    <row r="8958" spans="2:12" x14ac:dyDescent="0.3">
      <c r="B8958" s="9" t="s">
        <v>15089</v>
      </c>
      <c r="C8958" s="9" t="s">
        <v>15090</v>
      </c>
      <c r="D8958" s="9" t="s">
        <v>15097</v>
      </c>
      <c r="E8958" s="6" t="s">
        <v>15098</v>
      </c>
      <c r="F8958" s="9" t="s">
        <v>13599</v>
      </c>
      <c r="G8958" s="7">
        <v>37.224281150159747</v>
      </c>
      <c r="H8958" s="8">
        <v>0.82307341541267665</v>
      </c>
      <c r="I8958" s="8">
        <v>4.5599635202918376E-4</v>
      </c>
      <c r="J8958" s="8">
        <v>1.1399908800729594E-2</v>
      </c>
      <c r="K8958" s="8">
        <v>9.840255591054313E-2</v>
      </c>
      <c r="L8958" s="8">
        <v>0.53035143769968052</v>
      </c>
    </row>
    <row r="8959" spans="2:12" x14ac:dyDescent="0.3">
      <c r="B8959" s="9" t="s">
        <v>15089</v>
      </c>
      <c r="C8959" s="9" t="s">
        <v>15090</v>
      </c>
      <c r="D8959" s="9" t="s">
        <v>15099</v>
      </c>
      <c r="E8959" s="6" t="s">
        <v>15100</v>
      </c>
      <c r="F8959" s="9" t="s">
        <v>13599</v>
      </c>
      <c r="G8959" s="7">
        <v>43.978298969072171</v>
      </c>
      <c r="H8959" s="8">
        <v>0.96993361967981262</v>
      </c>
      <c r="I8959" s="8">
        <v>0</v>
      </c>
      <c r="J8959" s="8">
        <v>3.9828192112456071E-2</v>
      </c>
      <c r="K8959" s="8">
        <v>4.4329896907216497E-2</v>
      </c>
      <c r="L8959" s="8">
        <v>0.63505154639175254</v>
      </c>
    </row>
    <row r="8960" spans="2:12" x14ac:dyDescent="0.3">
      <c r="B8960" s="9" t="s">
        <v>15089</v>
      </c>
      <c r="C8960" s="9" t="s">
        <v>15090</v>
      </c>
      <c r="D8960" s="9" t="s">
        <v>15101</v>
      </c>
      <c r="E8960" s="6" t="s">
        <v>15102</v>
      </c>
      <c r="F8960" s="9" t="s">
        <v>13599</v>
      </c>
      <c r="G8960" s="7">
        <v>64.071372549019586</v>
      </c>
      <c r="H8960" s="8">
        <v>0.97211832709962598</v>
      </c>
      <c r="I8960" s="8">
        <v>1.3600816048962938E-3</v>
      </c>
      <c r="J8960" s="8">
        <v>0.53247194831689904</v>
      </c>
      <c r="K8960" s="8">
        <v>0.16134453781512606</v>
      </c>
      <c r="L8960" s="8">
        <v>0.77759103641456584</v>
      </c>
    </row>
    <row r="8961" spans="2:12" x14ac:dyDescent="0.3">
      <c r="B8961" s="9" t="s">
        <v>15089</v>
      </c>
      <c r="C8961" s="9" t="s">
        <v>15090</v>
      </c>
      <c r="D8961" s="9" t="s">
        <v>15103</v>
      </c>
      <c r="E8961" s="6" t="s">
        <v>15104</v>
      </c>
      <c r="F8961" s="9" t="s">
        <v>13599</v>
      </c>
      <c r="G8961" s="7">
        <v>69.084501061571132</v>
      </c>
      <c r="H8961" s="8">
        <v>0.98604427333974976</v>
      </c>
      <c r="I8961" s="8">
        <v>4.8123195380173246E-4</v>
      </c>
      <c r="J8961" s="8">
        <v>0.67709335899903755</v>
      </c>
      <c r="K8961" s="8">
        <v>0.14508138711960369</v>
      </c>
      <c r="L8961" s="8">
        <v>0.81104033970276013</v>
      </c>
    </row>
    <row r="8962" spans="2:12" x14ac:dyDescent="0.3">
      <c r="B8962" s="9" t="s">
        <v>15089</v>
      </c>
      <c r="C8962" s="9" t="s">
        <v>15090</v>
      </c>
      <c r="D8962" s="9" t="s">
        <v>15105</v>
      </c>
      <c r="E8962" s="6" t="s">
        <v>15106</v>
      </c>
      <c r="F8962" s="9" t="s">
        <v>13599</v>
      </c>
      <c r="G8962" s="7">
        <v>102.25299823633155</v>
      </c>
      <c r="H8962" s="8">
        <v>0.99196249162759542</v>
      </c>
      <c r="I8962" s="8">
        <v>0</v>
      </c>
      <c r="J8962" s="8">
        <v>0.96918955123911588</v>
      </c>
      <c r="K8962" s="8">
        <v>0.10846560846560846</v>
      </c>
      <c r="L8962" s="8">
        <v>0.84832451499118167</v>
      </c>
    </row>
    <row r="8963" spans="2:12" x14ac:dyDescent="0.3">
      <c r="B8963" s="9" t="s">
        <v>15089</v>
      </c>
      <c r="C8963" s="9" t="s">
        <v>15090</v>
      </c>
      <c r="D8963" s="9" t="s">
        <v>15107</v>
      </c>
      <c r="E8963" s="6" t="s">
        <v>15108</v>
      </c>
      <c r="F8963" s="9" t="s">
        <v>13599</v>
      </c>
      <c r="G8963" s="7">
        <v>107.62178434592228</v>
      </c>
      <c r="H8963" s="8">
        <v>0.99869508481948677</v>
      </c>
      <c r="I8963" s="8">
        <v>0</v>
      </c>
      <c r="J8963" s="8">
        <v>0.96172248803827753</v>
      </c>
      <c r="K8963" s="8">
        <v>7.443897099069513E-2</v>
      </c>
      <c r="L8963" s="8">
        <v>0.82266009852216748</v>
      </c>
    </row>
    <row r="8964" spans="2:12" x14ac:dyDescent="0.3">
      <c r="B8964" s="9" t="s">
        <v>15089</v>
      </c>
      <c r="C8964" s="9" t="s">
        <v>15090</v>
      </c>
      <c r="D8964" s="9" t="s">
        <v>15109</v>
      </c>
      <c r="E8964" s="6" t="s">
        <v>15110</v>
      </c>
      <c r="F8964" s="9" t="s">
        <v>13599</v>
      </c>
      <c r="G8964" s="7">
        <v>97.409860248447217</v>
      </c>
      <c r="H8964" s="8">
        <v>0.97309417040358748</v>
      </c>
      <c r="I8964" s="8">
        <v>0</v>
      </c>
      <c r="J8964" s="8">
        <v>0.91415759128763618</v>
      </c>
      <c r="K8964" s="8">
        <v>4.0372670807453409E-2</v>
      </c>
      <c r="L8964" s="8">
        <v>0.69565217391304346</v>
      </c>
    </row>
    <row r="8965" spans="2:12" x14ac:dyDescent="0.3">
      <c r="B8965" s="9" t="s">
        <v>15089</v>
      </c>
      <c r="C8965" s="9" t="s">
        <v>15090</v>
      </c>
      <c r="D8965" s="9" t="s">
        <v>15111</v>
      </c>
      <c r="E8965" s="6" t="s">
        <v>15112</v>
      </c>
      <c r="F8965" s="9" t="s">
        <v>13599</v>
      </c>
      <c r="G8965" s="7">
        <v>100.73045267489712</v>
      </c>
      <c r="H8965" s="8">
        <v>0.99673602611179113</v>
      </c>
      <c r="I8965" s="8">
        <v>0</v>
      </c>
      <c r="J8965" s="8">
        <v>0.87433700530395753</v>
      </c>
      <c r="K8965" s="8">
        <v>1.646090534979424E-2</v>
      </c>
      <c r="L8965" s="8">
        <v>0.77469135802469136</v>
      </c>
    </row>
    <row r="8966" spans="2:12" x14ac:dyDescent="0.3">
      <c r="B8966" s="9" t="s">
        <v>15089</v>
      </c>
      <c r="C8966" s="9" t="s">
        <v>15090</v>
      </c>
      <c r="D8966" s="9" t="s">
        <v>15113</v>
      </c>
      <c r="E8966" s="6" t="s">
        <v>15114</v>
      </c>
      <c r="F8966" s="9" t="s">
        <v>13599</v>
      </c>
      <c r="G8966" s="7">
        <v>105.93783068783068</v>
      </c>
      <c r="H8966" s="8">
        <v>0.98454404945904173</v>
      </c>
      <c r="I8966" s="8">
        <v>0</v>
      </c>
      <c r="J8966" s="8">
        <v>0.9381761978361669</v>
      </c>
      <c r="K8966" s="8">
        <v>0.14814814814814814</v>
      </c>
      <c r="L8966" s="8">
        <v>0.69929453262786601</v>
      </c>
    </row>
    <row r="8967" spans="2:12" x14ac:dyDescent="0.3">
      <c r="B8967" s="9" t="s">
        <v>15089</v>
      </c>
      <c r="C8967" s="9" t="s">
        <v>15090</v>
      </c>
      <c r="D8967" s="9" t="s">
        <v>15115</v>
      </c>
      <c r="E8967" s="6" t="s">
        <v>15116</v>
      </c>
      <c r="F8967" s="9" t="s">
        <v>13599</v>
      </c>
      <c r="G8967" s="7">
        <v>78.90918674698797</v>
      </c>
      <c r="H8967" s="8">
        <v>0.97739801543550164</v>
      </c>
      <c r="I8967" s="8">
        <v>5.5126791620727675E-4</v>
      </c>
      <c r="J8967" s="8">
        <v>0.5628445424476296</v>
      </c>
      <c r="K8967" s="8">
        <v>0.11746987951807228</v>
      </c>
      <c r="L8967" s="8">
        <v>0.77259036144578308</v>
      </c>
    </row>
    <row r="8968" spans="2:12" x14ac:dyDescent="0.3">
      <c r="B8968" s="9" t="s">
        <v>15089</v>
      </c>
      <c r="C8968" s="9" t="s">
        <v>15090</v>
      </c>
      <c r="D8968" s="9" t="s">
        <v>15117</v>
      </c>
      <c r="E8968" s="6" t="s">
        <v>15118</v>
      </c>
      <c r="F8968" s="9" t="s">
        <v>13599</v>
      </c>
      <c r="G8968" s="7">
        <v>106.28887683125339</v>
      </c>
      <c r="H8968" s="8">
        <v>1</v>
      </c>
      <c r="I8968" s="8">
        <v>0</v>
      </c>
      <c r="J8968" s="8">
        <v>0.93510555121188432</v>
      </c>
      <c r="K8968" s="8">
        <v>3.7981551817688551E-2</v>
      </c>
      <c r="L8968" s="8">
        <v>0.83884970157352146</v>
      </c>
    </row>
    <row r="8969" spans="2:12" x14ac:dyDescent="0.3">
      <c r="B8969" s="9" t="s">
        <v>15089</v>
      </c>
      <c r="C8969" s="9" t="s">
        <v>15090</v>
      </c>
      <c r="D8969" s="9" t="s">
        <v>15119</v>
      </c>
      <c r="E8969" s="6" t="s">
        <v>15120</v>
      </c>
      <c r="F8969" s="9" t="s">
        <v>13599</v>
      </c>
      <c r="G8969" s="7">
        <v>93.954183006535928</v>
      </c>
      <c r="H8969" s="8">
        <v>0.99496336996336998</v>
      </c>
      <c r="I8969" s="8">
        <v>3.205128205128205E-3</v>
      </c>
      <c r="J8969" s="8">
        <v>0.77243589743589747</v>
      </c>
      <c r="K8969" s="8">
        <v>2.1568627450980392E-2</v>
      </c>
      <c r="L8969" s="8">
        <v>0.79607843137254897</v>
      </c>
    </row>
    <row r="8970" spans="2:12" x14ac:dyDescent="0.3">
      <c r="B8970" s="9" t="s">
        <v>15089</v>
      </c>
      <c r="C8970" s="9" t="s">
        <v>15090</v>
      </c>
      <c r="D8970" s="9" t="s">
        <v>15121</v>
      </c>
      <c r="E8970" s="6" t="s">
        <v>15122</v>
      </c>
      <c r="F8970" s="9" t="s">
        <v>13599</v>
      </c>
      <c r="G8970" s="7">
        <v>101.74748544203284</v>
      </c>
      <c r="H8970" s="8">
        <v>0.99335418295543398</v>
      </c>
      <c r="I8970" s="8">
        <v>0</v>
      </c>
      <c r="J8970" s="8">
        <v>0.90930414386239244</v>
      </c>
      <c r="K8970" s="8">
        <v>2.6469031233456855E-2</v>
      </c>
      <c r="L8970" s="8">
        <v>0.72895712016940184</v>
      </c>
    </row>
    <row r="8971" spans="2:12" x14ac:dyDescent="0.3">
      <c r="B8971" s="9" t="s">
        <v>15089</v>
      </c>
      <c r="C8971" s="9" t="s">
        <v>15090</v>
      </c>
      <c r="D8971" s="9" t="s">
        <v>15123</v>
      </c>
      <c r="E8971" s="6" t="s">
        <v>15124</v>
      </c>
      <c r="F8971" s="9" t="s">
        <v>13599</v>
      </c>
      <c r="G8971" s="7">
        <v>111.11034965034966</v>
      </c>
      <c r="H8971" s="8">
        <v>0.98319327731092432</v>
      </c>
      <c r="I8971" s="8">
        <v>0</v>
      </c>
      <c r="J8971" s="8">
        <v>0.97086834733893557</v>
      </c>
      <c r="K8971" s="8">
        <v>0.15664335664335666</v>
      </c>
      <c r="L8971" s="8">
        <v>0.78391608391608392</v>
      </c>
    </row>
    <row r="8972" spans="2:12" x14ac:dyDescent="0.3">
      <c r="B8972" s="9" t="s">
        <v>15089</v>
      </c>
      <c r="C8972" s="9" t="s">
        <v>15090</v>
      </c>
      <c r="D8972" s="9" t="s">
        <v>14906</v>
      </c>
      <c r="E8972" s="6" t="s">
        <v>14907</v>
      </c>
      <c r="F8972" s="9" t="s">
        <v>13599</v>
      </c>
      <c r="G8972" s="7">
        <v>109.86734426229509</v>
      </c>
      <c r="H8972" s="8">
        <v>0.97996661101836391</v>
      </c>
      <c r="I8972" s="8">
        <v>0</v>
      </c>
      <c r="J8972" s="8">
        <v>0.96494156928213692</v>
      </c>
      <c r="K8972" s="8">
        <v>0.10360655737704919</v>
      </c>
      <c r="L8972" s="8">
        <v>0.79737704918032792</v>
      </c>
    </row>
    <row r="8973" spans="2:12" x14ac:dyDescent="0.3">
      <c r="B8973" s="9" t="s">
        <v>15089</v>
      </c>
      <c r="C8973" s="9" t="s">
        <v>15090</v>
      </c>
      <c r="D8973" s="9" t="s">
        <v>15125</v>
      </c>
      <c r="E8973" s="6" t="s">
        <v>15126</v>
      </c>
      <c r="F8973" s="9" t="s">
        <v>13599</v>
      </c>
      <c r="G8973" s="7">
        <v>74.418560133166864</v>
      </c>
      <c r="H8973" s="8">
        <v>0.99548464780252854</v>
      </c>
      <c r="I8973" s="8">
        <v>3.0102347983142685E-4</v>
      </c>
      <c r="J8973" s="8">
        <v>0.44431065623118604</v>
      </c>
      <c r="K8973" s="8">
        <v>3.204327923429047E-2</v>
      </c>
      <c r="L8973" s="8">
        <v>0.70245526425301708</v>
      </c>
    </row>
    <row r="8974" spans="2:12" x14ac:dyDescent="0.3">
      <c r="B8974" s="9" t="s">
        <v>15089</v>
      </c>
      <c r="C8974" s="9" t="s">
        <v>15090</v>
      </c>
      <c r="D8974" s="9" t="s">
        <v>15127</v>
      </c>
      <c r="E8974" s="6" t="s">
        <v>15128</v>
      </c>
      <c r="F8974" s="9" t="s">
        <v>13599</v>
      </c>
      <c r="G8974" s="7">
        <v>88.805813333333333</v>
      </c>
      <c r="H8974" s="8">
        <v>0.99799518845228552</v>
      </c>
      <c r="I8974" s="8">
        <v>4.0096230954290296E-4</v>
      </c>
      <c r="J8974" s="8">
        <v>0.81074578989574975</v>
      </c>
      <c r="K8974" s="8">
        <v>4.1599999999999998E-2</v>
      </c>
      <c r="L8974" s="8">
        <v>0.78026666666666666</v>
      </c>
    </row>
    <row r="8975" spans="2:12" x14ac:dyDescent="0.3">
      <c r="B8975" s="9" t="s">
        <v>15129</v>
      </c>
      <c r="C8975" s="9" t="s">
        <v>15130</v>
      </c>
      <c r="D8975" s="9" t="s">
        <v>15131</v>
      </c>
      <c r="E8975" s="6" t="s">
        <v>15132</v>
      </c>
      <c r="F8975" s="9" t="s">
        <v>13599</v>
      </c>
      <c r="G8975" s="7">
        <v>79.080864197530857</v>
      </c>
      <c r="H8975" s="8">
        <v>0.9987266553480475</v>
      </c>
      <c r="I8975" s="8">
        <v>0</v>
      </c>
      <c r="J8975" s="8">
        <v>0.90110356536502545</v>
      </c>
      <c r="K8975" s="8">
        <v>0.14534231200897868</v>
      </c>
      <c r="L8975" s="8">
        <v>0.79292929292929293</v>
      </c>
    </row>
    <row r="8976" spans="2:12" x14ac:dyDescent="0.3">
      <c r="B8976" s="9" t="s">
        <v>15129</v>
      </c>
      <c r="C8976" s="9" t="s">
        <v>15130</v>
      </c>
      <c r="D8976" s="9" t="s">
        <v>15133</v>
      </c>
      <c r="E8976" s="6" t="s">
        <v>15134</v>
      </c>
      <c r="F8976" s="9" t="s">
        <v>13599</v>
      </c>
      <c r="G8976" s="7">
        <v>79.063762214983711</v>
      </c>
      <c r="H8976" s="8">
        <v>0.99309045226130654</v>
      </c>
      <c r="I8976" s="8">
        <v>0</v>
      </c>
      <c r="J8976" s="8">
        <v>0.88944723618090449</v>
      </c>
      <c r="K8976" s="8">
        <v>8.7947882736156349E-2</v>
      </c>
      <c r="L8976" s="8">
        <v>0.88029315960912047</v>
      </c>
    </row>
    <row r="8977" spans="2:12" x14ac:dyDescent="0.3">
      <c r="B8977" s="9" t="s">
        <v>15129</v>
      </c>
      <c r="C8977" s="9" t="s">
        <v>15130</v>
      </c>
      <c r="D8977" s="9" t="s">
        <v>15135</v>
      </c>
      <c r="E8977" s="6" t="s">
        <v>15136</v>
      </c>
      <c r="F8977" s="9" t="s">
        <v>13599</v>
      </c>
      <c r="G8977" s="7">
        <v>67.467915407854974</v>
      </c>
      <c r="H8977" s="8">
        <v>0.99948213360952876</v>
      </c>
      <c r="I8977" s="8">
        <v>0</v>
      </c>
      <c r="J8977" s="8">
        <v>0.78353184878301396</v>
      </c>
      <c r="K8977" s="8">
        <v>8.5196374622356491E-2</v>
      </c>
      <c r="L8977" s="8">
        <v>0.85800604229607247</v>
      </c>
    </row>
    <row r="8978" spans="2:12" x14ac:dyDescent="0.3">
      <c r="B8978" s="9" t="s">
        <v>15129</v>
      </c>
      <c r="C8978" s="9" t="s">
        <v>15130</v>
      </c>
      <c r="D8978" s="9" t="s">
        <v>15137</v>
      </c>
      <c r="E8978" s="6" t="s">
        <v>15138</v>
      </c>
      <c r="F8978" s="9" t="s">
        <v>13599</v>
      </c>
      <c r="G8978" s="7">
        <v>85.047989734816056</v>
      </c>
      <c r="H8978" s="8">
        <v>0.96288895232657723</v>
      </c>
      <c r="I8978" s="8">
        <v>2.8546959748786756E-3</v>
      </c>
      <c r="J8978" s="8">
        <v>0.5686554381958322</v>
      </c>
      <c r="K8978" s="8">
        <v>7.6133447390932418E-2</v>
      </c>
      <c r="L8978" s="8">
        <v>0.90290846877673225</v>
      </c>
    </row>
    <row r="8979" spans="2:12" x14ac:dyDescent="0.3">
      <c r="B8979" s="9" t="s">
        <v>15129</v>
      </c>
      <c r="C8979" s="9" t="s">
        <v>15130</v>
      </c>
      <c r="D8979" s="9" t="s">
        <v>15139</v>
      </c>
      <c r="E8979" s="6" t="s">
        <v>15140</v>
      </c>
      <c r="F8979" s="9" t="s">
        <v>13599</v>
      </c>
      <c r="G8979" s="7">
        <v>85.48580152671758</v>
      </c>
      <c r="H8979" s="8">
        <v>1</v>
      </c>
      <c r="I8979" s="8">
        <v>0</v>
      </c>
      <c r="J8979" s="8">
        <v>0.82336018411967782</v>
      </c>
      <c r="K8979" s="8">
        <v>7.3282442748091606E-2</v>
      </c>
      <c r="L8979" s="8">
        <v>0.88625954198473278</v>
      </c>
    </row>
    <row r="8980" spans="2:12" x14ac:dyDescent="0.3">
      <c r="B8980" s="9" t="s">
        <v>15129</v>
      </c>
      <c r="C8980" s="9" t="s">
        <v>15130</v>
      </c>
      <c r="D8980" s="9" t="s">
        <v>15141</v>
      </c>
      <c r="E8980" s="6" t="s">
        <v>15142</v>
      </c>
      <c r="F8980" s="9" t="s">
        <v>13599</v>
      </c>
      <c r="G8980" s="7">
        <v>44.636832579185523</v>
      </c>
      <c r="H8980" s="8">
        <v>0.99383983572895274</v>
      </c>
      <c r="I8980" s="8">
        <v>0</v>
      </c>
      <c r="J8980" s="8">
        <v>0.3059548254620123</v>
      </c>
      <c r="K8980" s="8">
        <v>0.21447963800904976</v>
      </c>
      <c r="L8980" s="8">
        <v>0.7158371040723982</v>
      </c>
    </row>
    <row r="8981" spans="2:12" x14ac:dyDescent="0.3">
      <c r="B8981" s="9" t="s">
        <v>15129</v>
      </c>
      <c r="C8981" s="9" t="s">
        <v>15130</v>
      </c>
      <c r="D8981" s="9" t="s">
        <v>15143</v>
      </c>
      <c r="E8981" s="6" t="s">
        <v>15144</v>
      </c>
      <c r="F8981" s="9" t="s">
        <v>13599</v>
      </c>
      <c r="G8981" s="7">
        <v>70.978182656826576</v>
      </c>
      <c r="H8981" s="8">
        <v>0.98835341365461848</v>
      </c>
      <c r="I8981" s="8">
        <v>0</v>
      </c>
      <c r="J8981" s="8">
        <v>0.69518072289156629</v>
      </c>
      <c r="K8981" s="8">
        <v>9.3634686346863477E-2</v>
      </c>
      <c r="L8981" s="8">
        <v>0.83579335793357934</v>
      </c>
    </row>
    <row r="8982" spans="2:12" x14ac:dyDescent="0.3">
      <c r="B8982" s="9" t="s">
        <v>15129</v>
      </c>
      <c r="C8982" s="9" t="s">
        <v>15130</v>
      </c>
      <c r="D8982" s="9" t="s">
        <v>15145</v>
      </c>
      <c r="E8982" s="6" t="s">
        <v>15146</v>
      </c>
      <c r="F8982" s="9" t="s">
        <v>13599</v>
      </c>
      <c r="G8982" s="7">
        <v>51.375657894736861</v>
      </c>
      <c r="H8982" s="8">
        <v>1</v>
      </c>
      <c r="I8982" s="8">
        <v>0</v>
      </c>
      <c r="J8982" s="8">
        <v>0.33805970149253733</v>
      </c>
      <c r="K8982" s="8">
        <v>0.12651821862348178</v>
      </c>
      <c r="L8982" s="8">
        <v>0.83603238866396756</v>
      </c>
    </row>
    <row r="8983" spans="2:12" x14ac:dyDescent="0.3">
      <c r="B8983" s="9" t="s">
        <v>15129</v>
      </c>
      <c r="C8983" s="9" t="s">
        <v>15130</v>
      </c>
      <c r="D8983" s="9" t="s">
        <v>15147</v>
      </c>
      <c r="E8983" s="6" t="s">
        <v>15148</v>
      </c>
      <c r="F8983" s="9" t="s">
        <v>13599</v>
      </c>
      <c r="G8983" s="7">
        <v>47.62026905829596</v>
      </c>
      <c r="H8983" s="8">
        <v>0.99935815147625162</v>
      </c>
      <c r="I8983" s="8">
        <v>0</v>
      </c>
      <c r="J8983" s="8">
        <v>0.18934531450577663</v>
      </c>
      <c r="K8983" s="8">
        <v>6.2780269058295965E-2</v>
      </c>
      <c r="L8983" s="8">
        <v>0.69237668161434973</v>
      </c>
    </row>
    <row r="8984" spans="2:12" x14ac:dyDescent="0.3">
      <c r="B8984" s="9" t="s">
        <v>15129</v>
      </c>
      <c r="C8984" s="9" t="s">
        <v>15130</v>
      </c>
      <c r="D8984" s="9" t="s">
        <v>15149</v>
      </c>
      <c r="E8984" s="6" t="s">
        <v>15150</v>
      </c>
      <c r="F8984" s="9" t="s">
        <v>13599</v>
      </c>
      <c r="G8984" s="7">
        <v>62.626784544859177</v>
      </c>
      <c r="H8984" s="8">
        <v>1</v>
      </c>
      <c r="I8984" s="8">
        <v>0</v>
      </c>
      <c r="J8984" s="8">
        <v>0.54985754985754987</v>
      </c>
      <c r="K8984" s="8">
        <v>2.0301244269810087E-2</v>
      </c>
      <c r="L8984" s="8">
        <v>0.67583497053045183</v>
      </c>
    </row>
    <row r="8985" spans="2:12" x14ac:dyDescent="0.3">
      <c r="B8985" s="9" t="s">
        <v>15129</v>
      </c>
      <c r="C8985" s="9" t="s">
        <v>15130</v>
      </c>
      <c r="D8985" s="9" t="s">
        <v>15151</v>
      </c>
      <c r="E8985" s="6" t="s">
        <v>15152</v>
      </c>
      <c r="F8985" s="9" t="s">
        <v>13599</v>
      </c>
      <c r="G8985" s="7">
        <v>55.065676229508192</v>
      </c>
      <c r="H8985" s="8">
        <v>0.99297423887587821</v>
      </c>
      <c r="I8985" s="8">
        <v>0</v>
      </c>
      <c r="J8985" s="8">
        <v>0.47384855581576896</v>
      </c>
      <c r="K8985" s="8">
        <v>4.4569672131147542E-2</v>
      </c>
      <c r="L8985" s="8">
        <v>0.66956967213114749</v>
      </c>
    </row>
    <row r="8986" spans="2:12" x14ac:dyDescent="0.3">
      <c r="B8986" s="9" t="s">
        <v>15129</v>
      </c>
      <c r="C8986" s="9" t="s">
        <v>15130</v>
      </c>
      <c r="D8986" s="9" t="s">
        <v>15153</v>
      </c>
      <c r="E8986" s="6" t="s">
        <v>15154</v>
      </c>
      <c r="F8986" s="9" t="s">
        <v>13599</v>
      </c>
      <c r="G8986" s="7">
        <v>84.552173913043504</v>
      </c>
      <c r="H8986" s="8">
        <v>1</v>
      </c>
      <c r="I8986" s="8">
        <v>0</v>
      </c>
      <c r="J8986" s="8">
        <v>0.77330508474576276</v>
      </c>
      <c r="K8986" s="8">
        <v>6.25E-2</v>
      </c>
      <c r="L8986" s="8">
        <v>0.77173913043478259</v>
      </c>
    </row>
    <row r="8987" spans="2:12" x14ac:dyDescent="0.3">
      <c r="B8987" s="9" t="s">
        <v>15129</v>
      </c>
      <c r="C8987" s="9" t="s">
        <v>15130</v>
      </c>
      <c r="D8987" s="9" t="s">
        <v>15155</v>
      </c>
      <c r="E8987" s="6" t="s">
        <v>15156</v>
      </c>
      <c r="F8987" s="9" t="s">
        <v>13599</v>
      </c>
      <c r="G8987" s="7">
        <v>69.632465543644713</v>
      </c>
      <c r="H8987" s="8">
        <v>0.98648648648648651</v>
      </c>
      <c r="I8987" s="8">
        <v>0</v>
      </c>
      <c r="J8987" s="8">
        <v>0.56051703877790837</v>
      </c>
      <c r="K8987" s="8">
        <v>2.7565084226646247E-2</v>
      </c>
      <c r="L8987" s="8">
        <v>0.71898928024502295</v>
      </c>
    </row>
    <row r="8988" spans="2:12" x14ac:dyDescent="0.3">
      <c r="B8988" s="9" t="s">
        <v>15129</v>
      </c>
      <c r="C8988" s="9" t="s">
        <v>15130</v>
      </c>
      <c r="D8988" s="9" t="s">
        <v>15157</v>
      </c>
      <c r="E8988" s="6" t="s">
        <v>15158</v>
      </c>
      <c r="F8988" s="9" t="s">
        <v>13599</v>
      </c>
      <c r="G8988" s="7">
        <v>55.44448897795592</v>
      </c>
      <c r="H8988" s="8">
        <v>0.98895176502290483</v>
      </c>
      <c r="I8988" s="8">
        <v>0</v>
      </c>
      <c r="J8988" s="8">
        <v>0.3764483966585826</v>
      </c>
      <c r="K8988" s="8">
        <v>0.15350701402805611</v>
      </c>
      <c r="L8988" s="8">
        <v>0.75030060120240483</v>
      </c>
    </row>
    <row r="8989" spans="2:12" x14ac:dyDescent="0.3">
      <c r="B8989" s="9" t="s">
        <v>15129</v>
      </c>
      <c r="C8989" s="9" t="s">
        <v>15130</v>
      </c>
      <c r="D8989" s="9" t="s">
        <v>15159</v>
      </c>
      <c r="E8989" s="6" t="s">
        <v>15160</v>
      </c>
      <c r="F8989" s="9" t="s">
        <v>13599</v>
      </c>
      <c r="G8989" s="7">
        <v>62.104575163398692</v>
      </c>
      <c r="H8989" s="8">
        <v>0.99284140969162993</v>
      </c>
      <c r="I8989" s="8">
        <v>5.506607929515419E-4</v>
      </c>
      <c r="J8989" s="8">
        <v>0.67015418502202639</v>
      </c>
      <c r="K8989" s="8">
        <v>6.5826330532212887E-2</v>
      </c>
      <c r="L8989" s="8">
        <v>0.69654528478057887</v>
      </c>
    </row>
    <row r="8990" spans="2:12" x14ac:dyDescent="0.3">
      <c r="B8990" s="9" t="s">
        <v>15129</v>
      </c>
      <c r="C8990" s="9" t="s">
        <v>15130</v>
      </c>
      <c r="D8990" s="9" t="s">
        <v>15161</v>
      </c>
      <c r="E8990" s="6" t="s">
        <v>15162</v>
      </c>
      <c r="F8990" s="9" t="s">
        <v>13599</v>
      </c>
      <c r="G8990" s="7">
        <v>54.765165376495418</v>
      </c>
      <c r="H8990" s="8">
        <v>0.99951290793960057</v>
      </c>
      <c r="I8990" s="8">
        <v>0</v>
      </c>
      <c r="J8990" s="8">
        <v>0.21626887481734047</v>
      </c>
      <c r="K8990" s="8">
        <v>0.10133708655876143</v>
      </c>
      <c r="L8990" s="8">
        <v>0.75228712174524981</v>
      </c>
    </row>
    <row r="8991" spans="2:12" x14ac:dyDescent="0.3">
      <c r="B8991" s="9" t="s">
        <v>15129</v>
      </c>
      <c r="C8991" s="9" t="s">
        <v>15130</v>
      </c>
      <c r="D8991" s="9" t="s">
        <v>15163</v>
      </c>
      <c r="E8991" s="6" t="s">
        <v>15164</v>
      </c>
      <c r="F8991" s="9" t="s">
        <v>13599</v>
      </c>
      <c r="G8991" s="7">
        <v>44.165141612200443</v>
      </c>
      <c r="H8991" s="8">
        <v>0.98285953177257523</v>
      </c>
      <c r="I8991" s="8">
        <v>4.1806020066889631E-4</v>
      </c>
      <c r="J8991" s="8">
        <v>0.1245819397993311</v>
      </c>
      <c r="K8991" s="8">
        <v>0.13997821350762527</v>
      </c>
      <c r="L8991" s="8">
        <v>0.71187363834422657</v>
      </c>
    </row>
    <row r="8992" spans="2:12" x14ac:dyDescent="0.3">
      <c r="B8992" s="9" t="s">
        <v>15129</v>
      </c>
      <c r="C8992" s="9" t="s">
        <v>15130</v>
      </c>
      <c r="D8992" s="9" t="s">
        <v>15165</v>
      </c>
      <c r="E8992" s="6" t="s">
        <v>15166</v>
      </c>
      <c r="F8992" s="9" t="s">
        <v>13599</v>
      </c>
      <c r="G8992" s="7">
        <v>60.59172576832151</v>
      </c>
      <c r="H8992" s="8">
        <v>0.98027613412228798</v>
      </c>
      <c r="I8992" s="8">
        <v>4.9309664694280081E-4</v>
      </c>
      <c r="J8992" s="8">
        <v>0.51134122287968442</v>
      </c>
      <c r="K8992" s="8">
        <v>2.5216706067769899E-2</v>
      </c>
      <c r="L8992" s="8">
        <v>0.58707643814026789</v>
      </c>
    </row>
    <row r="8993" spans="2:12" x14ac:dyDescent="0.3">
      <c r="B8993" s="9" t="s">
        <v>15129</v>
      </c>
      <c r="C8993" s="9" t="s">
        <v>15130</v>
      </c>
      <c r="D8993" s="9" t="s">
        <v>14890</v>
      </c>
      <c r="E8993" s="6" t="s">
        <v>14891</v>
      </c>
      <c r="F8993" s="9" t="s">
        <v>13599</v>
      </c>
      <c r="G8993" s="7">
        <v>48.019653179190747</v>
      </c>
      <c r="H8993" s="8">
        <v>0.95956043956043957</v>
      </c>
      <c r="I8993" s="8">
        <v>4.3956043956043956E-4</v>
      </c>
      <c r="J8993" s="8">
        <v>0.18769230769230769</v>
      </c>
      <c r="K8993" s="8">
        <v>2.6734104046242775E-2</v>
      </c>
      <c r="L8993" s="8">
        <v>0.66546242774566478</v>
      </c>
    </row>
    <row r="8994" spans="2:12" x14ac:dyDescent="0.3">
      <c r="B8994" s="9" t="s">
        <v>15129</v>
      </c>
      <c r="C8994" s="9" t="s">
        <v>15130</v>
      </c>
      <c r="D8994" s="9" t="s">
        <v>14892</v>
      </c>
      <c r="E8994" s="6" t="s">
        <v>14893</v>
      </c>
      <c r="F8994" s="9" t="s">
        <v>13599</v>
      </c>
      <c r="G8994" s="7">
        <v>49.786300463269363</v>
      </c>
      <c r="H8994" s="8">
        <v>0.96349466776045944</v>
      </c>
      <c r="I8994" s="8">
        <v>4.1017227235438887E-4</v>
      </c>
      <c r="J8994" s="8">
        <v>0.32403609515996717</v>
      </c>
      <c r="K8994" s="8">
        <v>0.11978821972203839</v>
      </c>
      <c r="L8994" s="8">
        <v>0.64262078093977504</v>
      </c>
    </row>
    <row r="8995" spans="2:12" x14ac:dyDescent="0.3">
      <c r="B8995" s="9" t="s">
        <v>15167</v>
      </c>
      <c r="C8995" s="9" t="s">
        <v>15168</v>
      </c>
      <c r="D8995" s="9" t="s">
        <v>15169</v>
      </c>
      <c r="E8995" s="6" t="s">
        <v>15170</v>
      </c>
      <c r="F8995" s="9" t="s">
        <v>13599</v>
      </c>
      <c r="G8995" s="7">
        <v>42.131829679595285</v>
      </c>
      <c r="H8995" s="8">
        <v>0.96687898089171975</v>
      </c>
      <c r="I8995" s="8">
        <v>6.3694267515923564E-4</v>
      </c>
      <c r="J8995" s="8">
        <v>0.10445859872611465</v>
      </c>
      <c r="K8995" s="8">
        <v>4.5531197301854981E-2</v>
      </c>
      <c r="L8995" s="8">
        <v>0.61467116357504215</v>
      </c>
    </row>
    <row r="8996" spans="2:12" x14ac:dyDescent="0.3">
      <c r="B8996" s="9" t="s">
        <v>15167</v>
      </c>
      <c r="C8996" s="9" t="s">
        <v>15168</v>
      </c>
      <c r="D8996" s="9" t="s">
        <v>15171</v>
      </c>
      <c r="E8996" s="6" t="s">
        <v>15172</v>
      </c>
      <c r="F8996" s="9" t="s">
        <v>13599</v>
      </c>
      <c r="G8996" s="7">
        <v>102.75096930533118</v>
      </c>
      <c r="H8996" s="8">
        <v>0.9993160054719562</v>
      </c>
      <c r="I8996" s="8">
        <v>0</v>
      </c>
      <c r="J8996" s="8">
        <v>5.4719562243502051E-3</v>
      </c>
      <c r="K8996" s="8">
        <v>0.1050080775444265</v>
      </c>
      <c r="L8996" s="8">
        <v>0.82471728594507265</v>
      </c>
    </row>
    <row r="8997" spans="2:12" x14ac:dyDescent="0.3">
      <c r="B8997" s="9" t="s">
        <v>15167</v>
      </c>
      <c r="C8997" s="9" t="s">
        <v>15168</v>
      </c>
      <c r="D8997" s="9" t="s">
        <v>15173</v>
      </c>
      <c r="E8997" s="6" t="s">
        <v>15174</v>
      </c>
      <c r="F8997" s="9" t="s">
        <v>13599</v>
      </c>
      <c r="G8997" s="7">
        <v>83.325256895619248</v>
      </c>
      <c r="H8997" s="8">
        <v>0.99509147701918788</v>
      </c>
      <c r="I8997" s="8">
        <v>3.5698348951360998E-3</v>
      </c>
      <c r="J8997" s="8">
        <v>0.34895136099955376</v>
      </c>
      <c r="K8997" s="8">
        <v>0.10816657652785289</v>
      </c>
      <c r="L8997" s="8">
        <v>0.84207679826933479</v>
      </c>
    </row>
    <row r="8998" spans="2:12" x14ac:dyDescent="0.3">
      <c r="B8998" s="9" t="s">
        <v>15167</v>
      </c>
      <c r="C8998" s="9" t="s">
        <v>15168</v>
      </c>
      <c r="D8998" s="9" t="s">
        <v>15175</v>
      </c>
      <c r="E8998" s="6" t="s">
        <v>15176</v>
      </c>
      <c r="F8998" s="9" t="s">
        <v>13599</v>
      </c>
      <c r="G8998" s="7">
        <v>74.23</v>
      </c>
      <c r="H8998" s="8">
        <v>0.8790776152980877</v>
      </c>
      <c r="I8998" s="8">
        <v>1.0123734533183352E-2</v>
      </c>
      <c r="J8998" s="8">
        <v>4.1619797525309338E-2</v>
      </c>
      <c r="K8998" s="8">
        <v>0.1398550724637681</v>
      </c>
      <c r="L8998" s="8">
        <v>0.64275362318840579</v>
      </c>
    </row>
    <row r="8999" spans="2:12" x14ac:dyDescent="0.3">
      <c r="B8999" s="9" t="s">
        <v>15167</v>
      </c>
      <c r="C8999" s="9" t="s">
        <v>15168</v>
      </c>
      <c r="D8999" s="9" t="s">
        <v>15177</v>
      </c>
      <c r="E8999" s="6" t="s">
        <v>15178</v>
      </c>
      <c r="F8999" s="9" t="s">
        <v>13599</v>
      </c>
      <c r="G8999" s="7">
        <v>72.674904214559405</v>
      </c>
      <c r="H8999" s="8">
        <v>0.8831045906294368</v>
      </c>
      <c r="I8999" s="8">
        <v>9.4652153336488402E-4</v>
      </c>
      <c r="J8999" s="8">
        <v>9.3705631803123524E-2</v>
      </c>
      <c r="K8999" s="8">
        <v>0.17049808429118773</v>
      </c>
      <c r="L8999" s="8">
        <v>0.75095785440613028</v>
      </c>
    </row>
    <row r="9000" spans="2:12" x14ac:dyDescent="0.3">
      <c r="B9000" s="9" t="s">
        <v>15167</v>
      </c>
      <c r="C9000" s="9" t="s">
        <v>15168</v>
      </c>
      <c r="D9000" s="9" t="s">
        <v>15179</v>
      </c>
      <c r="E9000" s="6" t="s">
        <v>15180</v>
      </c>
      <c r="F9000" s="9" t="s">
        <v>13599</v>
      </c>
      <c r="G9000" s="7">
        <v>91.452096177558587</v>
      </c>
      <c r="H9000" s="8">
        <v>0.937962962962963</v>
      </c>
      <c r="I9000" s="8">
        <v>3.7037037037037038E-3</v>
      </c>
      <c r="J9000" s="8">
        <v>0</v>
      </c>
      <c r="K9000" s="8">
        <v>0.14303329223181258</v>
      </c>
      <c r="L9000" s="8">
        <v>0.7718865598027127</v>
      </c>
    </row>
    <row r="9001" spans="2:12" x14ac:dyDescent="0.3">
      <c r="B9001" s="9" t="s">
        <v>15167</v>
      </c>
      <c r="C9001" s="9" t="s">
        <v>15168</v>
      </c>
      <c r="D9001" s="9" t="s">
        <v>15181</v>
      </c>
      <c r="E9001" s="6" t="s">
        <v>15182</v>
      </c>
      <c r="F9001" s="9" t="s">
        <v>13599</v>
      </c>
      <c r="G9001" s="7">
        <v>102.85202702702703</v>
      </c>
      <c r="H9001" s="8">
        <v>0.99682539682539684</v>
      </c>
      <c r="I9001" s="8">
        <v>0</v>
      </c>
      <c r="J9001" s="8">
        <v>2.7210884353741496E-2</v>
      </c>
      <c r="K9001" s="8">
        <v>0.12592137592137592</v>
      </c>
      <c r="L9001" s="8">
        <v>0.83353808353808356</v>
      </c>
    </row>
    <row r="9002" spans="2:12" x14ac:dyDescent="0.3">
      <c r="B9002" s="9" t="s">
        <v>15167</v>
      </c>
      <c r="C9002" s="9" t="s">
        <v>15168</v>
      </c>
      <c r="D9002" s="9" t="s">
        <v>15183</v>
      </c>
      <c r="E9002" s="6" t="s">
        <v>15184</v>
      </c>
      <c r="F9002" s="9" t="s">
        <v>13599</v>
      </c>
      <c r="G9002" s="7">
        <v>100.76020761245672</v>
      </c>
      <c r="H9002" s="8">
        <v>0.98141263940520451</v>
      </c>
      <c r="I9002" s="8">
        <v>0</v>
      </c>
      <c r="J9002" s="8">
        <v>0</v>
      </c>
      <c r="K9002" s="8">
        <v>7.2664359861591699E-2</v>
      </c>
      <c r="L9002" s="8">
        <v>0.80161476355247985</v>
      </c>
    </row>
    <row r="9003" spans="2:12" x14ac:dyDescent="0.3">
      <c r="B9003" s="9" t="s">
        <v>15167</v>
      </c>
      <c r="C9003" s="9" t="s">
        <v>15168</v>
      </c>
      <c r="D9003" s="9" t="s">
        <v>15185</v>
      </c>
      <c r="E9003" s="6" t="s">
        <v>15186</v>
      </c>
      <c r="F9003" s="9" t="s">
        <v>13599</v>
      </c>
      <c r="G9003" s="7">
        <v>100.97671469740631</v>
      </c>
      <c r="H9003" s="8">
        <v>0.99907493061979646</v>
      </c>
      <c r="I9003" s="8">
        <v>0</v>
      </c>
      <c r="J9003" s="8">
        <v>3.0064754856614247E-2</v>
      </c>
      <c r="K9003" s="8">
        <v>8.2420749279538907E-2</v>
      </c>
      <c r="L9003" s="8">
        <v>0.80691642651296835</v>
      </c>
    </row>
    <row r="9004" spans="2:12" x14ac:dyDescent="0.3">
      <c r="B9004" s="9" t="s">
        <v>15167</v>
      </c>
      <c r="C9004" s="9" t="s">
        <v>15168</v>
      </c>
      <c r="D9004" s="9" t="s">
        <v>15187</v>
      </c>
      <c r="E9004" s="6" t="s">
        <v>15188</v>
      </c>
      <c r="F9004" s="9" t="s">
        <v>13599</v>
      </c>
      <c r="G9004" s="7">
        <v>96.085132075471705</v>
      </c>
      <c r="H9004" s="8">
        <v>0.99738630423418717</v>
      </c>
      <c r="I9004" s="8">
        <v>5.2273915316257186E-4</v>
      </c>
      <c r="J9004" s="8">
        <v>0</v>
      </c>
      <c r="K9004" s="8">
        <v>1.6603773584905661E-2</v>
      </c>
      <c r="L9004" s="8">
        <v>0.79018867924528302</v>
      </c>
    </row>
    <row r="9005" spans="2:12" x14ac:dyDescent="0.3">
      <c r="B9005" s="9" t="s">
        <v>15167</v>
      </c>
      <c r="C9005" s="9" t="s">
        <v>15168</v>
      </c>
      <c r="D9005" s="9" t="s">
        <v>15189</v>
      </c>
      <c r="E9005" s="6" t="s">
        <v>15190</v>
      </c>
      <c r="F9005" s="9" t="s">
        <v>13599</v>
      </c>
      <c r="G9005" s="7">
        <v>65.886723163841808</v>
      </c>
      <c r="H9005" s="8">
        <v>0.90140086206896552</v>
      </c>
      <c r="I9005" s="8">
        <v>0</v>
      </c>
      <c r="J9005" s="8">
        <v>2.2629310344827586E-2</v>
      </c>
      <c r="K9005" s="8">
        <v>5.9322033898305086E-2</v>
      </c>
      <c r="L9005" s="8">
        <v>0.64759887005649719</v>
      </c>
    </row>
    <row r="9006" spans="2:12" x14ac:dyDescent="0.3">
      <c r="B9006" s="9" t="s">
        <v>15167</v>
      </c>
      <c r="C9006" s="9" t="s">
        <v>15168</v>
      </c>
      <c r="D9006" s="9" t="s">
        <v>15191</v>
      </c>
      <c r="E9006" s="6" t="s">
        <v>15192</v>
      </c>
      <c r="F9006" s="9" t="s">
        <v>13599</v>
      </c>
      <c r="G9006" s="7">
        <v>102.06280864197531</v>
      </c>
      <c r="H9006" s="8">
        <v>0.99878444084278772</v>
      </c>
      <c r="I9006" s="8">
        <v>4.051863857374392E-4</v>
      </c>
      <c r="J9006" s="8">
        <v>8.630470016207456E-2</v>
      </c>
      <c r="K9006" s="8">
        <v>1.6975308641975308E-2</v>
      </c>
      <c r="L9006" s="8">
        <v>0.82973251028806583</v>
      </c>
    </row>
    <row r="9007" spans="2:12" x14ac:dyDescent="0.3">
      <c r="B9007" s="9" t="s">
        <v>15167</v>
      </c>
      <c r="C9007" s="9" t="s">
        <v>15168</v>
      </c>
      <c r="D9007" s="9" t="s">
        <v>15193</v>
      </c>
      <c r="E9007" s="6" t="s">
        <v>15194</v>
      </c>
      <c r="F9007" s="9" t="s">
        <v>13599</v>
      </c>
      <c r="G9007" s="7">
        <v>97.255189620758486</v>
      </c>
      <c r="H9007" s="8">
        <v>0.99112903225806448</v>
      </c>
      <c r="I9007" s="8">
        <v>0</v>
      </c>
      <c r="J9007" s="8">
        <v>0</v>
      </c>
      <c r="K9007" s="8">
        <v>5.3892215568862277E-2</v>
      </c>
      <c r="L9007" s="8">
        <v>0.77045908183632739</v>
      </c>
    </row>
    <row r="9008" spans="2:12" x14ac:dyDescent="0.3">
      <c r="B9008" s="9" t="s">
        <v>15167</v>
      </c>
      <c r="C9008" s="9" t="s">
        <v>15168</v>
      </c>
      <c r="D9008" s="9" t="s">
        <v>15195</v>
      </c>
      <c r="E9008" s="6" t="s">
        <v>15196</v>
      </c>
      <c r="F9008" s="9" t="s">
        <v>13599</v>
      </c>
      <c r="G9008" s="7">
        <v>76.602294596595129</v>
      </c>
      <c r="H9008" s="8">
        <v>0.96064516129032262</v>
      </c>
      <c r="I9008" s="8">
        <v>0</v>
      </c>
      <c r="J9008" s="8">
        <v>0.16193548387096773</v>
      </c>
      <c r="K9008" s="8">
        <v>5.1073279052553669E-2</v>
      </c>
      <c r="L9008" s="8">
        <v>0.74389341228719463</v>
      </c>
    </row>
    <row r="9009" spans="2:12" x14ac:dyDescent="0.3">
      <c r="B9009" s="9" t="s">
        <v>15167</v>
      </c>
      <c r="C9009" s="9" t="s">
        <v>15168</v>
      </c>
      <c r="D9009" s="9" t="s">
        <v>15197</v>
      </c>
      <c r="E9009" s="6" t="s">
        <v>15198</v>
      </c>
      <c r="F9009" s="9" t="s">
        <v>13599</v>
      </c>
      <c r="G9009" s="7">
        <v>107.75282352941176</v>
      </c>
      <c r="H9009" s="8">
        <v>1</v>
      </c>
      <c r="I9009" s="8">
        <v>0</v>
      </c>
      <c r="J9009" s="8">
        <v>0</v>
      </c>
      <c r="K9009" s="8">
        <v>0.06</v>
      </c>
      <c r="L9009" s="8">
        <v>0.81058823529411761</v>
      </c>
    </row>
    <row r="9010" spans="2:12" x14ac:dyDescent="0.3">
      <c r="B9010" s="9" t="s">
        <v>15167</v>
      </c>
      <c r="C9010" s="9" t="s">
        <v>15168</v>
      </c>
      <c r="D9010" s="9" t="s">
        <v>15199</v>
      </c>
      <c r="E9010" s="6" t="s">
        <v>15200</v>
      </c>
      <c r="F9010" s="9" t="s">
        <v>13599</v>
      </c>
      <c r="G9010" s="7">
        <v>101.80501165501165</v>
      </c>
      <c r="H9010" s="8">
        <v>1</v>
      </c>
      <c r="I9010" s="8">
        <v>0</v>
      </c>
      <c r="J9010" s="8">
        <v>0</v>
      </c>
      <c r="K9010" s="8">
        <v>8.1585081585081581E-3</v>
      </c>
      <c r="L9010" s="8">
        <v>0.81818181818181823</v>
      </c>
    </row>
    <row r="9011" spans="2:12" x14ac:dyDescent="0.3">
      <c r="B9011" s="9" t="s">
        <v>15167</v>
      </c>
      <c r="C9011" s="9" t="s">
        <v>15168</v>
      </c>
      <c r="D9011" s="9" t="s">
        <v>15201</v>
      </c>
      <c r="E9011" s="6" t="s">
        <v>15202</v>
      </c>
      <c r="F9011" s="9" t="s">
        <v>13599</v>
      </c>
      <c r="G9011" s="7">
        <v>57.998981481481486</v>
      </c>
      <c r="H9011" s="8">
        <v>0.99921813917122748</v>
      </c>
      <c r="I9011" s="8">
        <v>0</v>
      </c>
      <c r="J9011" s="8">
        <v>6.0985144644253322E-2</v>
      </c>
      <c r="K9011" s="8">
        <v>4.2592592592592592E-2</v>
      </c>
      <c r="L9011" s="8">
        <v>0.64166666666666672</v>
      </c>
    </row>
    <row r="9012" spans="2:12" x14ac:dyDescent="0.3">
      <c r="B9012" s="9" t="s">
        <v>15167</v>
      </c>
      <c r="C9012" s="9" t="s">
        <v>15168</v>
      </c>
      <c r="D9012" s="9" t="s">
        <v>15203</v>
      </c>
      <c r="E9012" s="6" t="s">
        <v>15204</v>
      </c>
      <c r="F9012" s="9" t="s">
        <v>13599</v>
      </c>
      <c r="G9012" s="7">
        <v>42.142426147077316</v>
      </c>
      <c r="H9012" s="8">
        <v>0.88148500713945743</v>
      </c>
      <c r="I9012" s="8">
        <v>1.9038553069966682E-3</v>
      </c>
      <c r="J9012" s="8">
        <v>7.8534031413612565E-2</v>
      </c>
      <c r="K9012" s="8">
        <v>0.18353236957888119</v>
      </c>
      <c r="L9012" s="8">
        <v>0.61407919547454426</v>
      </c>
    </row>
    <row r="9013" spans="2:12" x14ac:dyDescent="0.3">
      <c r="B9013" s="9" t="s">
        <v>15167</v>
      </c>
      <c r="C9013" s="9" t="s">
        <v>15168</v>
      </c>
      <c r="D9013" s="9" t="s">
        <v>15205</v>
      </c>
      <c r="E9013" s="6" t="s">
        <v>15206</v>
      </c>
      <c r="F9013" s="9" t="s">
        <v>13599</v>
      </c>
      <c r="G9013" s="7">
        <v>71.838055130168428</v>
      </c>
      <c r="H9013" s="8">
        <v>0.85123456790123453</v>
      </c>
      <c r="I9013" s="8">
        <v>2.0370370370370372E-2</v>
      </c>
      <c r="J9013" s="8">
        <v>0</v>
      </c>
      <c r="K9013" s="8">
        <v>0.17075038284839206</v>
      </c>
      <c r="L9013" s="8">
        <v>0.64701378254211328</v>
      </c>
    </row>
    <row r="9014" spans="2:12" x14ac:dyDescent="0.3">
      <c r="B9014" s="9" t="s">
        <v>15167</v>
      </c>
      <c r="C9014" s="9" t="s">
        <v>15168</v>
      </c>
      <c r="D9014" s="9" t="s">
        <v>15207</v>
      </c>
      <c r="E9014" s="6" t="s">
        <v>15208</v>
      </c>
      <c r="F9014" s="9" t="s">
        <v>13599</v>
      </c>
      <c r="G9014" s="7">
        <v>102.21703813769193</v>
      </c>
      <c r="H9014" s="8">
        <v>0.99580272822665272</v>
      </c>
      <c r="I9014" s="8">
        <v>2.4484085344526059E-3</v>
      </c>
      <c r="J9014" s="8">
        <v>6.2959076600209865E-3</v>
      </c>
      <c r="K9014" s="8">
        <v>1.6344725111441305E-2</v>
      </c>
      <c r="L9014" s="8">
        <v>0.80832095096582468</v>
      </c>
    </row>
    <row r="9015" spans="2:12" x14ac:dyDescent="0.3">
      <c r="B9015" s="9" t="s">
        <v>15167</v>
      </c>
      <c r="C9015" s="9" t="s">
        <v>15168</v>
      </c>
      <c r="D9015" s="9" t="s">
        <v>15209</v>
      </c>
      <c r="E9015" s="6" t="s">
        <v>15210</v>
      </c>
      <c r="F9015" s="9" t="s">
        <v>13599</v>
      </c>
      <c r="G9015" s="7">
        <v>112.99449101796407</v>
      </c>
      <c r="H9015" s="8">
        <v>0.99857752489331442</v>
      </c>
      <c r="I9015" s="8">
        <v>4.74158368895211E-4</v>
      </c>
      <c r="J9015" s="8">
        <v>0</v>
      </c>
      <c r="K9015" s="8">
        <v>7.7245508982035929E-2</v>
      </c>
      <c r="L9015" s="8">
        <v>0.7808383233532934</v>
      </c>
    </row>
    <row r="9016" spans="2:12" x14ac:dyDescent="0.3">
      <c r="B9016" s="9" t="s">
        <v>15167</v>
      </c>
      <c r="C9016" s="9" t="s">
        <v>15168</v>
      </c>
      <c r="D9016" s="9" t="s">
        <v>15211</v>
      </c>
      <c r="E9016" s="6" t="s">
        <v>15212</v>
      </c>
      <c r="F9016" s="9" t="s">
        <v>13599</v>
      </c>
      <c r="G9016" s="7">
        <v>92.530252100840343</v>
      </c>
      <c r="H9016" s="8">
        <v>0.99868421052631584</v>
      </c>
      <c r="I9016" s="8">
        <v>0</v>
      </c>
      <c r="J9016" s="8">
        <v>1.6447368421052631E-2</v>
      </c>
      <c r="K9016" s="8">
        <v>0.10714285714285714</v>
      </c>
      <c r="L9016" s="8">
        <v>0.7678571428571429</v>
      </c>
    </row>
    <row r="9017" spans="2:12" x14ac:dyDescent="0.3">
      <c r="B9017" s="9" t="s">
        <v>15167</v>
      </c>
      <c r="C9017" s="9" t="s">
        <v>15168</v>
      </c>
      <c r="D9017" s="9" t="s">
        <v>15213</v>
      </c>
      <c r="E9017" s="6" t="s">
        <v>15214</v>
      </c>
      <c r="F9017" s="9" t="s">
        <v>13599</v>
      </c>
      <c r="G9017" s="7">
        <v>91.467142857142846</v>
      </c>
      <c r="H9017" s="8">
        <v>0.98234997478567831</v>
      </c>
      <c r="I9017" s="8">
        <v>2.017145738779627E-3</v>
      </c>
      <c r="J9017" s="8">
        <v>5.2445789208270296E-2</v>
      </c>
      <c r="K9017" s="8">
        <v>8.045112781954887E-2</v>
      </c>
      <c r="L9017" s="8">
        <v>0.75037593984962403</v>
      </c>
    </row>
    <row r="9018" spans="2:12" x14ac:dyDescent="0.3">
      <c r="B9018" s="9" t="s">
        <v>15167</v>
      </c>
      <c r="C9018" s="9" t="s">
        <v>15168</v>
      </c>
      <c r="D9018" s="9" t="s">
        <v>15215</v>
      </c>
      <c r="E9018" s="6" t="s">
        <v>15216</v>
      </c>
      <c r="F9018" s="9" t="s">
        <v>13599</v>
      </c>
      <c r="G9018" s="7">
        <v>87.728879610299231</v>
      </c>
      <c r="H9018" s="8">
        <v>0.98494117647058821</v>
      </c>
      <c r="I9018" s="8">
        <v>7.058823529411765E-3</v>
      </c>
      <c r="J9018" s="8">
        <v>0</v>
      </c>
      <c r="K9018" s="8">
        <v>2.5052192066805846E-2</v>
      </c>
      <c r="L9018" s="8">
        <v>0.75156576200417535</v>
      </c>
    </row>
    <row r="9019" spans="2:12" x14ac:dyDescent="0.3">
      <c r="B9019" s="9" t="s">
        <v>15167</v>
      </c>
      <c r="C9019" s="9" t="s">
        <v>15168</v>
      </c>
      <c r="D9019" s="9" t="s">
        <v>15217</v>
      </c>
      <c r="E9019" s="6" t="s">
        <v>15218</v>
      </c>
      <c r="F9019" s="9" t="s">
        <v>13599</v>
      </c>
      <c r="G9019" s="7">
        <v>84.821898821898813</v>
      </c>
      <c r="H9019" s="8">
        <v>0.98558758314855877</v>
      </c>
      <c r="I9019" s="8">
        <v>0</v>
      </c>
      <c r="J9019" s="8">
        <v>0.11419068736141907</v>
      </c>
      <c r="K9019" s="8">
        <v>0.12266112266112267</v>
      </c>
      <c r="L9019" s="8">
        <v>0.73873873873873874</v>
      </c>
    </row>
    <row r="9020" spans="2:12" x14ac:dyDescent="0.3">
      <c r="B9020" s="9" t="s">
        <v>15167</v>
      </c>
      <c r="C9020" s="9" t="s">
        <v>15168</v>
      </c>
      <c r="D9020" s="9" t="s">
        <v>15219</v>
      </c>
      <c r="E9020" s="6" t="s">
        <v>15220</v>
      </c>
      <c r="F9020" s="9" t="s">
        <v>13599</v>
      </c>
      <c r="G9020" s="7">
        <v>86.529826254826261</v>
      </c>
      <c r="H9020" s="8">
        <v>0.97427652733118975</v>
      </c>
      <c r="I9020" s="8">
        <v>0</v>
      </c>
      <c r="J9020" s="8">
        <v>0</v>
      </c>
      <c r="K9020" s="8">
        <v>8.3011583011583012E-2</v>
      </c>
      <c r="L9020" s="8">
        <v>0.72876447876447881</v>
      </c>
    </row>
    <row r="9021" spans="2:12" x14ac:dyDescent="0.3">
      <c r="B9021" s="9" t="s">
        <v>15167</v>
      </c>
      <c r="C9021" s="9" t="s">
        <v>15168</v>
      </c>
      <c r="D9021" s="9" t="s">
        <v>15221</v>
      </c>
      <c r="E9021" s="6" t="s">
        <v>15222</v>
      </c>
      <c r="F9021" s="9" t="s">
        <v>13599</v>
      </c>
      <c r="G9021" s="7">
        <v>73.970468127490065</v>
      </c>
      <c r="H9021" s="8">
        <v>0.9181034482758621</v>
      </c>
      <c r="I9021" s="8">
        <v>4.3103448275862068E-3</v>
      </c>
      <c r="J9021" s="8">
        <v>7.836990595611285E-4</v>
      </c>
      <c r="K9021" s="8">
        <v>8.4163346613545825E-2</v>
      </c>
      <c r="L9021" s="8">
        <v>0.67131474103585653</v>
      </c>
    </row>
    <row r="9022" spans="2:12" x14ac:dyDescent="0.3">
      <c r="B9022" s="9" t="s">
        <v>15223</v>
      </c>
      <c r="C9022" s="9" t="s">
        <v>15224</v>
      </c>
      <c r="D9022" s="9" t="s">
        <v>13642</v>
      </c>
      <c r="E9022" s="6" t="s">
        <v>13643</v>
      </c>
      <c r="F9022" s="9" t="s">
        <v>13599</v>
      </c>
      <c r="G9022" s="7">
        <v>51.387669491525429</v>
      </c>
      <c r="H9022" s="8">
        <v>0.8898096992019644</v>
      </c>
      <c r="I9022" s="8">
        <v>2.1485573971761819E-3</v>
      </c>
      <c r="J9022" s="8">
        <v>9.5150399017802333E-3</v>
      </c>
      <c r="K9022" s="8">
        <v>9.4915254237288138E-2</v>
      </c>
      <c r="L9022" s="8">
        <v>0.67118644067796607</v>
      </c>
    </row>
    <row r="9023" spans="2:12" x14ac:dyDescent="0.3">
      <c r="B9023" s="9" t="s">
        <v>15223</v>
      </c>
      <c r="C9023" s="9" t="s">
        <v>15224</v>
      </c>
      <c r="D9023" s="9" t="s">
        <v>15225</v>
      </c>
      <c r="E9023" s="6" t="s">
        <v>15226</v>
      </c>
      <c r="F9023" s="9" t="s">
        <v>13599</v>
      </c>
      <c r="G9023" s="7">
        <v>51.395678160919537</v>
      </c>
      <c r="H9023" s="8">
        <v>0.85313901345291476</v>
      </c>
      <c r="I9023" s="8">
        <v>2.242152466367713E-3</v>
      </c>
      <c r="J9023" s="8">
        <v>7.1001494768310911E-3</v>
      </c>
      <c r="K9023" s="8">
        <v>5.8850574712643676E-2</v>
      </c>
      <c r="L9023" s="8">
        <v>0.60229885057471266</v>
      </c>
    </row>
    <row r="9024" spans="2:12" x14ac:dyDescent="0.3">
      <c r="B9024" s="9" t="s">
        <v>15223</v>
      </c>
      <c r="C9024" s="9" t="s">
        <v>15224</v>
      </c>
      <c r="D9024" s="9" t="s">
        <v>15227</v>
      </c>
      <c r="E9024" s="6" t="s">
        <v>15228</v>
      </c>
      <c r="F9024" s="9" t="s">
        <v>13599</v>
      </c>
      <c r="G9024" s="7">
        <v>47.604464285714279</v>
      </c>
      <c r="H9024" s="8">
        <v>0.97624190064794814</v>
      </c>
      <c r="I9024" s="8">
        <v>0</v>
      </c>
      <c r="J9024" s="8">
        <v>0</v>
      </c>
      <c r="K9024" s="8">
        <v>0.17283163265306123</v>
      </c>
      <c r="L9024" s="8">
        <v>0.67793367346938771</v>
      </c>
    </row>
    <row r="9025" spans="2:12" x14ac:dyDescent="0.3">
      <c r="B9025" s="9" t="s">
        <v>15223</v>
      </c>
      <c r="C9025" s="9" t="s">
        <v>15224</v>
      </c>
      <c r="D9025" s="9" t="s">
        <v>15229</v>
      </c>
      <c r="E9025" s="6" t="s">
        <v>15230</v>
      </c>
      <c r="F9025" s="9" t="s">
        <v>13599</v>
      </c>
      <c r="G9025" s="7">
        <v>64.487000532765052</v>
      </c>
      <c r="H9025" s="8">
        <v>0.8675615212527964</v>
      </c>
      <c r="I9025" s="8">
        <v>1.4317673378076063E-2</v>
      </c>
      <c r="J9025" s="8">
        <v>5.9060402684563758E-2</v>
      </c>
      <c r="K9025" s="8">
        <v>0.13319126265316994</v>
      </c>
      <c r="L9025" s="8">
        <v>0.74427277570591366</v>
      </c>
    </row>
    <row r="9026" spans="2:12" x14ac:dyDescent="0.3">
      <c r="B9026" s="9" t="s">
        <v>15223</v>
      </c>
      <c r="C9026" s="9" t="s">
        <v>15224</v>
      </c>
      <c r="D9026" s="9" t="s">
        <v>15231</v>
      </c>
      <c r="E9026" s="6" t="s">
        <v>15232</v>
      </c>
      <c r="F9026" s="9" t="s">
        <v>13599</v>
      </c>
      <c r="G9026" s="7">
        <v>41.281475583864129</v>
      </c>
      <c r="H9026" s="8">
        <v>0.84856007944389278</v>
      </c>
      <c r="I9026" s="8">
        <v>0</v>
      </c>
      <c r="J9026" s="8">
        <v>0</v>
      </c>
      <c r="K9026" s="8">
        <v>0.14278131634819533</v>
      </c>
      <c r="L9026" s="8">
        <v>0.56581740976645434</v>
      </c>
    </row>
    <row r="9027" spans="2:12" x14ac:dyDescent="0.3">
      <c r="B9027" s="9" t="s">
        <v>15223</v>
      </c>
      <c r="C9027" s="9" t="s">
        <v>15224</v>
      </c>
      <c r="D9027" s="9" t="s">
        <v>13644</v>
      </c>
      <c r="E9027" s="6" t="s">
        <v>13645</v>
      </c>
      <c r="F9027" s="9" t="s">
        <v>13599</v>
      </c>
      <c r="G9027" s="7">
        <v>56.592417368762156</v>
      </c>
      <c r="H9027" s="8">
        <v>0.9878113407525172</v>
      </c>
      <c r="I9027" s="8">
        <v>0</v>
      </c>
      <c r="J9027" s="8">
        <v>0.34022257551669316</v>
      </c>
      <c r="K9027" s="8">
        <v>0.10952689565780947</v>
      </c>
      <c r="L9027" s="8">
        <v>0.71224886584575497</v>
      </c>
    </row>
    <row r="9028" spans="2:12" x14ac:dyDescent="0.3">
      <c r="B9028" s="9" t="s">
        <v>15223</v>
      </c>
      <c r="C9028" s="9" t="s">
        <v>15224</v>
      </c>
      <c r="D9028" s="9" t="s">
        <v>13646</v>
      </c>
      <c r="E9028" s="6" t="s">
        <v>13647</v>
      </c>
      <c r="F9028" s="9" t="s">
        <v>13599</v>
      </c>
      <c r="G9028" s="7">
        <v>61.486839749328546</v>
      </c>
      <c r="H9028" s="8">
        <v>0.9993160054719562</v>
      </c>
      <c r="I9028" s="8">
        <v>6.8399452804377564E-4</v>
      </c>
      <c r="J9028" s="8">
        <v>0.95827633378932964</v>
      </c>
      <c r="K9028" s="8">
        <v>4.7448522829006273E-2</v>
      </c>
      <c r="L9028" s="8">
        <v>0.66875559534467321</v>
      </c>
    </row>
    <row r="9029" spans="2:12" x14ac:dyDescent="0.3">
      <c r="B9029" s="9" t="s">
        <v>15223</v>
      </c>
      <c r="C9029" s="9" t="s">
        <v>15224</v>
      </c>
      <c r="D9029" s="9" t="s">
        <v>15233</v>
      </c>
      <c r="E9029" s="6" t="s">
        <v>15234</v>
      </c>
      <c r="F9029" s="9" t="s">
        <v>13599</v>
      </c>
      <c r="G9029" s="7">
        <v>59.316445287792526</v>
      </c>
      <c r="H9029" s="8">
        <v>0.95730452674897115</v>
      </c>
      <c r="I9029" s="8">
        <v>0</v>
      </c>
      <c r="J9029" s="8">
        <v>0.17438271604938271</v>
      </c>
      <c r="K9029" s="8">
        <v>0.15053763440860216</v>
      </c>
      <c r="L9029" s="8">
        <v>0.69196710942441497</v>
      </c>
    </row>
    <row r="9030" spans="2:12" x14ac:dyDescent="0.3">
      <c r="B9030" s="9" t="s">
        <v>15223</v>
      </c>
      <c r="C9030" s="9" t="s">
        <v>15224</v>
      </c>
      <c r="D9030" s="9" t="s">
        <v>15235</v>
      </c>
      <c r="E9030" s="6" t="s">
        <v>15236</v>
      </c>
      <c r="F9030" s="9" t="s">
        <v>13599</v>
      </c>
      <c r="G9030" s="7">
        <v>67.477031602708792</v>
      </c>
      <c r="H9030" s="8">
        <v>0.50264550264550267</v>
      </c>
      <c r="I9030" s="8">
        <v>0.13612313612313612</v>
      </c>
      <c r="J9030" s="8">
        <v>2.9822029822029823E-2</v>
      </c>
      <c r="K9030" s="8">
        <v>0.28668171557562072</v>
      </c>
      <c r="L9030" s="8">
        <v>0.49717832957110608</v>
      </c>
    </row>
    <row r="9031" spans="2:12" x14ac:dyDescent="0.3">
      <c r="B9031" s="9" t="s">
        <v>15223</v>
      </c>
      <c r="C9031" s="9" t="s">
        <v>15224</v>
      </c>
      <c r="D9031" s="9" t="s">
        <v>15237</v>
      </c>
      <c r="E9031" s="6" t="s">
        <v>15238</v>
      </c>
      <c r="F9031" s="9" t="s">
        <v>13599</v>
      </c>
      <c r="G9031" s="7">
        <v>122.93871191135736</v>
      </c>
      <c r="H9031" s="8">
        <v>0.80039920159680644</v>
      </c>
      <c r="I9031" s="8">
        <v>4.1916167664670656E-2</v>
      </c>
      <c r="J9031" s="8">
        <v>6.0545575515635393E-2</v>
      </c>
      <c r="K9031" s="8">
        <v>0.1412742382271468</v>
      </c>
      <c r="L9031" s="8">
        <v>0.66585872576177285</v>
      </c>
    </row>
    <row r="9032" spans="2:12" x14ac:dyDescent="0.3">
      <c r="B9032" s="9" t="s">
        <v>15223</v>
      </c>
      <c r="C9032" s="9" t="s">
        <v>15224</v>
      </c>
      <c r="D9032" s="9" t="s">
        <v>15239</v>
      </c>
      <c r="E9032" s="6" t="s">
        <v>15240</v>
      </c>
      <c r="F9032" s="9" t="s">
        <v>13599</v>
      </c>
      <c r="G9032" s="7">
        <v>73.632540626238608</v>
      </c>
      <c r="H9032" s="8">
        <v>0.98502994011976053</v>
      </c>
      <c r="I9032" s="8">
        <v>3.7425149700598805E-4</v>
      </c>
      <c r="J9032" s="8">
        <v>0.11639221556886227</v>
      </c>
      <c r="K9032" s="8">
        <v>7.8874355925485543E-2</v>
      </c>
      <c r="L9032" s="8">
        <v>0.66587395957193818</v>
      </c>
    </row>
    <row r="9033" spans="2:12" x14ac:dyDescent="0.3">
      <c r="B9033" s="9" t="s">
        <v>15223</v>
      </c>
      <c r="C9033" s="9" t="s">
        <v>15224</v>
      </c>
      <c r="D9033" s="9" t="s">
        <v>15241</v>
      </c>
      <c r="E9033" s="6" t="s">
        <v>15242</v>
      </c>
      <c r="F9033" s="9" t="s">
        <v>13599</v>
      </c>
      <c r="G9033" s="7">
        <v>80.379350348027828</v>
      </c>
      <c r="H9033" s="8">
        <v>0.99169859514687098</v>
      </c>
      <c r="I9033" s="8">
        <v>6.3856960408684551E-4</v>
      </c>
      <c r="J9033" s="8">
        <v>5.683269476372925E-2</v>
      </c>
      <c r="K9033" s="8">
        <v>5.6457849961330242E-2</v>
      </c>
      <c r="L9033" s="8">
        <v>0.70378963650425364</v>
      </c>
    </row>
    <row r="9034" spans="2:12" x14ac:dyDescent="0.3">
      <c r="B9034" s="9" t="s">
        <v>15223</v>
      </c>
      <c r="C9034" s="9" t="s">
        <v>15224</v>
      </c>
      <c r="D9034" s="9" t="s">
        <v>15243</v>
      </c>
      <c r="E9034" s="6" t="s">
        <v>15244</v>
      </c>
      <c r="F9034" s="9" t="s">
        <v>13599</v>
      </c>
      <c r="G9034" s="7">
        <v>62.805003548616021</v>
      </c>
      <c r="H9034" s="8">
        <v>0.75710594315245483</v>
      </c>
      <c r="I9034" s="8">
        <v>5.7170542635658912E-2</v>
      </c>
      <c r="J9034" s="8">
        <v>0.59593023255813948</v>
      </c>
      <c r="K9034" s="8">
        <v>0.25088715400993611</v>
      </c>
      <c r="L9034" s="8">
        <v>0.54826117814052522</v>
      </c>
    </row>
    <row r="9035" spans="2:12" x14ac:dyDescent="0.3">
      <c r="B9035" s="9" t="s">
        <v>15223</v>
      </c>
      <c r="C9035" s="9" t="s">
        <v>15224</v>
      </c>
      <c r="D9035" s="9" t="s">
        <v>15245</v>
      </c>
      <c r="E9035" s="6" t="s">
        <v>15246</v>
      </c>
      <c r="F9035" s="9" t="s">
        <v>13599</v>
      </c>
      <c r="G9035" s="7">
        <v>65.41593172119488</v>
      </c>
      <c r="H9035" s="8">
        <v>0.81527890056588526</v>
      </c>
      <c r="I9035" s="8">
        <v>2.3039611964430072E-2</v>
      </c>
      <c r="J9035" s="8">
        <v>0.3556992724333064</v>
      </c>
      <c r="K9035" s="8">
        <v>0.12233285917496445</v>
      </c>
      <c r="L9035" s="8">
        <v>0.62873399715504974</v>
      </c>
    </row>
    <row r="9036" spans="2:12" x14ac:dyDescent="0.3">
      <c r="B9036" s="9" t="s">
        <v>15223</v>
      </c>
      <c r="C9036" s="9" t="s">
        <v>15224</v>
      </c>
      <c r="D9036" s="9" t="s">
        <v>15247</v>
      </c>
      <c r="E9036" s="6" t="s">
        <v>15248</v>
      </c>
      <c r="F9036" s="9" t="s">
        <v>13599</v>
      </c>
      <c r="G9036" s="7">
        <v>57.910714285714278</v>
      </c>
      <c r="H9036" s="8">
        <v>0.89940184883088636</v>
      </c>
      <c r="I9036" s="8">
        <v>2.0663404023926048E-2</v>
      </c>
      <c r="J9036" s="8">
        <v>0.11364872213159326</v>
      </c>
      <c r="K9036" s="8">
        <v>8.0049261083743856E-2</v>
      </c>
      <c r="L9036" s="8">
        <v>0.68903940886699511</v>
      </c>
    </row>
    <row r="9037" spans="2:12" x14ac:dyDescent="0.3">
      <c r="B9037" s="9" t="s">
        <v>15223</v>
      </c>
      <c r="C9037" s="9" t="s">
        <v>15224</v>
      </c>
      <c r="D9037" s="9" t="s">
        <v>15249</v>
      </c>
      <c r="E9037" s="6" t="s">
        <v>15250</v>
      </c>
      <c r="F9037" s="9" t="s">
        <v>13599</v>
      </c>
      <c r="G9037" s="7">
        <v>46.768149284253582</v>
      </c>
      <c r="H9037" s="8">
        <v>0.8797159343098091</v>
      </c>
      <c r="I9037" s="8">
        <v>3.1957390146471372E-2</v>
      </c>
      <c r="J9037" s="8">
        <v>5.2818464269862406E-2</v>
      </c>
      <c r="K9037" s="8">
        <v>0.10991820040899797</v>
      </c>
      <c r="L9037" s="8">
        <v>0.6063394683026585</v>
      </c>
    </row>
    <row r="9038" spans="2:12" x14ac:dyDescent="0.3">
      <c r="B9038" s="9" t="s">
        <v>15223</v>
      </c>
      <c r="C9038" s="9" t="s">
        <v>15224</v>
      </c>
      <c r="D9038" s="9" t="s">
        <v>15251</v>
      </c>
      <c r="E9038" s="6" t="s">
        <v>15252</v>
      </c>
      <c r="F9038" s="9" t="s">
        <v>13599</v>
      </c>
      <c r="G9038" s="7">
        <v>67.64970738844184</v>
      </c>
      <c r="H9038" s="8">
        <v>0.95773710482529117</v>
      </c>
      <c r="I9038" s="8">
        <v>3.3277870216306157E-4</v>
      </c>
      <c r="J9038" s="8">
        <v>3.3277870216306157E-4</v>
      </c>
      <c r="K9038" s="8">
        <v>5.0841258229700072E-2</v>
      </c>
      <c r="L9038" s="8">
        <v>0.71360643745427943</v>
      </c>
    </row>
    <row r="9039" spans="2:12" x14ac:dyDescent="0.3">
      <c r="B9039" s="9" t="s">
        <v>15223</v>
      </c>
      <c r="C9039" s="9" t="s">
        <v>15224</v>
      </c>
      <c r="D9039" s="9" t="s">
        <v>15253</v>
      </c>
      <c r="E9039" s="6" t="s">
        <v>15254</v>
      </c>
      <c r="F9039" s="9" t="s">
        <v>13599</v>
      </c>
      <c r="G9039" s="7">
        <v>71.276218851570945</v>
      </c>
      <c r="H9039" s="8">
        <v>0.81237006237006237</v>
      </c>
      <c r="I9039" s="8">
        <v>0</v>
      </c>
      <c r="J9039" s="8">
        <v>0</v>
      </c>
      <c r="K9039" s="8">
        <v>9.6424702058504869E-2</v>
      </c>
      <c r="L9039" s="8">
        <v>0.56879739978331523</v>
      </c>
    </row>
    <row r="9040" spans="2:12" x14ac:dyDescent="0.3">
      <c r="B9040" s="9" t="s">
        <v>15223</v>
      </c>
      <c r="C9040" s="9" t="s">
        <v>15224</v>
      </c>
      <c r="D9040" s="9" t="s">
        <v>13870</v>
      </c>
      <c r="E9040" s="6" t="s">
        <v>13871</v>
      </c>
      <c r="F9040" s="9" t="s">
        <v>13599</v>
      </c>
      <c r="G9040" s="7">
        <v>66.572774327122147</v>
      </c>
      <c r="H9040" s="8">
        <v>0.60272684532204979</v>
      </c>
      <c r="I9040" s="8">
        <v>0.1151857075693465</v>
      </c>
      <c r="J9040" s="8">
        <v>6.5820404325340851E-2</v>
      </c>
      <c r="K9040" s="8">
        <v>0.2857142857142857</v>
      </c>
      <c r="L9040" s="8">
        <v>0.57712215320910976</v>
      </c>
    </row>
    <row r="9041" spans="2:12" x14ac:dyDescent="0.3">
      <c r="B9041" s="9" t="s">
        <v>15223</v>
      </c>
      <c r="C9041" s="9" t="s">
        <v>15224</v>
      </c>
      <c r="D9041" s="9" t="s">
        <v>13872</v>
      </c>
      <c r="E9041" s="6" t="s">
        <v>13873</v>
      </c>
      <c r="F9041" s="9" t="s">
        <v>13599</v>
      </c>
      <c r="G9041" s="7">
        <v>75.290394836750195</v>
      </c>
      <c r="H9041" s="8">
        <v>0.75374497625137016</v>
      </c>
      <c r="I9041" s="8">
        <v>2.7036901717208621E-2</v>
      </c>
      <c r="J9041" s="8">
        <v>0.11107051516258677</v>
      </c>
      <c r="K9041" s="8">
        <v>0.15793470007593013</v>
      </c>
      <c r="L9041" s="8">
        <v>0.60364464692482911</v>
      </c>
    </row>
    <row r="9042" spans="2:12" x14ac:dyDescent="0.3">
      <c r="B9042" s="9" t="s">
        <v>15223</v>
      </c>
      <c r="C9042" s="9" t="s">
        <v>15224</v>
      </c>
      <c r="D9042" s="9" t="s">
        <v>15255</v>
      </c>
      <c r="E9042" s="6" t="s">
        <v>15256</v>
      </c>
      <c r="F9042" s="9" t="s">
        <v>13599</v>
      </c>
      <c r="G9042" s="7">
        <v>66.087506297229197</v>
      </c>
      <c r="H9042" s="8">
        <v>0.8469717984281091</v>
      </c>
      <c r="I9042" s="8">
        <v>1.756819232547388E-2</v>
      </c>
      <c r="J9042" s="8">
        <v>0.22468793342579751</v>
      </c>
      <c r="K9042" s="8">
        <v>0.1017632241813602</v>
      </c>
      <c r="L9042" s="8">
        <v>0.72795969773299751</v>
      </c>
    </row>
    <row r="9043" spans="2:12" x14ac:dyDescent="0.3">
      <c r="B9043" s="9" t="s">
        <v>15223</v>
      </c>
      <c r="C9043" s="9" t="s">
        <v>15224</v>
      </c>
      <c r="D9043" s="9" t="s">
        <v>13874</v>
      </c>
      <c r="E9043" s="6" t="s">
        <v>13875</v>
      </c>
      <c r="F9043" s="9" t="s">
        <v>13599</v>
      </c>
      <c r="G9043" s="7">
        <v>69.311764705882354</v>
      </c>
      <c r="H9043" s="8">
        <v>0.5791009924109749</v>
      </c>
      <c r="I9043" s="8">
        <v>0.10274372446001168</v>
      </c>
      <c r="J9043" s="8">
        <v>3.7945125510799767E-2</v>
      </c>
      <c r="K9043" s="8">
        <v>0.26938502673796794</v>
      </c>
      <c r="L9043" s="8">
        <v>0.59291443850267378</v>
      </c>
    </row>
    <row r="9044" spans="2:12" x14ac:dyDescent="0.3">
      <c r="B9044" s="9" t="s">
        <v>15223</v>
      </c>
      <c r="C9044" s="9" t="s">
        <v>15224</v>
      </c>
      <c r="D9044" s="9" t="s">
        <v>13876</v>
      </c>
      <c r="E9044" s="6" t="s">
        <v>13877</v>
      </c>
      <c r="F9044" s="9" t="s">
        <v>13599</v>
      </c>
      <c r="G9044" s="7">
        <v>72.217903930131015</v>
      </c>
      <c r="H9044" s="8">
        <v>0.73970201577563544</v>
      </c>
      <c r="I9044" s="8">
        <v>4.9517966695880808E-2</v>
      </c>
      <c r="J9044" s="8">
        <v>0.15381244522348816</v>
      </c>
      <c r="K9044" s="8">
        <v>0.16108685104318293</v>
      </c>
      <c r="L9044" s="8">
        <v>0.6225133430373605</v>
      </c>
    </row>
    <row r="9045" spans="2:12" x14ac:dyDescent="0.3">
      <c r="B9045" s="9" t="s">
        <v>15223</v>
      </c>
      <c r="C9045" s="9" t="s">
        <v>15224</v>
      </c>
      <c r="D9045" s="9" t="s">
        <v>15257</v>
      </c>
      <c r="E9045" s="6" t="s">
        <v>15258</v>
      </c>
      <c r="F9045" s="9" t="s">
        <v>13599</v>
      </c>
      <c r="G9045" s="7">
        <v>59.586390532544392</v>
      </c>
      <c r="H9045" s="8">
        <v>0.46880998080614206</v>
      </c>
      <c r="I9045" s="8">
        <v>0.21545105566218811</v>
      </c>
      <c r="J9045" s="8">
        <v>5.5182341650671783E-2</v>
      </c>
      <c r="K9045" s="8">
        <v>0.37116729424421729</v>
      </c>
      <c r="L9045" s="8">
        <v>0.46853146853146854</v>
      </c>
    </row>
    <row r="9046" spans="2:12" x14ac:dyDescent="0.3">
      <c r="B9046" s="9" t="s">
        <v>15223</v>
      </c>
      <c r="C9046" s="9" t="s">
        <v>15224</v>
      </c>
      <c r="D9046" s="9" t="s">
        <v>15259</v>
      </c>
      <c r="E9046" s="6" t="s">
        <v>15260</v>
      </c>
      <c r="F9046" s="9" t="s">
        <v>13599</v>
      </c>
      <c r="G9046" s="7">
        <v>81.294114737883277</v>
      </c>
      <c r="H9046" s="8">
        <v>0.95342243823410289</v>
      </c>
      <c r="I9046" s="8">
        <v>0</v>
      </c>
      <c r="J9046" s="8">
        <v>0</v>
      </c>
      <c r="K9046" s="8">
        <v>2.0276953511374877E-2</v>
      </c>
      <c r="L9046" s="8">
        <v>0.69287833827893175</v>
      </c>
    </row>
    <row r="9047" spans="2:12" x14ac:dyDescent="0.3">
      <c r="B9047" s="9" t="s">
        <v>15223</v>
      </c>
      <c r="C9047" s="9" t="s">
        <v>15224</v>
      </c>
      <c r="D9047" s="9" t="s">
        <v>13878</v>
      </c>
      <c r="E9047" s="6" t="s">
        <v>13879</v>
      </c>
      <c r="F9047" s="9" t="s">
        <v>13599</v>
      </c>
      <c r="G9047" s="7">
        <v>56.465610859728507</v>
      </c>
      <c r="H9047" s="8">
        <v>0.40131578947368424</v>
      </c>
      <c r="I9047" s="8">
        <v>0.23848684210526316</v>
      </c>
      <c r="J9047" s="8">
        <v>6.0855263157894739E-2</v>
      </c>
      <c r="K9047" s="8">
        <v>0.40090497737556563</v>
      </c>
      <c r="L9047" s="8">
        <v>0.36018099547511312</v>
      </c>
    </row>
    <row r="9048" spans="2:12" x14ac:dyDescent="0.3">
      <c r="B9048" s="9" t="s">
        <v>15223</v>
      </c>
      <c r="C9048" s="9" t="s">
        <v>15224</v>
      </c>
      <c r="D9048" s="9" t="s">
        <v>13898</v>
      </c>
      <c r="E9048" s="6" t="s">
        <v>13899</v>
      </c>
      <c r="F9048" s="9" t="s">
        <v>13599</v>
      </c>
      <c r="G9048" s="7">
        <v>61.691545687446627</v>
      </c>
      <c r="H9048" s="8">
        <v>0.50366032210834555</v>
      </c>
      <c r="I9048" s="8">
        <v>8.1991215226939973E-2</v>
      </c>
      <c r="J9048" s="8">
        <v>2.0497803806734993E-2</v>
      </c>
      <c r="K9048" s="8">
        <v>0.34500426985482491</v>
      </c>
      <c r="L9048" s="8">
        <v>0.50469684030742956</v>
      </c>
    </row>
    <row r="9049" spans="2:12" x14ac:dyDescent="0.3">
      <c r="B9049" s="9" t="s">
        <v>15261</v>
      </c>
      <c r="C9049" s="9" t="s">
        <v>15262</v>
      </c>
      <c r="D9049" s="9" t="s">
        <v>15263</v>
      </c>
      <c r="E9049" s="6" t="s">
        <v>15264</v>
      </c>
      <c r="F9049" s="9" t="s">
        <v>13599</v>
      </c>
      <c r="G9049" s="7">
        <v>64.070858283433139</v>
      </c>
      <c r="H9049" s="8">
        <v>0.89117199391171997</v>
      </c>
      <c r="I9049" s="8">
        <v>2.2831050228310501E-3</v>
      </c>
      <c r="J9049" s="8">
        <v>0.46270928462709282</v>
      </c>
      <c r="K9049" s="8">
        <v>2.8942115768463072E-2</v>
      </c>
      <c r="L9049" s="8">
        <v>0.56586826347305386</v>
      </c>
    </row>
    <row r="9050" spans="2:12" x14ac:dyDescent="0.3">
      <c r="B9050" s="9" t="s">
        <v>15261</v>
      </c>
      <c r="C9050" s="9" t="s">
        <v>15262</v>
      </c>
      <c r="D9050" s="9" t="s">
        <v>15265</v>
      </c>
      <c r="E9050" s="6" t="s">
        <v>15266</v>
      </c>
      <c r="F9050" s="9" t="s">
        <v>13599</v>
      </c>
      <c r="G9050" s="7">
        <v>57.013273542600892</v>
      </c>
      <c r="H9050" s="8">
        <v>0.78346180798878762</v>
      </c>
      <c r="I9050" s="8">
        <v>3.7841625788367202E-2</v>
      </c>
      <c r="J9050" s="8">
        <v>0.41415557112824108</v>
      </c>
      <c r="K9050" s="8">
        <v>0.16412556053811661</v>
      </c>
      <c r="L9050" s="8">
        <v>0.55784753363228701</v>
      </c>
    </row>
    <row r="9051" spans="2:12" x14ac:dyDescent="0.3">
      <c r="B9051" s="9" t="s">
        <v>15261</v>
      </c>
      <c r="C9051" s="9" t="s">
        <v>15262</v>
      </c>
      <c r="D9051" s="9" t="s">
        <v>15267</v>
      </c>
      <c r="E9051" s="6" t="s">
        <v>15268</v>
      </c>
      <c r="F9051" s="9" t="s">
        <v>13599</v>
      </c>
      <c r="G9051" s="7">
        <v>45.232091290172342</v>
      </c>
      <c r="H9051" s="8">
        <v>0.95208655332302938</v>
      </c>
      <c r="I9051" s="8">
        <v>3.8639876352395672E-4</v>
      </c>
      <c r="J9051" s="8">
        <v>4.4435857805255025E-2</v>
      </c>
      <c r="K9051" s="8">
        <v>7.9646017699115043E-2</v>
      </c>
      <c r="L9051" s="8">
        <v>0.7168141592920354</v>
      </c>
    </row>
    <row r="9052" spans="2:12" x14ac:dyDescent="0.3">
      <c r="B9052" s="9" t="s">
        <v>15261</v>
      </c>
      <c r="C9052" s="9" t="s">
        <v>15262</v>
      </c>
      <c r="D9052" s="9" t="s">
        <v>15269</v>
      </c>
      <c r="E9052" s="6" t="s">
        <v>15270</v>
      </c>
      <c r="F9052" s="9" t="s">
        <v>13599</v>
      </c>
      <c r="G9052" s="7">
        <v>84.087350835322184</v>
      </c>
      <c r="H9052" s="8">
        <v>0.89809782608695654</v>
      </c>
      <c r="I9052" s="8">
        <v>1.358695652173913E-3</v>
      </c>
      <c r="J9052" s="8">
        <v>0.53872282608695654</v>
      </c>
      <c r="K9052" s="8">
        <v>0.13922036595067622</v>
      </c>
      <c r="L9052" s="8">
        <v>0.73587907716785994</v>
      </c>
    </row>
    <row r="9053" spans="2:12" x14ac:dyDescent="0.3">
      <c r="B9053" s="9" t="s">
        <v>15261</v>
      </c>
      <c r="C9053" s="9" t="s">
        <v>15262</v>
      </c>
      <c r="D9053" s="9" t="s">
        <v>15271</v>
      </c>
      <c r="E9053" s="6" t="s">
        <v>15272</v>
      </c>
      <c r="F9053" s="9" t="s">
        <v>13599</v>
      </c>
      <c r="G9053" s="7">
        <v>69.12591019417475</v>
      </c>
      <c r="H9053" s="8">
        <v>0.99762131303520452</v>
      </c>
      <c r="I9053" s="8">
        <v>4.7573739295908661E-4</v>
      </c>
      <c r="J9053" s="8">
        <v>0.6046622264509991</v>
      </c>
      <c r="K9053" s="8">
        <v>2.366504854368932E-2</v>
      </c>
      <c r="L9053" s="8">
        <v>0.73907766990291257</v>
      </c>
    </row>
    <row r="9054" spans="2:12" x14ac:dyDescent="0.3">
      <c r="B9054" s="9" t="s">
        <v>15261</v>
      </c>
      <c r="C9054" s="9" t="s">
        <v>15262</v>
      </c>
      <c r="D9054" s="9" t="s">
        <v>15273</v>
      </c>
      <c r="E9054" s="6" t="s">
        <v>15274</v>
      </c>
      <c r="F9054" s="9" t="s">
        <v>13599</v>
      </c>
      <c r="G9054" s="7">
        <v>92.085252894576499</v>
      </c>
      <c r="H9054" s="8">
        <v>0.99787505312367186</v>
      </c>
      <c r="I9054" s="8">
        <v>1.6999575010624734E-3</v>
      </c>
      <c r="J9054" s="8">
        <v>5.5248618784530384E-2</v>
      </c>
      <c r="K9054" s="8">
        <v>2.4375380865326021E-2</v>
      </c>
      <c r="L9054" s="8">
        <v>0.81291895185862284</v>
      </c>
    </row>
    <row r="9055" spans="2:12" x14ac:dyDescent="0.3">
      <c r="B9055" s="9" t="s">
        <v>15261</v>
      </c>
      <c r="C9055" s="9" t="s">
        <v>15262</v>
      </c>
      <c r="D9055" s="9" t="s">
        <v>15275</v>
      </c>
      <c r="E9055" s="6" t="s">
        <v>15276</v>
      </c>
      <c r="F9055" s="9" t="s">
        <v>13599</v>
      </c>
      <c r="G9055" s="7">
        <v>117.48592297476758</v>
      </c>
      <c r="H9055" s="8">
        <v>0.99716814159292033</v>
      </c>
      <c r="I9055" s="8">
        <v>0</v>
      </c>
      <c r="J9055" s="8">
        <v>1.0619469026548672E-2</v>
      </c>
      <c r="K9055" s="8">
        <v>8.8092076139884901E-2</v>
      </c>
      <c r="L9055" s="8">
        <v>0.85436033643204956</v>
      </c>
    </row>
    <row r="9056" spans="2:12" x14ac:dyDescent="0.3">
      <c r="B9056" s="9" t="s">
        <v>15261</v>
      </c>
      <c r="C9056" s="9" t="s">
        <v>15262</v>
      </c>
      <c r="D9056" s="9" t="s">
        <v>15277</v>
      </c>
      <c r="E9056" s="6" t="s">
        <v>15278</v>
      </c>
      <c r="F9056" s="9" t="s">
        <v>13599</v>
      </c>
      <c r="G9056" s="7">
        <v>103.90867553499129</v>
      </c>
      <c r="H9056" s="8">
        <v>0.94095477386934678</v>
      </c>
      <c r="I9056" s="8">
        <v>0</v>
      </c>
      <c r="J9056" s="8">
        <v>0</v>
      </c>
      <c r="K9056" s="8">
        <v>8.0971659919028341E-2</v>
      </c>
      <c r="L9056" s="8">
        <v>0.79641411220358593</v>
      </c>
    </row>
    <row r="9057" spans="2:12" x14ac:dyDescent="0.3">
      <c r="B9057" s="9" t="s">
        <v>15261</v>
      </c>
      <c r="C9057" s="9" t="s">
        <v>15262</v>
      </c>
      <c r="D9057" s="9" t="s">
        <v>15279</v>
      </c>
      <c r="E9057" s="6" t="s">
        <v>15280</v>
      </c>
      <c r="F9057" s="9" t="s">
        <v>13599</v>
      </c>
      <c r="G9057" s="7">
        <v>103.15731969860066</v>
      </c>
      <c r="H9057" s="8">
        <v>0.99261511728931362</v>
      </c>
      <c r="I9057" s="8">
        <v>4.3440486533449172E-4</v>
      </c>
      <c r="J9057" s="8">
        <v>4.2571676802780192E-2</v>
      </c>
      <c r="K9057" s="8">
        <v>6.6738428417653387E-2</v>
      </c>
      <c r="L9057" s="8">
        <v>0.80516684607104416</v>
      </c>
    </row>
    <row r="9058" spans="2:12" x14ac:dyDescent="0.3">
      <c r="B9058" s="9" t="s">
        <v>15261</v>
      </c>
      <c r="C9058" s="9" t="s">
        <v>15262</v>
      </c>
      <c r="D9058" s="9" t="s">
        <v>15281</v>
      </c>
      <c r="E9058" s="6" t="s">
        <v>15282</v>
      </c>
      <c r="F9058" s="9" t="s">
        <v>13599</v>
      </c>
      <c r="G9058" s="7">
        <v>95.572268907563</v>
      </c>
      <c r="H9058" s="8">
        <v>0.99568345323741003</v>
      </c>
      <c r="I9058" s="8">
        <v>8.6330935251798565E-4</v>
      </c>
      <c r="J9058" s="8">
        <v>0</v>
      </c>
      <c r="K9058" s="8">
        <v>3.081232492997199E-2</v>
      </c>
      <c r="L9058" s="8">
        <v>0.80298786181139126</v>
      </c>
    </row>
    <row r="9059" spans="2:12" x14ac:dyDescent="0.3">
      <c r="B9059" s="9" t="s">
        <v>15261</v>
      </c>
      <c r="C9059" s="9" t="s">
        <v>15262</v>
      </c>
      <c r="D9059" s="9" t="s">
        <v>15283</v>
      </c>
      <c r="E9059" s="6" t="s">
        <v>15284</v>
      </c>
      <c r="F9059" s="9" t="s">
        <v>13599</v>
      </c>
      <c r="G9059" s="7">
        <v>117.09009966777408</v>
      </c>
      <c r="H9059" s="8">
        <v>0.99141414141414141</v>
      </c>
      <c r="I9059" s="8">
        <v>0</v>
      </c>
      <c r="J9059" s="8">
        <v>3.5353535353535356E-3</v>
      </c>
      <c r="K9059" s="8">
        <v>6.1129568106312288E-2</v>
      </c>
      <c r="L9059" s="8">
        <v>0.84651162790697676</v>
      </c>
    </row>
    <row r="9060" spans="2:12" x14ac:dyDescent="0.3">
      <c r="B9060" s="9" t="s">
        <v>15261</v>
      </c>
      <c r="C9060" s="9" t="s">
        <v>15262</v>
      </c>
      <c r="D9060" s="9" t="s">
        <v>15285</v>
      </c>
      <c r="E9060" s="6" t="s">
        <v>15286</v>
      </c>
      <c r="F9060" s="9" t="s">
        <v>13599</v>
      </c>
      <c r="G9060" s="7">
        <v>96.210771470160097</v>
      </c>
      <c r="H9060" s="8">
        <v>0.9929906542056075</v>
      </c>
      <c r="I9060" s="8">
        <v>0</v>
      </c>
      <c r="J9060" s="8">
        <v>0</v>
      </c>
      <c r="K9060" s="8">
        <v>1.6739446870451237E-2</v>
      </c>
      <c r="L9060" s="8">
        <v>0.81077147016011641</v>
      </c>
    </row>
    <row r="9061" spans="2:12" x14ac:dyDescent="0.3">
      <c r="B9061" s="9" t="s">
        <v>15261</v>
      </c>
      <c r="C9061" s="9" t="s">
        <v>15262</v>
      </c>
      <c r="D9061" s="9" t="s">
        <v>15287</v>
      </c>
      <c r="E9061" s="6" t="s">
        <v>15288</v>
      </c>
      <c r="F9061" s="9" t="s">
        <v>13599</v>
      </c>
      <c r="G9061" s="7">
        <v>91.222928039702239</v>
      </c>
      <c r="H9061" s="8">
        <v>0.98345213849287172</v>
      </c>
      <c r="I9061" s="8">
        <v>3.309572301425662E-3</v>
      </c>
      <c r="J9061" s="8">
        <v>0</v>
      </c>
      <c r="K9061" s="8">
        <v>4.665012406947891E-2</v>
      </c>
      <c r="L9061" s="8">
        <v>0.77419354838709675</v>
      </c>
    </row>
    <row r="9062" spans="2:12" x14ac:dyDescent="0.3">
      <c r="B9062" s="9" t="s">
        <v>15261</v>
      </c>
      <c r="C9062" s="9" t="s">
        <v>15262</v>
      </c>
      <c r="D9062" s="9" t="s">
        <v>15289</v>
      </c>
      <c r="E9062" s="6" t="s">
        <v>15290</v>
      </c>
      <c r="F9062" s="9" t="s">
        <v>13599</v>
      </c>
      <c r="G9062" s="7">
        <v>98.99239495798318</v>
      </c>
      <c r="H9062" s="8">
        <v>0.984375</v>
      </c>
      <c r="I9062" s="8">
        <v>3.0048076923076925E-4</v>
      </c>
      <c r="J9062" s="8">
        <v>5.2884615384615384E-2</v>
      </c>
      <c r="K9062" s="8">
        <v>7.1428571428571425E-2</v>
      </c>
      <c r="L9062" s="8">
        <v>0.84411764705882353</v>
      </c>
    </row>
    <row r="9063" spans="2:12" x14ac:dyDescent="0.3">
      <c r="B9063" s="9" t="s">
        <v>15261</v>
      </c>
      <c r="C9063" s="9" t="s">
        <v>15262</v>
      </c>
      <c r="D9063" s="9" t="s">
        <v>15291</v>
      </c>
      <c r="E9063" s="6" t="s">
        <v>15292</v>
      </c>
      <c r="F9063" s="9" t="s">
        <v>13599</v>
      </c>
      <c r="G9063" s="7">
        <v>102.51300851466415</v>
      </c>
      <c r="H9063" s="8">
        <v>0.96778478910660914</v>
      </c>
      <c r="I9063" s="8">
        <v>1.6605778811026237E-3</v>
      </c>
      <c r="J9063" s="8">
        <v>9.2660245765526408E-2</v>
      </c>
      <c r="K9063" s="8">
        <v>2.696310312204352E-2</v>
      </c>
      <c r="L9063" s="8">
        <v>0.80227057710501415</v>
      </c>
    </row>
    <row r="9064" spans="2:12" x14ac:dyDescent="0.3">
      <c r="B9064" s="9" t="s">
        <v>15261</v>
      </c>
      <c r="C9064" s="9" t="s">
        <v>15262</v>
      </c>
      <c r="D9064" s="9" t="s">
        <v>15293</v>
      </c>
      <c r="E9064" s="6" t="s">
        <v>15294</v>
      </c>
      <c r="F9064" s="9" t="s">
        <v>13599</v>
      </c>
      <c r="G9064" s="7">
        <v>119.42780212899184</v>
      </c>
      <c r="H9064" s="8">
        <v>0.98096632503660319</v>
      </c>
      <c r="I9064" s="8">
        <v>7.320644216691069E-4</v>
      </c>
      <c r="J9064" s="8">
        <v>0</v>
      </c>
      <c r="K9064" s="8">
        <v>3.8822792736380715E-2</v>
      </c>
      <c r="L9064" s="8">
        <v>0.82216656230432061</v>
      </c>
    </row>
    <row r="9065" spans="2:12" x14ac:dyDescent="0.3">
      <c r="B9065" s="9" t="s">
        <v>15261</v>
      </c>
      <c r="C9065" s="9" t="s">
        <v>15262</v>
      </c>
      <c r="D9065" s="9" t="s">
        <v>15295</v>
      </c>
      <c r="E9065" s="6" t="s">
        <v>15296</v>
      </c>
      <c r="F9065" s="9" t="s">
        <v>13599</v>
      </c>
      <c r="G9065" s="7">
        <v>124.59712313003456</v>
      </c>
      <c r="H9065" s="8">
        <v>0.97836863452005407</v>
      </c>
      <c r="I9065" s="8">
        <v>3.1545741324921135E-3</v>
      </c>
      <c r="J9065" s="8">
        <v>0</v>
      </c>
      <c r="K9065" s="8">
        <v>2.8768699654775604E-2</v>
      </c>
      <c r="L9065" s="8">
        <v>0.79574223245109321</v>
      </c>
    </row>
    <row r="9066" spans="2:12" x14ac:dyDescent="0.3">
      <c r="B9066" s="9" t="s">
        <v>15297</v>
      </c>
      <c r="C9066" s="9" t="s">
        <v>15298</v>
      </c>
      <c r="D9066" s="9" t="s">
        <v>15299</v>
      </c>
      <c r="E9066" s="6" t="s">
        <v>15300</v>
      </c>
      <c r="F9066" s="9" t="s">
        <v>13599</v>
      </c>
      <c r="G9066" s="7">
        <v>34.13307613168724</v>
      </c>
      <c r="H9066" s="8">
        <v>0.67770597738287564</v>
      </c>
      <c r="I9066" s="8">
        <v>9.652665589660743E-2</v>
      </c>
      <c r="J9066" s="8">
        <v>7.2697899838449114E-3</v>
      </c>
      <c r="K9066" s="8">
        <v>0.19598765432098764</v>
      </c>
      <c r="L9066" s="8">
        <v>0.50360082304526754</v>
      </c>
    </row>
    <row r="9067" spans="2:12" x14ac:dyDescent="0.3">
      <c r="B9067" s="9" t="s">
        <v>15297</v>
      </c>
      <c r="C9067" s="9" t="s">
        <v>15298</v>
      </c>
      <c r="D9067" s="9" t="s">
        <v>15301</v>
      </c>
      <c r="E9067" s="6" t="s">
        <v>15302</v>
      </c>
      <c r="F9067" s="9" t="s">
        <v>13599</v>
      </c>
      <c r="G9067" s="7">
        <v>35.986322188449854</v>
      </c>
      <c r="H9067" s="8">
        <v>0.75451092117758789</v>
      </c>
      <c r="I9067" s="8">
        <v>0.10731244064577398</v>
      </c>
      <c r="J9067" s="8">
        <v>6.1728395061728392E-3</v>
      </c>
      <c r="K9067" s="8">
        <v>0.14103343465045592</v>
      </c>
      <c r="L9067" s="8">
        <v>0.56048632218844985</v>
      </c>
    </row>
    <row r="9068" spans="2:12" x14ac:dyDescent="0.3">
      <c r="B9068" s="9" t="s">
        <v>15297</v>
      </c>
      <c r="C9068" s="9" t="s">
        <v>15298</v>
      </c>
      <c r="D9068" s="9" t="s">
        <v>15303</v>
      </c>
      <c r="E9068" s="6" t="s">
        <v>15304</v>
      </c>
      <c r="F9068" s="9" t="s">
        <v>13599</v>
      </c>
      <c r="G9068" s="7">
        <v>39.638767650834403</v>
      </c>
      <c r="H9068" s="8">
        <v>0.86677419354838714</v>
      </c>
      <c r="I9068" s="8">
        <v>2.0322580645161289E-2</v>
      </c>
      <c r="J9068" s="8">
        <v>0.11935483870967742</v>
      </c>
      <c r="K9068" s="8">
        <v>0.11039794608472402</v>
      </c>
      <c r="L9068" s="8">
        <v>0.61061189559264017</v>
      </c>
    </row>
    <row r="9069" spans="2:12" x14ac:dyDescent="0.3">
      <c r="B9069" s="9" t="s">
        <v>15297</v>
      </c>
      <c r="C9069" s="9" t="s">
        <v>15298</v>
      </c>
      <c r="D9069" s="9" t="s">
        <v>15305</v>
      </c>
      <c r="E9069" s="6" t="s">
        <v>15306</v>
      </c>
      <c r="F9069" s="9" t="s">
        <v>13599</v>
      </c>
      <c r="G9069" s="7">
        <v>34.680597771023301</v>
      </c>
      <c r="H9069" s="8">
        <v>0.76059234882764293</v>
      </c>
      <c r="I9069" s="8">
        <v>7.5277663512957629E-2</v>
      </c>
      <c r="J9069" s="8">
        <v>2.5092554504319211E-2</v>
      </c>
      <c r="K9069" s="8">
        <v>0.14336372847011147</v>
      </c>
      <c r="L9069" s="8">
        <v>0.51266464032421477</v>
      </c>
    </row>
    <row r="9070" spans="2:12" x14ac:dyDescent="0.3">
      <c r="B9070" s="9" t="s">
        <v>15297</v>
      </c>
      <c r="C9070" s="9" t="s">
        <v>15298</v>
      </c>
      <c r="D9070" s="9" t="s">
        <v>15307</v>
      </c>
      <c r="E9070" s="9" t="s">
        <v>15308</v>
      </c>
      <c r="F9070" s="9" t="s">
        <v>13599</v>
      </c>
      <c r="G9070" s="7">
        <v>28.156611111111115</v>
      </c>
      <c r="H9070" s="8">
        <v>0.65082644628099173</v>
      </c>
      <c r="I9070" s="8">
        <v>0.12706611570247933</v>
      </c>
      <c r="J9070" s="8">
        <v>0.41838842975206614</v>
      </c>
      <c r="K9070" s="8">
        <v>0.3338888888888889</v>
      </c>
      <c r="L9070" s="8">
        <v>0.41444444444444445</v>
      </c>
    </row>
    <row r="9071" spans="2:12" x14ac:dyDescent="0.3">
      <c r="B9071" s="9" t="s">
        <v>15297</v>
      </c>
      <c r="C9071" s="9" t="s">
        <v>15298</v>
      </c>
      <c r="D9071" s="9" t="s">
        <v>15309</v>
      </c>
      <c r="E9071" s="9" t="s">
        <v>15310</v>
      </c>
      <c r="F9071" s="9" t="s">
        <v>13599</v>
      </c>
      <c r="G9071" s="7">
        <v>44.256473649967475</v>
      </c>
      <c r="H9071" s="8">
        <v>0.99632690541781455</v>
      </c>
      <c r="I9071" s="8">
        <v>9.1827364554637281E-4</v>
      </c>
      <c r="J9071" s="8">
        <v>3.8108356290174471E-2</v>
      </c>
      <c r="K9071" s="8">
        <v>2.2771633051398829E-2</v>
      </c>
      <c r="L9071" s="8">
        <v>0.70071567989590111</v>
      </c>
    </row>
    <row r="9072" spans="2:12" x14ac:dyDescent="0.3">
      <c r="B9072" s="9" t="s">
        <v>15297</v>
      </c>
      <c r="C9072" s="9" t="s">
        <v>15298</v>
      </c>
      <c r="D9072" s="9" t="s">
        <v>15311</v>
      </c>
      <c r="E9072" s="9" t="s">
        <v>15312</v>
      </c>
      <c r="F9072" s="9" t="s">
        <v>13599</v>
      </c>
      <c r="G9072" s="7">
        <v>38.294220665499125</v>
      </c>
      <c r="H9072" s="8">
        <v>0.97057381069151549</v>
      </c>
      <c r="I9072" s="8">
        <v>4.9043648847474255E-4</v>
      </c>
      <c r="J9072" s="8">
        <v>0</v>
      </c>
      <c r="K9072" s="8">
        <v>7.1803852889667258E-2</v>
      </c>
      <c r="L9072" s="8">
        <v>0.66841798015178056</v>
      </c>
    </row>
    <row r="9073" spans="2:12" x14ac:dyDescent="0.3">
      <c r="B9073" s="9" t="s">
        <v>15297</v>
      </c>
      <c r="C9073" s="9" t="s">
        <v>15298</v>
      </c>
      <c r="D9073" s="9" t="s">
        <v>15313</v>
      </c>
      <c r="E9073" s="9" t="s">
        <v>15314</v>
      </c>
      <c r="F9073" s="9" t="s">
        <v>13599</v>
      </c>
      <c r="G9073" s="7">
        <v>63.62718940936864</v>
      </c>
      <c r="H9073" s="8">
        <v>0.71985815602836878</v>
      </c>
      <c r="I9073" s="8">
        <v>7.9787234042553196E-2</v>
      </c>
      <c r="J9073" s="8">
        <v>0.15780141843971632</v>
      </c>
      <c r="K9073" s="8">
        <v>0.17718940936863542</v>
      </c>
      <c r="L9073" s="8">
        <v>0.55346232179226074</v>
      </c>
    </row>
    <row r="9074" spans="2:12" x14ac:dyDescent="0.3">
      <c r="B9074" s="9" t="s">
        <v>15297</v>
      </c>
      <c r="C9074" s="9" t="s">
        <v>15298</v>
      </c>
      <c r="D9074" s="9" t="s">
        <v>15315</v>
      </c>
      <c r="E9074" s="9" t="s">
        <v>15316</v>
      </c>
      <c r="F9074" s="9" t="s">
        <v>13599</v>
      </c>
      <c r="G9074" s="7">
        <v>35.419960343688025</v>
      </c>
      <c r="H9074" s="8">
        <v>0.88859275053304909</v>
      </c>
      <c r="I9074" s="8">
        <v>0</v>
      </c>
      <c r="J9074" s="8">
        <v>0.61620469083155649</v>
      </c>
      <c r="K9074" s="8">
        <v>6.8076668869795104E-2</v>
      </c>
      <c r="L9074" s="8">
        <v>0.55452742894910778</v>
      </c>
    </row>
    <row r="9075" spans="2:12" x14ac:dyDescent="0.3">
      <c r="B9075" s="9" t="s">
        <v>15297</v>
      </c>
      <c r="C9075" s="9" t="s">
        <v>15298</v>
      </c>
      <c r="D9075" s="9" t="s">
        <v>15317</v>
      </c>
      <c r="E9075" s="9" t="s">
        <v>15318</v>
      </c>
      <c r="F9075" s="9" t="s">
        <v>13599</v>
      </c>
      <c r="G9075" s="7">
        <v>38.158980785296578</v>
      </c>
      <c r="H9075" s="8">
        <v>0.92024128686327078</v>
      </c>
      <c r="I9075" s="8">
        <v>0</v>
      </c>
      <c r="J9075" s="8">
        <v>0.1923592493297587</v>
      </c>
      <c r="K9075" s="8">
        <v>1.7543859649122806E-2</v>
      </c>
      <c r="L9075" s="8">
        <v>0.60985797827903088</v>
      </c>
    </row>
    <row r="9076" spans="2:12" x14ac:dyDescent="0.3">
      <c r="B9076" s="9" t="s">
        <v>15297</v>
      </c>
      <c r="C9076" s="9" t="s">
        <v>15298</v>
      </c>
      <c r="D9076" s="9" t="s">
        <v>15319</v>
      </c>
      <c r="E9076" s="9" t="s">
        <v>15320</v>
      </c>
      <c r="F9076" s="9" t="s">
        <v>13599</v>
      </c>
      <c r="G9076" s="7">
        <v>39.174165202108959</v>
      </c>
      <c r="H9076" s="8">
        <v>0.95138121546961329</v>
      </c>
      <c r="I9076" s="8">
        <v>1.4732965009208103E-3</v>
      </c>
      <c r="J9076" s="8">
        <v>0.44235727440147332</v>
      </c>
      <c r="K9076" s="8">
        <v>0.15070298769771528</v>
      </c>
      <c r="L9076" s="8">
        <v>0.64367311072056244</v>
      </c>
    </row>
    <row r="9077" spans="2:12" x14ac:dyDescent="0.3">
      <c r="B9077" s="9" t="s">
        <v>15297</v>
      </c>
      <c r="C9077" s="9" t="s">
        <v>15298</v>
      </c>
      <c r="D9077" s="9" t="s">
        <v>15321</v>
      </c>
      <c r="E9077" s="9" t="s">
        <v>15322</v>
      </c>
      <c r="F9077" s="9" t="s">
        <v>13599</v>
      </c>
      <c r="G9077" s="7">
        <v>52.007430901676493</v>
      </c>
      <c r="H9077" s="8">
        <v>0.9624903325599381</v>
      </c>
      <c r="I9077" s="8">
        <v>3.8669760247486468E-4</v>
      </c>
      <c r="J9077" s="8">
        <v>0.45436968290796598</v>
      </c>
      <c r="K9077" s="8">
        <v>5.5731762573629356E-2</v>
      </c>
      <c r="L9077" s="8">
        <v>0.87856819211599457</v>
      </c>
    </row>
    <row r="9078" spans="2:12" x14ac:dyDescent="0.3">
      <c r="B9078" s="9" t="s">
        <v>15297</v>
      </c>
      <c r="C9078" s="9" t="s">
        <v>15298</v>
      </c>
      <c r="D9078" s="9" t="s">
        <v>15323</v>
      </c>
      <c r="E9078" s="9" t="s">
        <v>15324</v>
      </c>
      <c r="F9078" s="9" t="s">
        <v>13599</v>
      </c>
      <c r="G9078" s="7">
        <v>52.525230769230774</v>
      </c>
      <c r="H9078" s="8">
        <v>0.88813096862210095</v>
      </c>
      <c r="I9078" s="8">
        <v>4.0245566166439289E-2</v>
      </c>
      <c r="J9078" s="8">
        <v>0.74079126875852663</v>
      </c>
      <c r="K9078" s="8">
        <v>0.10230769230769231</v>
      </c>
      <c r="L9078" s="8">
        <v>0.81538461538461537</v>
      </c>
    </row>
    <row r="9079" spans="2:12" x14ac:dyDescent="0.3">
      <c r="B9079" s="9" t="s">
        <v>15297</v>
      </c>
      <c r="C9079" s="9" t="s">
        <v>15298</v>
      </c>
      <c r="D9079" s="9" t="s">
        <v>15325</v>
      </c>
      <c r="E9079" s="9" t="s">
        <v>15326</v>
      </c>
      <c r="F9079" s="9" t="s">
        <v>13599</v>
      </c>
      <c r="G9079" s="7">
        <v>50.622812643151626</v>
      </c>
      <c r="H9079" s="8">
        <v>0.89077490774907753</v>
      </c>
      <c r="I9079" s="8">
        <v>2.5830258302583027E-3</v>
      </c>
      <c r="J9079" s="8">
        <v>0.22509225092250923</v>
      </c>
      <c r="K9079" s="8">
        <v>0.11039853412734769</v>
      </c>
      <c r="L9079" s="8">
        <v>0.73705909299129635</v>
      </c>
    </row>
    <row r="9080" spans="2:12" x14ac:dyDescent="0.3">
      <c r="B9080" s="9" t="s">
        <v>15297</v>
      </c>
      <c r="C9080" s="9" t="s">
        <v>15298</v>
      </c>
      <c r="D9080" s="9" t="s">
        <v>15327</v>
      </c>
      <c r="E9080" s="9" t="s">
        <v>15328</v>
      </c>
      <c r="F9080" s="9" t="s">
        <v>13599</v>
      </c>
      <c r="G9080" s="7">
        <v>36.439190283400812</v>
      </c>
      <c r="H9080" s="8">
        <v>0.91835518474374256</v>
      </c>
      <c r="I9080" s="8">
        <v>1.7878426698450535E-3</v>
      </c>
      <c r="J9080" s="8">
        <v>0</v>
      </c>
      <c r="K9080" s="8">
        <v>0.15222672064777329</v>
      </c>
      <c r="L9080" s="8">
        <v>0.62591093117408902</v>
      </c>
    </row>
    <row r="9081" spans="2:12" x14ac:dyDescent="0.3">
      <c r="B9081" s="9" t="s">
        <v>15297</v>
      </c>
      <c r="C9081" s="9" t="s">
        <v>15298</v>
      </c>
      <c r="D9081" s="9" t="s">
        <v>15329</v>
      </c>
      <c r="E9081" s="9" t="s">
        <v>15330</v>
      </c>
      <c r="F9081" s="9" t="s">
        <v>13599</v>
      </c>
      <c r="G9081" s="7">
        <v>39.599578355586793</v>
      </c>
      <c r="H9081" s="8">
        <v>0.98952879581151831</v>
      </c>
      <c r="I9081" s="8">
        <v>0</v>
      </c>
      <c r="J9081" s="8">
        <v>0</v>
      </c>
      <c r="K9081" s="8">
        <v>0.13703443429374559</v>
      </c>
      <c r="L9081" s="8">
        <v>0.72312016865776529</v>
      </c>
    </row>
    <row r="9082" spans="2:12" x14ac:dyDescent="0.3">
      <c r="B9082" s="9" t="s">
        <v>15297</v>
      </c>
      <c r="C9082" s="9" t="s">
        <v>15298</v>
      </c>
      <c r="D9082" s="9" t="s">
        <v>15331</v>
      </c>
      <c r="E9082" s="9" t="s">
        <v>15332</v>
      </c>
      <c r="F9082" s="9" t="s">
        <v>13599</v>
      </c>
      <c r="G9082" s="7">
        <v>42.101077844311376</v>
      </c>
      <c r="H9082" s="8">
        <v>1</v>
      </c>
      <c r="I9082" s="8">
        <v>0</v>
      </c>
      <c r="J9082" s="8">
        <v>0</v>
      </c>
      <c r="K9082" s="8">
        <v>0.12934131736526946</v>
      </c>
      <c r="L9082" s="8">
        <v>0.78323353293413178</v>
      </c>
    </row>
    <row r="9083" spans="2:12" x14ac:dyDescent="0.3">
      <c r="B9083" s="9" t="s">
        <v>15297</v>
      </c>
      <c r="C9083" s="9" t="s">
        <v>15298</v>
      </c>
      <c r="D9083" s="9" t="s">
        <v>15333</v>
      </c>
      <c r="E9083" s="9" t="s">
        <v>15334</v>
      </c>
      <c r="F9083" s="9" t="s">
        <v>13599</v>
      </c>
      <c r="G9083" s="7">
        <v>37.374605678233443</v>
      </c>
      <c r="H9083" s="8">
        <v>0.84663931839697071</v>
      </c>
      <c r="I9083" s="8">
        <v>5.9955822025875667E-3</v>
      </c>
      <c r="J9083" s="8">
        <v>9.4667087409277379E-4</v>
      </c>
      <c r="K9083" s="8">
        <v>0.10883280757097792</v>
      </c>
      <c r="L9083" s="8">
        <v>0.55310199789695058</v>
      </c>
    </row>
    <row r="9084" spans="2:12" x14ac:dyDescent="0.3">
      <c r="B9084" s="9" t="s">
        <v>15297</v>
      </c>
      <c r="C9084" s="9" t="s">
        <v>15298</v>
      </c>
      <c r="D9084" s="9" t="s">
        <v>15335</v>
      </c>
      <c r="E9084" s="9" t="s">
        <v>15336</v>
      </c>
      <c r="F9084" s="9" t="s">
        <v>13599</v>
      </c>
      <c r="G9084" s="7">
        <v>42.461383796570075</v>
      </c>
      <c r="H9084" s="8">
        <v>0.97895622895622891</v>
      </c>
      <c r="I9084" s="8">
        <v>3.787878787878788E-3</v>
      </c>
      <c r="J9084" s="8">
        <v>3.4511784511784514E-2</v>
      </c>
      <c r="K9084" s="8">
        <v>7.7468953282081615E-2</v>
      </c>
      <c r="L9084" s="8">
        <v>0.71732702542874038</v>
      </c>
    </row>
    <row r="9085" spans="2:12" x14ac:dyDescent="0.3">
      <c r="B9085" s="9" t="s">
        <v>15297</v>
      </c>
      <c r="C9085" s="9" t="s">
        <v>15298</v>
      </c>
      <c r="D9085" s="9" t="s">
        <v>15337</v>
      </c>
      <c r="E9085" s="9" t="s">
        <v>15338</v>
      </c>
      <c r="F9085" s="9" t="s">
        <v>13599</v>
      </c>
      <c r="G9085" s="7">
        <v>39.467605633802819</v>
      </c>
      <c r="H9085" s="8">
        <v>0.9628990509059534</v>
      </c>
      <c r="I9085" s="8">
        <v>4.7454702329594476E-3</v>
      </c>
      <c r="J9085" s="8">
        <v>0</v>
      </c>
      <c r="K9085" s="8">
        <v>8.3866837387964147E-2</v>
      </c>
      <c r="L9085" s="8">
        <v>0.71062740076824582</v>
      </c>
    </row>
    <row r="9086" spans="2:12" x14ac:dyDescent="0.3">
      <c r="B9086" s="9" t="s">
        <v>15297</v>
      </c>
      <c r="C9086" s="9" t="s">
        <v>15298</v>
      </c>
      <c r="D9086" s="9" t="s">
        <v>15339</v>
      </c>
      <c r="E9086" s="9" t="s">
        <v>15340</v>
      </c>
      <c r="F9086" s="9" t="s">
        <v>13599</v>
      </c>
      <c r="G9086" s="7">
        <v>40.83095956547978</v>
      </c>
      <c r="H9086" s="8">
        <v>0.94140473418703918</v>
      </c>
      <c r="I9086" s="8">
        <v>4.6565774155995342E-3</v>
      </c>
      <c r="J9086" s="8">
        <v>2.7163368257663951E-3</v>
      </c>
      <c r="K9086" s="8">
        <v>5.3711526855763428E-2</v>
      </c>
      <c r="L9086" s="8">
        <v>0.63729631864815928</v>
      </c>
    </row>
    <row r="9087" spans="2:12" x14ac:dyDescent="0.3">
      <c r="B9087" s="9" t="s">
        <v>15297</v>
      </c>
      <c r="C9087" s="9" t="s">
        <v>15298</v>
      </c>
      <c r="D9087" s="9" t="s">
        <v>15341</v>
      </c>
      <c r="E9087" s="9" t="s">
        <v>15342</v>
      </c>
      <c r="F9087" s="9" t="s">
        <v>13599</v>
      </c>
      <c r="G9087" s="7">
        <v>39.395016611295674</v>
      </c>
      <c r="H9087" s="8">
        <v>0.99735169491525422</v>
      </c>
      <c r="I9087" s="8">
        <v>2.1186440677966102E-3</v>
      </c>
      <c r="J9087" s="8">
        <v>2.8072033898305086E-2</v>
      </c>
      <c r="K9087" s="8">
        <v>6.6445182724252483E-2</v>
      </c>
      <c r="L9087" s="8">
        <v>0.63953488372093026</v>
      </c>
    </row>
    <row r="9088" spans="2:12" x14ac:dyDescent="0.3">
      <c r="B9088" s="9" t="s">
        <v>15297</v>
      </c>
      <c r="C9088" s="9" t="s">
        <v>15298</v>
      </c>
      <c r="D9088" s="9" t="s">
        <v>15343</v>
      </c>
      <c r="E9088" s="9" t="s">
        <v>15344</v>
      </c>
      <c r="F9088" s="9" t="s">
        <v>13599</v>
      </c>
      <c r="G9088" s="7">
        <v>33.804421768707485</v>
      </c>
      <c r="H9088" s="8">
        <v>0.88723835246455096</v>
      </c>
      <c r="I9088" s="8">
        <v>0</v>
      </c>
      <c r="J9088" s="8">
        <v>0</v>
      </c>
      <c r="K9088" s="8">
        <v>0.16241496598639454</v>
      </c>
      <c r="L9088" s="8">
        <v>0.54421768707482998</v>
      </c>
    </row>
    <row r="9089" spans="2:12" x14ac:dyDescent="0.3">
      <c r="B9089" s="9" t="s">
        <v>15297</v>
      </c>
      <c r="C9089" s="9" t="s">
        <v>15298</v>
      </c>
      <c r="D9089" s="9" t="s">
        <v>15345</v>
      </c>
      <c r="E9089" s="9" t="s">
        <v>15346</v>
      </c>
      <c r="F9089" s="9" t="s">
        <v>13599</v>
      </c>
      <c r="G9089" s="7">
        <v>31.578576051779937</v>
      </c>
      <c r="H9089" s="8">
        <v>0.69576185671039359</v>
      </c>
      <c r="I9089" s="8">
        <v>2.0181634712411706E-3</v>
      </c>
      <c r="J9089" s="8">
        <v>0.20282542885973764</v>
      </c>
      <c r="K9089" s="8">
        <v>0.19935275080906151</v>
      </c>
      <c r="L9089" s="8">
        <v>0.44789644012944985</v>
      </c>
    </row>
    <row r="9090" spans="2:12" x14ac:dyDescent="0.3">
      <c r="B9090" s="9" t="s">
        <v>15297</v>
      </c>
      <c r="C9090" s="9" t="s">
        <v>15298</v>
      </c>
      <c r="D9090" s="9" t="s">
        <v>15347</v>
      </c>
      <c r="E9090" s="9" t="s">
        <v>15348</v>
      </c>
      <c r="F9090" s="9" t="s">
        <v>13599</v>
      </c>
      <c r="G9090" s="7">
        <v>32.685563528915161</v>
      </c>
      <c r="H9090" s="8">
        <v>0.64341372912801487</v>
      </c>
      <c r="I9090" s="8">
        <v>4.7495361781076065E-2</v>
      </c>
      <c r="J9090" s="8">
        <v>1.150278293135436E-2</v>
      </c>
      <c r="K9090" s="8">
        <v>0.25158294639088219</v>
      </c>
      <c r="L9090" s="8">
        <v>0.48670325031658929</v>
      </c>
    </row>
    <row r="9091" spans="2:12" x14ac:dyDescent="0.3">
      <c r="B9091" s="9" t="s">
        <v>15297</v>
      </c>
      <c r="C9091" s="9" t="s">
        <v>15298</v>
      </c>
      <c r="D9091" s="9" t="s">
        <v>15349</v>
      </c>
      <c r="E9091" s="9" t="s">
        <v>15350</v>
      </c>
      <c r="F9091" s="9" t="s">
        <v>13599</v>
      </c>
      <c r="G9091" s="7">
        <v>31.65865070729053</v>
      </c>
      <c r="H9091" s="8">
        <v>0.60249307479224379</v>
      </c>
      <c r="I9091" s="8">
        <v>0.10018467220683287</v>
      </c>
      <c r="J9091" s="8">
        <v>2.2160664819944598E-2</v>
      </c>
      <c r="K9091" s="8">
        <v>0.27910772578890097</v>
      </c>
      <c r="L9091" s="8">
        <v>0.46082698585418935</v>
      </c>
    </row>
    <row r="9092" spans="2:12" x14ac:dyDescent="0.3">
      <c r="B9092" s="9" t="s">
        <v>15351</v>
      </c>
      <c r="C9092" s="9" t="s">
        <v>15352</v>
      </c>
      <c r="D9092" s="9" t="s">
        <v>13824</v>
      </c>
      <c r="E9092" s="9" t="s">
        <v>13825</v>
      </c>
      <c r="F9092" s="9" t="s">
        <v>13599</v>
      </c>
      <c r="G9092" s="7">
        <v>37.430068195908241</v>
      </c>
      <c r="H9092" s="8">
        <v>0.86683417085427139</v>
      </c>
      <c r="I9092" s="8">
        <v>2.051926298157454E-2</v>
      </c>
      <c r="J9092" s="8">
        <v>0.11055276381909548</v>
      </c>
      <c r="K9092" s="8">
        <v>0.22876627402355859</v>
      </c>
      <c r="L9092" s="8">
        <v>0.60632362058276501</v>
      </c>
    </row>
    <row r="9093" spans="2:12" x14ac:dyDescent="0.3">
      <c r="B9093" s="9" t="s">
        <v>15351</v>
      </c>
      <c r="C9093" s="9" t="s">
        <v>15352</v>
      </c>
      <c r="D9093" s="9" t="s">
        <v>15353</v>
      </c>
      <c r="E9093" s="9" t="s">
        <v>15354</v>
      </c>
      <c r="F9093" s="9" t="s">
        <v>13599</v>
      </c>
      <c r="G9093" s="7">
        <v>44.679483600837393</v>
      </c>
      <c r="H9093" s="8">
        <v>0.98890569843671206</v>
      </c>
      <c r="I9093" s="8">
        <v>5.0428643469490675E-4</v>
      </c>
      <c r="J9093" s="8">
        <v>0</v>
      </c>
      <c r="K9093" s="8">
        <v>3.5589672016748078E-2</v>
      </c>
      <c r="L9093" s="8">
        <v>0.68876482903000702</v>
      </c>
    </row>
    <row r="9094" spans="2:12" x14ac:dyDescent="0.3">
      <c r="B9094" s="9" t="s">
        <v>15351</v>
      </c>
      <c r="C9094" s="9" t="s">
        <v>15352</v>
      </c>
      <c r="D9094" s="9" t="s">
        <v>13828</v>
      </c>
      <c r="E9094" s="9" t="s">
        <v>13829</v>
      </c>
      <c r="F9094" s="9" t="s">
        <v>13599</v>
      </c>
      <c r="G9094" s="7">
        <v>32.466878575969488</v>
      </c>
      <c r="H9094" s="8">
        <v>0.77241079199303742</v>
      </c>
      <c r="I9094" s="8">
        <v>2.6544821583986074E-2</v>
      </c>
      <c r="J9094" s="8">
        <v>4.6127067014795471E-2</v>
      </c>
      <c r="K9094" s="8">
        <v>0.23394787031150671</v>
      </c>
      <c r="L9094" s="8">
        <v>0.45581691036236494</v>
      </c>
    </row>
    <row r="9095" spans="2:12" x14ac:dyDescent="0.3">
      <c r="B9095" s="9" t="s">
        <v>15351</v>
      </c>
      <c r="C9095" s="9" t="s">
        <v>15352</v>
      </c>
      <c r="D9095" s="9" t="s">
        <v>15355</v>
      </c>
      <c r="E9095" s="9" t="s">
        <v>15356</v>
      </c>
      <c r="F9095" s="9" t="s">
        <v>13599</v>
      </c>
      <c r="G9095" s="7">
        <v>36.13091633466135</v>
      </c>
      <c r="H9095" s="8">
        <v>0.99628055260361315</v>
      </c>
      <c r="I9095" s="8">
        <v>1.0626992561105207E-3</v>
      </c>
      <c r="J9095" s="8">
        <v>0</v>
      </c>
      <c r="K9095" s="8">
        <v>0.16254980079681275</v>
      </c>
      <c r="L9095" s="8">
        <v>0.66852589641434268</v>
      </c>
    </row>
    <row r="9096" spans="2:12" x14ac:dyDescent="0.3">
      <c r="B9096" s="9" t="s">
        <v>15351</v>
      </c>
      <c r="C9096" s="9" t="s">
        <v>15352</v>
      </c>
      <c r="D9096" s="9" t="s">
        <v>15357</v>
      </c>
      <c r="E9096" s="9" t="s">
        <v>15358</v>
      </c>
      <c r="F9096" s="9" t="s">
        <v>13599</v>
      </c>
      <c r="G9096" s="7">
        <v>39.105607020965394</v>
      </c>
      <c r="H9096" s="8">
        <v>0.6973843058350101</v>
      </c>
      <c r="I9096" s="8">
        <v>2.4144869215291749E-2</v>
      </c>
      <c r="J9096" s="8">
        <v>8.2092555331991945E-2</v>
      </c>
      <c r="K9096" s="8">
        <v>0.24817162359824474</v>
      </c>
      <c r="L9096" s="8">
        <v>0.54558751828376406</v>
      </c>
    </row>
    <row r="9097" spans="2:12" x14ac:dyDescent="0.3">
      <c r="B9097" s="9" t="s">
        <v>15351</v>
      </c>
      <c r="C9097" s="9" t="s">
        <v>15352</v>
      </c>
      <c r="D9097" s="9" t="s">
        <v>15359</v>
      </c>
      <c r="E9097" s="9" t="s">
        <v>15360</v>
      </c>
      <c r="F9097" s="9" t="s">
        <v>13599</v>
      </c>
      <c r="G9097" s="7">
        <v>39.97634130575306</v>
      </c>
      <c r="H9097" s="8">
        <v>0.95313295975547629</v>
      </c>
      <c r="I9097" s="8">
        <v>1.0188487009679063E-3</v>
      </c>
      <c r="J9097" s="8">
        <v>5.0942435048395313E-4</v>
      </c>
      <c r="K9097" s="8">
        <v>3.3613445378151259E-2</v>
      </c>
      <c r="L9097" s="8">
        <v>0.61797026502908858</v>
      </c>
    </row>
    <row r="9098" spans="2:12" x14ac:dyDescent="0.3">
      <c r="B9098" s="9" t="s">
        <v>15351</v>
      </c>
      <c r="C9098" s="9" t="s">
        <v>15352</v>
      </c>
      <c r="D9098" s="9" t="s">
        <v>15361</v>
      </c>
      <c r="E9098" s="9" t="s">
        <v>15362</v>
      </c>
      <c r="F9098" s="9" t="s">
        <v>13599</v>
      </c>
      <c r="G9098" s="7">
        <v>43.299073120494342</v>
      </c>
      <c r="H9098" s="8">
        <v>0.95652173913043481</v>
      </c>
      <c r="I9098" s="8">
        <v>0</v>
      </c>
      <c r="J9098" s="8">
        <v>6.3664596273291921E-2</v>
      </c>
      <c r="K9098" s="8">
        <v>3.5015447991761067E-2</v>
      </c>
      <c r="L9098" s="8">
        <v>0.61071060762100926</v>
      </c>
    </row>
    <row r="9099" spans="2:12" x14ac:dyDescent="0.3">
      <c r="B9099" s="9" t="s">
        <v>15351</v>
      </c>
      <c r="C9099" s="9" t="s">
        <v>15352</v>
      </c>
      <c r="D9099" s="9" t="s">
        <v>15363</v>
      </c>
      <c r="E9099" s="9" t="s">
        <v>15364</v>
      </c>
      <c r="F9099" s="9" t="s">
        <v>13599</v>
      </c>
      <c r="G9099" s="7">
        <v>43.966953405017925</v>
      </c>
      <c r="H9099" s="8">
        <v>0.99947173798203914</v>
      </c>
      <c r="I9099" s="8">
        <v>5.2826201796090863E-4</v>
      </c>
      <c r="J9099" s="8">
        <v>1.531959852086635E-2</v>
      </c>
      <c r="K9099" s="8">
        <v>2.2939068100358423E-2</v>
      </c>
      <c r="L9099" s="8">
        <v>0.70179211469534053</v>
      </c>
    </row>
    <row r="9100" spans="2:12" x14ac:dyDescent="0.3">
      <c r="B9100" s="9" t="s">
        <v>15351</v>
      </c>
      <c r="C9100" s="9" t="s">
        <v>15352</v>
      </c>
      <c r="D9100" s="9" t="s">
        <v>15365</v>
      </c>
      <c r="E9100" s="9" t="s">
        <v>15366</v>
      </c>
      <c r="F9100" s="9" t="s">
        <v>13599</v>
      </c>
      <c r="G9100" s="7">
        <v>33.926777020447901</v>
      </c>
      <c r="H9100" s="8">
        <v>0.99309045226130654</v>
      </c>
      <c r="I9100" s="8">
        <v>6.2814070351758795E-4</v>
      </c>
      <c r="J9100" s="8">
        <v>0</v>
      </c>
      <c r="K9100" s="8">
        <v>0.29698149951314512</v>
      </c>
      <c r="L9100" s="8">
        <v>0.60077896786757545</v>
      </c>
    </row>
    <row r="9101" spans="2:12" x14ac:dyDescent="0.3">
      <c r="B9101" s="9" t="s">
        <v>15351</v>
      </c>
      <c r="C9101" s="9" t="s">
        <v>15352</v>
      </c>
      <c r="D9101" s="9" t="s">
        <v>15367</v>
      </c>
      <c r="E9101" s="9" t="s">
        <v>15368</v>
      </c>
      <c r="F9101" s="9" t="s">
        <v>13599</v>
      </c>
      <c r="G9101" s="7">
        <v>43.630608793686584</v>
      </c>
      <c r="H9101" s="8">
        <v>0.97821619399917792</v>
      </c>
      <c r="I9101" s="8">
        <v>4.1101520756267981E-4</v>
      </c>
      <c r="J9101" s="8">
        <v>0</v>
      </c>
      <c r="K9101" s="8">
        <v>3.4949267192784669E-2</v>
      </c>
      <c r="L9101" s="8">
        <v>0.67249154453213078</v>
      </c>
    </row>
    <row r="9102" spans="2:12" x14ac:dyDescent="0.3">
      <c r="B9102" s="9" t="s">
        <v>15351</v>
      </c>
      <c r="C9102" s="9" t="s">
        <v>15352</v>
      </c>
      <c r="D9102" s="9" t="s">
        <v>15369</v>
      </c>
      <c r="E9102" s="9" t="s">
        <v>15370</v>
      </c>
      <c r="F9102" s="9" t="s">
        <v>13599</v>
      </c>
      <c r="G9102" s="7">
        <v>66.900305343511434</v>
      </c>
      <c r="H9102" s="8">
        <v>0.932072558857584</v>
      </c>
      <c r="I9102" s="8">
        <v>7.3330760324199148E-3</v>
      </c>
      <c r="J9102" s="8">
        <v>0.83095329988421462</v>
      </c>
      <c r="K9102" s="8">
        <v>0.16132315521628499</v>
      </c>
      <c r="L9102" s="8">
        <v>0.7307888040712468</v>
      </c>
    </row>
    <row r="9103" spans="2:12" x14ac:dyDescent="0.3">
      <c r="B9103" s="9" t="s">
        <v>15351</v>
      </c>
      <c r="C9103" s="9" t="s">
        <v>15352</v>
      </c>
      <c r="D9103" s="9" t="s">
        <v>15371</v>
      </c>
      <c r="E9103" s="9" t="s">
        <v>15372</v>
      </c>
      <c r="F9103" s="9" t="s">
        <v>13599</v>
      </c>
      <c r="G9103" s="7">
        <v>93.017952041477642</v>
      </c>
      <c r="H9103" s="8">
        <v>1</v>
      </c>
      <c r="I9103" s="8">
        <v>0</v>
      </c>
      <c r="J9103" s="8">
        <v>0.78967867575462514</v>
      </c>
      <c r="K9103" s="8">
        <v>7.3233959818535324E-2</v>
      </c>
      <c r="L9103" s="8">
        <v>0.88269604666234613</v>
      </c>
    </row>
    <row r="9104" spans="2:12" x14ac:dyDescent="0.3">
      <c r="B9104" s="9" t="s">
        <v>15351</v>
      </c>
      <c r="C9104" s="9" t="s">
        <v>15352</v>
      </c>
      <c r="D9104" s="9" t="s">
        <v>15373</v>
      </c>
      <c r="E9104" s="9" t="s">
        <v>15374</v>
      </c>
      <c r="F9104" s="9" t="s">
        <v>13599</v>
      </c>
      <c r="G9104" s="7">
        <v>82.601194029850731</v>
      </c>
      <c r="H9104" s="8">
        <v>1</v>
      </c>
      <c r="I9104" s="8">
        <v>0</v>
      </c>
      <c r="J9104" s="8">
        <v>0.83271375464684017</v>
      </c>
      <c r="K9104" s="8">
        <v>0.10029850746268656</v>
      </c>
      <c r="L9104" s="8">
        <v>0.83582089552238803</v>
      </c>
    </row>
    <row r="9105" spans="2:12" x14ac:dyDescent="0.3">
      <c r="B9105" s="9" t="s">
        <v>15351</v>
      </c>
      <c r="C9105" s="9" t="s">
        <v>15352</v>
      </c>
      <c r="D9105" s="9" t="s">
        <v>15375</v>
      </c>
      <c r="E9105" s="6" t="s">
        <v>15376</v>
      </c>
      <c r="F9105" s="9" t="s">
        <v>13599</v>
      </c>
      <c r="G9105" s="7">
        <v>69.717301587301606</v>
      </c>
      <c r="H9105" s="8">
        <v>0.99590163934426235</v>
      </c>
      <c r="I9105" s="8">
        <v>5.1229508196721314E-4</v>
      </c>
      <c r="J9105" s="8">
        <v>0.47592213114754101</v>
      </c>
      <c r="K9105" s="8">
        <v>0.11984126984126983</v>
      </c>
      <c r="L9105" s="8">
        <v>0.7587301587301587</v>
      </c>
    </row>
    <row r="9106" spans="2:12" x14ac:dyDescent="0.3">
      <c r="B9106" s="9" t="s">
        <v>15351</v>
      </c>
      <c r="C9106" s="9" t="s">
        <v>15352</v>
      </c>
      <c r="D9106" s="9" t="s">
        <v>15377</v>
      </c>
      <c r="E9106" s="6" t="s">
        <v>15378</v>
      </c>
      <c r="F9106" s="9" t="s">
        <v>13599</v>
      </c>
      <c r="G9106" s="7">
        <v>60.263629460895999</v>
      </c>
      <c r="H9106" s="8">
        <v>0.96737160120845922</v>
      </c>
      <c r="I9106" s="8">
        <v>1.2084592145015106E-3</v>
      </c>
      <c r="J9106" s="8">
        <v>0.60302114803625373</v>
      </c>
      <c r="K9106" s="8">
        <v>8.3523158694001523E-2</v>
      </c>
      <c r="L9106" s="8">
        <v>0.59453302961275623</v>
      </c>
    </row>
    <row r="9107" spans="2:12" x14ac:dyDescent="0.3">
      <c r="B9107" s="9" t="s">
        <v>15351</v>
      </c>
      <c r="C9107" s="9" t="s">
        <v>15352</v>
      </c>
      <c r="D9107" s="9" t="s">
        <v>15379</v>
      </c>
      <c r="E9107" s="6" t="s">
        <v>15380</v>
      </c>
      <c r="F9107" s="9" t="s">
        <v>13599</v>
      </c>
      <c r="G9107" s="7">
        <v>67.097047619047629</v>
      </c>
      <c r="H9107" s="8">
        <v>0.99779897285399854</v>
      </c>
      <c r="I9107" s="8">
        <v>0</v>
      </c>
      <c r="J9107" s="8">
        <v>0.52164343360234777</v>
      </c>
      <c r="K9107" s="8">
        <v>0.14761904761904762</v>
      </c>
      <c r="L9107" s="8">
        <v>0.65714285714285714</v>
      </c>
    </row>
    <row r="9108" spans="2:12" x14ac:dyDescent="0.3">
      <c r="B9108" s="9" t="s">
        <v>15351</v>
      </c>
      <c r="C9108" s="9" t="s">
        <v>15352</v>
      </c>
      <c r="D9108" s="9" t="s">
        <v>15381</v>
      </c>
      <c r="E9108" s="6" t="s">
        <v>15382</v>
      </c>
      <c r="F9108" s="9" t="s">
        <v>13599</v>
      </c>
      <c r="G9108" s="7">
        <v>80.027100073046014</v>
      </c>
      <c r="H9108" s="8">
        <v>0.99874371859296485</v>
      </c>
      <c r="I9108" s="8">
        <v>0</v>
      </c>
      <c r="J9108" s="8">
        <v>0.39949748743718594</v>
      </c>
      <c r="K9108" s="8">
        <v>0.11760409057706356</v>
      </c>
      <c r="L9108" s="8">
        <v>0.80204528853177504</v>
      </c>
    </row>
    <row r="9109" spans="2:12" x14ac:dyDescent="0.3">
      <c r="B9109" s="9" t="s">
        <v>15351</v>
      </c>
      <c r="C9109" s="9" t="s">
        <v>15352</v>
      </c>
      <c r="D9109" s="9" t="s">
        <v>15383</v>
      </c>
      <c r="E9109" s="6" t="s">
        <v>15384</v>
      </c>
      <c r="F9109" s="9" t="s">
        <v>13599</v>
      </c>
      <c r="G9109" s="7">
        <v>83.375557620817844</v>
      </c>
      <c r="H9109" s="8">
        <v>0.99784482758620685</v>
      </c>
      <c r="I9109" s="8">
        <v>0</v>
      </c>
      <c r="J9109" s="8">
        <v>0.72370689655172415</v>
      </c>
      <c r="K9109" s="8">
        <v>8.7360594795539037E-2</v>
      </c>
      <c r="L9109" s="8">
        <v>0.84107806691449816</v>
      </c>
    </row>
    <row r="9110" spans="2:12" x14ac:dyDescent="0.3">
      <c r="B9110" s="9" t="s">
        <v>15351</v>
      </c>
      <c r="C9110" s="9" t="s">
        <v>15352</v>
      </c>
      <c r="D9110" s="9" t="s">
        <v>15385</v>
      </c>
      <c r="E9110" s="6" t="s">
        <v>15386</v>
      </c>
      <c r="F9110" s="9" t="s">
        <v>13599</v>
      </c>
      <c r="G9110" s="7">
        <v>82.598246753246727</v>
      </c>
      <c r="H9110" s="8">
        <v>1</v>
      </c>
      <c r="I9110" s="8">
        <v>0</v>
      </c>
      <c r="J9110" s="8">
        <v>0.91099221789883267</v>
      </c>
      <c r="K9110" s="8">
        <v>0.11818181818181819</v>
      </c>
      <c r="L9110" s="8">
        <v>0.82272727272727275</v>
      </c>
    </row>
    <row r="9111" spans="2:12" x14ac:dyDescent="0.3">
      <c r="B9111" s="9" t="s">
        <v>15351</v>
      </c>
      <c r="C9111" s="9" t="s">
        <v>15352</v>
      </c>
      <c r="D9111" s="9" t="s">
        <v>15387</v>
      </c>
      <c r="E9111" s="6" t="s">
        <v>15388</v>
      </c>
      <c r="F9111" s="9" t="s">
        <v>13599</v>
      </c>
      <c r="G9111" s="7">
        <v>69.407457627118646</v>
      </c>
      <c r="H9111" s="8">
        <v>0.97444219066937121</v>
      </c>
      <c r="I9111" s="8">
        <v>2.8397565922920892E-3</v>
      </c>
      <c r="J9111" s="8">
        <v>0.6953346855983773</v>
      </c>
      <c r="K9111" s="8">
        <v>4.9152542372881358E-2</v>
      </c>
      <c r="L9111" s="8">
        <v>0.74406779661016953</v>
      </c>
    </row>
    <row r="9112" spans="2:12" x14ac:dyDescent="0.3">
      <c r="B9112" s="9" t="s">
        <v>15351</v>
      </c>
      <c r="C9112" s="9" t="s">
        <v>15352</v>
      </c>
      <c r="D9112" s="9" t="s">
        <v>15389</v>
      </c>
      <c r="E9112" s="6" t="s">
        <v>15390</v>
      </c>
      <c r="F9112" s="9" t="s">
        <v>13599</v>
      </c>
      <c r="G9112" s="7">
        <v>63.091421715656871</v>
      </c>
      <c r="H9112" s="8">
        <v>0.98122065727699526</v>
      </c>
      <c r="I9112" s="8">
        <v>1.4445648248465151E-3</v>
      </c>
      <c r="J9112" s="8">
        <v>0.7103647526182737</v>
      </c>
      <c r="K9112" s="8">
        <v>5.4589082183563287E-2</v>
      </c>
      <c r="L9112" s="8">
        <v>0.64547090581883626</v>
      </c>
    </row>
    <row r="9113" spans="2:12" x14ac:dyDescent="0.3">
      <c r="B9113" s="9" t="s">
        <v>15351</v>
      </c>
      <c r="C9113" s="9" t="s">
        <v>15352</v>
      </c>
      <c r="D9113" s="9" t="s">
        <v>15391</v>
      </c>
      <c r="E9113" s="6" t="s">
        <v>15392</v>
      </c>
      <c r="F9113" s="9" t="s">
        <v>13599</v>
      </c>
      <c r="G9113" s="7">
        <v>72.716235504014264</v>
      </c>
      <c r="H9113" s="8">
        <v>0.99921752738654146</v>
      </c>
      <c r="I9113" s="8">
        <v>3.9123630672926448E-4</v>
      </c>
      <c r="J9113" s="8">
        <v>0.67331768388106417</v>
      </c>
      <c r="K9113" s="8">
        <v>6.7350579839429076E-2</v>
      </c>
      <c r="L9113" s="8">
        <v>0.78813559322033899</v>
      </c>
    </row>
    <row r="9114" spans="2:12" x14ac:dyDescent="0.3">
      <c r="B9114" s="9" t="s">
        <v>15351</v>
      </c>
      <c r="C9114" s="9" t="s">
        <v>15352</v>
      </c>
      <c r="D9114" s="9" t="s">
        <v>15393</v>
      </c>
      <c r="E9114" s="6" t="s">
        <v>15394</v>
      </c>
      <c r="F9114" s="9" t="s">
        <v>13599</v>
      </c>
      <c r="G9114" s="7">
        <v>57.682100238663473</v>
      </c>
      <c r="H9114" s="8">
        <v>0.91288056206088997</v>
      </c>
      <c r="I9114" s="8">
        <v>9.3676814988290398E-4</v>
      </c>
      <c r="J9114" s="8">
        <v>0.72224824355971895</v>
      </c>
      <c r="K9114" s="8">
        <v>0.19630071599045346</v>
      </c>
      <c r="L9114" s="8">
        <v>0.74164677804295942</v>
      </c>
    </row>
    <row r="9115" spans="2:12" x14ac:dyDescent="0.3">
      <c r="B9115" s="9" t="s">
        <v>15351</v>
      </c>
      <c r="C9115" s="9" t="s">
        <v>15352</v>
      </c>
      <c r="D9115" s="9" t="s">
        <v>15395</v>
      </c>
      <c r="E9115" s="6" t="s">
        <v>15396</v>
      </c>
      <c r="F9115" s="9" t="s">
        <v>13599</v>
      </c>
      <c r="G9115" s="7">
        <v>48.576251226692833</v>
      </c>
      <c r="H9115" s="8">
        <v>0.9869565217391304</v>
      </c>
      <c r="I9115" s="8">
        <v>0</v>
      </c>
      <c r="J9115" s="8">
        <v>0.69275362318840583</v>
      </c>
      <c r="K9115" s="8">
        <v>0.10206084396467124</v>
      </c>
      <c r="L9115" s="8">
        <v>0.84102060843964677</v>
      </c>
    </row>
    <row r="9116" spans="2:12" x14ac:dyDescent="0.3">
      <c r="B9116" s="9" t="s">
        <v>15397</v>
      </c>
      <c r="C9116" s="9" t="s">
        <v>15398</v>
      </c>
      <c r="D9116" s="9" t="s">
        <v>15399</v>
      </c>
      <c r="E9116" s="6" t="s">
        <v>15400</v>
      </c>
      <c r="F9116" s="9" t="s">
        <v>13599</v>
      </c>
      <c r="G9116" s="7">
        <v>81.239181916038746</v>
      </c>
      <c r="H9116" s="8">
        <v>1</v>
      </c>
      <c r="I9116" s="8">
        <v>0</v>
      </c>
      <c r="J9116" s="8">
        <v>0.86770428015564205</v>
      </c>
      <c r="K9116" s="8">
        <v>3.2292787944025833E-2</v>
      </c>
      <c r="L9116" s="8">
        <v>0.82346609257265879</v>
      </c>
    </row>
    <row r="9117" spans="2:12" x14ac:dyDescent="0.3">
      <c r="B9117" s="9" t="s">
        <v>15397</v>
      </c>
      <c r="C9117" s="9" t="s">
        <v>15398</v>
      </c>
      <c r="D9117" s="9" t="s">
        <v>15401</v>
      </c>
      <c r="E9117" s="6" t="s">
        <v>15402</v>
      </c>
      <c r="F9117" s="9" t="s">
        <v>13599</v>
      </c>
      <c r="G9117" s="7">
        <v>67.691530944625384</v>
      </c>
      <c r="H9117" s="8">
        <v>0.96959619952494058</v>
      </c>
      <c r="I9117" s="8">
        <v>0</v>
      </c>
      <c r="J9117" s="8">
        <v>0.80285035629453683</v>
      </c>
      <c r="K9117" s="8">
        <v>4.1259500542888169E-2</v>
      </c>
      <c r="L9117" s="8">
        <v>0.68512486427795871</v>
      </c>
    </row>
    <row r="9118" spans="2:12" x14ac:dyDescent="0.3">
      <c r="B9118" s="9" t="s">
        <v>15397</v>
      </c>
      <c r="C9118" s="9" t="s">
        <v>15398</v>
      </c>
      <c r="D9118" s="9" t="s">
        <v>15403</v>
      </c>
      <c r="E9118" s="6" t="s">
        <v>15404</v>
      </c>
      <c r="F9118" s="9" t="s">
        <v>13599</v>
      </c>
      <c r="G9118" s="7">
        <v>79.937040527803958</v>
      </c>
      <c r="H9118" s="8">
        <v>0.99453551912568305</v>
      </c>
      <c r="I9118" s="8">
        <v>3.1225604996096799E-3</v>
      </c>
      <c r="J9118" s="8">
        <v>0.9024199843871975</v>
      </c>
      <c r="K9118" s="8">
        <v>4.4297832233741757E-2</v>
      </c>
      <c r="L9118" s="8">
        <v>0.7794533459000943</v>
      </c>
    </row>
    <row r="9119" spans="2:12" x14ac:dyDescent="0.3">
      <c r="B9119" s="9" t="s">
        <v>15397</v>
      </c>
      <c r="C9119" s="9" t="s">
        <v>15398</v>
      </c>
      <c r="D9119" s="9" t="s">
        <v>14383</v>
      </c>
      <c r="E9119" s="6" t="s">
        <v>14384</v>
      </c>
      <c r="F9119" s="9" t="s">
        <v>13599</v>
      </c>
      <c r="G9119" s="7">
        <v>66.824075471698109</v>
      </c>
      <c r="H9119" s="8">
        <v>0.97153024911032027</v>
      </c>
      <c r="I9119" s="8">
        <v>5.9311981020166078E-4</v>
      </c>
      <c r="J9119" s="8">
        <v>0.82087781731909848</v>
      </c>
      <c r="K9119" s="8">
        <v>0.12679245283018867</v>
      </c>
      <c r="L9119" s="8">
        <v>0.66867924528301892</v>
      </c>
    </row>
    <row r="9120" spans="2:12" x14ac:dyDescent="0.3">
      <c r="B9120" s="9" t="s">
        <v>15397</v>
      </c>
      <c r="C9120" s="9" t="s">
        <v>15398</v>
      </c>
      <c r="D9120" s="9" t="s">
        <v>14385</v>
      </c>
      <c r="E9120" s="6" t="s">
        <v>14386</v>
      </c>
      <c r="F9120" s="9" t="s">
        <v>13599</v>
      </c>
      <c r="G9120" s="7">
        <v>51.820169491525412</v>
      </c>
      <c r="H9120" s="8">
        <v>0.9975669099756691</v>
      </c>
      <c r="I9120" s="8">
        <v>2.4330900243309003E-3</v>
      </c>
      <c r="J9120" s="8">
        <v>0.68917274939172746</v>
      </c>
      <c r="K9120" s="8">
        <v>3.8135593220338986E-2</v>
      </c>
      <c r="L9120" s="8">
        <v>0.6228813559322034</v>
      </c>
    </row>
    <row r="9121" spans="2:12" x14ac:dyDescent="0.3">
      <c r="B9121" s="9" t="s">
        <v>15397</v>
      </c>
      <c r="C9121" s="9" t="s">
        <v>15398</v>
      </c>
      <c r="D9121" s="9" t="s">
        <v>15405</v>
      </c>
      <c r="E9121" s="6" t="s">
        <v>15406</v>
      </c>
      <c r="F9121" s="9" t="s">
        <v>13599</v>
      </c>
      <c r="G9121" s="7">
        <v>46.703217568947899</v>
      </c>
      <c r="H9121" s="8">
        <v>0.9817829457364341</v>
      </c>
      <c r="I9121" s="8">
        <v>5.8139534883720929E-3</v>
      </c>
      <c r="J9121" s="8">
        <v>0.67751937984496124</v>
      </c>
      <c r="K9121" s="8">
        <v>3.268641470888662E-2</v>
      </c>
      <c r="L9121" s="8">
        <v>0.67262512768130744</v>
      </c>
    </row>
    <row r="9122" spans="2:12" x14ac:dyDescent="0.3">
      <c r="B9122" s="9" t="s">
        <v>15397</v>
      </c>
      <c r="C9122" s="9" t="s">
        <v>15398</v>
      </c>
      <c r="D9122" s="9" t="s">
        <v>15407</v>
      </c>
      <c r="E9122" s="6" t="s">
        <v>15408</v>
      </c>
      <c r="F9122" s="9" t="s">
        <v>13599</v>
      </c>
      <c r="G9122" s="7">
        <v>40.668426395939086</v>
      </c>
      <c r="H9122" s="8">
        <v>0.98416468725257322</v>
      </c>
      <c r="I9122" s="8">
        <v>7.9176563737133805E-4</v>
      </c>
      <c r="J9122" s="8">
        <v>0</v>
      </c>
      <c r="K9122" s="8">
        <v>4.3654822335025385E-2</v>
      </c>
      <c r="L9122" s="8">
        <v>0.64263959390862946</v>
      </c>
    </row>
    <row r="9123" spans="2:12" x14ac:dyDescent="0.3">
      <c r="B9123" s="9" t="s">
        <v>15397</v>
      </c>
      <c r="C9123" s="9" t="s">
        <v>15398</v>
      </c>
      <c r="D9123" s="9" t="s">
        <v>15409</v>
      </c>
      <c r="E9123" s="6" t="s">
        <v>15410</v>
      </c>
      <c r="F9123" s="9" t="s">
        <v>13599</v>
      </c>
      <c r="G9123" s="7">
        <v>42.819716494845359</v>
      </c>
      <c r="H9123" s="8">
        <v>0.98296007789678674</v>
      </c>
      <c r="I9123" s="8">
        <v>4.8685491723466409E-4</v>
      </c>
      <c r="J9123" s="8">
        <v>0</v>
      </c>
      <c r="K9123" s="8">
        <v>3.8015463917525777E-2</v>
      </c>
      <c r="L9123" s="8">
        <v>0.69329896907216493</v>
      </c>
    </row>
    <row r="9124" spans="2:12" x14ac:dyDescent="0.3">
      <c r="B9124" s="9" t="s">
        <v>15397</v>
      </c>
      <c r="C9124" s="9" t="s">
        <v>15398</v>
      </c>
      <c r="D9124" s="9" t="s">
        <v>15411</v>
      </c>
      <c r="E9124" s="6" t="s">
        <v>15412</v>
      </c>
      <c r="F9124" s="9" t="s">
        <v>13599</v>
      </c>
      <c r="G9124" s="7">
        <v>43.421513944223108</v>
      </c>
      <c r="H9124" s="8">
        <v>0.97615803814713897</v>
      </c>
      <c r="I9124" s="8">
        <v>0</v>
      </c>
      <c r="J9124" s="8">
        <v>1.3623978201634877E-3</v>
      </c>
      <c r="K9124" s="8">
        <v>2.4900398406374504E-2</v>
      </c>
      <c r="L9124" s="8">
        <v>0.63844621513944222</v>
      </c>
    </row>
    <row r="9125" spans="2:12" x14ac:dyDescent="0.3">
      <c r="B9125" s="9" t="s">
        <v>15397</v>
      </c>
      <c r="C9125" s="9" t="s">
        <v>15398</v>
      </c>
      <c r="D9125" s="9" t="s">
        <v>15413</v>
      </c>
      <c r="E9125" s="6" t="s">
        <v>15414</v>
      </c>
      <c r="F9125" s="9" t="s">
        <v>13599</v>
      </c>
      <c r="G9125" s="7">
        <v>38.43679918450561</v>
      </c>
      <c r="H9125" s="8">
        <v>0.89819004524886881</v>
      </c>
      <c r="I9125" s="8">
        <v>3.0165912518853697E-3</v>
      </c>
      <c r="J9125" s="8">
        <v>0</v>
      </c>
      <c r="K9125" s="8">
        <v>3.0581039755351681E-2</v>
      </c>
      <c r="L9125" s="8">
        <v>0.59531090723751279</v>
      </c>
    </row>
    <row r="9126" spans="2:12" x14ac:dyDescent="0.3">
      <c r="B9126" s="9" t="s">
        <v>15397</v>
      </c>
      <c r="C9126" s="9" t="s">
        <v>15398</v>
      </c>
      <c r="D9126" s="9" t="s">
        <v>15415</v>
      </c>
      <c r="E9126" s="6" t="s">
        <v>15416</v>
      </c>
      <c r="F9126" s="9" t="s">
        <v>13599</v>
      </c>
      <c r="G9126" s="7">
        <v>42.917840375586856</v>
      </c>
      <c r="H9126" s="8">
        <v>0.9905376344086021</v>
      </c>
      <c r="I9126" s="8">
        <v>0</v>
      </c>
      <c r="J9126" s="8">
        <v>0.46236559139784944</v>
      </c>
      <c r="K9126" s="8">
        <v>2.6408450704225352E-2</v>
      </c>
      <c r="L9126" s="8">
        <v>0.62969483568075113</v>
      </c>
    </row>
    <row r="9127" spans="2:12" x14ac:dyDescent="0.3">
      <c r="B9127" s="9" t="s">
        <v>15397</v>
      </c>
      <c r="C9127" s="9" t="s">
        <v>15398</v>
      </c>
      <c r="D9127" s="9" t="s">
        <v>15417</v>
      </c>
      <c r="E9127" s="6" t="s">
        <v>15418</v>
      </c>
      <c r="F9127" s="9" t="s">
        <v>13599</v>
      </c>
      <c r="G9127" s="7">
        <v>38.353932584269671</v>
      </c>
      <c r="H9127" s="8">
        <v>0.99816401468788252</v>
      </c>
      <c r="I9127" s="8">
        <v>6.1199510403916763E-4</v>
      </c>
      <c r="J9127" s="8">
        <v>0.68788249694002446</v>
      </c>
      <c r="K9127" s="8">
        <v>3.5436473638720829E-2</v>
      </c>
      <c r="L9127" s="8">
        <v>0.59464131374243734</v>
      </c>
    </row>
    <row r="9128" spans="2:12" x14ac:dyDescent="0.3">
      <c r="B9128" s="9" t="s">
        <v>15397</v>
      </c>
      <c r="C9128" s="9" t="s">
        <v>15398</v>
      </c>
      <c r="D9128" s="9" t="s">
        <v>14387</v>
      </c>
      <c r="E9128" s="6" t="s">
        <v>14388</v>
      </c>
      <c r="F9128" s="9" t="s">
        <v>13599</v>
      </c>
      <c r="G9128" s="7">
        <v>50.32277777777778</v>
      </c>
      <c r="H9128" s="8">
        <v>0.90158556588299621</v>
      </c>
      <c r="I9128" s="8">
        <v>6.0142154182613447E-3</v>
      </c>
      <c r="J9128" s="8">
        <v>0.2121377802077638</v>
      </c>
      <c r="K9128" s="8">
        <v>9.930555555555555E-2</v>
      </c>
      <c r="L9128" s="8">
        <v>0.68819444444444444</v>
      </c>
    </row>
    <row r="9129" spans="2:12" x14ac:dyDescent="0.3">
      <c r="B9129" s="9" t="s">
        <v>15397</v>
      </c>
      <c r="C9129" s="9" t="s">
        <v>15398</v>
      </c>
      <c r="D9129" s="9" t="s">
        <v>15419</v>
      </c>
      <c r="E9129" s="6" t="s">
        <v>15420</v>
      </c>
      <c r="F9129" s="9" t="s">
        <v>13599</v>
      </c>
      <c r="G9129" s="7">
        <v>42.951063829787245</v>
      </c>
      <c r="H9129" s="8">
        <v>0.98132183908045978</v>
      </c>
      <c r="I9129" s="8">
        <v>2.8735632183908046E-3</v>
      </c>
      <c r="J9129" s="8">
        <v>2.8735632183908046E-3</v>
      </c>
      <c r="K9129" s="8">
        <v>3.4042553191489362E-2</v>
      </c>
      <c r="L9129" s="8">
        <v>0.67163120567375889</v>
      </c>
    </row>
    <row r="9130" spans="2:12" x14ac:dyDescent="0.3">
      <c r="B9130" s="9" t="s">
        <v>15397</v>
      </c>
      <c r="C9130" s="9" t="s">
        <v>15398</v>
      </c>
      <c r="D9130" s="9" t="s">
        <v>15421</v>
      </c>
      <c r="E9130" s="6" t="s">
        <v>15422</v>
      </c>
      <c r="F9130" s="9" t="s">
        <v>13599</v>
      </c>
      <c r="G9130" s="7">
        <v>33.947001934235978</v>
      </c>
      <c r="H9130" s="8">
        <v>0.92009132420091322</v>
      </c>
      <c r="I9130" s="8">
        <v>0</v>
      </c>
      <c r="J9130" s="8">
        <v>2.3592085235920851E-2</v>
      </c>
      <c r="K9130" s="8">
        <v>7.4468085106382975E-2</v>
      </c>
      <c r="L9130" s="8">
        <v>0.50483558994197297</v>
      </c>
    </row>
    <row r="9131" spans="2:12" x14ac:dyDescent="0.3">
      <c r="B9131" s="9" t="s">
        <v>15397</v>
      </c>
      <c r="C9131" s="9" t="s">
        <v>15398</v>
      </c>
      <c r="D9131" s="9" t="s">
        <v>15423</v>
      </c>
      <c r="E9131" s="6" t="s">
        <v>15424</v>
      </c>
      <c r="F9131" s="9" t="s">
        <v>13599</v>
      </c>
      <c r="G9131" s="7">
        <v>42.622151898734174</v>
      </c>
      <c r="H9131" s="8">
        <v>0.99471598414795248</v>
      </c>
      <c r="I9131" s="8">
        <v>1.9815059445178335E-3</v>
      </c>
      <c r="J9131" s="8">
        <v>0</v>
      </c>
      <c r="K9131" s="8">
        <v>1.4466546112115734E-2</v>
      </c>
      <c r="L9131" s="8">
        <v>0.67631103074141052</v>
      </c>
    </row>
    <row r="9132" spans="2:12" x14ac:dyDescent="0.3">
      <c r="B9132" s="9" t="s">
        <v>15397</v>
      </c>
      <c r="C9132" s="9" t="s">
        <v>15398</v>
      </c>
      <c r="D9132" s="9" t="s">
        <v>15425</v>
      </c>
      <c r="E9132" s="6" t="s">
        <v>15426</v>
      </c>
      <c r="F9132" s="9" t="s">
        <v>13599</v>
      </c>
      <c r="G9132" s="7">
        <v>71.865515222482443</v>
      </c>
      <c r="H9132" s="8">
        <v>0.97995910020449895</v>
      </c>
      <c r="I9132" s="8">
        <v>8.1799591002044991E-4</v>
      </c>
      <c r="J9132" s="8">
        <v>1.9631901840490799E-2</v>
      </c>
      <c r="K9132" s="8">
        <v>0.11651053864168617</v>
      </c>
      <c r="L9132" s="8">
        <v>0.71545667447306793</v>
      </c>
    </row>
    <row r="9133" spans="2:12" x14ac:dyDescent="0.3">
      <c r="B9133" s="9" t="s">
        <v>15397</v>
      </c>
      <c r="C9133" s="9" t="s">
        <v>15398</v>
      </c>
      <c r="D9133" s="9" t="s">
        <v>15427</v>
      </c>
      <c r="E9133" s="6" t="s">
        <v>15428</v>
      </c>
      <c r="F9133" s="9" t="s">
        <v>13599</v>
      </c>
      <c r="G9133" s="7">
        <v>86.828286604361409</v>
      </c>
      <c r="H9133" s="8">
        <v>0.93554396423248887</v>
      </c>
      <c r="I9133" s="8">
        <v>5.2160953800298067E-3</v>
      </c>
      <c r="J9133" s="8">
        <v>2.7570789865871834E-2</v>
      </c>
      <c r="K9133" s="8">
        <v>2.9283489096573211E-2</v>
      </c>
      <c r="L9133" s="8">
        <v>0.71339563862928346</v>
      </c>
    </row>
    <row r="9134" spans="2:12" x14ac:dyDescent="0.3">
      <c r="B9134" s="9" t="s">
        <v>15397</v>
      </c>
      <c r="C9134" s="9" t="s">
        <v>15398</v>
      </c>
      <c r="D9134" s="9" t="s">
        <v>15429</v>
      </c>
      <c r="E9134" s="6" t="s">
        <v>15430</v>
      </c>
      <c r="F9134" s="9" t="s">
        <v>13599</v>
      </c>
      <c r="G9134" s="7">
        <v>86.671313456889635</v>
      </c>
      <c r="H9134" s="8">
        <v>0.95991091314031185</v>
      </c>
      <c r="I9134" s="8">
        <v>1.1135857461024498E-3</v>
      </c>
      <c r="J9134" s="8">
        <v>0</v>
      </c>
      <c r="K9134" s="8">
        <v>3.1426269137792104E-2</v>
      </c>
      <c r="L9134" s="8">
        <v>0.74697824335213536</v>
      </c>
    </row>
    <row r="9135" spans="2:12" x14ac:dyDescent="0.3">
      <c r="B9135" s="9" t="s">
        <v>15397</v>
      </c>
      <c r="C9135" s="9" t="s">
        <v>15398</v>
      </c>
      <c r="D9135" s="9" t="s">
        <v>15431</v>
      </c>
      <c r="E9135" s="6" t="s">
        <v>15432</v>
      </c>
      <c r="F9135" s="9" t="s">
        <v>13599</v>
      </c>
      <c r="G9135" s="7">
        <v>96.646412352406912</v>
      </c>
      <c r="H9135" s="8">
        <v>0.99714896650035634</v>
      </c>
      <c r="I9135" s="8">
        <v>0</v>
      </c>
      <c r="J9135" s="8">
        <v>0</v>
      </c>
      <c r="K9135" s="8">
        <v>6.0853769300635782E-2</v>
      </c>
      <c r="L9135" s="8">
        <v>0.75567665758401448</v>
      </c>
    </row>
    <row r="9136" spans="2:12" x14ac:dyDescent="0.3">
      <c r="B9136" s="9" t="s">
        <v>15397</v>
      </c>
      <c r="C9136" s="9" t="s">
        <v>15398</v>
      </c>
      <c r="D9136" s="9" t="s">
        <v>15433</v>
      </c>
      <c r="E9136" s="6" t="s">
        <v>15434</v>
      </c>
      <c r="F9136" s="9" t="s">
        <v>13599</v>
      </c>
      <c r="G9136" s="7">
        <v>102.22819253438114</v>
      </c>
      <c r="H9136" s="8">
        <v>0.96346644010195415</v>
      </c>
      <c r="I9136" s="8">
        <v>3.3984706881903144E-3</v>
      </c>
      <c r="J9136" s="8">
        <v>0</v>
      </c>
      <c r="K9136" s="8">
        <v>8.7426326129665999E-2</v>
      </c>
      <c r="L9136" s="8">
        <v>0.78192534381139489</v>
      </c>
    </row>
    <row r="9137" spans="2:12" x14ac:dyDescent="0.3">
      <c r="B9137" s="9" t="s">
        <v>15397</v>
      </c>
      <c r="C9137" s="9" t="s">
        <v>15398</v>
      </c>
      <c r="D9137" s="9" t="s">
        <v>15171</v>
      </c>
      <c r="E9137" s="6" t="s">
        <v>15172</v>
      </c>
      <c r="F9137" s="9" t="s">
        <v>13599</v>
      </c>
      <c r="G9137" s="7">
        <v>102.75096930533118</v>
      </c>
      <c r="H9137" s="8">
        <v>0.9993160054719562</v>
      </c>
      <c r="I9137" s="8">
        <v>0</v>
      </c>
      <c r="J9137" s="8">
        <v>5.4719562243502051E-3</v>
      </c>
      <c r="K9137" s="8">
        <v>0.1050080775444265</v>
      </c>
      <c r="L9137" s="8">
        <v>0.82471728594507265</v>
      </c>
    </row>
    <row r="9138" spans="2:12" x14ac:dyDescent="0.3">
      <c r="B9138" s="9" t="s">
        <v>15397</v>
      </c>
      <c r="C9138" s="9" t="s">
        <v>15398</v>
      </c>
      <c r="D9138" s="9" t="s">
        <v>15435</v>
      </c>
      <c r="E9138" s="6" t="s">
        <v>15436</v>
      </c>
      <c r="F9138" s="9" t="s">
        <v>13599</v>
      </c>
      <c r="G9138" s="7">
        <v>102.62774086378739</v>
      </c>
      <c r="H9138" s="8">
        <v>0.99873257287705952</v>
      </c>
      <c r="I9138" s="8">
        <v>1.2674271229404308E-3</v>
      </c>
      <c r="J9138" s="8">
        <v>6.0836501901140684E-2</v>
      </c>
      <c r="K9138" s="8">
        <v>7.9734219269102985E-2</v>
      </c>
      <c r="L9138" s="8">
        <v>0.89119601328903653</v>
      </c>
    </row>
    <row r="9139" spans="2:12" x14ac:dyDescent="0.3">
      <c r="B9139" s="9" t="s">
        <v>15397</v>
      </c>
      <c r="C9139" s="9" t="s">
        <v>15398</v>
      </c>
      <c r="D9139" s="9" t="s">
        <v>15437</v>
      </c>
      <c r="E9139" s="6" t="s">
        <v>15438</v>
      </c>
      <c r="F9139" s="9" t="s">
        <v>13599</v>
      </c>
      <c r="G9139" s="7">
        <v>94.520912767186601</v>
      </c>
      <c r="H9139" s="8">
        <v>0.99341238471673254</v>
      </c>
      <c r="I9139" s="8">
        <v>0</v>
      </c>
      <c r="J9139" s="8">
        <v>7.6416337285902497E-2</v>
      </c>
      <c r="K9139" s="8">
        <v>8.4922010398613523E-2</v>
      </c>
      <c r="L9139" s="8">
        <v>0.8099364529173888</v>
      </c>
    </row>
    <row r="9140" spans="2:12" x14ac:dyDescent="0.3">
      <c r="B9140" s="9" t="s">
        <v>15397</v>
      </c>
      <c r="C9140" s="9" t="s">
        <v>15398</v>
      </c>
      <c r="D9140" s="9" t="s">
        <v>15439</v>
      </c>
      <c r="E9140" s="6" t="s">
        <v>15440</v>
      </c>
      <c r="F9140" s="9" t="s">
        <v>13599</v>
      </c>
      <c r="G9140" s="7">
        <v>117.01175560711522</v>
      </c>
      <c r="H9140" s="8">
        <v>0.99718706047819972</v>
      </c>
      <c r="I9140" s="8">
        <v>0</v>
      </c>
      <c r="J9140" s="8">
        <v>0</v>
      </c>
      <c r="K9140" s="8">
        <v>0.12838360402165508</v>
      </c>
      <c r="L9140" s="8">
        <v>0.82211910286156231</v>
      </c>
    </row>
    <row r="9141" spans="2:12" x14ac:dyDescent="0.3">
      <c r="B9141" s="9" t="s">
        <v>15397</v>
      </c>
      <c r="C9141" s="9" t="s">
        <v>15398</v>
      </c>
      <c r="D9141" s="9" t="s">
        <v>15173</v>
      </c>
      <c r="E9141" s="6" t="s">
        <v>15174</v>
      </c>
      <c r="F9141" s="9" t="s">
        <v>13599</v>
      </c>
      <c r="G9141" s="7">
        <v>83.325256895619248</v>
      </c>
      <c r="H9141" s="8">
        <v>0.99509147701918788</v>
      </c>
      <c r="I9141" s="8">
        <v>3.5698348951360998E-3</v>
      </c>
      <c r="J9141" s="8">
        <v>0.34895136099955376</v>
      </c>
      <c r="K9141" s="8">
        <v>0.10816657652785289</v>
      </c>
      <c r="L9141" s="8">
        <v>0.84207679826933479</v>
      </c>
    </row>
    <row r="9142" spans="2:12" x14ac:dyDescent="0.3">
      <c r="B9142" s="9" t="s">
        <v>15397</v>
      </c>
      <c r="C9142" s="9" t="s">
        <v>15398</v>
      </c>
      <c r="D9142" s="9" t="s">
        <v>15441</v>
      </c>
      <c r="E9142" s="6" t="s">
        <v>15442</v>
      </c>
      <c r="F9142" s="9" t="s">
        <v>13599</v>
      </c>
      <c r="G9142" s="7">
        <v>86.936048265460016</v>
      </c>
      <c r="H9142" s="8">
        <v>0.98447383553766532</v>
      </c>
      <c r="I9142" s="8">
        <v>1.7251293847038527E-3</v>
      </c>
      <c r="J9142" s="8">
        <v>0</v>
      </c>
      <c r="K9142" s="8">
        <v>8.8989441930618404E-2</v>
      </c>
      <c r="L9142" s="8">
        <v>0.78205128205128205</v>
      </c>
    </row>
    <row r="9143" spans="2:12" x14ac:dyDescent="0.3">
      <c r="B9143" s="9" t="s">
        <v>15397</v>
      </c>
      <c r="C9143" s="9" t="s">
        <v>15398</v>
      </c>
      <c r="D9143" s="9" t="s">
        <v>15443</v>
      </c>
      <c r="E9143" s="6" t="s">
        <v>15444</v>
      </c>
      <c r="F9143" s="9" t="s">
        <v>13599</v>
      </c>
      <c r="G9143" s="7">
        <v>86.145976154992539</v>
      </c>
      <c r="H9143" s="8">
        <v>0.98318444561219132</v>
      </c>
      <c r="I9143" s="8">
        <v>2.627430373095113E-3</v>
      </c>
      <c r="J9143" s="8">
        <v>1.5764582238570678E-3</v>
      </c>
      <c r="K9143" s="8">
        <v>5.663189269746647E-2</v>
      </c>
      <c r="L9143" s="8">
        <v>0.72280178837555886</v>
      </c>
    </row>
    <row r="9144" spans="2:12" x14ac:dyDescent="0.3">
      <c r="B9144" s="9" t="s">
        <v>15397</v>
      </c>
      <c r="C9144" s="9" t="s">
        <v>15398</v>
      </c>
      <c r="D9144" s="9" t="s">
        <v>15445</v>
      </c>
      <c r="E9144" s="6" t="s">
        <v>15446</v>
      </c>
      <c r="F9144" s="9" t="s">
        <v>13599</v>
      </c>
      <c r="G9144" s="7">
        <v>85.005102040816325</v>
      </c>
      <c r="H9144" s="8">
        <v>0.98657718120805371</v>
      </c>
      <c r="I9144" s="8">
        <v>7.0646414694454254E-4</v>
      </c>
      <c r="J9144" s="8">
        <v>8.159660897209467E-2</v>
      </c>
      <c r="K9144" s="8">
        <v>2.7210884353741499E-2</v>
      </c>
      <c r="L9144" s="8">
        <v>0.70975056689342408</v>
      </c>
    </row>
    <row r="9145" spans="2:12" x14ac:dyDescent="0.3">
      <c r="B9145" s="9" t="s">
        <v>15397</v>
      </c>
      <c r="C9145" s="9" t="s">
        <v>15398</v>
      </c>
      <c r="D9145" s="9" t="s">
        <v>15447</v>
      </c>
      <c r="E9145" s="6" t="s">
        <v>15448</v>
      </c>
      <c r="F9145" s="9" t="s">
        <v>13599</v>
      </c>
      <c r="G9145" s="7">
        <v>94.007449664429515</v>
      </c>
      <c r="H9145" s="8">
        <v>0.96094503375120544</v>
      </c>
      <c r="I9145" s="8">
        <v>9.6432015429122472E-4</v>
      </c>
      <c r="J9145" s="8">
        <v>0</v>
      </c>
      <c r="K9145" s="8">
        <v>3.2885906040268455E-2</v>
      </c>
      <c r="L9145" s="8">
        <v>0.65100671140939592</v>
      </c>
    </row>
    <row r="9146" spans="2:12" x14ac:dyDescent="0.3">
      <c r="B9146" s="9" t="s">
        <v>15449</v>
      </c>
      <c r="C9146" s="9" t="s">
        <v>15450</v>
      </c>
      <c r="D9146" s="9" t="s">
        <v>14242</v>
      </c>
      <c r="E9146" s="6" t="s">
        <v>14243</v>
      </c>
      <c r="F9146" s="9" t="s">
        <v>13599</v>
      </c>
      <c r="G9146" s="7">
        <v>34.474233673922704</v>
      </c>
      <c r="H9146" s="8">
        <v>0.75536912751677854</v>
      </c>
      <c r="I9146" s="8">
        <v>5.8724832214765099E-2</v>
      </c>
      <c r="J9146" s="8">
        <v>0.12114093959731544</v>
      </c>
      <c r="K9146" s="8">
        <v>0.21323856063971569</v>
      </c>
      <c r="L9146" s="8">
        <v>0.48778320746334963</v>
      </c>
    </row>
    <row r="9147" spans="2:12" x14ac:dyDescent="0.3">
      <c r="B9147" s="9" t="s">
        <v>15449</v>
      </c>
      <c r="C9147" s="9" t="s">
        <v>15450</v>
      </c>
      <c r="D9147" s="9" t="s">
        <v>14244</v>
      </c>
      <c r="E9147" s="6" t="s">
        <v>14245</v>
      </c>
      <c r="F9147" s="9" t="s">
        <v>13599</v>
      </c>
      <c r="G9147" s="7">
        <v>41.294792276184914</v>
      </c>
      <c r="H9147" s="8">
        <v>0.79150411790203723</v>
      </c>
      <c r="I9147" s="8">
        <v>1.7771998266146512E-2</v>
      </c>
      <c r="J9147" s="8">
        <v>4.3346337234503684E-4</v>
      </c>
      <c r="K9147" s="8">
        <v>0.19016968987712113</v>
      </c>
      <c r="L9147" s="8">
        <v>0.65418373317729661</v>
      </c>
    </row>
    <row r="9148" spans="2:12" x14ac:dyDescent="0.3">
      <c r="B9148" s="9" t="s">
        <v>15449</v>
      </c>
      <c r="C9148" s="9" t="s">
        <v>15450</v>
      </c>
      <c r="D9148" s="9" t="s">
        <v>15451</v>
      </c>
      <c r="E9148" s="6" t="s">
        <v>15452</v>
      </c>
      <c r="F9148" s="9" t="s">
        <v>13599</v>
      </c>
      <c r="G9148" s="7">
        <v>39.292704203013479</v>
      </c>
      <c r="H9148" s="8">
        <v>0.76770538243626063</v>
      </c>
      <c r="I9148" s="8">
        <v>1.7563739376770537E-2</v>
      </c>
      <c r="J9148" s="8">
        <v>3.0594900849858359E-2</v>
      </c>
      <c r="K9148" s="8">
        <v>0.20459952418715305</v>
      </c>
      <c r="L9148" s="8">
        <v>0.58445678033306903</v>
      </c>
    </row>
    <row r="9149" spans="2:12" x14ac:dyDescent="0.3">
      <c r="B9149" s="9" t="s">
        <v>15449</v>
      </c>
      <c r="C9149" s="9" t="s">
        <v>15450</v>
      </c>
      <c r="D9149" s="9" t="s">
        <v>15453</v>
      </c>
      <c r="E9149" s="6" t="s">
        <v>14312</v>
      </c>
      <c r="F9149" s="9" t="s">
        <v>13599</v>
      </c>
      <c r="G9149" s="7">
        <v>45.702284843869009</v>
      </c>
      <c r="H9149" s="8">
        <v>0.9285302593659942</v>
      </c>
      <c r="I9149" s="8">
        <v>1.1527377521613833E-3</v>
      </c>
      <c r="J9149" s="8">
        <v>5.4178674351585014E-2</v>
      </c>
      <c r="K9149" s="8">
        <v>0.11500380807311501</v>
      </c>
      <c r="L9149" s="8">
        <v>0.73724295506473725</v>
      </c>
    </row>
    <row r="9150" spans="2:12" x14ac:dyDescent="0.3">
      <c r="B9150" s="9" t="s">
        <v>15449</v>
      </c>
      <c r="C9150" s="9" t="s">
        <v>15450</v>
      </c>
      <c r="D9150" s="9" t="s">
        <v>15454</v>
      </c>
      <c r="E9150" s="6" t="s">
        <v>15455</v>
      </c>
      <c r="F9150" s="9" t="s">
        <v>13599</v>
      </c>
      <c r="G9150" s="7">
        <v>77.244200351493859</v>
      </c>
      <c r="H9150" s="8">
        <v>0.97366548042704626</v>
      </c>
      <c r="I9150" s="8">
        <v>0</v>
      </c>
      <c r="J9150" s="8">
        <v>0.83345195729537369</v>
      </c>
      <c r="K9150" s="8">
        <v>5.4481546572934976E-2</v>
      </c>
      <c r="L9150" s="8">
        <v>0.59314586994727592</v>
      </c>
    </row>
    <row r="9151" spans="2:12" x14ac:dyDescent="0.3">
      <c r="B9151" s="9" t="s">
        <v>15449</v>
      </c>
      <c r="C9151" s="9" t="s">
        <v>15450</v>
      </c>
      <c r="D9151" s="9" t="s">
        <v>15456</v>
      </c>
      <c r="E9151" s="6" t="s">
        <v>15457</v>
      </c>
      <c r="F9151" s="9" t="s">
        <v>13599</v>
      </c>
      <c r="G9151" s="7">
        <v>66.270156555772999</v>
      </c>
      <c r="H9151" s="8">
        <v>0.98841419261404784</v>
      </c>
      <c r="I9151" s="8">
        <v>0</v>
      </c>
      <c r="J9151" s="8">
        <v>0.67849384503982624</v>
      </c>
      <c r="K9151" s="8">
        <v>3.131115459882583E-2</v>
      </c>
      <c r="L9151" s="8">
        <v>0.68590998043052842</v>
      </c>
    </row>
    <row r="9152" spans="2:12" x14ac:dyDescent="0.3">
      <c r="B9152" s="9" t="s">
        <v>15449</v>
      </c>
      <c r="C9152" s="9" t="s">
        <v>15450</v>
      </c>
      <c r="D9152" s="9" t="s">
        <v>15458</v>
      </c>
      <c r="E9152" s="6" t="s">
        <v>15459</v>
      </c>
      <c r="F9152" s="9" t="s">
        <v>13599</v>
      </c>
      <c r="G9152" s="7">
        <v>77.7294921875</v>
      </c>
      <c r="H9152" s="8">
        <v>0.9957401490947817</v>
      </c>
      <c r="I9152" s="8">
        <v>5.3248136315228972E-4</v>
      </c>
      <c r="J9152" s="8">
        <v>0.88338658146964855</v>
      </c>
      <c r="K9152" s="8">
        <v>8.7890625E-2</v>
      </c>
      <c r="L9152" s="8">
        <v>0.71549479166666663</v>
      </c>
    </row>
    <row r="9153" spans="2:12" x14ac:dyDescent="0.3">
      <c r="B9153" s="9" t="s">
        <v>15449</v>
      </c>
      <c r="C9153" s="9" t="s">
        <v>15450</v>
      </c>
      <c r="D9153" s="9" t="s">
        <v>15460</v>
      </c>
      <c r="E9153" s="6" t="s">
        <v>15461</v>
      </c>
      <c r="F9153" s="9" t="s">
        <v>13599</v>
      </c>
      <c r="G9153" s="7">
        <v>71.562888086642587</v>
      </c>
      <c r="H9153" s="8">
        <v>0.95373048004626948</v>
      </c>
      <c r="I9153" s="8">
        <v>8.6755349913244656E-3</v>
      </c>
      <c r="J9153" s="8">
        <v>0.86697513013302485</v>
      </c>
      <c r="K9153" s="8">
        <v>9.9638989169675091E-2</v>
      </c>
      <c r="L9153" s="8">
        <v>0.62960288808664255</v>
      </c>
    </row>
    <row r="9154" spans="2:12" x14ac:dyDescent="0.3">
      <c r="B9154" s="9" t="s">
        <v>15449</v>
      </c>
      <c r="C9154" s="9" t="s">
        <v>15450</v>
      </c>
      <c r="D9154" s="9" t="s">
        <v>15462</v>
      </c>
      <c r="E9154" s="6" t="s">
        <v>15463</v>
      </c>
      <c r="F9154" s="9" t="s">
        <v>13599</v>
      </c>
      <c r="G9154" s="7">
        <v>49.198199052132701</v>
      </c>
      <c r="H9154" s="8">
        <v>0.76997759522031362</v>
      </c>
      <c r="I9154" s="8">
        <v>1.0455563853622106E-2</v>
      </c>
      <c r="J9154" s="8">
        <v>0.23674383868558627</v>
      </c>
      <c r="K9154" s="8">
        <v>0.18199052132701421</v>
      </c>
      <c r="L9154" s="8">
        <v>0.58104265402843602</v>
      </c>
    </row>
    <row r="9155" spans="2:12" x14ac:dyDescent="0.3">
      <c r="B9155" s="9" t="s">
        <v>15449</v>
      </c>
      <c r="C9155" s="9" t="s">
        <v>15450</v>
      </c>
      <c r="D9155" s="9" t="s">
        <v>15464</v>
      </c>
      <c r="E9155" s="6" t="s">
        <v>15465</v>
      </c>
      <c r="F9155" s="9" t="s">
        <v>13599</v>
      </c>
      <c r="G9155" s="7">
        <v>41.758141762452112</v>
      </c>
      <c r="H9155" s="8">
        <v>0.98790035587188607</v>
      </c>
      <c r="I9155" s="8">
        <v>7.1174377224199293E-4</v>
      </c>
      <c r="J9155" s="8">
        <v>0</v>
      </c>
      <c r="K9155" s="8">
        <v>3.9272030651340994E-2</v>
      </c>
      <c r="L9155" s="8">
        <v>0.65517241379310343</v>
      </c>
    </row>
    <row r="9156" spans="2:12" x14ac:dyDescent="0.3">
      <c r="B9156" s="9" t="s">
        <v>15449</v>
      </c>
      <c r="C9156" s="9" t="s">
        <v>15450</v>
      </c>
      <c r="D9156" s="9" t="s">
        <v>15466</v>
      </c>
      <c r="E9156" s="6" t="s">
        <v>15467</v>
      </c>
      <c r="F9156" s="9" t="s">
        <v>13599</v>
      </c>
      <c r="G9156" s="7">
        <v>38.265635005336179</v>
      </c>
      <c r="H9156" s="8">
        <v>0.96867469879518076</v>
      </c>
      <c r="I9156" s="8">
        <v>0</v>
      </c>
      <c r="J9156" s="8">
        <v>0</v>
      </c>
      <c r="K9156" s="8">
        <v>6.1899679829242264E-2</v>
      </c>
      <c r="L9156" s="8">
        <v>0.60512273212379941</v>
      </c>
    </row>
    <row r="9157" spans="2:12" x14ac:dyDescent="0.3">
      <c r="B9157" s="9" t="s">
        <v>15449</v>
      </c>
      <c r="C9157" s="9" t="s">
        <v>15450</v>
      </c>
      <c r="D9157" s="9" t="s">
        <v>15468</v>
      </c>
      <c r="E9157" s="6" t="s">
        <v>15469</v>
      </c>
      <c r="F9157" s="9" t="s">
        <v>13599</v>
      </c>
      <c r="G9157" s="7">
        <v>41.79910941475827</v>
      </c>
      <c r="H9157" s="8">
        <v>0.96318453750575239</v>
      </c>
      <c r="I9157" s="8">
        <v>1.3805798435342844E-3</v>
      </c>
      <c r="J9157" s="8">
        <v>0.19052001840773125</v>
      </c>
      <c r="K9157" s="8">
        <v>7.124681933842239E-2</v>
      </c>
      <c r="L9157" s="8">
        <v>0.65839694656488545</v>
      </c>
    </row>
    <row r="9158" spans="2:12" x14ac:dyDescent="0.3">
      <c r="B9158" s="9" t="s">
        <v>15449</v>
      </c>
      <c r="C9158" s="9" t="s">
        <v>15450</v>
      </c>
      <c r="D9158" s="9" t="s">
        <v>14433</v>
      </c>
      <c r="E9158" s="6" t="s">
        <v>14434</v>
      </c>
      <c r="F9158" s="9" t="s">
        <v>13599</v>
      </c>
      <c r="G9158" s="7">
        <v>26.979986101459346</v>
      </c>
      <c r="H9158" s="8">
        <v>0.6022437531871494</v>
      </c>
      <c r="I9158" s="8">
        <v>2.9066802651708312E-2</v>
      </c>
      <c r="J9158" s="8">
        <v>2.0397756246812851E-2</v>
      </c>
      <c r="K9158" s="8">
        <v>0.32314107018763027</v>
      </c>
      <c r="L9158" s="8">
        <v>0.40027797081306465</v>
      </c>
    </row>
    <row r="9159" spans="2:12" x14ac:dyDescent="0.3">
      <c r="B9159" s="9" t="s">
        <v>15449</v>
      </c>
      <c r="C9159" s="9" t="s">
        <v>15450</v>
      </c>
      <c r="D9159" s="9" t="s">
        <v>14437</v>
      </c>
      <c r="E9159" s="6" t="s">
        <v>14438</v>
      </c>
      <c r="F9159" s="9" t="s">
        <v>13599</v>
      </c>
      <c r="G9159" s="7">
        <v>41.964522417153994</v>
      </c>
      <c r="H9159" s="8">
        <v>0.93098159509202449</v>
      </c>
      <c r="I9159" s="8">
        <v>1.0224948875255625E-3</v>
      </c>
      <c r="J9159" s="8">
        <v>2.0961145194274028E-2</v>
      </c>
      <c r="K9159" s="8">
        <v>0.12020792722547108</v>
      </c>
      <c r="L9159" s="8">
        <v>0.69980506822612087</v>
      </c>
    </row>
    <row r="9160" spans="2:12" x14ac:dyDescent="0.3">
      <c r="B9160" s="9" t="s">
        <v>15449</v>
      </c>
      <c r="C9160" s="9" t="s">
        <v>15450</v>
      </c>
      <c r="D9160" s="9" t="s">
        <v>15470</v>
      </c>
      <c r="E9160" s="6" t="s">
        <v>15471</v>
      </c>
      <c r="F9160" s="9" t="s">
        <v>13599</v>
      </c>
      <c r="G9160" s="7">
        <v>47.125476603119587</v>
      </c>
      <c r="H9160" s="8">
        <v>0.76901086335048596</v>
      </c>
      <c r="I9160" s="8">
        <v>0.15666094911377931</v>
      </c>
      <c r="J9160" s="8">
        <v>0.10748999428244711</v>
      </c>
      <c r="K9160" s="8">
        <v>0.15511265164644716</v>
      </c>
      <c r="L9160" s="8">
        <v>0.70883882149046795</v>
      </c>
    </row>
    <row r="9161" spans="2:12" x14ac:dyDescent="0.3">
      <c r="B9161" s="9" t="s">
        <v>15449</v>
      </c>
      <c r="C9161" s="9" t="s">
        <v>15450</v>
      </c>
      <c r="D9161" s="9" t="s">
        <v>15472</v>
      </c>
      <c r="E9161" s="6" t="s">
        <v>15473</v>
      </c>
      <c r="F9161" s="9" t="s">
        <v>13599</v>
      </c>
      <c r="G9161" s="7">
        <v>84.18006562756355</v>
      </c>
      <c r="H9161" s="8">
        <v>1</v>
      </c>
      <c r="I9161" s="8">
        <v>0</v>
      </c>
      <c r="J9161" s="8">
        <v>0.68497683653209795</v>
      </c>
      <c r="K9161" s="8">
        <v>1.2305168170631665E-2</v>
      </c>
      <c r="L9161" s="8">
        <v>0.78506972928630026</v>
      </c>
    </row>
    <row r="9162" spans="2:12" x14ac:dyDescent="0.3">
      <c r="B9162" s="9" t="s">
        <v>15449</v>
      </c>
      <c r="C9162" s="9" t="s">
        <v>15450</v>
      </c>
      <c r="D9162" s="9" t="s">
        <v>15474</v>
      </c>
      <c r="E9162" s="6" t="s">
        <v>15475</v>
      </c>
      <c r="F9162" s="9" t="s">
        <v>13599</v>
      </c>
      <c r="G9162" s="7">
        <v>93.906541490006035</v>
      </c>
      <c r="H9162" s="8">
        <v>0.98171275646743983</v>
      </c>
      <c r="I9162" s="8">
        <v>4.4603033006244426E-4</v>
      </c>
      <c r="J9162" s="8">
        <v>0.84433541480820695</v>
      </c>
      <c r="K9162" s="8">
        <v>2.4833434282253181E-2</v>
      </c>
      <c r="L9162" s="8">
        <v>0.75651120533010296</v>
      </c>
    </row>
    <row r="9163" spans="2:12" x14ac:dyDescent="0.3">
      <c r="B9163" s="9" t="s">
        <v>15449</v>
      </c>
      <c r="C9163" s="9" t="s">
        <v>15450</v>
      </c>
      <c r="D9163" s="9" t="s">
        <v>15476</v>
      </c>
      <c r="E9163" s="6" t="s">
        <v>15477</v>
      </c>
      <c r="F9163" s="9" t="s">
        <v>13599</v>
      </c>
      <c r="G9163" s="7">
        <v>102.40487654320989</v>
      </c>
      <c r="H9163" s="8">
        <v>0.9894077997111218</v>
      </c>
      <c r="I9163" s="8">
        <v>0</v>
      </c>
      <c r="J9163" s="8">
        <v>0.96533461723639868</v>
      </c>
      <c r="K9163" s="8">
        <v>7.5925925925925924E-2</v>
      </c>
      <c r="L9163" s="8">
        <v>0.77592592592592591</v>
      </c>
    </row>
    <row r="9164" spans="2:12" x14ac:dyDescent="0.3">
      <c r="B9164" s="9" t="s">
        <v>15449</v>
      </c>
      <c r="C9164" s="9" t="s">
        <v>15450</v>
      </c>
      <c r="D9164" s="9" t="s">
        <v>15478</v>
      </c>
      <c r="E9164" s="6" t="s">
        <v>15479</v>
      </c>
      <c r="F9164" s="9" t="s">
        <v>13599</v>
      </c>
      <c r="G9164" s="7">
        <v>97.414699162223911</v>
      </c>
      <c r="H9164" s="8">
        <v>0.99133448873483532</v>
      </c>
      <c r="I9164" s="8">
        <v>1.1554015020219526E-3</v>
      </c>
      <c r="J9164" s="8">
        <v>0.926632004621606</v>
      </c>
      <c r="K9164" s="8">
        <v>8.3777608530083786E-2</v>
      </c>
      <c r="L9164" s="8">
        <v>0.7722772277227723</v>
      </c>
    </row>
    <row r="9165" spans="2:12" x14ac:dyDescent="0.3">
      <c r="B9165" s="9" t="s">
        <v>15449</v>
      </c>
      <c r="C9165" s="9" t="s">
        <v>15450</v>
      </c>
      <c r="D9165" s="9" t="s">
        <v>14439</v>
      </c>
      <c r="E9165" s="6" t="s">
        <v>8855</v>
      </c>
      <c r="F9165" s="9" t="s">
        <v>13599</v>
      </c>
      <c r="G9165" s="7">
        <v>47.378102539530424</v>
      </c>
      <c r="H9165" s="8">
        <v>0.96928838951310858</v>
      </c>
      <c r="I9165" s="8">
        <v>2.2471910112359553E-3</v>
      </c>
      <c r="J9165" s="8">
        <v>0.20411985018726592</v>
      </c>
      <c r="K9165" s="8">
        <v>4.7436511739338764E-2</v>
      </c>
      <c r="L9165" s="8">
        <v>0.71011020603737418</v>
      </c>
    </row>
    <row r="9166" spans="2:12" x14ac:dyDescent="0.3">
      <c r="B9166" s="9" t="s">
        <v>15449</v>
      </c>
      <c r="C9166" s="9" t="s">
        <v>15450</v>
      </c>
      <c r="D9166" s="9" t="s">
        <v>14444</v>
      </c>
      <c r="E9166" s="6" t="s">
        <v>14445</v>
      </c>
      <c r="F9166" s="9" t="s">
        <v>13599</v>
      </c>
      <c r="G9166" s="7">
        <v>62.460430364614474</v>
      </c>
      <c r="H9166" s="8">
        <v>0.8631043256997456</v>
      </c>
      <c r="I9166" s="8">
        <v>6.1068702290076335E-3</v>
      </c>
      <c r="J9166" s="8">
        <v>0.34503816793893127</v>
      </c>
      <c r="K9166" s="8">
        <v>0.1560071727435744</v>
      </c>
      <c r="L9166" s="8">
        <v>0.68918111177525399</v>
      </c>
    </row>
    <row r="9167" spans="2:12" x14ac:dyDescent="0.3">
      <c r="B9167" s="9" t="s">
        <v>15449</v>
      </c>
      <c r="C9167" s="9" t="s">
        <v>15450</v>
      </c>
      <c r="D9167" s="9" t="s">
        <v>15480</v>
      </c>
      <c r="E9167" s="6" t="s">
        <v>15481</v>
      </c>
      <c r="F9167" s="9" t="s">
        <v>13599</v>
      </c>
      <c r="G9167" s="7">
        <v>113.0919935948759</v>
      </c>
      <c r="H9167" s="8">
        <v>1</v>
      </c>
      <c r="I9167" s="8">
        <v>0</v>
      </c>
      <c r="J9167" s="8">
        <v>0.85423966362999304</v>
      </c>
      <c r="K9167" s="8">
        <v>8.1665332265812657E-2</v>
      </c>
      <c r="L9167" s="8">
        <v>0.88470776621297043</v>
      </c>
    </row>
    <row r="9168" spans="2:12" x14ac:dyDescent="0.3">
      <c r="B9168" s="9" t="s">
        <v>15449</v>
      </c>
      <c r="C9168" s="9" t="s">
        <v>15450</v>
      </c>
      <c r="D9168" s="9" t="s">
        <v>15482</v>
      </c>
      <c r="E9168" s="6" t="s">
        <v>15483</v>
      </c>
      <c r="F9168" s="9" t="s">
        <v>13599</v>
      </c>
      <c r="G9168" s="7">
        <v>101.06194444444444</v>
      </c>
      <c r="H9168" s="8">
        <v>0.99806949806949807</v>
      </c>
      <c r="I9168" s="8">
        <v>0</v>
      </c>
      <c r="J9168" s="8">
        <v>0.87644787644787647</v>
      </c>
      <c r="K9168" s="8">
        <v>9.8148148148148151E-2</v>
      </c>
      <c r="L9168" s="8">
        <v>0.78703703703703709</v>
      </c>
    </row>
    <row r="9169" spans="2:12" x14ac:dyDescent="0.3">
      <c r="B9169" s="9" t="s">
        <v>15449</v>
      </c>
      <c r="C9169" s="9" t="s">
        <v>15450</v>
      </c>
      <c r="D9169" s="9" t="s">
        <v>15484</v>
      </c>
      <c r="E9169" s="6" t="s">
        <v>15485</v>
      </c>
      <c r="F9169" s="9" t="s">
        <v>13599</v>
      </c>
      <c r="G9169" s="7">
        <v>106.90891938250427</v>
      </c>
      <c r="H9169" s="8">
        <v>0.99932111337406648</v>
      </c>
      <c r="I9169" s="8">
        <v>0</v>
      </c>
      <c r="J9169" s="8">
        <v>0.92396469789545144</v>
      </c>
      <c r="K9169" s="8">
        <v>3.7735849056603779E-2</v>
      </c>
      <c r="L9169" s="8">
        <v>0.81732418524871353</v>
      </c>
    </row>
    <row r="9170" spans="2:12" x14ac:dyDescent="0.3">
      <c r="B9170" s="9" t="s">
        <v>15449</v>
      </c>
      <c r="C9170" s="9" t="s">
        <v>15450</v>
      </c>
      <c r="D9170" s="9" t="s">
        <v>15486</v>
      </c>
      <c r="E9170" s="6" t="s">
        <v>15487</v>
      </c>
      <c r="F9170" s="9" t="s">
        <v>13599</v>
      </c>
      <c r="G9170" s="7">
        <v>76.663202386872214</v>
      </c>
      <c r="H9170" s="8">
        <v>0.97276902887139105</v>
      </c>
      <c r="I9170" s="8">
        <v>3.2808398950131233E-4</v>
      </c>
      <c r="J9170" s="8">
        <v>0.71456692913385822</v>
      </c>
      <c r="K9170" s="8">
        <v>4.6245648930880158E-2</v>
      </c>
      <c r="L9170" s="8">
        <v>0.70760815514669317</v>
      </c>
    </row>
    <row r="9171" spans="2:12" x14ac:dyDescent="0.3">
      <c r="B9171" s="9" t="s">
        <v>15449</v>
      </c>
      <c r="C9171" s="9" t="s">
        <v>15450</v>
      </c>
      <c r="D9171" s="9" t="s">
        <v>15488</v>
      </c>
      <c r="E9171" s="6" t="s">
        <v>15489</v>
      </c>
      <c r="F9171" s="9" t="s">
        <v>13599</v>
      </c>
      <c r="G9171" s="7">
        <v>97.714391392064556</v>
      </c>
      <c r="H9171" s="8">
        <v>1</v>
      </c>
      <c r="I9171" s="8">
        <v>0</v>
      </c>
      <c r="J9171" s="8">
        <v>0.91862134992819533</v>
      </c>
      <c r="K9171" s="8">
        <v>2.1519838601210491E-2</v>
      </c>
      <c r="L9171" s="8">
        <v>0.79757901815736387</v>
      </c>
    </row>
    <row r="9172" spans="2:12" x14ac:dyDescent="0.3">
      <c r="B9172" s="9" t="s">
        <v>15449</v>
      </c>
      <c r="C9172" s="9" t="s">
        <v>15450</v>
      </c>
      <c r="D9172" s="9" t="s">
        <v>15490</v>
      </c>
      <c r="E9172" s="6" t="s">
        <v>13370</v>
      </c>
      <c r="F9172" s="9" t="s">
        <v>13599</v>
      </c>
      <c r="G9172" s="7">
        <v>112.90013123359579</v>
      </c>
      <c r="H9172" s="8">
        <v>1</v>
      </c>
      <c r="I9172" s="8">
        <v>0</v>
      </c>
      <c r="J9172" s="8">
        <v>0.98458376156217886</v>
      </c>
      <c r="K9172" s="8">
        <v>4.9868766404199474E-2</v>
      </c>
      <c r="L9172" s="8">
        <v>0.85301837270341208</v>
      </c>
    </row>
    <row r="9173" spans="2:12" x14ac:dyDescent="0.3">
      <c r="B9173" s="9" t="s">
        <v>15449</v>
      </c>
      <c r="C9173" s="9" t="s">
        <v>15450</v>
      </c>
      <c r="D9173" s="9" t="s">
        <v>15491</v>
      </c>
      <c r="E9173" s="6" t="s">
        <v>15492</v>
      </c>
      <c r="F9173" s="9" t="s">
        <v>13599</v>
      </c>
      <c r="G9173" s="7">
        <v>117.84322274881517</v>
      </c>
      <c r="H9173" s="8">
        <v>1</v>
      </c>
      <c r="I9173" s="8">
        <v>0</v>
      </c>
      <c r="J9173" s="8">
        <v>0.99529411764705877</v>
      </c>
      <c r="K9173" s="8">
        <v>7.2985781990521331E-2</v>
      </c>
      <c r="L9173" s="8">
        <v>0.89004739336492888</v>
      </c>
    </row>
    <row r="9174" spans="2:12" x14ac:dyDescent="0.3">
      <c r="B9174" s="9" t="s">
        <v>15449</v>
      </c>
      <c r="C9174" s="9" t="s">
        <v>15450</v>
      </c>
      <c r="D9174" s="9" t="s">
        <v>15493</v>
      </c>
      <c r="E9174" s="6" t="s">
        <v>15494</v>
      </c>
      <c r="F9174" s="9" t="s">
        <v>13599</v>
      </c>
      <c r="G9174" s="7">
        <v>92.955726405090175</v>
      </c>
      <c r="H9174" s="8">
        <v>0.97704788286505739</v>
      </c>
      <c r="I9174" s="8">
        <v>3.9572615749901069E-4</v>
      </c>
      <c r="J9174" s="8">
        <v>0.84606252473288479</v>
      </c>
      <c r="K9174" s="8">
        <v>4.0296924708377521E-2</v>
      </c>
      <c r="L9174" s="8">
        <v>0.82343584305408268</v>
      </c>
    </row>
    <row r="9175" spans="2:12" x14ac:dyDescent="0.3">
      <c r="B9175" s="9" t="s">
        <v>15449</v>
      </c>
      <c r="C9175" s="9" t="s">
        <v>15450</v>
      </c>
      <c r="D9175" s="9" t="s">
        <v>15495</v>
      </c>
      <c r="E9175" s="6" t="s">
        <v>15496</v>
      </c>
      <c r="F9175" s="9" t="s">
        <v>13599</v>
      </c>
      <c r="G9175" s="7">
        <v>92.270133333333348</v>
      </c>
      <c r="H9175" s="8">
        <v>0.99738630423418717</v>
      </c>
      <c r="I9175" s="8">
        <v>5.2273915316257186E-4</v>
      </c>
      <c r="J9175" s="8">
        <v>0.82122320961840045</v>
      </c>
      <c r="K9175" s="8">
        <v>5.8666666666666659E-2</v>
      </c>
      <c r="L9175" s="8">
        <v>0.79466666666666663</v>
      </c>
    </row>
    <row r="9176" spans="2:12" x14ac:dyDescent="0.3">
      <c r="B9176" s="9" t="s">
        <v>15449</v>
      </c>
      <c r="C9176" s="9" t="s">
        <v>15450</v>
      </c>
      <c r="D9176" s="9" t="s">
        <v>15497</v>
      </c>
      <c r="E9176" s="6" t="s">
        <v>13423</v>
      </c>
      <c r="F9176" s="9" t="s">
        <v>13599</v>
      </c>
      <c r="G9176" s="7">
        <v>97.098409669211208</v>
      </c>
      <c r="H9176" s="8">
        <v>0.99625117150890352</v>
      </c>
      <c r="I9176" s="8">
        <v>4.6860356138706655E-4</v>
      </c>
      <c r="J9176" s="8">
        <v>0.83364573570759137</v>
      </c>
      <c r="K9176" s="8">
        <v>0.11068702290076335</v>
      </c>
      <c r="L9176" s="8">
        <v>0.81997455470737912</v>
      </c>
    </row>
    <row r="9177" spans="2:12" x14ac:dyDescent="0.3">
      <c r="B9177" s="9" t="s">
        <v>15449</v>
      </c>
      <c r="C9177" s="9" t="s">
        <v>15450</v>
      </c>
      <c r="D9177" s="9" t="s">
        <v>15498</v>
      </c>
      <c r="E9177" s="6" t="s">
        <v>15499</v>
      </c>
      <c r="F9177" s="9" t="s">
        <v>13599</v>
      </c>
      <c r="G9177" s="7">
        <v>52.860212907518282</v>
      </c>
      <c r="H9177" s="8">
        <v>0.95876288659793818</v>
      </c>
      <c r="I9177" s="8">
        <v>5.4259359739555074E-4</v>
      </c>
      <c r="J9177" s="8">
        <v>0.12588171459576777</v>
      </c>
      <c r="K9177" s="8">
        <v>2.5282767797737856E-2</v>
      </c>
      <c r="L9177" s="8">
        <v>0.699268130405855</v>
      </c>
    </row>
    <row r="9178" spans="2:12" x14ac:dyDescent="0.3">
      <c r="B9178" s="9" t="s">
        <v>15449</v>
      </c>
      <c r="C9178" s="9" t="s">
        <v>15450</v>
      </c>
      <c r="D9178" s="9" t="s">
        <v>15500</v>
      </c>
      <c r="E9178" s="6" t="s">
        <v>15501</v>
      </c>
      <c r="F9178" s="9" t="s">
        <v>13599</v>
      </c>
      <c r="G9178" s="7">
        <v>80.498595258999117</v>
      </c>
      <c r="H9178" s="8">
        <v>0.99854227405247808</v>
      </c>
      <c r="I9178" s="8">
        <v>7.2886297376093293E-4</v>
      </c>
      <c r="J9178" s="8">
        <v>0.67201166180758021</v>
      </c>
      <c r="K9178" s="8">
        <v>1.6681299385425813E-2</v>
      </c>
      <c r="L9178" s="8">
        <v>0.77436347673397721</v>
      </c>
    </row>
    <row r="9179" spans="2:12" x14ac:dyDescent="0.3">
      <c r="B9179" s="9" t="s">
        <v>15449</v>
      </c>
      <c r="C9179" s="9" t="s">
        <v>15450</v>
      </c>
      <c r="D9179" s="9" t="s">
        <v>15502</v>
      </c>
      <c r="E9179" s="6" t="s">
        <v>15503</v>
      </c>
      <c r="F9179" s="9" t="s">
        <v>13599</v>
      </c>
      <c r="G9179" s="7">
        <v>93.830760749724405</v>
      </c>
      <c r="H9179" s="8">
        <v>0.97145460066808387</v>
      </c>
      <c r="I9179" s="8">
        <v>3.0367446097783179E-4</v>
      </c>
      <c r="J9179" s="8">
        <v>0.81020346188885517</v>
      </c>
      <c r="K9179" s="8">
        <v>3.7118706357956638E-2</v>
      </c>
      <c r="L9179" s="8">
        <v>0.72326350606394707</v>
      </c>
    </row>
    <row r="9180" spans="2:12" x14ac:dyDescent="0.3">
      <c r="B9180" s="9" t="s">
        <v>15504</v>
      </c>
      <c r="C9180" s="9" t="s">
        <v>15505</v>
      </c>
      <c r="D9180" s="9" t="s">
        <v>14852</v>
      </c>
      <c r="E9180" s="6" t="s">
        <v>14853</v>
      </c>
      <c r="F9180" s="9" t="s">
        <v>13599</v>
      </c>
      <c r="G9180" s="7">
        <v>76.112381483547125</v>
      </c>
      <c r="H9180" s="8">
        <v>0.84619238476953906</v>
      </c>
      <c r="I9180" s="8">
        <v>6.0120240480961923E-3</v>
      </c>
      <c r="J9180" s="8">
        <v>0.47194388777555113</v>
      </c>
      <c r="K9180" s="8">
        <v>0.16787506971556049</v>
      </c>
      <c r="L9180" s="8">
        <v>0.65030674846625769</v>
      </c>
    </row>
    <row r="9181" spans="2:12" x14ac:dyDescent="0.3">
      <c r="B9181" s="9" t="s">
        <v>15504</v>
      </c>
      <c r="C9181" s="9" t="s">
        <v>15505</v>
      </c>
      <c r="D9181" s="9" t="s">
        <v>15506</v>
      </c>
      <c r="E9181" s="6" t="s">
        <v>15507</v>
      </c>
      <c r="F9181" s="9" t="s">
        <v>13599</v>
      </c>
      <c r="G9181" s="7">
        <v>60.560107655502392</v>
      </c>
      <c r="H9181" s="8">
        <v>0.84304932735426008</v>
      </c>
      <c r="I9181" s="8">
        <v>2.6407573492775286E-2</v>
      </c>
      <c r="J9181" s="8">
        <v>0.34977578475336324</v>
      </c>
      <c r="K9181" s="8">
        <v>0.25299043062200954</v>
      </c>
      <c r="L9181" s="8">
        <v>0.58074162679425834</v>
      </c>
    </row>
    <row r="9182" spans="2:12" x14ac:dyDescent="0.3">
      <c r="B9182" s="9" t="s">
        <v>15504</v>
      </c>
      <c r="C9182" s="9" t="s">
        <v>15505</v>
      </c>
      <c r="D9182" s="9" t="s">
        <v>14878</v>
      </c>
      <c r="E9182" s="6" t="s">
        <v>14879</v>
      </c>
      <c r="F9182" s="9" t="s">
        <v>13599</v>
      </c>
      <c r="G9182" s="7">
        <v>53.941028781383956</v>
      </c>
      <c r="H9182" s="8">
        <v>0.93085106382978722</v>
      </c>
      <c r="I9182" s="8">
        <v>0</v>
      </c>
      <c r="J9182" s="8">
        <v>0.83274231678486998</v>
      </c>
      <c r="K9182" s="8">
        <v>0.12737293325168403</v>
      </c>
      <c r="L9182" s="8">
        <v>0.69871402327005516</v>
      </c>
    </row>
    <row r="9183" spans="2:12" x14ac:dyDescent="0.3">
      <c r="B9183" s="9" t="s">
        <v>15504</v>
      </c>
      <c r="C9183" s="9" t="s">
        <v>15505</v>
      </c>
      <c r="D9183" s="9" t="s">
        <v>14880</v>
      </c>
      <c r="E9183" s="6" t="s">
        <v>14881</v>
      </c>
      <c r="F9183" s="9" t="s">
        <v>13599</v>
      </c>
      <c r="G9183" s="7">
        <v>86.345787067276291</v>
      </c>
      <c r="H9183" s="8">
        <v>0.99299883313885651</v>
      </c>
      <c r="I9183" s="8">
        <v>5.8343057176196028E-4</v>
      </c>
      <c r="J9183" s="8">
        <v>0.6534422403733956</v>
      </c>
      <c r="K9183" s="8">
        <v>3.2005225342913127E-2</v>
      </c>
      <c r="L9183" s="8">
        <v>0.7687785760940562</v>
      </c>
    </row>
    <row r="9184" spans="2:12" x14ac:dyDescent="0.3">
      <c r="B9184" s="9" t="s">
        <v>15504</v>
      </c>
      <c r="C9184" s="9" t="s">
        <v>15505</v>
      </c>
      <c r="D9184" s="9" t="s">
        <v>15508</v>
      </c>
      <c r="E9184" s="6" t="s">
        <v>15509</v>
      </c>
      <c r="F9184" s="9" t="s">
        <v>13599</v>
      </c>
      <c r="G9184" s="7">
        <v>87.463754747693997</v>
      </c>
      <c r="H9184" s="8">
        <v>0.97141424272818455</v>
      </c>
      <c r="I9184" s="8">
        <v>0</v>
      </c>
      <c r="J9184" s="8">
        <v>0.75325977933801402</v>
      </c>
      <c r="K9184" s="8">
        <v>8.0303852414541507E-2</v>
      </c>
      <c r="L9184" s="8">
        <v>0.74552360282148666</v>
      </c>
    </row>
    <row r="9185" spans="2:12" x14ac:dyDescent="0.3">
      <c r="B9185" s="9" t="s">
        <v>15504</v>
      </c>
      <c r="C9185" s="9" t="s">
        <v>15505</v>
      </c>
      <c r="D9185" s="9" t="s">
        <v>14884</v>
      </c>
      <c r="E9185" s="6" t="s">
        <v>14885</v>
      </c>
      <c r="F9185" s="9" t="s">
        <v>13599</v>
      </c>
      <c r="G9185" s="7">
        <v>107.04130067567569</v>
      </c>
      <c r="H9185" s="8">
        <v>0.99407407407407411</v>
      </c>
      <c r="I9185" s="8">
        <v>0</v>
      </c>
      <c r="J9185" s="8">
        <v>0.91037037037037039</v>
      </c>
      <c r="K9185" s="8">
        <v>0.16807432432432431</v>
      </c>
      <c r="L9185" s="8">
        <v>0.73817567567567566</v>
      </c>
    </row>
    <row r="9186" spans="2:12" x14ac:dyDescent="0.3">
      <c r="B9186" s="9" t="s">
        <v>15504</v>
      </c>
      <c r="C9186" s="9" t="s">
        <v>15505</v>
      </c>
      <c r="D9186" s="9" t="s">
        <v>15510</v>
      </c>
      <c r="E9186" s="6" t="s">
        <v>15511</v>
      </c>
      <c r="F9186" s="9" t="s">
        <v>13599</v>
      </c>
      <c r="G9186" s="7">
        <v>103.98560975609756</v>
      </c>
      <c r="H9186" s="8">
        <v>0.977856860419138</v>
      </c>
      <c r="I9186" s="8">
        <v>0</v>
      </c>
      <c r="J9186" s="8">
        <v>0.91814946619217086</v>
      </c>
      <c r="K9186" s="8">
        <v>0.1</v>
      </c>
      <c r="L9186" s="8">
        <v>0.77024390243902441</v>
      </c>
    </row>
    <row r="9187" spans="2:12" x14ac:dyDescent="0.3">
      <c r="B9187" s="9" t="s">
        <v>15504</v>
      </c>
      <c r="C9187" s="9" t="s">
        <v>15505</v>
      </c>
      <c r="D9187" s="9" t="s">
        <v>15512</v>
      </c>
      <c r="E9187" s="6" t="s">
        <v>15513</v>
      </c>
      <c r="F9187" s="9" t="s">
        <v>13599</v>
      </c>
      <c r="G9187" s="7">
        <v>98.748166431593816</v>
      </c>
      <c r="H9187" s="8">
        <v>0.98102266736953081</v>
      </c>
      <c r="I9187" s="8">
        <v>5.2714812862414342E-4</v>
      </c>
      <c r="J9187" s="8">
        <v>0.89931470743278863</v>
      </c>
      <c r="K9187" s="8">
        <v>3.6671368124118475E-2</v>
      </c>
      <c r="L9187" s="8">
        <v>0.77644569816643161</v>
      </c>
    </row>
    <row r="9188" spans="2:12" x14ac:dyDescent="0.3">
      <c r="B9188" s="9" t="s">
        <v>15504</v>
      </c>
      <c r="C9188" s="9" t="s">
        <v>15505</v>
      </c>
      <c r="D9188" s="9" t="s">
        <v>15514</v>
      </c>
      <c r="E9188" s="6" t="s">
        <v>15515</v>
      </c>
      <c r="F9188" s="9" t="s">
        <v>13599</v>
      </c>
      <c r="G9188" s="7">
        <v>107.15685367264314</v>
      </c>
      <c r="H9188" s="8">
        <v>0.99819249887031181</v>
      </c>
      <c r="I9188" s="8">
        <v>0</v>
      </c>
      <c r="J9188" s="8">
        <v>0.94893809308630817</v>
      </c>
      <c r="K9188" s="8">
        <v>7.9236552920763453E-2</v>
      </c>
      <c r="L9188" s="8">
        <v>0.81029496818970503</v>
      </c>
    </row>
    <row r="9189" spans="2:12" x14ac:dyDescent="0.3">
      <c r="B9189" s="9" t="s">
        <v>15504</v>
      </c>
      <c r="C9189" s="9" t="s">
        <v>15505</v>
      </c>
      <c r="D9189" s="9" t="s">
        <v>15516</v>
      </c>
      <c r="E9189" s="6" t="s">
        <v>15517</v>
      </c>
      <c r="F9189" s="9" t="s">
        <v>13599</v>
      </c>
      <c r="G9189" s="7">
        <v>110.02491846053491</v>
      </c>
      <c r="H9189" s="8">
        <v>1</v>
      </c>
      <c r="I9189" s="8">
        <v>0</v>
      </c>
      <c r="J9189" s="8">
        <v>0.97835710772257745</v>
      </c>
      <c r="K9189" s="8">
        <v>8.936725375081539E-2</v>
      </c>
      <c r="L9189" s="8">
        <v>0.85844748858447484</v>
      </c>
    </row>
    <row r="9190" spans="2:12" x14ac:dyDescent="0.3">
      <c r="B9190" s="9" t="s">
        <v>15504</v>
      </c>
      <c r="C9190" s="9" t="s">
        <v>15505</v>
      </c>
      <c r="D9190" s="9" t="s">
        <v>15518</v>
      </c>
      <c r="E9190" s="6" t="s">
        <v>15519</v>
      </c>
      <c r="F9190" s="9" t="s">
        <v>13599</v>
      </c>
      <c r="G9190" s="7">
        <v>114.10556872037915</v>
      </c>
      <c r="H9190" s="8">
        <v>0.96532091097308492</v>
      </c>
      <c r="I9190" s="8">
        <v>5.175983436853002E-3</v>
      </c>
      <c r="J9190" s="8">
        <v>0.94099378881987583</v>
      </c>
      <c r="K9190" s="8">
        <v>4.087677725118484E-2</v>
      </c>
      <c r="L9190" s="8">
        <v>0.77428909952606639</v>
      </c>
    </row>
    <row r="9191" spans="2:12" x14ac:dyDescent="0.3">
      <c r="B9191" s="9" t="s">
        <v>15504</v>
      </c>
      <c r="C9191" s="9" t="s">
        <v>15505</v>
      </c>
      <c r="D9191" s="9" t="s">
        <v>15520</v>
      </c>
      <c r="E9191" s="6" t="s">
        <v>15521</v>
      </c>
      <c r="F9191" s="9" t="s">
        <v>13599</v>
      </c>
      <c r="G9191" s="7">
        <v>106.17732893652104</v>
      </c>
      <c r="H9191" s="8">
        <v>1</v>
      </c>
      <c r="I9191" s="8">
        <v>0</v>
      </c>
      <c r="J9191" s="8">
        <v>0.85877318116975754</v>
      </c>
      <c r="K9191" s="8">
        <v>1.4014839241549875E-2</v>
      </c>
      <c r="L9191" s="8">
        <v>0.80296784830997525</v>
      </c>
    </row>
    <row r="9192" spans="2:12" x14ac:dyDescent="0.3">
      <c r="B9192" s="9" t="s">
        <v>15504</v>
      </c>
      <c r="C9192" s="9" t="s">
        <v>15505</v>
      </c>
      <c r="D9192" s="9" t="s">
        <v>15522</v>
      </c>
      <c r="E9192" s="6" t="s">
        <v>15523</v>
      </c>
      <c r="F9192" s="9" t="s">
        <v>13599</v>
      </c>
      <c r="G9192" s="7">
        <v>101.7742748091603</v>
      </c>
      <c r="H9192" s="8">
        <v>0.99938309685379401</v>
      </c>
      <c r="I9192" s="8">
        <v>0</v>
      </c>
      <c r="J9192" s="8">
        <v>0.93892658852560151</v>
      </c>
      <c r="K9192" s="8">
        <v>3.7404580152671757E-2</v>
      </c>
      <c r="L9192" s="8">
        <v>0.8022900763358779</v>
      </c>
    </row>
    <row r="9193" spans="2:12" x14ac:dyDescent="0.3">
      <c r="B9193" s="9" t="s">
        <v>15504</v>
      </c>
      <c r="C9193" s="9" t="s">
        <v>15505</v>
      </c>
      <c r="D9193" s="9" t="s">
        <v>15524</v>
      </c>
      <c r="E9193" s="6" t="s">
        <v>15525</v>
      </c>
      <c r="F9193" s="9" t="s">
        <v>13599</v>
      </c>
      <c r="G9193" s="7">
        <v>100.17883877159309</v>
      </c>
      <c r="H9193" s="8">
        <v>0.97068819031435849</v>
      </c>
      <c r="I9193" s="8">
        <v>0</v>
      </c>
      <c r="J9193" s="8">
        <v>0.94604927782497872</v>
      </c>
      <c r="K9193" s="8">
        <v>0.12332053742802303</v>
      </c>
      <c r="L9193" s="8">
        <v>0.72360844529750479</v>
      </c>
    </row>
    <row r="9194" spans="2:12" x14ac:dyDescent="0.3">
      <c r="B9194" s="9" t="s">
        <v>15504</v>
      </c>
      <c r="C9194" s="9" t="s">
        <v>15505</v>
      </c>
      <c r="D9194" s="9" t="s">
        <v>15526</v>
      </c>
      <c r="E9194" s="6" t="s">
        <v>15527</v>
      </c>
      <c r="F9194" s="9" t="s">
        <v>13599</v>
      </c>
      <c r="G9194" s="7">
        <v>89.772102425876028</v>
      </c>
      <c r="H9194" s="8">
        <v>0.99388846447669976</v>
      </c>
      <c r="I9194" s="8">
        <v>3.8197097020626432E-4</v>
      </c>
      <c r="J9194" s="8">
        <v>0.82811306340718105</v>
      </c>
      <c r="K9194" s="8">
        <v>9.1644204851752023E-2</v>
      </c>
      <c r="L9194" s="8">
        <v>0.76864330637915546</v>
      </c>
    </row>
    <row r="9195" spans="2:12" x14ac:dyDescent="0.3">
      <c r="B9195" s="9" t="s">
        <v>15504</v>
      </c>
      <c r="C9195" s="9" t="s">
        <v>15505</v>
      </c>
      <c r="D9195" s="9" t="s">
        <v>15528</v>
      </c>
      <c r="E9195" s="6" t="s">
        <v>1068</v>
      </c>
      <c r="F9195" s="9" t="s">
        <v>13599</v>
      </c>
      <c r="G9195" s="7">
        <v>41.642275975810875</v>
      </c>
      <c r="H9195" s="8">
        <v>0.93897088153171115</v>
      </c>
      <c r="I9195" s="8">
        <v>1.1966493817311527E-3</v>
      </c>
      <c r="J9195" s="8">
        <v>0.63222975668129233</v>
      </c>
      <c r="K9195" s="8">
        <v>0.15557998900494779</v>
      </c>
      <c r="L9195" s="8">
        <v>0.65145684442001095</v>
      </c>
    </row>
    <row r="9196" spans="2:12" x14ac:dyDescent="0.3">
      <c r="B9196" s="9" t="s">
        <v>15504</v>
      </c>
      <c r="C9196" s="9" t="s">
        <v>15505</v>
      </c>
      <c r="D9196" s="9" t="s">
        <v>15529</v>
      </c>
      <c r="E9196" s="6" t="s">
        <v>15530</v>
      </c>
      <c r="F9196" s="9" t="s">
        <v>13599</v>
      </c>
      <c r="G9196" s="7">
        <v>65.409209383145111</v>
      </c>
      <c r="H9196" s="8">
        <v>0.99270326615705351</v>
      </c>
      <c r="I9196" s="8">
        <v>1.0423905489923557E-3</v>
      </c>
      <c r="J9196" s="8">
        <v>0.71438498957609453</v>
      </c>
      <c r="K9196" s="8">
        <v>8.5143353605560385E-2</v>
      </c>
      <c r="L9196" s="8">
        <v>0.71589921807124235</v>
      </c>
    </row>
    <row r="9197" spans="2:12" x14ac:dyDescent="0.3">
      <c r="B9197" s="9" t="s">
        <v>15504</v>
      </c>
      <c r="C9197" s="9" t="s">
        <v>15505</v>
      </c>
      <c r="D9197" s="9" t="s">
        <v>15531</v>
      </c>
      <c r="E9197" s="6" t="s">
        <v>15532</v>
      </c>
      <c r="F9197" s="9" t="s">
        <v>13599</v>
      </c>
      <c r="G9197" s="7">
        <v>69.887268041237121</v>
      </c>
      <c r="H9197" s="8">
        <v>0.98659420289855071</v>
      </c>
      <c r="I9197" s="8">
        <v>0</v>
      </c>
      <c r="J9197" s="8">
        <v>0.79166666666666663</v>
      </c>
      <c r="K9197" s="8">
        <v>4.1237113402061855E-2</v>
      </c>
      <c r="L9197" s="8">
        <v>0.68762886597938144</v>
      </c>
    </row>
    <row r="9198" spans="2:12" x14ac:dyDescent="0.3">
      <c r="B9198" s="9" t="s">
        <v>15504</v>
      </c>
      <c r="C9198" s="9" t="s">
        <v>15505</v>
      </c>
      <c r="D9198" s="9" t="s">
        <v>15533</v>
      </c>
      <c r="E9198" s="6" t="s">
        <v>15534</v>
      </c>
      <c r="F9198" s="9" t="s">
        <v>13599</v>
      </c>
      <c r="G9198" s="7">
        <v>62.483919338159247</v>
      </c>
      <c r="H9198" s="8">
        <v>0.87018606663781917</v>
      </c>
      <c r="I9198" s="8">
        <v>4.7598442232799658E-3</v>
      </c>
      <c r="J9198" s="8">
        <v>0.52877542189528348</v>
      </c>
      <c r="K9198" s="8">
        <v>5.5842812823164424E-2</v>
      </c>
      <c r="L9198" s="8">
        <v>0.61013443640124099</v>
      </c>
    </row>
    <row r="9199" spans="2:12" x14ac:dyDescent="0.3">
      <c r="B9199" s="9" t="s">
        <v>15504</v>
      </c>
      <c r="C9199" s="9" t="s">
        <v>15505</v>
      </c>
      <c r="D9199" s="9" t="s">
        <v>15535</v>
      </c>
      <c r="E9199" s="6" t="s">
        <v>15536</v>
      </c>
      <c r="F9199" s="9" t="s">
        <v>13599</v>
      </c>
      <c r="G9199" s="7">
        <v>35.378359264497902</v>
      </c>
      <c r="H9199" s="8">
        <v>0.94627808988764039</v>
      </c>
      <c r="I9199" s="8">
        <v>3.5112359550561797E-4</v>
      </c>
      <c r="J9199" s="8">
        <v>0</v>
      </c>
      <c r="K9199" s="8">
        <v>6.7892503536067891E-2</v>
      </c>
      <c r="L9199" s="8">
        <v>0.51107967939651111</v>
      </c>
    </row>
    <row r="9200" spans="2:12" x14ac:dyDescent="0.3">
      <c r="B9200" s="9" t="s">
        <v>15504</v>
      </c>
      <c r="C9200" s="9" t="s">
        <v>15505</v>
      </c>
      <c r="D9200" s="9" t="s">
        <v>15537</v>
      </c>
      <c r="E9200" s="6" t="s">
        <v>15538</v>
      </c>
      <c r="F9200" s="9" t="s">
        <v>13599</v>
      </c>
      <c r="G9200" s="7">
        <v>41.776771084337355</v>
      </c>
      <c r="H9200" s="8">
        <v>0.87912087912087911</v>
      </c>
      <c r="I9200" s="8">
        <v>0</v>
      </c>
      <c r="J9200" s="8">
        <v>0</v>
      </c>
      <c r="K9200" s="8">
        <v>9.7831325301204808E-2</v>
      </c>
      <c r="L9200" s="8">
        <v>0.64144578313253009</v>
      </c>
    </row>
    <row r="9201" spans="2:12" x14ac:dyDescent="0.3">
      <c r="B9201" s="9" t="s">
        <v>15504</v>
      </c>
      <c r="C9201" s="9" t="s">
        <v>15505</v>
      </c>
      <c r="D9201" s="9" t="s">
        <v>15539</v>
      </c>
      <c r="E9201" s="6" t="s">
        <v>15540</v>
      </c>
      <c r="F9201" s="9" t="s">
        <v>13599</v>
      </c>
      <c r="G9201" s="7">
        <v>58.278716087122667</v>
      </c>
      <c r="H9201" s="8">
        <v>0.97091368953525137</v>
      </c>
      <c r="I9201" s="8">
        <v>1.2646221941195069E-3</v>
      </c>
      <c r="J9201" s="8">
        <v>0.75656022763199493</v>
      </c>
      <c r="K9201" s="8">
        <v>0.10661062285059228</v>
      </c>
      <c r="L9201" s="8">
        <v>0.78754298815437529</v>
      </c>
    </row>
    <row r="9202" spans="2:12" x14ac:dyDescent="0.3">
      <c r="B9202" s="9" t="s">
        <v>15504</v>
      </c>
      <c r="C9202" s="9" t="s">
        <v>15505</v>
      </c>
      <c r="D9202" s="9" t="s">
        <v>15541</v>
      </c>
      <c r="E9202" s="6" t="s">
        <v>15542</v>
      </c>
      <c r="F9202" s="9" t="s">
        <v>13599</v>
      </c>
      <c r="G9202" s="7">
        <v>66.079610389610394</v>
      </c>
      <c r="H9202" s="8">
        <v>0.99848637739656909</v>
      </c>
      <c r="I9202" s="8">
        <v>1.0090817356205853E-3</v>
      </c>
      <c r="J9202" s="8">
        <v>0.85317860746720486</v>
      </c>
      <c r="K9202" s="8">
        <v>0.12857142857142859</v>
      </c>
      <c r="L9202" s="8">
        <v>0.72402597402597402</v>
      </c>
    </row>
    <row r="9203" spans="2:12" x14ac:dyDescent="0.3">
      <c r="B9203" s="9" t="s">
        <v>15504</v>
      </c>
      <c r="C9203" s="9" t="s">
        <v>15505</v>
      </c>
      <c r="D9203" s="9" t="s">
        <v>15543</v>
      </c>
      <c r="E9203" s="6" t="s">
        <v>15544</v>
      </c>
      <c r="F9203" s="9" t="s">
        <v>13599</v>
      </c>
      <c r="G9203" s="7">
        <v>53.07775598273831</v>
      </c>
      <c r="H9203" s="8">
        <v>0.95600217273221078</v>
      </c>
      <c r="I9203" s="8">
        <v>1.9011406844106464E-3</v>
      </c>
      <c r="J9203" s="8">
        <v>0.50135795763172186</v>
      </c>
      <c r="K9203" s="8">
        <v>5.3746567281286781E-2</v>
      </c>
      <c r="L9203" s="8">
        <v>0.62102785406041583</v>
      </c>
    </row>
    <row r="9204" spans="2:12" x14ac:dyDescent="0.3">
      <c r="B9204" s="9" t="s">
        <v>15504</v>
      </c>
      <c r="C9204" s="9" t="s">
        <v>15505</v>
      </c>
      <c r="D9204" s="9" t="s">
        <v>15545</v>
      </c>
      <c r="E9204" s="6" t="s">
        <v>15546</v>
      </c>
      <c r="F9204" s="9" t="s">
        <v>13599</v>
      </c>
      <c r="G9204" s="7">
        <v>37.847598870056508</v>
      </c>
      <c r="H9204" s="8">
        <v>0.99035493827160492</v>
      </c>
      <c r="I9204" s="8">
        <v>3.8580246913580245E-3</v>
      </c>
      <c r="J9204" s="8">
        <v>0.6820987654320988</v>
      </c>
      <c r="K9204" s="8">
        <v>0.16148775894538606</v>
      </c>
      <c r="L9204" s="8">
        <v>0.63559322033898302</v>
      </c>
    </row>
    <row r="9205" spans="2:12" x14ac:dyDescent="0.3">
      <c r="B9205" s="9" t="s">
        <v>15504</v>
      </c>
      <c r="C9205" s="9" t="s">
        <v>15505</v>
      </c>
      <c r="D9205" s="9" t="s">
        <v>15547</v>
      </c>
      <c r="E9205" s="6" t="s">
        <v>15548</v>
      </c>
      <c r="F9205" s="9" t="s">
        <v>13599</v>
      </c>
      <c r="G9205" s="7">
        <v>43.385639880952382</v>
      </c>
      <c r="H9205" s="8">
        <v>0.93905977945443997</v>
      </c>
      <c r="I9205" s="8">
        <v>4.0626813697040047E-3</v>
      </c>
      <c r="J9205" s="8">
        <v>6.2681369704004647E-2</v>
      </c>
      <c r="K9205" s="8">
        <v>0.13318452380952381</v>
      </c>
      <c r="L9205" s="8">
        <v>0.703125</v>
      </c>
    </row>
    <row r="9206" spans="2:12" x14ac:dyDescent="0.3">
      <c r="B9206" s="9" t="s">
        <v>15504</v>
      </c>
      <c r="C9206" s="9" t="s">
        <v>15505</v>
      </c>
      <c r="D9206" s="9" t="s">
        <v>15549</v>
      </c>
      <c r="E9206" s="6" t="s">
        <v>15550</v>
      </c>
      <c r="F9206" s="9" t="s">
        <v>13599</v>
      </c>
      <c r="G9206" s="7">
        <v>97.763749424228465</v>
      </c>
      <c r="H9206" s="8">
        <v>0.94932162809257781</v>
      </c>
      <c r="I9206" s="8">
        <v>1.0375099760574621E-2</v>
      </c>
      <c r="J9206" s="8">
        <v>0.79289704708699127</v>
      </c>
      <c r="K9206" s="8">
        <v>7.4619990787655466E-2</v>
      </c>
      <c r="L9206" s="8">
        <v>0.76047904191616766</v>
      </c>
    </row>
    <row r="9207" spans="2:12" x14ac:dyDescent="0.3">
      <c r="B9207" s="9" t="s">
        <v>15504</v>
      </c>
      <c r="C9207" s="9" t="s">
        <v>15505</v>
      </c>
      <c r="D9207" s="9" t="s">
        <v>15551</v>
      </c>
      <c r="E9207" s="6" t="s">
        <v>15552</v>
      </c>
      <c r="F9207" s="9" t="s">
        <v>13599</v>
      </c>
      <c r="G9207" s="7">
        <v>85.494071856287405</v>
      </c>
      <c r="H9207" s="8">
        <v>0.99311235471373227</v>
      </c>
      <c r="I9207" s="8">
        <v>2.582866982350409E-3</v>
      </c>
      <c r="J9207" s="8">
        <v>0.68575118381403355</v>
      </c>
      <c r="K9207" s="8">
        <v>4.0119760479041915E-2</v>
      </c>
      <c r="L9207" s="8">
        <v>0.80059880239520953</v>
      </c>
    </row>
    <row r="9208" spans="2:12" x14ac:dyDescent="0.3">
      <c r="B9208" s="9" t="s">
        <v>15504</v>
      </c>
      <c r="C9208" s="9" t="s">
        <v>15505</v>
      </c>
      <c r="D9208" s="9" t="s">
        <v>15553</v>
      </c>
      <c r="E9208" s="6" t="s">
        <v>15554</v>
      </c>
      <c r="F9208" s="9" t="s">
        <v>13599</v>
      </c>
      <c r="G9208" s="7">
        <v>103.74721815519764</v>
      </c>
      <c r="H9208" s="8">
        <v>0.97078353253652061</v>
      </c>
      <c r="I9208" s="8">
        <v>6.6401062416998667E-4</v>
      </c>
      <c r="J9208" s="8">
        <v>0.899070385126162</v>
      </c>
      <c r="K9208" s="8">
        <v>0.11346998535871157</v>
      </c>
      <c r="L9208" s="8">
        <v>0.77891654465592974</v>
      </c>
    </row>
    <row r="9209" spans="2:12" x14ac:dyDescent="0.3">
      <c r="B9209" s="9" t="s">
        <v>15504</v>
      </c>
      <c r="C9209" s="9" t="s">
        <v>15505</v>
      </c>
      <c r="D9209" s="9" t="s">
        <v>15555</v>
      </c>
      <c r="E9209" s="6" t="s">
        <v>15556</v>
      </c>
      <c r="F9209" s="9" t="s">
        <v>13599</v>
      </c>
      <c r="G9209" s="7">
        <v>79.672546419098154</v>
      </c>
      <c r="H9209" s="8">
        <v>0.96511627906976749</v>
      </c>
      <c r="I9209" s="8">
        <v>8.357558139534883E-3</v>
      </c>
      <c r="J9209" s="8">
        <v>0.59302325581395354</v>
      </c>
      <c r="K9209" s="8">
        <v>6.0565870910698497E-2</v>
      </c>
      <c r="L9209" s="8">
        <v>0.76923076923076927</v>
      </c>
    </row>
    <row r="9210" spans="2:12" x14ac:dyDescent="0.3">
      <c r="B9210" s="9" t="s">
        <v>15557</v>
      </c>
      <c r="C9210" s="9" t="s">
        <v>15558</v>
      </c>
      <c r="D9210" s="9" t="s">
        <v>15559</v>
      </c>
      <c r="E9210" s="6" t="s">
        <v>15560</v>
      </c>
      <c r="F9210" s="9" t="s">
        <v>13599</v>
      </c>
      <c r="G9210" s="7">
        <v>41.563647128478387</v>
      </c>
      <c r="H9210" s="8">
        <v>0.97440347071583511</v>
      </c>
      <c r="I9210" s="8">
        <v>8.6767895878524942E-4</v>
      </c>
      <c r="J9210" s="8">
        <v>0</v>
      </c>
      <c r="K9210" s="8">
        <v>1.6577856719952634E-2</v>
      </c>
      <c r="L9210" s="8">
        <v>0.62759029011249257</v>
      </c>
    </row>
    <row r="9211" spans="2:12" x14ac:dyDescent="0.3">
      <c r="B9211" s="9" t="s">
        <v>15557</v>
      </c>
      <c r="C9211" s="9" t="s">
        <v>15558</v>
      </c>
      <c r="D9211" s="9" t="s">
        <v>15561</v>
      </c>
      <c r="E9211" s="6" t="s">
        <v>15562</v>
      </c>
      <c r="F9211" s="9" t="s">
        <v>13599</v>
      </c>
      <c r="G9211" s="7">
        <v>41.147126436781612</v>
      </c>
      <c r="H9211" s="8">
        <v>0.91770933589990378</v>
      </c>
      <c r="I9211" s="8">
        <v>1.2993262752646775E-2</v>
      </c>
      <c r="J9211" s="8">
        <v>0.12415784408084697</v>
      </c>
      <c r="K9211" s="8">
        <v>0.10664112388250319</v>
      </c>
      <c r="L9211" s="8">
        <v>0.61174968071519797</v>
      </c>
    </row>
    <row r="9212" spans="2:12" x14ac:dyDescent="0.3">
      <c r="B9212" s="9" t="s">
        <v>15557</v>
      </c>
      <c r="C9212" s="9" t="s">
        <v>15558</v>
      </c>
      <c r="D9212" s="9" t="s">
        <v>15563</v>
      </c>
      <c r="E9212" s="6" t="s">
        <v>15564</v>
      </c>
      <c r="F9212" s="9" t="s">
        <v>13599</v>
      </c>
      <c r="G9212" s="7">
        <v>41.69568746829021</v>
      </c>
      <c r="H9212" s="8">
        <v>0.9988789237668162</v>
      </c>
      <c r="I9212" s="8">
        <v>0</v>
      </c>
      <c r="J9212" s="8">
        <v>0.83109118086696565</v>
      </c>
      <c r="K9212" s="8">
        <v>6.8493150684931503E-2</v>
      </c>
      <c r="L9212" s="8">
        <v>0.61897513952308469</v>
      </c>
    </row>
    <row r="9213" spans="2:12" x14ac:dyDescent="0.3">
      <c r="B9213" s="9" t="s">
        <v>15557</v>
      </c>
      <c r="C9213" s="9" t="s">
        <v>15558</v>
      </c>
      <c r="D9213" s="9" t="s">
        <v>15565</v>
      </c>
      <c r="E9213" s="6" t="s">
        <v>15566</v>
      </c>
      <c r="F9213" s="9" t="s">
        <v>13599</v>
      </c>
      <c r="G9213" s="7">
        <v>85.506401291016658</v>
      </c>
      <c r="H9213" s="8">
        <v>0.9710876548875631</v>
      </c>
      <c r="I9213" s="8">
        <v>5.9660394676457089E-3</v>
      </c>
      <c r="J9213" s="8">
        <v>0.66636071592473611</v>
      </c>
      <c r="K9213" s="8">
        <v>9.0909090909090912E-2</v>
      </c>
      <c r="L9213" s="8">
        <v>0.80580957504034423</v>
      </c>
    </row>
    <row r="9214" spans="2:12" x14ac:dyDescent="0.3">
      <c r="B9214" s="9" t="s">
        <v>15557</v>
      </c>
      <c r="C9214" s="9" t="s">
        <v>15558</v>
      </c>
      <c r="D9214" s="9" t="s">
        <v>15567</v>
      </c>
      <c r="E9214" s="6" t="s">
        <v>15568</v>
      </c>
      <c r="F9214" s="9" t="s">
        <v>13599</v>
      </c>
      <c r="G9214" s="7">
        <v>109.67212674543502</v>
      </c>
      <c r="H9214" s="8">
        <v>0.99546599496221666</v>
      </c>
      <c r="I9214" s="8">
        <v>3.5264483627204029E-3</v>
      </c>
      <c r="J9214" s="8">
        <v>0.87254408060453403</v>
      </c>
      <c r="K9214" s="8">
        <v>8.2169709989258863E-2</v>
      </c>
      <c r="L9214" s="8">
        <v>0.88453276047261009</v>
      </c>
    </row>
    <row r="9215" spans="2:12" x14ac:dyDescent="0.3">
      <c r="B9215" s="9" t="s">
        <v>15557</v>
      </c>
      <c r="C9215" s="9" t="s">
        <v>15558</v>
      </c>
      <c r="D9215" s="9" t="s">
        <v>15569</v>
      </c>
      <c r="E9215" s="6" t="s">
        <v>15570</v>
      </c>
      <c r="F9215" s="9" t="s">
        <v>13599</v>
      </c>
      <c r="G9215" s="7">
        <v>105.24628780934918</v>
      </c>
      <c r="H9215" s="8">
        <v>0.98097544102386713</v>
      </c>
      <c r="I9215" s="8">
        <v>1.3836042891732965E-3</v>
      </c>
      <c r="J9215" s="8">
        <v>0.8246281563472847</v>
      </c>
      <c r="K9215" s="8">
        <v>0.10999083409715857</v>
      </c>
      <c r="L9215" s="8">
        <v>0.85792850595783687</v>
      </c>
    </row>
    <row r="9216" spans="2:12" x14ac:dyDescent="0.3">
      <c r="B9216" s="9" t="s">
        <v>15557</v>
      </c>
      <c r="C9216" s="9" t="s">
        <v>15558</v>
      </c>
      <c r="D9216" s="9" t="s">
        <v>15571</v>
      </c>
      <c r="E9216" s="6" t="s">
        <v>15572</v>
      </c>
      <c r="F9216" s="9" t="s">
        <v>13599</v>
      </c>
      <c r="G9216" s="7">
        <v>73.819286719849828</v>
      </c>
      <c r="H9216" s="8">
        <v>0.94161152199299336</v>
      </c>
      <c r="I9216" s="8">
        <v>5.0603347606072401E-3</v>
      </c>
      <c r="J9216" s="8">
        <v>0.65745426235889448</v>
      </c>
      <c r="K9216" s="8">
        <v>0.12670107930549038</v>
      </c>
      <c r="L9216" s="8">
        <v>0.77616142656030029</v>
      </c>
    </row>
    <row r="9217" spans="2:12" x14ac:dyDescent="0.3">
      <c r="B9217" s="9" t="s">
        <v>15557</v>
      </c>
      <c r="C9217" s="9" t="s">
        <v>15558</v>
      </c>
      <c r="D9217" s="9" t="s">
        <v>15573</v>
      </c>
      <c r="E9217" s="6" t="s">
        <v>15574</v>
      </c>
      <c r="F9217" s="9" t="s">
        <v>13599</v>
      </c>
      <c r="G9217" s="7">
        <v>104.53325358851673</v>
      </c>
      <c r="H9217" s="8">
        <v>0.97284768211920525</v>
      </c>
      <c r="I9217" s="8">
        <v>9.9337748344370861E-4</v>
      </c>
      <c r="J9217" s="8">
        <v>0.90827814569536425</v>
      </c>
      <c r="K9217" s="8">
        <v>2.9106858054226477E-2</v>
      </c>
      <c r="L9217" s="8">
        <v>0.79465709728867628</v>
      </c>
    </row>
    <row r="9218" spans="2:12" x14ac:dyDescent="0.3">
      <c r="B9218" s="9" t="s">
        <v>15557</v>
      </c>
      <c r="C9218" s="9" t="s">
        <v>15558</v>
      </c>
      <c r="D9218" s="9" t="s">
        <v>15575</v>
      </c>
      <c r="E9218" s="6" t="s">
        <v>15576</v>
      </c>
      <c r="F9218" s="9" t="s">
        <v>13599</v>
      </c>
      <c r="G9218" s="7">
        <v>84.046454183266945</v>
      </c>
      <c r="H9218" s="8">
        <v>0.90727699530516437</v>
      </c>
      <c r="I9218" s="8">
        <v>7.6291079812206572E-3</v>
      </c>
      <c r="J9218" s="8">
        <v>0.80633802816901412</v>
      </c>
      <c r="K9218" s="8">
        <v>0.19521912350597609</v>
      </c>
      <c r="L9218" s="8">
        <v>0.66932270916334657</v>
      </c>
    </row>
    <row r="9219" spans="2:12" x14ac:dyDescent="0.3">
      <c r="B9219" s="9" t="s">
        <v>15557</v>
      </c>
      <c r="C9219" s="9" t="s">
        <v>15558</v>
      </c>
      <c r="D9219" s="9" t="s">
        <v>15577</v>
      </c>
      <c r="E9219" s="6" t="s">
        <v>15578</v>
      </c>
      <c r="F9219" s="9" t="s">
        <v>13599</v>
      </c>
      <c r="G9219" s="7">
        <v>94.382493125572864</v>
      </c>
      <c r="H9219" s="8">
        <v>0.99781261392635801</v>
      </c>
      <c r="I9219" s="8">
        <v>0</v>
      </c>
      <c r="J9219" s="8">
        <v>0.92890995260663511</v>
      </c>
      <c r="K9219" s="8">
        <v>3.5288725939505043E-2</v>
      </c>
      <c r="L9219" s="8">
        <v>0.79468377635197063</v>
      </c>
    </row>
    <row r="9220" spans="2:12" x14ac:dyDescent="0.3">
      <c r="B9220" s="9" t="s">
        <v>15557</v>
      </c>
      <c r="C9220" s="9" t="s">
        <v>15558</v>
      </c>
      <c r="D9220" s="9" t="s">
        <v>15579</v>
      </c>
      <c r="E9220" s="6" t="s">
        <v>15580</v>
      </c>
      <c r="F9220" s="9" t="s">
        <v>13599</v>
      </c>
      <c r="G9220" s="7">
        <v>70.779717493661707</v>
      </c>
      <c r="H9220" s="8">
        <v>0.93841240875912413</v>
      </c>
      <c r="I9220" s="8">
        <v>4.5620437956204378E-4</v>
      </c>
      <c r="J9220" s="8">
        <v>0.83348540145985406</v>
      </c>
      <c r="K9220" s="8">
        <v>0.10286128214415066</v>
      </c>
      <c r="L9220" s="8">
        <v>0.58674393335747921</v>
      </c>
    </row>
    <row r="9221" spans="2:12" x14ac:dyDescent="0.3">
      <c r="B9221" s="9" t="s">
        <v>15557</v>
      </c>
      <c r="C9221" s="9" t="s">
        <v>15558</v>
      </c>
      <c r="D9221" s="9" t="s">
        <v>15581</v>
      </c>
      <c r="E9221" s="6" t="s">
        <v>15582</v>
      </c>
      <c r="F9221" s="9" t="s">
        <v>13599</v>
      </c>
      <c r="G9221" s="7">
        <v>90.623989501312337</v>
      </c>
      <c r="H9221" s="8">
        <v>0.99955035971223016</v>
      </c>
      <c r="I9221" s="8">
        <v>0</v>
      </c>
      <c r="J9221" s="8">
        <v>0.82329136690647486</v>
      </c>
      <c r="K9221" s="8">
        <v>5.7217847769028871E-2</v>
      </c>
      <c r="L9221" s="8">
        <v>0.84199475065616802</v>
      </c>
    </row>
    <row r="9222" spans="2:12" x14ac:dyDescent="0.3">
      <c r="B9222" s="9" t="s">
        <v>15557</v>
      </c>
      <c r="C9222" s="9" t="s">
        <v>15558</v>
      </c>
      <c r="D9222" s="9" t="s">
        <v>15583</v>
      </c>
      <c r="E9222" s="6" t="s">
        <v>15584</v>
      </c>
      <c r="F9222" s="9" t="s">
        <v>13599</v>
      </c>
      <c r="G9222" s="7">
        <v>95.474400871459707</v>
      </c>
      <c r="H9222" s="8">
        <v>0.99720930232558136</v>
      </c>
      <c r="I9222" s="8">
        <v>0</v>
      </c>
      <c r="J9222" s="8">
        <v>0.94651162790697674</v>
      </c>
      <c r="K9222" s="8">
        <v>1.1982570806100219E-2</v>
      </c>
      <c r="L9222" s="8">
        <v>0.72712418300653592</v>
      </c>
    </row>
    <row r="9223" spans="2:12" x14ac:dyDescent="0.3">
      <c r="B9223" s="9" t="s">
        <v>15557</v>
      </c>
      <c r="C9223" s="9" t="s">
        <v>15558</v>
      </c>
      <c r="D9223" s="9" t="s">
        <v>15585</v>
      </c>
      <c r="E9223" s="6" t="s">
        <v>15586</v>
      </c>
      <c r="F9223" s="9" t="s">
        <v>13599</v>
      </c>
      <c r="G9223" s="7">
        <v>96.424129475232931</v>
      </c>
      <c r="H9223" s="8">
        <v>0.99917661589131335</v>
      </c>
      <c r="I9223" s="8">
        <v>4.1169205434335118E-4</v>
      </c>
      <c r="J9223" s="8">
        <v>0.77109921778509671</v>
      </c>
      <c r="K9223" s="8">
        <v>5.6400196174595393E-2</v>
      </c>
      <c r="L9223" s="8">
        <v>0.8337420304070623</v>
      </c>
    </row>
    <row r="9224" spans="2:12" x14ac:dyDescent="0.3">
      <c r="B9224" s="9" t="s">
        <v>15557</v>
      </c>
      <c r="C9224" s="9" t="s">
        <v>15558</v>
      </c>
      <c r="D9224" s="9" t="s">
        <v>15587</v>
      </c>
      <c r="E9224" s="6" t="s">
        <v>15588</v>
      </c>
      <c r="F9224" s="9" t="s">
        <v>13599</v>
      </c>
      <c r="G9224" s="7">
        <v>102.93169734151328</v>
      </c>
      <c r="H9224" s="8">
        <v>0.97954412624196374</v>
      </c>
      <c r="I9224" s="8">
        <v>1.1689070718877848E-3</v>
      </c>
      <c r="J9224" s="8">
        <v>0.7784921098772648</v>
      </c>
      <c r="K9224" s="8">
        <v>0.11451942740286299</v>
      </c>
      <c r="L9224" s="8">
        <v>0.80095432856169058</v>
      </c>
    </row>
    <row r="9225" spans="2:12" x14ac:dyDescent="0.3">
      <c r="B9225" s="9" t="s">
        <v>15557</v>
      </c>
      <c r="C9225" s="9" t="s">
        <v>15558</v>
      </c>
      <c r="D9225" s="9" t="s">
        <v>15589</v>
      </c>
      <c r="E9225" s="6" t="s">
        <v>15590</v>
      </c>
      <c r="F9225" s="9" t="s">
        <v>13599</v>
      </c>
      <c r="G9225" s="7">
        <v>104.23079847908745</v>
      </c>
      <c r="H9225" s="8">
        <v>1</v>
      </c>
      <c r="I9225" s="8">
        <v>0</v>
      </c>
      <c r="J9225" s="8">
        <v>0.94452554744525552</v>
      </c>
      <c r="K9225" s="8">
        <v>7.8897338403041833E-2</v>
      </c>
      <c r="L9225" s="8">
        <v>0.9039923954372624</v>
      </c>
    </row>
    <row r="9226" spans="2:12" x14ac:dyDescent="0.3">
      <c r="B9226" s="9" t="s">
        <v>15557</v>
      </c>
      <c r="C9226" s="9" t="s">
        <v>15558</v>
      </c>
      <c r="D9226" s="9" t="s">
        <v>15526</v>
      </c>
      <c r="E9226" s="6" t="s">
        <v>15527</v>
      </c>
      <c r="F9226" s="9" t="s">
        <v>13599</v>
      </c>
      <c r="G9226" s="7">
        <v>89.772102425876028</v>
      </c>
      <c r="H9226" s="8">
        <v>0.99388846447669976</v>
      </c>
      <c r="I9226" s="8">
        <v>3.8197097020626432E-4</v>
      </c>
      <c r="J9226" s="8">
        <v>0.82811306340718105</v>
      </c>
      <c r="K9226" s="8">
        <v>9.1644204851752023E-2</v>
      </c>
      <c r="L9226" s="8">
        <v>0.76864330637915546</v>
      </c>
    </row>
    <row r="9227" spans="2:12" x14ac:dyDescent="0.3">
      <c r="B9227" s="9" t="s">
        <v>15557</v>
      </c>
      <c r="C9227" s="9" t="s">
        <v>15558</v>
      </c>
      <c r="D9227" s="9" t="s">
        <v>15591</v>
      </c>
      <c r="E9227" s="6" t="s">
        <v>15592</v>
      </c>
      <c r="F9227" s="9" t="s">
        <v>13599</v>
      </c>
      <c r="G9227" s="7">
        <v>43.047688243064727</v>
      </c>
      <c r="H9227" s="8">
        <v>0.9989806320081549</v>
      </c>
      <c r="I9227" s="8">
        <v>1.0193679918450561E-3</v>
      </c>
      <c r="J9227" s="8">
        <v>0.35168195718654433</v>
      </c>
      <c r="K9227" s="8">
        <v>6.8692206076618231E-2</v>
      </c>
      <c r="L9227" s="8">
        <v>0.83487450462351387</v>
      </c>
    </row>
    <row r="9228" spans="2:12" x14ac:dyDescent="0.3">
      <c r="B9228" s="9" t="s">
        <v>15557</v>
      </c>
      <c r="C9228" s="9" t="s">
        <v>15558</v>
      </c>
      <c r="D9228" s="9" t="s">
        <v>15528</v>
      </c>
      <c r="E9228" s="6" t="s">
        <v>1068</v>
      </c>
      <c r="F9228" s="9" t="s">
        <v>13599</v>
      </c>
      <c r="G9228" s="7">
        <v>41.642275975810875</v>
      </c>
      <c r="H9228" s="8">
        <v>0.93897088153171115</v>
      </c>
      <c r="I9228" s="8">
        <v>1.1966493817311527E-3</v>
      </c>
      <c r="J9228" s="8">
        <v>0.63222975668129233</v>
      </c>
      <c r="K9228" s="8">
        <v>0.15557998900494779</v>
      </c>
      <c r="L9228" s="8">
        <v>0.65145684442001095</v>
      </c>
    </row>
    <row r="9229" spans="2:12" x14ac:dyDescent="0.3">
      <c r="B9229" s="9" t="s">
        <v>15557</v>
      </c>
      <c r="C9229" s="9" t="s">
        <v>15558</v>
      </c>
      <c r="D9229" s="9" t="s">
        <v>15529</v>
      </c>
      <c r="E9229" s="6" t="s">
        <v>15530</v>
      </c>
      <c r="F9229" s="9" t="s">
        <v>13599</v>
      </c>
      <c r="G9229" s="7">
        <v>65.409209383145111</v>
      </c>
      <c r="H9229" s="8">
        <v>0.99270326615705351</v>
      </c>
      <c r="I9229" s="8">
        <v>1.0423905489923557E-3</v>
      </c>
      <c r="J9229" s="8">
        <v>0.71438498957609453</v>
      </c>
      <c r="K9229" s="8">
        <v>8.5143353605560385E-2</v>
      </c>
      <c r="L9229" s="8">
        <v>0.71589921807124235</v>
      </c>
    </row>
    <row r="9230" spans="2:12" x14ac:dyDescent="0.3">
      <c r="B9230" s="9" t="s">
        <v>15557</v>
      </c>
      <c r="C9230" s="9" t="s">
        <v>15558</v>
      </c>
      <c r="D9230" s="9" t="s">
        <v>15555</v>
      </c>
      <c r="E9230" s="6" t="s">
        <v>15556</v>
      </c>
      <c r="F9230" s="9" t="s">
        <v>13599</v>
      </c>
      <c r="G9230" s="7">
        <v>79.672546419098154</v>
      </c>
      <c r="H9230" s="8">
        <v>0.96511627906976749</v>
      </c>
      <c r="I9230" s="8">
        <v>8.357558139534883E-3</v>
      </c>
      <c r="J9230" s="8">
        <v>0.59302325581395354</v>
      </c>
      <c r="K9230" s="8">
        <v>6.0565870910698497E-2</v>
      </c>
      <c r="L9230" s="8">
        <v>0.76923076923076927</v>
      </c>
    </row>
    <row r="9231" spans="2:12" x14ac:dyDescent="0.3">
      <c r="B9231" s="9" t="s">
        <v>15557</v>
      </c>
      <c r="C9231" s="9" t="s">
        <v>15558</v>
      </c>
      <c r="D9231" s="9" t="s">
        <v>15593</v>
      </c>
      <c r="E9231" s="6" t="s">
        <v>15594</v>
      </c>
      <c r="F9231" s="9" t="s">
        <v>13599</v>
      </c>
      <c r="G9231" s="7">
        <v>79.703853100541835</v>
      </c>
      <c r="H9231" s="8">
        <v>0.99765037593984962</v>
      </c>
      <c r="I9231" s="8">
        <v>4.6992481203007516E-4</v>
      </c>
      <c r="J9231" s="8">
        <v>0.75610902255639101</v>
      </c>
      <c r="K9231" s="8">
        <v>3.6724864539434077E-2</v>
      </c>
      <c r="L9231" s="8">
        <v>0.68392534617700185</v>
      </c>
    </row>
    <row r="9232" spans="2:12" x14ac:dyDescent="0.3">
      <c r="B9232" s="9" t="s">
        <v>15557</v>
      </c>
      <c r="C9232" s="9" t="s">
        <v>15558</v>
      </c>
      <c r="D9232" s="9" t="s">
        <v>15595</v>
      </c>
      <c r="E9232" s="6" t="s">
        <v>15596</v>
      </c>
      <c r="F9232" s="9" t="s">
        <v>13599</v>
      </c>
      <c r="G9232" s="7">
        <v>61.927319109461962</v>
      </c>
      <c r="H9232" s="8">
        <v>0.96854368932038837</v>
      </c>
      <c r="I9232" s="8">
        <v>6.6019417475728153E-3</v>
      </c>
      <c r="J9232" s="8">
        <v>0.72427184466019412</v>
      </c>
      <c r="K9232" s="8">
        <v>0.11038961038961038</v>
      </c>
      <c r="L9232" s="8">
        <v>0.6219851576994434</v>
      </c>
    </row>
    <row r="9233" spans="2:12" x14ac:dyDescent="0.3">
      <c r="B9233" s="9" t="s">
        <v>15557</v>
      </c>
      <c r="C9233" s="9" t="s">
        <v>15558</v>
      </c>
      <c r="D9233" s="9" t="s">
        <v>15597</v>
      </c>
      <c r="E9233" s="6" t="s">
        <v>15598</v>
      </c>
      <c r="F9233" s="9" t="s">
        <v>13599</v>
      </c>
      <c r="G9233" s="7">
        <v>80.198926380368093</v>
      </c>
      <c r="H9233" s="8">
        <v>0.98924050632911398</v>
      </c>
      <c r="I9233" s="8">
        <v>6.329113924050633E-4</v>
      </c>
      <c r="J9233" s="8">
        <v>0.93544303797468353</v>
      </c>
      <c r="K9233" s="8">
        <v>5.5981595092024536E-2</v>
      </c>
      <c r="L9233" s="8">
        <v>0.72546012269938653</v>
      </c>
    </row>
    <row r="9234" spans="2:12" x14ac:dyDescent="0.3">
      <c r="B9234" s="9" t="s">
        <v>15557</v>
      </c>
      <c r="C9234" s="9" t="s">
        <v>15558</v>
      </c>
      <c r="D9234" s="9" t="s">
        <v>15599</v>
      </c>
      <c r="E9234" s="6" t="s">
        <v>15600</v>
      </c>
      <c r="F9234" s="9" t="s">
        <v>13599</v>
      </c>
      <c r="G9234" s="7">
        <v>86.985941223193009</v>
      </c>
      <c r="H9234" s="8">
        <v>0.97546012269938653</v>
      </c>
      <c r="I9234" s="8">
        <v>1.6731734523145567E-3</v>
      </c>
      <c r="J9234" s="8">
        <v>0.75237032905744561</v>
      </c>
      <c r="K9234" s="8">
        <v>9.2136616362192225E-2</v>
      </c>
      <c r="L9234" s="8">
        <v>0.72359015091342338</v>
      </c>
    </row>
    <row r="9235" spans="2:12" x14ac:dyDescent="0.3">
      <c r="B9235" s="9" t="s">
        <v>15601</v>
      </c>
      <c r="C9235" s="9" t="s">
        <v>15602</v>
      </c>
      <c r="D9235" s="9" t="s">
        <v>15603</v>
      </c>
      <c r="E9235" s="6" t="s">
        <v>15604</v>
      </c>
      <c r="F9235" s="9" t="s">
        <v>13599</v>
      </c>
      <c r="G9235" s="7">
        <v>42.678943506969922</v>
      </c>
      <c r="H9235" s="8">
        <v>0.7377838953888507</v>
      </c>
      <c r="I9235" s="8">
        <v>6.125258086717137E-2</v>
      </c>
      <c r="J9235" s="8">
        <v>0.17825189263592567</v>
      </c>
      <c r="K9235" s="8">
        <v>0.22597212032281733</v>
      </c>
      <c r="L9235" s="8">
        <v>0.58694057226705798</v>
      </c>
    </row>
    <row r="9236" spans="2:12" x14ac:dyDescent="0.3">
      <c r="B9236" s="9" t="s">
        <v>15601</v>
      </c>
      <c r="C9236" s="9" t="s">
        <v>15602</v>
      </c>
      <c r="D9236" s="9" t="s">
        <v>15605</v>
      </c>
      <c r="E9236" s="6" t="s">
        <v>15606</v>
      </c>
      <c r="F9236" s="9" t="s">
        <v>13599</v>
      </c>
      <c r="G9236" s="7">
        <v>42.608787465940047</v>
      </c>
      <c r="H9236" s="8">
        <v>0.96251266464032426</v>
      </c>
      <c r="I9236" s="8">
        <v>0</v>
      </c>
      <c r="J9236" s="8">
        <v>2.0263424518743668E-2</v>
      </c>
      <c r="K9236" s="8">
        <v>3.4741144414168937E-2</v>
      </c>
      <c r="L9236" s="8">
        <v>0.62738419618528607</v>
      </c>
    </row>
    <row r="9237" spans="2:12" x14ac:dyDescent="0.3">
      <c r="B9237" s="9" t="s">
        <v>15601</v>
      </c>
      <c r="C9237" s="9" t="s">
        <v>15602</v>
      </c>
      <c r="D9237" s="9" t="s">
        <v>15607</v>
      </c>
      <c r="E9237" s="6" t="s">
        <v>15608</v>
      </c>
      <c r="F9237" s="9" t="s">
        <v>13599</v>
      </c>
      <c r="G9237" s="7">
        <v>36.038387573964499</v>
      </c>
      <c r="H9237" s="8">
        <v>0.93637454981992796</v>
      </c>
      <c r="I9237" s="8">
        <v>0</v>
      </c>
      <c r="J9237" s="8">
        <v>0</v>
      </c>
      <c r="K9237" s="8">
        <v>5.473372781065089E-2</v>
      </c>
      <c r="L9237" s="8">
        <v>0.54955621301775148</v>
      </c>
    </row>
    <row r="9238" spans="2:12" x14ac:dyDescent="0.3">
      <c r="B9238" s="9" t="s">
        <v>15601</v>
      </c>
      <c r="C9238" s="9" t="s">
        <v>15602</v>
      </c>
      <c r="D9238" s="9" t="s">
        <v>15609</v>
      </c>
      <c r="E9238" s="6" t="s">
        <v>15610</v>
      </c>
      <c r="F9238" s="9" t="s">
        <v>13599</v>
      </c>
      <c r="G9238" s="7">
        <v>34.326816786079831</v>
      </c>
      <c r="H9238" s="8">
        <v>0.90311986863711002</v>
      </c>
      <c r="I9238" s="8">
        <v>0</v>
      </c>
      <c r="J9238" s="8">
        <v>0</v>
      </c>
      <c r="K9238" s="8">
        <v>8.3930399181166834E-2</v>
      </c>
      <c r="L9238" s="8">
        <v>0.50255885363357211</v>
      </c>
    </row>
    <row r="9239" spans="2:12" x14ac:dyDescent="0.3">
      <c r="B9239" s="9" t="s">
        <v>15601</v>
      </c>
      <c r="C9239" s="9" t="s">
        <v>15602</v>
      </c>
      <c r="D9239" s="9" t="s">
        <v>15611</v>
      </c>
      <c r="E9239" s="6" t="s">
        <v>15612</v>
      </c>
      <c r="F9239" s="9" t="s">
        <v>13599</v>
      </c>
      <c r="G9239" s="7">
        <v>42.579156118143466</v>
      </c>
      <c r="H9239" s="8">
        <v>0.99088997897687459</v>
      </c>
      <c r="I9239" s="8">
        <v>0</v>
      </c>
      <c r="J9239" s="8">
        <v>0</v>
      </c>
      <c r="K9239" s="8">
        <v>3.8818565400843878E-2</v>
      </c>
      <c r="L9239" s="8">
        <v>0.69198312236286919</v>
      </c>
    </row>
    <row r="9240" spans="2:12" x14ac:dyDescent="0.3">
      <c r="B9240" s="9" t="s">
        <v>15601</v>
      </c>
      <c r="C9240" s="9" t="s">
        <v>15602</v>
      </c>
      <c r="D9240" s="9" t="s">
        <v>15613</v>
      </c>
      <c r="E9240" s="6" t="s">
        <v>15614</v>
      </c>
      <c r="F9240" s="9" t="s">
        <v>13599</v>
      </c>
      <c r="G9240" s="7">
        <v>42.271096877502004</v>
      </c>
      <c r="H9240" s="8">
        <v>0.75602409638554213</v>
      </c>
      <c r="I9240" s="8">
        <v>2.635542168674699E-2</v>
      </c>
      <c r="J9240" s="8">
        <v>0.21159638554216867</v>
      </c>
      <c r="K9240" s="8">
        <v>0.25940752602081663</v>
      </c>
      <c r="L9240" s="8">
        <v>0.53482786228983181</v>
      </c>
    </row>
    <row r="9241" spans="2:12" x14ac:dyDescent="0.3">
      <c r="B9241" s="9" t="s">
        <v>15601</v>
      </c>
      <c r="C9241" s="9" t="s">
        <v>15602</v>
      </c>
      <c r="D9241" s="9" t="s">
        <v>15615</v>
      </c>
      <c r="E9241" s="6" t="s">
        <v>15616</v>
      </c>
      <c r="F9241" s="9" t="s">
        <v>13599</v>
      </c>
      <c r="G9241" s="7">
        <v>39.690074441687351</v>
      </c>
      <c r="H9241" s="8">
        <v>0.99335989375830014</v>
      </c>
      <c r="I9241" s="8">
        <v>6.6401062416998667E-4</v>
      </c>
      <c r="J9241" s="8">
        <v>1.6600265604249667E-2</v>
      </c>
      <c r="K9241" s="8">
        <v>8.1885856079404462E-2</v>
      </c>
      <c r="L9241" s="8">
        <v>0.67245657568238215</v>
      </c>
    </row>
    <row r="9242" spans="2:12" x14ac:dyDescent="0.3">
      <c r="B9242" s="9" t="s">
        <v>15601</v>
      </c>
      <c r="C9242" s="9" t="s">
        <v>15602</v>
      </c>
      <c r="D9242" s="9" t="s">
        <v>15617</v>
      </c>
      <c r="E9242" s="6" t="s">
        <v>15618</v>
      </c>
      <c r="F9242" s="9" t="s">
        <v>13599</v>
      </c>
      <c r="G9242" s="7">
        <v>63.052819548872179</v>
      </c>
      <c r="H9242" s="8">
        <v>0.97972483707458369</v>
      </c>
      <c r="I9242" s="8">
        <v>2.1723388848660392E-3</v>
      </c>
      <c r="J9242" s="8">
        <v>0.62273714699493121</v>
      </c>
      <c r="K9242" s="8">
        <v>0.10808270676691728</v>
      </c>
      <c r="L9242" s="8">
        <v>0.63815789473684215</v>
      </c>
    </row>
    <row r="9243" spans="2:12" x14ac:dyDescent="0.3">
      <c r="B9243" s="9" t="s">
        <v>15601</v>
      </c>
      <c r="C9243" s="9" t="s">
        <v>15602</v>
      </c>
      <c r="D9243" s="9" t="s">
        <v>15619</v>
      </c>
      <c r="E9243" s="6" t="s">
        <v>15620</v>
      </c>
      <c r="F9243" s="9" t="s">
        <v>13599</v>
      </c>
      <c r="G9243" s="7">
        <v>73.441711590296507</v>
      </c>
      <c r="H9243" s="8">
        <v>0.98384491114701134</v>
      </c>
      <c r="I9243" s="8">
        <v>5.3850296176628969E-3</v>
      </c>
      <c r="J9243" s="8">
        <v>0.77221324717285944</v>
      </c>
      <c r="K9243" s="8">
        <v>0.15026954177897575</v>
      </c>
      <c r="L9243" s="8">
        <v>0.70080862533692723</v>
      </c>
    </row>
    <row r="9244" spans="2:12" x14ac:dyDescent="0.3">
      <c r="B9244" s="9" t="s">
        <v>15601</v>
      </c>
      <c r="C9244" s="9" t="s">
        <v>15602</v>
      </c>
      <c r="D9244" s="9" t="s">
        <v>15621</v>
      </c>
      <c r="E9244" s="6" t="s">
        <v>15622</v>
      </c>
      <c r="F9244" s="9" t="s">
        <v>13599</v>
      </c>
      <c r="G9244" s="7">
        <v>86.468173810921883</v>
      </c>
      <c r="H9244" s="8">
        <v>0.9862542955326461</v>
      </c>
      <c r="I9244" s="8">
        <v>5.8910162002945507E-3</v>
      </c>
      <c r="J9244" s="8">
        <v>0.90868924889543445</v>
      </c>
      <c r="K9244" s="8">
        <v>8.1620669406928942E-2</v>
      </c>
      <c r="L9244" s="8">
        <v>0.8302994715208456</v>
      </c>
    </row>
    <row r="9245" spans="2:12" x14ac:dyDescent="0.3">
      <c r="B9245" s="9" t="s">
        <v>15601</v>
      </c>
      <c r="C9245" s="9" t="s">
        <v>15602</v>
      </c>
      <c r="D9245" s="9" t="s">
        <v>15623</v>
      </c>
      <c r="E9245" s="6" t="s">
        <v>15624</v>
      </c>
      <c r="F9245" s="9" t="s">
        <v>13599</v>
      </c>
      <c r="G9245" s="7">
        <v>67.267270128632674</v>
      </c>
      <c r="H9245" s="8">
        <v>0.97387353275274513</v>
      </c>
      <c r="I9245" s="8">
        <v>6.0583112457402496E-3</v>
      </c>
      <c r="J9245" s="8">
        <v>0.77811435062476331</v>
      </c>
      <c r="K9245" s="8">
        <v>0.13625535969509289</v>
      </c>
      <c r="L9245" s="8">
        <v>0.71129109099571219</v>
      </c>
    </row>
    <row r="9246" spans="2:12" x14ac:dyDescent="0.3">
      <c r="B9246" s="9" t="s">
        <v>15601</v>
      </c>
      <c r="C9246" s="9" t="s">
        <v>15602</v>
      </c>
      <c r="D9246" s="9" t="s">
        <v>15625</v>
      </c>
      <c r="E9246" s="6" t="s">
        <v>15626</v>
      </c>
      <c r="F9246" s="9" t="s">
        <v>13599</v>
      </c>
      <c r="G9246" s="7">
        <v>85.931032148900172</v>
      </c>
      <c r="H9246" s="8">
        <v>0.98302872062663182</v>
      </c>
      <c r="I9246" s="8">
        <v>1.9582245430809398E-3</v>
      </c>
      <c r="J9246" s="8">
        <v>0.71540469973890342</v>
      </c>
      <c r="K9246" s="8">
        <v>6.700507614213197E-2</v>
      </c>
      <c r="L9246" s="8">
        <v>0.85583756345177664</v>
      </c>
    </row>
    <row r="9247" spans="2:12" x14ac:dyDescent="0.3">
      <c r="B9247" s="9" t="s">
        <v>15601</v>
      </c>
      <c r="C9247" s="9" t="s">
        <v>15602</v>
      </c>
      <c r="D9247" s="9" t="s">
        <v>15627</v>
      </c>
      <c r="E9247" s="6" t="s">
        <v>15628</v>
      </c>
      <c r="F9247" s="9" t="s">
        <v>13599</v>
      </c>
      <c r="G9247" s="7">
        <v>43.031032745591922</v>
      </c>
      <c r="H9247" s="8">
        <v>0.96159185562239702</v>
      </c>
      <c r="I9247" s="8">
        <v>4.6274872744099955E-4</v>
      </c>
      <c r="J9247" s="8">
        <v>0.25404905136510875</v>
      </c>
      <c r="K9247" s="8">
        <v>5.9445843828715358E-2</v>
      </c>
      <c r="L9247" s="8">
        <v>0.60503778337531489</v>
      </c>
    </row>
    <row r="9248" spans="2:12" x14ac:dyDescent="0.3">
      <c r="B9248" s="9" t="s">
        <v>15601</v>
      </c>
      <c r="C9248" s="9" t="s">
        <v>15602</v>
      </c>
      <c r="D9248" s="9" t="s">
        <v>15629</v>
      </c>
      <c r="E9248" s="6" t="s">
        <v>15630</v>
      </c>
      <c r="F9248" s="9" t="s">
        <v>13599</v>
      </c>
      <c r="G9248" s="7">
        <v>73.361744583808431</v>
      </c>
      <c r="H9248" s="8">
        <v>0.85035389282103135</v>
      </c>
      <c r="I9248" s="8">
        <v>1.9211324570273004E-2</v>
      </c>
      <c r="J9248" s="8">
        <v>0.68351870576339735</v>
      </c>
      <c r="K9248" s="8">
        <v>0.16761687571265679</v>
      </c>
      <c r="L9248" s="8">
        <v>0.73717217787913336</v>
      </c>
    </row>
    <row r="9249" spans="2:12" x14ac:dyDescent="0.3">
      <c r="B9249" s="9" t="s">
        <v>15601</v>
      </c>
      <c r="C9249" s="9" t="s">
        <v>15602</v>
      </c>
      <c r="D9249" s="9" t="s">
        <v>15631</v>
      </c>
      <c r="E9249" s="6" t="s">
        <v>15632</v>
      </c>
      <c r="F9249" s="9" t="s">
        <v>13599</v>
      </c>
      <c r="G9249" s="7">
        <v>64.676809888169501</v>
      </c>
      <c r="H9249" s="8">
        <v>0.91359918200408996</v>
      </c>
      <c r="I9249" s="8">
        <v>5.1124744376278121E-3</v>
      </c>
      <c r="J9249" s="8">
        <v>0.71625766871165641</v>
      </c>
      <c r="K9249" s="8">
        <v>0.15420835785756326</v>
      </c>
      <c r="L9249" s="8">
        <v>0.66450853443201885</v>
      </c>
    </row>
    <row r="9250" spans="2:12" x14ac:dyDescent="0.3">
      <c r="B9250" s="9" t="s">
        <v>15601</v>
      </c>
      <c r="C9250" s="9" t="s">
        <v>15602</v>
      </c>
      <c r="D9250" s="9" t="s">
        <v>15633</v>
      </c>
      <c r="E9250" s="6" t="s">
        <v>15634</v>
      </c>
      <c r="F9250" s="9" t="s">
        <v>13599</v>
      </c>
      <c r="G9250" s="7">
        <v>60.082387312186974</v>
      </c>
      <c r="H9250" s="8">
        <v>0.97683155917345021</v>
      </c>
      <c r="I9250" s="8">
        <v>0</v>
      </c>
      <c r="J9250" s="8">
        <v>0.47025673137132123</v>
      </c>
      <c r="K9250" s="8">
        <v>8.4307178631051749E-2</v>
      </c>
      <c r="L9250" s="8">
        <v>0.69782971619365608</v>
      </c>
    </row>
    <row r="9251" spans="2:12" x14ac:dyDescent="0.3">
      <c r="B9251" s="9" t="s">
        <v>15601</v>
      </c>
      <c r="C9251" s="9" t="s">
        <v>15602</v>
      </c>
      <c r="D9251" s="9" t="s">
        <v>15635</v>
      </c>
      <c r="E9251" s="6" t="s">
        <v>15636</v>
      </c>
      <c r="F9251" s="9" t="s">
        <v>13599</v>
      </c>
      <c r="G9251" s="7">
        <v>40.75522276301011</v>
      </c>
      <c r="H9251" s="8">
        <v>0.76412859560067681</v>
      </c>
      <c r="I9251" s="8">
        <v>3.4517766497461931E-2</v>
      </c>
      <c r="J9251" s="8">
        <v>0.3397631133671743</v>
      </c>
      <c r="K9251" s="8">
        <v>0.18345189067764883</v>
      </c>
      <c r="L9251" s="8">
        <v>0.58030700112317479</v>
      </c>
    </row>
    <row r="9252" spans="2:12" x14ac:dyDescent="0.3">
      <c r="B9252" s="9" t="s">
        <v>15601</v>
      </c>
      <c r="C9252" s="9" t="s">
        <v>15602</v>
      </c>
      <c r="D9252" s="9" t="s">
        <v>15637</v>
      </c>
      <c r="E9252" s="6" t="s">
        <v>15638</v>
      </c>
      <c r="F9252" s="9" t="s">
        <v>13599</v>
      </c>
      <c r="G9252" s="7">
        <v>61.523127962085312</v>
      </c>
      <c r="H9252" s="8">
        <v>1</v>
      </c>
      <c r="I9252" s="8">
        <v>0</v>
      </c>
      <c r="J9252" s="8">
        <v>0.64665127020785218</v>
      </c>
      <c r="K9252" s="8">
        <v>8.3412322274881517E-2</v>
      </c>
      <c r="L9252" s="8">
        <v>0.83696682464454975</v>
      </c>
    </row>
    <row r="9253" spans="2:12" x14ac:dyDescent="0.3">
      <c r="B9253" s="9" t="s">
        <v>15601</v>
      </c>
      <c r="C9253" s="9" t="s">
        <v>15602</v>
      </c>
      <c r="D9253" s="9" t="s">
        <v>15639</v>
      </c>
      <c r="E9253" s="6" t="s">
        <v>15640</v>
      </c>
      <c r="F9253" s="9" t="s">
        <v>13599</v>
      </c>
      <c r="G9253" s="7">
        <v>41.441377171215883</v>
      </c>
      <c r="H9253" s="8">
        <v>0.95690072639225177</v>
      </c>
      <c r="I9253" s="8">
        <v>0</v>
      </c>
      <c r="J9253" s="8">
        <v>8.6682808716707027E-2</v>
      </c>
      <c r="K9253" s="8">
        <v>9.3052109181141443E-2</v>
      </c>
      <c r="L9253" s="8">
        <v>0.73635235732009929</v>
      </c>
    </row>
    <row r="9254" spans="2:12" x14ac:dyDescent="0.3">
      <c r="B9254" s="9" t="s">
        <v>15601</v>
      </c>
      <c r="C9254" s="9" t="s">
        <v>15602</v>
      </c>
      <c r="D9254" s="9" t="s">
        <v>15641</v>
      </c>
      <c r="E9254" s="6" t="s">
        <v>15642</v>
      </c>
      <c r="F9254" s="9" t="s">
        <v>13599</v>
      </c>
      <c r="G9254" s="7">
        <v>41.696722365038568</v>
      </c>
      <c r="H9254" s="8">
        <v>0.99743983614951359</v>
      </c>
      <c r="I9254" s="8">
        <v>1.5360983102918587E-3</v>
      </c>
      <c r="J9254" s="8">
        <v>5.1203277009728626E-2</v>
      </c>
      <c r="K9254" s="8">
        <v>0.10154241645244216</v>
      </c>
      <c r="L9254" s="8">
        <v>0.80976863753213368</v>
      </c>
    </row>
    <row r="9255" spans="2:12" x14ac:dyDescent="0.3">
      <c r="B9255" s="9" t="s">
        <v>15601</v>
      </c>
      <c r="C9255" s="9" t="s">
        <v>15602</v>
      </c>
      <c r="D9255" s="9" t="s">
        <v>15643</v>
      </c>
      <c r="E9255" s="6" t="s">
        <v>15644</v>
      </c>
      <c r="F9255" s="9" t="s">
        <v>13599</v>
      </c>
      <c r="G9255" s="7">
        <v>36.554288240495133</v>
      </c>
      <c r="H9255" s="8">
        <v>0.96676096181046678</v>
      </c>
      <c r="I9255" s="8">
        <v>6.3649222065063652E-3</v>
      </c>
      <c r="J9255" s="8">
        <v>0.11456859971711457</v>
      </c>
      <c r="K9255" s="8">
        <v>4.7745358090185673E-2</v>
      </c>
      <c r="L9255" s="8">
        <v>0.51812555260831128</v>
      </c>
    </row>
    <row r="9256" spans="2:12" x14ac:dyDescent="0.3">
      <c r="B9256" s="9" t="s">
        <v>15601</v>
      </c>
      <c r="C9256" s="9" t="s">
        <v>15602</v>
      </c>
      <c r="D9256" s="9" t="s">
        <v>15645</v>
      </c>
      <c r="E9256" s="6" t="s">
        <v>15646</v>
      </c>
      <c r="F9256" s="9" t="s">
        <v>13599</v>
      </c>
      <c r="G9256" s="7">
        <v>44.34932699920823</v>
      </c>
      <c r="H9256" s="8">
        <v>0.99443757725587145</v>
      </c>
      <c r="I9256" s="8">
        <v>4.326328800988875E-3</v>
      </c>
      <c r="J9256" s="8">
        <v>0.11372064276885044</v>
      </c>
      <c r="K9256" s="8">
        <v>2.0585906571654787E-2</v>
      </c>
      <c r="L9256" s="8">
        <v>0.69833729216152018</v>
      </c>
    </row>
    <row r="9257" spans="2:12" x14ac:dyDescent="0.3">
      <c r="B9257" s="9" t="s">
        <v>15647</v>
      </c>
      <c r="C9257" s="9" t="s">
        <v>15648</v>
      </c>
      <c r="D9257" s="9" t="s">
        <v>15649</v>
      </c>
      <c r="E9257" s="6" t="s">
        <v>15650</v>
      </c>
      <c r="F9257" s="9" t="s">
        <v>13599</v>
      </c>
      <c r="G9257" s="7">
        <v>68.463456393793464</v>
      </c>
      <c r="H9257" s="8">
        <v>0.61071873701703361</v>
      </c>
      <c r="I9257" s="8">
        <v>0.15953469048608226</v>
      </c>
      <c r="J9257" s="8">
        <v>9.9709181553801415E-3</v>
      </c>
      <c r="K9257" s="8">
        <v>0.21401819154628143</v>
      </c>
      <c r="L9257" s="8">
        <v>0.59443552701979663</v>
      </c>
    </row>
    <row r="9258" spans="2:12" x14ac:dyDescent="0.3">
      <c r="B9258" s="9" t="s">
        <v>15647</v>
      </c>
      <c r="C9258" s="9" t="s">
        <v>15648</v>
      </c>
      <c r="D9258" s="9" t="s">
        <v>15651</v>
      </c>
      <c r="E9258" s="6" t="s">
        <v>15652</v>
      </c>
      <c r="F9258" s="9" t="s">
        <v>13599</v>
      </c>
      <c r="G9258" s="7">
        <v>80.770646476412352</v>
      </c>
      <c r="H9258" s="8">
        <v>0.77681159420289858</v>
      </c>
      <c r="I9258" s="8">
        <v>3.8164251207729469E-2</v>
      </c>
      <c r="J9258" s="8">
        <v>7.7294685990338162E-3</v>
      </c>
      <c r="K9258" s="8">
        <v>0.11764705882352941</v>
      </c>
      <c r="L9258" s="8">
        <v>0.69656377402446124</v>
      </c>
    </row>
    <row r="9259" spans="2:12" x14ac:dyDescent="0.3">
      <c r="B9259" s="9" t="s">
        <v>15647</v>
      </c>
      <c r="C9259" s="9" t="s">
        <v>15648</v>
      </c>
      <c r="D9259" s="9" t="s">
        <v>15653</v>
      </c>
      <c r="E9259" s="6" t="s">
        <v>15654</v>
      </c>
      <c r="F9259" s="9" t="s">
        <v>13599</v>
      </c>
      <c r="G9259" s="7">
        <v>62.249234693877547</v>
      </c>
      <c r="H9259" s="8">
        <v>0.35416666666666669</v>
      </c>
      <c r="I9259" s="8">
        <v>0.18098958333333334</v>
      </c>
      <c r="J9259" s="8">
        <v>0</v>
      </c>
      <c r="K9259" s="8">
        <v>0.35204081632653061</v>
      </c>
      <c r="L9259" s="8">
        <v>0.41241496598639454</v>
      </c>
    </row>
    <row r="9260" spans="2:12" x14ac:dyDescent="0.3">
      <c r="B9260" s="9" t="s">
        <v>15647</v>
      </c>
      <c r="C9260" s="9" t="s">
        <v>15648</v>
      </c>
      <c r="D9260" s="9" t="s">
        <v>15655</v>
      </c>
      <c r="E9260" s="6" t="s">
        <v>15656</v>
      </c>
      <c r="F9260" s="9" t="s">
        <v>13599</v>
      </c>
      <c r="G9260" s="7">
        <v>70.532480584741862</v>
      </c>
      <c r="H9260" s="8">
        <v>0.94047158871279479</v>
      </c>
      <c r="I9260" s="8">
        <v>2.7058368766911482E-3</v>
      </c>
      <c r="J9260" s="8">
        <v>0</v>
      </c>
      <c r="K9260" s="8">
        <v>1.8730013704888075E-2</v>
      </c>
      <c r="L9260" s="8">
        <v>0.66788487894015536</v>
      </c>
    </row>
    <row r="9261" spans="2:12" x14ac:dyDescent="0.3">
      <c r="B9261" s="9" t="s">
        <v>15647</v>
      </c>
      <c r="C9261" s="9" t="s">
        <v>15648</v>
      </c>
      <c r="D9261" s="9" t="s">
        <v>15657</v>
      </c>
      <c r="E9261" s="6" t="s">
        <v>15658</v>
      </c>
      <c r="F9261" s="9" t="s">
        <v>13599</v>
      </c>
      <c r="G9261" s="7">
        <v>77.871312111801245</v>
      </c>
      <c r="H9261" s="8">
        <v>0.89822855158040982</v>
      </c>
      <c r="I9261" s="8">
        <v>2.1187912469607502E-2</v>
      </c>
      <c r="J9261" s="8">
        <v>2.4313997915943034E-3</v>
      </c>
      <c r="K9261" s="8">
        <v>0.10520186335403728</v>
      </c>
      <c r="L9261" s="8">
        <v>0.74184782608695654</v>
      </c>
    </row>
    <row r="9262" spans="2:12" x14ac:dyDescent="0.3">
      <c r="B9262" s="9" t="s">
        <v>15647</v>
      </c>
      <c r="C9262" s="9" t="s">
        <v>15648</v>
      </c>
      <c r="D9262" s="9" t="s">
        <v>15659</v>
      </c>
      <c r="E9262" s="6" t="s">
        <v>15660</v>
      </c>
      <c r="F9262" s="9" t="s">
        <v>13599</v>
      </c>
      <c r="G9262" s="7">
        <v>81.330851063829783</v>
      </c>
      <c r="H9262" s="8">
        <v>0.98282340311325822</v>
      </c>
      <c r="I9262" s="8">
        <v>1.6103059581320451E-3</v>
      </c>
      <c r="J9262" s="8">
        <v>0</v>
      </c>
      <c r="K9262" s="8">
        <v>3.3166458072590742E-2</v>
      </c>
      <c r="L9262" s="8">
        <v>0.7165206508135169</v>
      </c>
    </row>
    <row r="9263" spans="2:12" x14ac:dyDescent="0.3">
      <c r="B9263" s="9" t="s">
        <v>15647</v>
      </c>
      <c r="C9263" s="9" t="s">
        <v>15648</v>
      </c>
      <c r="D9263" s="9" t="s">
        <v>15661</v>
      </c>
      <c r="E9263" s="6" t="s">
        <v>15662</v>
      </c>
      <c r="F9263" s="9" t="s">
        <v>13599</v>
      </c>
      <c r="G9263" s="7">
        <v>76.476970227670733</v>
      </c>
      <c r="H9263" s="8">
        <v>0.97932917316692669</v>
      </c>
      <c r="I9263" s="8">
        <v>1.5600624024960999E-3</v>
      </c>
      <c r="J9263" s="8">
        <v>1.5990639625585022E-2</v>
      </c>
      <c r="K9263" s="8">
        <v>3.7653239929947457E-2</v>
      </c>
      <c r="L9263" s="8">
        <v>0.72548161120840626</v>
      </c>
    </row>
    <row r="9264" spans="2:12" x14ac:dyDescent="0.3">
      <c r="B9264" s="9" t="s">
        <v>15647</v>
      </c>
      <c r="C9264" s="9" t="s">
        <v>15648</v>
      </c>
      <c r="D9264" s="9" t="s">
        <v>15663</v>
      </c>
      <c r="E9264" s="6" t="s">
        <v>15664</v>
      </c>
      <c r="F9264" s="9" t="s">
        <v>13599</v>
      </c>
      <c r="G9264" s="7">
        <v>48.394922425952053</v>
      </c>
      <c r="H9264" s="8">
        <v>0.78292820802713392</v>
      </c>
      <c r="I9264" s="8">
        <v>1.5262860373092142E-2</v>
      </c>
      <c r="J9264" s="8">
        <v>0</v>
      </c>
      <c r="K9264" s="8">
        <v>0.14245416078984485</v>
      </c>
      <c r="L9264" s="8">
        <v>0.58533145275035259</v>
      </c>
    </row>
    <row r="9265" spans="2:12" x14ac:dyDescent="0.3">
      <c r="B9265" s="9" t="s">
        <v>15647</v>
      </c>
      <c r="C9265" s="9" t="s">
        <v>15648</v>
      </c>
      <c r="D9265" s="9" t="s">
        <v>15665</v>
      </c>
      <c r="E9265" s="6" t="s">
        <v>15666</v>
      </c>
      <c r="F9265" s="9" t="s">
        <v>13599</v>
      </c>
      <c r="G9265" s="7">
        <v>42.371384297520656</v>
      </c>
      <c r="H9265" s="8">
        <v>0.79169811320754713</v>
      </c>
      <c r="I9265" s="8">
        <v>3.547169811320755E-2</v>
      </c>
      <c r="J9265" s="8">
        <v>0</v>
      </c>
      <c r="K9265" s="8">
        <v>0.13016528925619836</v>
      </c>
      <c r="L9265" s="8">
        <v>0.59297520661157022</v>
      </c>
    </row>
    <row r="9266" spans="2:12" x14ac:dyDescent="0.3">
      <c r="B9266" s="9" t="s">
        <v>15647</v>
      </c>
      <c r="C9266" s="9" t="s">
        <v>15648</v>
      </c>
      <c r="D9266" s="9" t="s">
        <v>15667</v>
      </c>
      <c r="E9266" s="6" t="s">
        <v>15668</v>
      </c>
      <c r="F9266" s="9" t="s">
        <v>13599</v>
      </c>
      <c r="G9266" s="7">
        <v>37.165576323987544</v>
      </c>
      <c r="H9266" s="8">
        <v>0.59746935547647295</v>
      </c>
      <c r="I9266" s="8">
        <v>6.3661526294978246E-2</v>
      </c>
      <c r="J9266" s="8">
        <v>0.43258204824041124</v>
      </c>
      <c r="K9266" s="8">
        <v>0.29802699896157842</v>
      </c>
      <c r="L9266" s="8">
        <v>0.51246105919003115</v>
      </c>
    </row>
    <row r="9267" spans="2:12" x14ac:dyDescent="0.3">
      <c r="B9267" s="9" t="s">
        <v>15647</v>
      </c>
      <c r="C9267" s="9" t="s">
        <v>15648</v>
      </c>
      <c r="D9267" s="9" t="s">
        <v>15669</v>
      </c>
      <c r="E9267" s="6" t="s">
        <v>15670</v>
      </c>
      <c r="F9267" s="9" t="s">
        <v>13599</v>
      </c>
      <c r="G9267" s="7">
        <v>42.365298218435321</v>
      </c>
      <c r="H9267" s="8">
        <v>0.85</v>
      </c>
      <c r="I9267" s="8">
        <v>1.9540229885057471E-2</v>
      </c>
      <c r="J9267" s="8">
        <v>0.21666666666666667</v>
      </c>
      <c r="K9267" s="8">
        <v>0.13013168086754454</v>
      </c>
      <c r="L9267" s="8">
        <v>0.66537567776917117</v>
      </c>
    </row>
    <row r="9268" spans="2:12" x14ac:dyDescent="0.3">
      <c r="B9268" s="9" t="s">
        <v>15647</v>
      </c>
      <c r="C9268" s="9" t="s">
        <v>15648</v>
      </c>
      <c r="D9268" s="9" t="s">
        <v>15671</v>
      </c>
      <c r="E9268" s="6" t="s">
        <v>15672</v>
      </c>
      <c r="F9268" s="9" t="s">
        <v>13599</v>
      </c>
      <c r="G9268" s="7">
        <v>38.597290788681519</v>
      </c>
      <c r="H9268" s="8">
        <v>0.94764397905759157</v>
      </c>
      <c r="I9268" s="8">
        <v>4.0273862263391061E-4</v>
      </c>
      <c r="J9268" s="8">
        <v>4.712041884816754E-2</v>
      </c>
      <c r="K9268" s="8">
        <v>0.1288380493678507</v>
      </c>
      <c r="L9268" s="8">
        <v>0.63696568332329917</v>
      </c>
    </row>
    <row r="9269" spans="2:12" x14ac:dyDescent="0.3">
      <c r="B9269" s="9" t="s">
        <v>15647</v>
      </c>
      <c r="C9269" s="9" t="s">
        <v>15648</v>
      </c>
      <c r="D9269" s="9" t="s">
        <v>15673</v>
      </c>
      <c r="E9269" s="6" t="s">
        <v>15674</v>
      </c>
      <c r="F9269" s="9" t="s">
        <v>13599</v>
      </c>
      <c r="G9269" s="7">
        <v>42.265927419354853</v>
      </c>
      <c r="H9269" s="8">
        <v>0.9846641988365944</v>
      </c>
      <c r="I9269" s="8">
        <v>0</v>
      </c>
      <c r="J9269" s="8">
        <v>2.6441036488630356E-2</v>
      </c>
      <c r="K9269" s="8">
        <v>0.14919354838709678</v>
      </c>
      <c r="L9269" s="8">
        <v>0.7338709677419355</v>
      </c>
    </row>
    <row r="9270" spans="2:12" x14ac:dyDescent="0.3">
      <c r="B9270" s="9" t="s">
        <v>15647</v>
      </c>
      <c r="C9270" s="9" t="s">
        <v>15648</v>
      </c>
      <c r="D9270" s="9" t="s">
        <v>15675</v>
      </c>
      <c r="E9270" s="6" t="s">
        <v>15676</v>
      </c>
      <c r="F9270" s="9" t="s">
        <v>13599</v>
      </c>
      <c r="G9270" s="7">
        <v>41.414603616133533</v>
      </c>
      <c r="H9270" s="8">
        <v>0.99570354457572507</v>
      </c>
      <c r="I9270" s="8">
        <v>5.3705692803437163E-4</v>
      </c>
      <c r="J9270" s="8">
        <v>0.34908700322234154</v>
      </c>
      <c r="K9270" s="8">
        <v>0.15020862308762167</v>
      </c>
      <c r="L9270" s="8">
        <v>0.70166898470097361</v>
      </c>
    </row>
    <row r="9271" spans="2:12" x14ac:dyDescent="0.3">
      <c r="B9271" s="9" t="s">
        <v>15647</v>
      </c>
      <c r="C9271" s="9" t="s">
        <v>15648</v>
      </c>
      <c r="D9271" s="9" t="s">
        <v>15677</v>
      </c>
      <c r="E9271" s="6" t="s">
        <v>15678</v>
      </c>
      <c r="F9271" s="9" t="s">
        <v>13599</v>
      </c>
      <c r="G9271" s="7">
        <v>41.438595106550906</v>
      </c>
      <c r="H9271" s="8">
        <v>0.94639769452449563</v>
      </c>
      <c r="I9271" s="8">
        <v>1.1527377521613833E-3</v>
      </c>
      <c r="J9271" s="8">
        <v>0</v>
      </c>
      <c r="K9271" s="8">
        <v>6.4719810576164175E-2</v>
      </c>
      <c r="L9271" s="8">
        <v>0.63772691397000791</v>
      </c>
    </row>
    <row r="9272" spans="2:12" x14ac:dyDescent="0.3">
      <c r="B9272" s="9" t="s">
        <v>15647</v>
      </c>
      <c r="C9272" s="9" t="s">
        <v>15648</v>
      </c>
      <c r="D9272" s="9" t="s">
        <v>15679</v>
      </c>
      <c r="E9272" s="6" t="s">
        <v>15680</v>
      </c>
      <c r="F9272" s="9" t="s">
        <v>13599</v>
      </c>
      <c r="G9272" s="7">
        <v>42.538319823139275</v>
      </c>
      <c r="H9272" s="8">
        <v>0.96002050230650948</v>
      </c>
      <c r="I9272" s="8">
        <v>5.1255766273705791E-4</v>
      </c>
      <c r="J9272" s="8">
        <v>0.1583803177857509</v>
      </c>
      <c r="K9272" s="8">
        <v>0.12232866617538689</v>
      </c>
      <c r="L9272" s="8">
        <v>0.66396462785556376</v>
      </c>
    </row>
    <row r="9273" spans="2:12" x14ac:dyDescent="0.3">
      <c r="B9273" s="9" t="s">
        <v>15647</v>
      </c>
      <c r="C9273" s="9" t="s">
        <v>15648</v>
      </c>
      <c r="D9273" s="9" t="s">
        <v>15681</v>
      </c>
      <c r="E9273" s="6" t="s">
        <v>15682</v>
      </c>
      <c r="F9273" s="9" t="s">
        <v>13599</v>
      </c>
      <c r="G9273" s="7">
        <v>44.243343051506315</v>
      </c>
      <c r="H9273" s="8">
        <v>0.97657913413768627</v>
      </c>
      <c r="I9273" s="8">
        <v>0</v>
      </c>
      <c r="J9273" s="8">
        <v>0.22853087295954577</v>
      </c>
      <c r="K9273" s="8">
        <v>0.12147716229348882</v>
      </c>
      <c r="L9273" s="8">
        <v>0.76773566569484941</v>
      </c>
    </row>
    <row r="9274" spans="2:12" x14ac:dyDescent="0.3">
      <c r="B9274" s="9" t="s">
        <v>15647</v>
      </c>
      <c r="C9274" s="9" t="s">
        <v>15648</v>
      </c>
      <c r="D9274" s="9" t="s">
        <v>15683</v>
      </c>
      <c r="E9274" s="6" t="s">
        <v>15684</v>
      </c>
      <c r="F9274" s="9" t="s">
        <v>13599</v>
      </c>
      <c r="G9274" s="7">
        <v>37.800296296296295</v>
      </c>
      <c r="H9274" s="8">
        <v>0.88066062866275974</v>
      </c>
      <c r="I9274" s="8">
        <v>1.5982951518380393E-3</v>
      </c>
      <c r="J9274" s="8">
        <v>4.2621204049014382E-3</v>
      </c>
      <c r="K9274" s="8">
        <v>3.9259259259259258E-2</v>
      </c>
      <c r="L9274" s="8">
        <v>0.55629629629629629</v>
      </c>
    </row>
    <row r="9275" spans="2:12" x14ac:dyDescent="0.3">
      <c r="B9275" s="9" t="s">
        <v>15647</v>
      </c>
      <c r="C9275" s="9" t="s">
        <v>15648</v>
      </c>
      <c r="D9275" s="9" t="s">
        <v>15685</v>
      </c>
      <c r="E9275" s="6" t="s">
        <v>15686</v>
      </c>
      <c r="F9275" s="9" t="s">
        <v>13599</v>
      </c>
      <c r="G9275" s="7">
        <v>41.167993754879006</v>
      </c>
      <c r="H9275" s="8">
        <v>0.95833333333333337</v>
      </c>
      <c r="I9275" s="8">
        <v>3.1565656565656565E-3</v>
      </c>
      <c r="J9275" s="8">
        <v>0</v>
      </c>
      <c r="K9275" s="8">
        <v>8.5870413739266196E-2</v>
      </c>
      <c r="L9275" s="8">
        <v>0.65261514441842305</v>
      </c>
    </row>
    <row r="9276" spans="2:12" x14ac:dyDescent="0.3">
      <c r="B9276" s="9" t="s">
        <v>15647</v>
      </c>
      <c r="C9276" s="9" t="s">
        <v>15648</v>
      </c>
      <c r="D9276" s="9" t="s">
        <v>15687</v>
      </c>
      <c r="E9276" s="6" t="s">
        <v>15688</v>
      </c>
      <c r="F9276" s="9" t="s">
        <v>13599</v>
      </c>
      <c r="G9276" s="7">
        <v>41.818882681564233</v>
      </c>
      <c r="H9276" s="8">
        <v>0.81512944983818769</v>
      </c>
      <c r="I9276" s="8">
        <v>4.1666666666666664E-2</v>
      </c>
      <c r="J9276" s="8">
        <v>4.3284789644012944E-2</v>
      </c>
      <c r="K9276" s="8">
        <v>0.16201117318435754</v>
      </c>
      <c r="L9276" s="8">
        <v>0.66536312849162016</v>
      </c>
    </row>
    <row r="9277" spans="2:12" x14ac:dyDescent="0.3">
      <c r="B9277" s="9" t="s">
        <v>15647</v>
      </c>
      <c r="C9277" s="9" t="s">
        <v>15648</v>
      </c>
      <c r="D9277" s="9" t="s">
        <v>15689</v>
      </c>
      <c r="E9277" s="6" t="s">
        <v>15690</v>
      </c>
      <c r="F9277" s="9" t="s">
        <v>13599</v>
      </c>
      <c r="G9277" s="7">
        <v>39.757845433255262</v>
      </c>
      <c r="H9277" s="8">
        <v>0.77043010752688168</v>
      </c>
      <c r="I9277" s="8">
        <v>3.7634408602150539E-2</v>
      </c>
      <c r="J9277" s="8">
        <v>0.32258064516129031</v>
      </c>
      <c r="K9277" s="8">
        <v>0.20608899297423888</v>
      </c>
      <c r="L9277" s="8">
        <v>0.62529274004683844</v>
      </c>
    </row>
    <row r="9278" spans="2:12" x14ac:dyDescent="0.3">
      <c r="B9278" s="9" t="s">
        <v>15647</v>
      </c>
      <c r="C9278" s="9" t="s">
        <v>15648</v>
      </c>
      <c r="D9278" s="9" t="s">
        <v>15691</v>
      </c>
      <c r="E9278" s="6" t="s">
        <v>15692</v>
      </c>
      <c r="F9278" s="9" t="s">
        <v>13599</v>
      </c>
      <c r="G9278" s="7">
        <v>36.163590070019104</v>
      </c>
      <c r="H9278" s="8">
        <v>0.92939099735216235</v>
      </c>
      <c r="I9278" s="8">
        <v>8.8261253309797002E-4</v>
      </c>
      <c r="J9278" s="8">
        <v>2.2065313327449248E-3</v>
      </c>
      <c r="K9278" s="8">
        <v>8.9115213239974539E-2</v>
      </c>
      <c r="L9278" s="8">
        <v>0.54042011457670269</v>
      </c>
    </row>
    <row r="9279" spans="2:12" x14ac:dyDescent="0.3">
      <c r="B9279" s="9" t="s">
        <v>15647</v>
      </c>
      <c r="C9279" s="9" t="s">
        <v>15648</v>
      </c>
      <c r="D9279" s="9" t="s">
        <v>15693</v>
      </c>
      <c r="E9279" s="6" t="s">
        <v>15694</v>
      </c>
      <c r="F9279" s="9" t="s">
        <v>13599</v>
      </c>
      <c r="G9279" s="7">
        <v>37.63139717425431</v>
      </c>
      <c r="H9279" s="8">
        <v>0.96224211755546907</v>
      </c>
      <c r="I9279" s="8">
        <v>7.7851304009342152E-4</v>
      </c>
      <c r="J9279" s="8">
        <v>0.10548851693265862</v>
      </c>
      <c r="K9279" s="8">
        <v>5.2851909994767139E-2</v>
      </c>
      <c r="L9279" s="8">
        <v>0.59131344845630562</v>
      </c>
    </row>
    <row r="9280" spans="2:12" x14ac:dyDescent="0.3">
      <c r="B9280" s="9" t="s">
        <v>15647</v>
      </c>
      <c r="C9280" s="9" t="s">
        <v>15648</v>
      </c>
      <c r="D9280" s="9" t="s">
        <v>15695</v>
      </c>
      <c r="E9280" s="6" t="s">
        <v>15696</v>
      </c>
      <c r="F9280" s="9" t="s">
        <v>13599</v>
      </c>
      <c r="G9280" s="7">
        <v>28.791677588466577</v>
      </c>
      <c r="H9280" s="8">
        <v>0.48275862068965519</v>
      </c>
      <c r="I9280" s="8">
        <v>0.18199233716475097</v>
      </c>
      <c r="J9280" s="8">
        <v>0.33477011494252873</v>
      </c>
      <c r="K9280" s="8">
        <v>0.4076015727391874</v>
      </c>
      <c r="L9280" s="8">
        <v>0.3564875491480996</v>
      </c>
    </row>
    <row r="9281" spans="2:12" x14ac:dyDescent="0.3">
      <c r="B9281" s="9" t="s">
        <v>15697</v>
      </c>
      <c r="C9281" s="9" t="s">
        <v>15698</v>
      </c>
      <c r="D9281" s="9" t="s">
        <v>15699</v>
      </c>
      <c r="E9281" s="6" t="s">
        <v>15700</v>
      </c>
      <c r="F9281" s="9" t="s">
        <v>13599</v>
      </c>
      <c r="G9281" s="7">
        <v>89.821212121212127</v>
      </c>
      <c r="H9281" s="8">
        <v>0.94519832985386221</v>
      </c>
      <c r="I9281" s="8">
        <v>1.5657620041753654E-3</v>
      </c>
      <c r="J9281" s="8">
        <v>0.82463465553235904</v>
      </c>
      <c r="K9281" s="8">
        <v>9.4696969696969696E-2</v>
      </c>
      <c r="L9281" s="8">
        <v>0.74848484848484853</v>
      </c>
    </row>
    <row r="9282" spans="2:12" x14ac:dyDescent="0.3">
      <c r="B9282" s="9" t="s">
        <v>15697</v>
      </c>
      <c r="C9282" s="9" t="s">
        <v>15698</v>
      </c>
      <c r="D9282" s="9" t="s">
        <v>15701</v>
      </c>
      <c r="E9282" s="6" t="s">
        <v>15702</v>
      </c>
      <c r="F9282" s="9" t="s">
        <v>13599</v>
      </c>
      <c r="G9282" s="7">
        <v>90.120692307692309</v>
      </c>
      <c r="H9282" s="8">
        <v>0.95751047277079593</v>
      </c>
      <c r="I9282" s="8">
        <v>0</v>
      </c>
      <c r="J9282" s="8">
        <v>0.77019748653500897</v>
      </c>
      <c r="K9282" s="8">
        <v>0.12769230769230769</v>
      </c>
      <c r="L9282" s="8">
        <v>0.8</v>
      </c>
    </row>
    <row r="9283" spans="2:12" x14ac:dyDescent="0.3">
      <c r="B9283" s="9" t="s">
        <v>15697</v>
      </c>
      <c r="C9283" s="9" t="s">
        <v>15698</v>
      </c>
      <c r="D9283" s="9" t="s">
        <v>15703</v>
      </c>
      <c r="E9283" s="6" t="s">
        <v>14775</v>
      </c>
      <c r="F9283" s="9" t="s">
        <v>13599</v>
      </c>
      <c r="G9283" s="7">
        <v>93.189892183288421</v>
      </c>
      <c r="H9283" s="8">
        <v>0.99038947900859886</v>
      </c>
      <c r="I9283" s="8">
        <v>1.0116337885685382E-3</v>
      </c>
      <c r="J9283" s="8">
        <v>0.68032372281234188</v>
      </c>
      <c r="K9283" s="8">
        <v>7.2776280323450127E-2</v>
      </c>
      <c r="L9283" s="8">
        <v>0.86792452830188682</v>
      </c>
    </row>
    <row r="9284" spans="2:12" x14ac:dyDescent="0.3">
      <c r="B9284" s="9" t="s">
        <v>15697</v>
      </c>
      <c r="C9284" s="9" t="s">
        <v>15698</v>
      </c>
      <c r="D9284" s="9" t="s">
        <v>15704</v>
      </c>
      <c r="E9284" s="6" t="s">
        <v>15705</v>
      </c>
      <c r="F9284" s="9" t="s">
        <v>13599</v>
      </c>
      <c r="G9284" s="7">
        <v>91.312948575656691</v>
      </c>
      <c r="H9284" s="8">
        <v>0.99533391659375914</v>
      </c>
      <c r="I9284" s="8">
        <v>2.9163021289005544E-4</v>
      </c>
      <c r="J9284" s="8">
        <v>0.78331875182268884</v>
      </c>
      <c r="K9284" s="8">
        <v>8.6940436551979278E-2</v>
      </c>
      <c r="L9284" s="8">
        <v>0.77802441731409544</v>
      </c>
    </row>
    <row r="9285" spans="2:12" x14ac:dyDescent="0.3">
      <c r="B9285" s="9" t="s">
        <v>15697</v>
      </c>
      <c r="C9285" s="9" t="s">
        <v>15698</v>
      </c>
      <c r="D9285" s="9" t="s">
        <v>15706</v>
      </c>
      <c r="E9285" s="6" t="s">
        <v>15707</v>
      </c>
      <c r="F9285" s="9" t="s">
        <v>13599</v>
      </c>
      <c r="G9285" s="7">
        <v>96.019068056407122</v>
      </c>
      <c r="H9285" s="8">
        <v>0.97410444540353902</v>
      </c>
      <c r="I9285" s="8">
        <v>4.3159257660768235E-4</v>
      </c>
      <c r="J9285" s="8">
        <v>0.86965904186447995</v>
      </c>
      <c r="K9285" s="8">
        <v>0.21213979153893317</v>
      </c>
      <c r="L9285" s="8">
        <v>0.69711833231146536</v>
      </c>
    </row>
    <row r="9286" spans="2:12" x14ac:dyDescent="0.3">
      <c r="B9286" s="9" t="s">
        <v>15697</v>
      </c>
      <c r="C9286" s="9" t="s">
        <v>15698</v>
      </c>
      <c r="D9286" s="9" t="s">
        <v>15708</v>
      </c>
      <c r="E9286" s="6" t="s">
        <v>15709</v>
      </c>
      <c r="F9286" s="9" t="s">
        <v>13599</v>
      </c>
      <c r="G9286" s="7">
        <v>84.730684931506858</v>
      </c>
      <c r="H9286" s="8">
        <v>0.99578503688092734</v>
      </c>
      <c r="I9286" s="8">
        <v>0</v>
      </c>
      <c r="J9286" s="8">
        <v>0.70864067439409906</v>
      </c>
      <c r="K9286" s="8">
        <v>3.3561643835616439E-2</v>
      </c>
      <c r="L9286" s="8">
        <v>0.74246575342465748</v>
      </c>
    </row>
    <row r="9287" spans="2:12" x14ac:dyDescent="0.3">
      <c r="B9287" s="9" t="s">
        <v>15697</v>
      </c>
      <c r="C9287" s="9" t="s">
        <v>15698</v>
      </c>
      <c r="D9287" s="9" t="s">
        <v>15710</v>
      </c>
      <c r="E9287" s="6" t="s">
        <v>15711</v>
      </c>
      <c r="F9287" s="9" t="s">
        <v>13599</v>
      </c>
      <c r="G9287" s="7">
        <v>96.204678362573091</v>
      </c>
      <c r="H9287" s="8">
        <v>0.99258160237388726</v>
      </c>
      <c r="I9287" s="8">
        <v>1.483679525222552E-3</v>
      </c>
      <c r="J9287" s="8">
        <v>0.8857566765578635</v>
      </c>
      <c r="K9287" s="8">
        <v>3.934077618288144E-2</v>
      </c>
      <c r="L9287" s="8">
        <v>0.74853801169590639</v>
      </c>
    </row>
    <row r="9288" spans="2:12" x14ac:dyDescent="0.3">
      <c r="B9288" s="9" t="s">
        <v>15697</v>
      </c>
      <c r="C9288" s="9" t="s">
        <v>15698</v>
      </c>
      <c r="D9288" s="9" t="s">
        <v>15712</v>
      </c>
      <c r="E9288" s="6" t="s">
        <v>15713</v>
      </c>
      <c r="F9288" s="9" t="s">
        <v>13599</v>
      </c>
      <c r="G9288" s="7">
        <v>97.445334401281528</v>
      </c>
      <c r="H9288" s="8">
        <v>0.99377722464219043</v>
      </c>
      <c r="I9288" s="8">
        <v>9.3341630367143745E-4</v>
      </c>
      <c r="J9288" s="8">
        <v>0.87741132545115119</v>
      </c>
      <c r="K9288" s="8">
        <v>2.76331597917501E-2</v>
      </c>
      <c r="L9288" s="8">
        <v>0.72887464957949544</v>
      </c>
    </row>
    <row r="9289" spans="2:12" x14ac:dyDescent="0.3">
      <c r="B9289" s="9" t="s">
        <v>15697</v>
      </c>
      <c r="C9289" s="9" t="s">
        <v>15698</v>
      </c>
      <c r="D9289" s="9" t="s">
        <v>15714</v>
      </c>
      <c r="E9289" s="6" t="s">
        <v>15715</v>
      </c>
      <c r="F9289" s="9" t="s">
        <v>13599</v>
      </c>
      <c r="G9289" s="7">
        <v>113.57099930118794</v>
      </c>
      <c r="H9289" s="8">
        <v>0.9965792474344356</v>
      </c>
      <c r="I9289" s="8">
        <v>0</v>
      </c>
      <c r="J9289" s="8">
        <v>0.95438996579247437</v>
      </c>
      <c r="K9289" s="8">
        <v>0.16491963661774983</v>
      </c>
      <c r="L9289" s="8">
        <v>0.76170510132774283</v>
      </c>
    </row>
    <row r="9290" spans="2:12" x14ac:dyDescent="0.3">
      <c r="B9290" s="9" t="s">
        <v>15697</v>
      </c>
      <c r="C9290" s="9" t="s">
        <v>15698</v>
      </c>
      <c r="D9290" s="9" t="s">
        <v>15716</v>
      </c>
      <c r="E9290" s="6" t="s">
        <v>15717</v>
      </c>
      <c r="F9290" s="9" t="s">
        <v>13599</v>
      </c>
      <c r="G9290" s="7">
        <v>98.671880998080624</v>
      </c>
      <c r="H9290" s="8">
        <v>0.99922118380062308</v>
      </c>
      <c r="I9290" s="8">
        <v>0</v>
      </c>
      <c r="J9290" s="8">
        <v>0.87850467289719625</v>
      </c>
      <c r="K9290" s="8">
        <v>9.5969289827255271E-3</v>
      </c>
      <c r="L9290" s="8">
        <v>0.82053742802303264</v>
      </c>
    </row>
    <row r="9291" spans="2:12" x14ac:dyDescent="0.3">
      <c r="B9291" s="9" t="s">
        <v>15697</v>
      </c>
      <c r="C9291" s="9" t="s">
        <v>15698</v>
      </c>
      <c r="D9291" s="9" t="s">
        <v>13684</v>
      </c>
      <c r="E9291" s="6" t="s">
        <v>13685</v>
      </c>
      <c r="F9291" s="9" t="s">
        <v>13599</v>
      </c>
      <c r="G9291" s="7">
        <v>97.69025000000002</v>
      </c>
      <c r="H9291" s="8">
        <v>0.9654517843583903</v>
      </c>
      <c r="I9291" s="8">
        <v>3.7965072133637056E-4</v>
      </c>
      <c r="J9291" s="8">
        <v>0.83788914198936981</v>
      </c>
      <c r="K9291" s="8">
        <v>0.10050000000000001</v>
      </c>
      <c r="L9291" s="8">
        <v>0.76400000000000001</v>
      </c>
    </row>
    <row r="9292" spans="2:12" x14ac:dyDescent="0.3">
      <c r="B9292" s="9" t="s">
        <v>15697</v>
      </c>
      <c r="C9292" s="9" t="s">
        <v>15698</v>
      </c>
      <c r="D9292" s="9" t="s">
        <v>15718</v>
      </c>
      <c r="E9292" s="6" t="s">
        <v>15719</v>
      </c>
      <c r="F9292" s="9" t="s">
        <v>13599</v>
      </c>
      <c r="G9292" s="7">
        <v>88.31055500495539</v>
      </c>
      <c r="H9292" s="8">
        <v>0.97250000000000003</v>
      </c>
      <c r="I9292" s="8">
        <v>3.7499999999999999E-3</v>
      </c>
      <c r="J9292" s="8">
        <v>0.58458333333333334</v>
      </c>
      <c r="K9292" s="8">
        <v>2.2794846382556987E-2</v>
      </c>
      <c r="L9292" s="8">
        <v>0.8330029732408325</v>
      </c>
    </row>
    <row r="9293" spans="2:12" x14ac:dyDescent="0.3">
      <c r="B9293" s="9" t="s">
        <v>15697</v>
      </c>
      <c r="C9293" s="9" t="s">
        <v>15698</v>
      </c>
      <c r="D9293" s="9" t="s">
        <v>13694</v>
      </c>
      <c r="E9293" s="6" t="s">
        <v>13695</v>
      </c>
      <c r="F9293" s="9" t="s">
        <v>13599</v>
      </c>
      <c r="G9293" s="7">
        <v>107.02734761120263</v>
      </c>
      <c r="H9293" s="8">
        <v>0.99400798934753665</v>
      </c>
      <c r="I9293" s="8">
        <v>0</v>
      </c>
      <c r="J9293" s="8">
        <v>0.91944074567243672</v>
      </c>
      <c r="K9293" s="8">
        <v>9.3904448105436578E-2</v>
      </c>
      <c r="L9293" s="8">
        <v>0.84761120263591438</v>
      </c>
    </row>
    <row r="9294" spans="2:12" x14ac:dyDescent="0.3">
      <c r="B9294" s="9" t="s">
        <v>15697</v>
      </c>
      <c r="C9294" s="9" t="s">
        <v>15698</v>
      </c>
      <c r="D9294" s="9" t="s">
        <v>13696</v>
      </c>
      <c r="E9294" s="6" t="s">
        <v>13697</v>
      </c>
      <c r="F9294" s="9" t="s">
        <v>13599</v>
      </c>
      <c r="G9294" s="7">
        <v>101.59051355206847</v>
      </c>
      <c r="H9294" s="8">
        <v>0.99758308157099695</v>
      </c>
      <c r="I9294" s="8">
        <v>0</v>
      </c>
      <c r="J9294" s="8">
        <v>0.82598187311178251</v>
      </c>
      <c r="K9294" s="8">
        <v>5.7774607703281022E-2</v>
      </c>
      <c r="L9294" s="8">
        <v>0.82025677603423686</v>
      </c>
    </row>
    <row r="9295" spans="2:12" x14ac:dyDescent="0.3">
      <c r="B9295" s="9" t="s">
        <v>15697</v>
      </c>
      <c r="C9295" s="9" t="s">
        <v>15698</v>
      </c>
      <c r="D9295" s="9" t="s">
        <v>15720</v>
      </c>
      <c r="E9295" s="6" t="s">
        <v>15721</v>
      </c>
      <c r="F9295" s="9" t="s">
        <v>13599</v>
      </c>
      <c r="G9295" s="7">
        <v>71.895155459146778</v>
      </c>
      <c r="H9295" s="8">
        <v>0.99827981651376152</v>
      </c>
      <c r="I9295" s="8">
        <v>0</v>
      </c>
      <c r="J9295" s="8">
        <v>0.57339449541284404</v>
      </c>
      <c r="K9295" s="8">
        <v>1.5184381778741865E-2</v>
      </c>
      <c r="L9295" s="8">
        <v>0.7657266811279827</v>
      </c>
    </row>
    <row r="9296" spans="2:12" x14ac:dyDescent="0.3">
      <c r="B9296" s="9" t="s">
        <v>15697</v>
      </c>
      <c r="C9296" s="9" t="s">
        <v>15698</v>
      </c>
      <c r="D9296" s="9" t="s">
        <v>15722</v>
      </c>
      <c r="E9296" s="6" t="s">
        <v>15723</v>
      </c>
      <c r="F9296" s="9" t="s">
        <v>13599</v>
      </c>
      <c r="G9296" s="7">
        <v>105.05226158038145</v>
      </c>
      <c r="H9296" s="8">
        <v>0.99956840742339237</v>
      </c>
      <c r="I9296" s="8">
        <v>0</v>
      </c>
      <c r="J9296" s="8">
        <v>0.88433318946914108</v>
      </c>
      <c r="K9296" s="8">
        <v>9.3188010899182563E-2</v>
      </c>
      <c r="L9296" s="8">
        <v>0.838692098092643</v>
      </c>
    </row>
    <row r="9297" spans="2:12" x14ac:dyDescent="0.3">
      <c r="B9297" s="9" t="s">
        <v>15697</v>
      </c>
      <c r="C9297" s="9" t="s">
        <v>15698</v>
      </c>
      <c r="D9297" s="9" t="s">
        <v>15724</v>
      </c>
      <c r="E9297" s="6" t="s">
        <v>15725</v>
      </c>
      <c r="F9297" s="9" t="s">
        <v>13599</v>
      </c>
      <c r="G9297" s="7">
        <v>87.778158844765358</v>
      </c>
      <c r="H9297" s="8">
        <v>0.98632601655271679</v>
      </c>
      <c r="I9297" s="8">
        <v>7.1968333933069444E-4</v>
      </c>
      <c r="J9297" s="8">
        <v>0.89456639078805322</v>
      </c>
      <c r="K9297" s="8">
        <v>2.7075812274368231E-2</v>
      </c>
      <c r="L9297" s="8">
        <v>0.74789410348977137</v>
      </c>
    </row>
    <row r="9298" spans="2:12" x14ac:dyDescent="0.3">
      <c r="B9298" s="9" t="s">
        <v>15697</v>
      </c>
      <c r="C9298" s="9" t="s">
        <v>15698</v>
      </c>
      <c r="D9298" s="9" t="s">
        <v>15726</v>
      </c>
      <c r="E9298" s="6" t="s">
        <v>15584</v>
      </c>
      <c r="F9298" s="9" t="s">
        <v>13599</v>
      </c>
      <c r="G9298" s="7">
        <v>101.96641791044776</v>
      </c>
      <c r="H9298" s="8">
        <v>0.98728813559322037</v>
      </c>
      <c r="I9298" s="8">
        <v>0</v>
      </c>
      <c r="J9298" s="8">
        <v>0.82909604519774016</v>
      </c>
      <c r="K9298" s="8">
        <v>3.6247334754797439E-2</v>
      </c>
      <c r="L9298" s="8">
        <v>0.80490405117270791</v>
      </c>
    </row>
    <row r="9299" spans="2:12" x14ac:dyDescent="0.3">
      <c r="B9299" s="9" t="s">
        <v>15697</v>
      </c>
      <c r="C9299" s="9" t="s">
        <v>15698</v>
      </c>
      <c r="D9299" s="9" t="s">
        <v>15727</v>
      </c>
      <c r="E9299" s="6" t="s">
        <v>15728</v>
      </c>
      <c r="F9299" s="9" t="s">
        <v>13599</v>
      </c>
      <c r="G9299" s="7">
        <v>108.49868334430546</v>
      </c>
      <c r="H9299" s="8">
        <v>0.99835164835164836</v>
      </c>
      <c r="I9299" s="8">
        <v>0</v>
      </c>
      <c r="J9299" s="8">
        <v>0.91098901098901097</v>
      </c>
      <c r="K9299" s="8">
        <v>6.5832784726793936E-2</v>
      </c>
      <c r="L9299" s="8">
        <v>0.78867676102699147</v>
      </c>
    </row>
    <row r="9300" spans="2:12" x14ac:dyDescent="0.3">
      <c r="B9300" s="9" t="s">
        <v>15697</v>
      </c>
      <c r="C9300" s="9" t="s">
        <v>15698</v>
      </c>
      <c r="D9300" s="9" t="s">
        <v>15729</v>
      </c>
      <c r="E9300" s="6" t="s">
        <v>15730</v>
      </c>
      <c r="F9300" s="9" t="s">
        <v>13599</v>
      </c>
      <c r="G9300" s="7">
        <v>91.256722276741883</v>
      </c>
      <c r="H9300" s="8">
        <v>0.99919159256265155</v>
      </c>
      <c r="I9300" s="8">
        <v>8.0840743734842356E-4</v>
      </c>
      <c r="J9300" s="8">
        <v>0.72999191592562651</v>
      </c>
      <c r="K9300" s="8">
        <v>0.10206084396467124</v>
      </c>
      <c r="L9300" s="8">
        <v>0.82826300294406285</v>
      </c>
    </row>
    <row r="9301" spans="2:12" x14ac:dyDescent="0.3">
      <c r="B9301" s="9" t="s">
        <v>15697</v>
      </c>
      <c r="C9301" s="9" t="s">
        <v>15698</v>
      </c>
      <c r="D9301" s="9" t="s">
        <v>15731</v>
      </c>
      <c r="E9301" s="6" t="s">
        <v>15732</v>
      </c>
      <c r="F9301" s="9" t="s">
        <v>13599</v>
      </c>
      <c r="G9301" s="7">
        <v>100.32897914379799</v>
      </c>
      <c r="H9301" s="8">
        <v>0.98374950455806576</v>
      </c>
      <c r="I9301" s="8">
        <v>1.1890606420927466E-3</v>
      </c>
      <c r="J9301" s="8">
        <v>0.89496630994847404</v>
      </c>
      <c r="K9301" s="8">
        <v>5.1042810098792538E-2</v>
      </c>
      <c r="L9301" s="8">
        <v>0.81503841931942922</v>
      </c>
    </row>
    <row r="9302" spans="2:12" x14ac:dyDescent="0.3">
      <c r="B9302" s="9" t="s">
        <v>15697</v>
      </c>
      <c r="C9302" s="9" t="s">
        <v>15698</v>
      </c>
      <c r="D9302" s="9" t="s">
        <v>13698</v>
      </c>
      <c r="E9302" s="6" t="s">
        <v>13699</v>
      </c>
      <c r="F9302" s="9" t="s">
        <v>13599</v>
      </c>
      <c r="G9302" s="7">
        <v>106.45499011857706</v>
      </c>
      <c r="H9302" s="8">
        <v>0.98512137823022705</v>
      </c>
      <c r="I9302" s="8">
        <v>1.5661707126076742E-3</v>
      </c>
      <c r="J9302" s="8">
        <v>0.88645262333594366</v>
      </c>
      <c r="K9302" s="8">
        <v>3.1126482213438736E-2</v>
      </c>
      <c r="L9302" s="8">
        <v>0.74160079051383399</v>
      </c>
    </row>
    <row r="9303" spans="2:12" x14ac:dyDescent="0.3">
      <c r="B9303" s="9" t="s">
        <v>15697</v>
      </c>
      <c r="C9303" s="9" t="s">
        <v>15698</v>
      </c>
      <c r="D9303" s="9" t="s">
        <v>15733</v>
      </c>
      <c r="E9303" s="6" t="s">
        <v>15734</v>
      </c>
      <c r="F9303" s="9" t="s">
        <v>13599</v>
      </c>
      <c r="G9303" s="7">
        <v>110.31361141602629</v>
      </c>
      <c r="H9303" s="8">
        <v>0.99829931972789121</v>
      </c>
      <c r="I9303" s="8">
        <v>0</v>
      </c>
      <c r="J9303" s="8">
        <v>0.96045918367346939</v>
      </c>
      <c r="K9303" s="8">
        <v>6.037321624588364E-2</v>
      </c>
      <c r="L9303" s="8">
        <v>0.80735455543358947</v>
      </c>
    </row>
    <row r="9304" spans="2:12" x14ac:dyDescent="0.3">
      <c r="B9304" s="9" t="s">
        <v>15697</v>
      </c>
      <c r="C9304" s="9" t="s">
        <v>15698</v>
      </c>
      <c r="D9304" s="9" t="s">
        <v>14062</v>
      </c>
      <c r="E9304" s="6" t="s">
        <v>14063</v>
      </c>
      <c r="F9304" s="9" t="s">
        <v>13599</v>
      </c>
      <c r="G9304" s="7">
        <v>116.31726886291182</v>
      </c>
      <c r="H9304" s="8">
        <v>1</v>
      </c>
      <c r="I9304" s="8">
        <v>0</v>
      </c>
      <c r="J9304" s="8">
        <v>0.91935483870967738</v>
      </c>
      <c r="K9304" s="8">
        <v>7.0669500531349627E-2</v>
      </c>
      <c r="L9304" s="8">
        <v>0.85706695005313493</v>
      </c>
    </row>
    <row r="9305" spans="2:12" x14ac:dyDescent="0.3">
      <c r="B9305" s="9" t="s">
        <v>15697</v>
      </c>
      <c r="C9305" s="9" t="s">
        <v>15698</v>
      </c>
      <c r="D9305" s="9" t="s">
        <v>14064</v>
      </c>
      <c r="E9305" s="6" t="s">
        <v>14065</v>
      </c>
      <c r="F9305" s="9" t="s">
        <v>13599</v>
      </c>
      <c r="G9305" s="7">
        <v>110.06197860962565</v>
      </c>
      <c r="H9305" s="8">
        <v>0.99764798118384945</v>
      </c>
      <c r="I9305" s="8">
        <v>7.840062720501764E-4</v>
      </c>
      <c r="J9305" s="8">
        <v>0.9121912975303802</v>
      </c>
      <c r="K9305" s="8">
        <v>4.1711229946524063E-2</v>
      </c>
      <c r="L9305" s="8">
        <v>0.80267379679144391</v>
      </c>
    </row>
    <row r="9306" spans="2:12" x14ac:dyDescent="0.3">
      <c r="B9306" s="9" t="s">
        <v>15735</v>
      </c>
      <c r="C9306" s="9" t="s">
        <v>15736</v>
      </c>
      <c r="D9306" s="9" t="s">
        <v>15737</v>
      </c>
      <c r="E9306" s="6" t="s">
        <v>15738</v>
      </c>
      <c r="F9306" s="9" t="s">
        <v>13599</v>
      </c>
      <c r="G9306" s="7">
        <v>35.013675922088687</v>
      </c>
      <c r="H9306" s="8">
        <v>0.78382622350170117</v>
      </c>
      <c r="I9306" s="8">
        <v>1.5964407223239989E-2</v>
      </c>
      <c r="J9306" s="8">
        <v>7.6943208584140277E-2</v>
      </c>
      <c r="K9306" s="8">
        <v>0.13593037712391215</v>
      </c>
      <c r="L9306" s="8">
        <v>0.48901782014090345</v>
      </c>
    </row>
    <row r="9307" spans="2:12" x14ac:dyDescent="0.3">
      <c r="B9307" s="9" t="s">
        <v>15735</v>
      </c>
      <c r="C9307" s="9" t="s">
        <v>15736</v>
      </c>
      <c r="D9307" s="9" t="s">
        <v>14016</v>
      </c>
      <c r="E9307" s="6" t="s">
        <v>14017</v>
      </c>
      <c r="F9307" s="9" t="s">
        <v>13599</v>
      </c>
      <c r="G9307" s="7">
        <v>35.277001703577511</v>
      </c>
      <c r="H9307" s="8">
        <v>0.77437858508604207</v>
      </c>
      <c r="I9307" s="8">
        <v>2.3581899298916506E-2</v>
      </c>
      <c r="J9307" s="8">
        <v>1.5296367112810707E-2</v>
      </c>
      <c r="K9307" s="8">
        <v>0.2512776831345826</v>
      </c>
      <c r="L9307" s="8">
        <v>0.54173764906303234</v>
      </c>
    </row>
    <row r="9308" spans="2:12" x14ac:dyDescent="0.3">
      <c r="B9308" s="9" t="s">
        <v>15735</v>
      </c>
      <c r="C9308" s="9" t="s">
        <v>15736</v>
      </c>
      <c r="D9308" s="9" t="s">
        <v>14040</v>
      </c>
      <c r="E9308" s="6" t="s">
        <v>14041</v>
      </c>
      <c r="F9308" s="9" t="s">
        <v>13599</v>
      </c>
      <c r="G9308" s="7">
        <v>38.969071235347165</v>
      </c>
      <c r="H9308" s="8">
        <v>0.90738498789346245</v>
      </c>
      <c r="I9308" s="8">
        <v>8.4745762711864406E-3</v>
      </c>
      <c r="J9308" s="8">
        <v>1.2711864406779662E-2</v>
      </c>
      <c r="K9308" s="8">
        <v>0.20018034265103696</v>
      </c>
      <c r="L9308" s="8">
        <v>0.66546438232642025</v>
      </c>
    </row>
    <row r="9309" spans="2:12" x14ac:dyDescent="0.3">
      <c r="B9309" s="9" t="s">
        <v>15735</v>
      </c>
      <c r="C9309" s="9" t="s">
        <v>15736</v>
      </c>
      <c r="D9309" s="9" t="s">
        <v>15739</v>
      </c>
      <c r="E9309" s="6" t="s">
        <v>15740</v>
      </c>
      <c r="F9309" s="9" t="s">
        <v>13599</v>
      </c>
      <c r="G9309" s="7">
        <v>38.066238767650844</v>
      </c>
      <c r="H9309" s="8">
        <v>0.98836786623046169</v>
      </c>
      <c r="I9309" s="8">
        <v>2.5445292620865142E-3</v>
      </c>
      <c r="J9309" s="8">
        <v>2.7262813522355506E-2</v>
      </c>
      <c r="K9309" s="8">
        <v>4.9422336328626443E-2</v>
      </c>
      <c r="L9309" s="8">
        <v>0.61232349165596922</v>
      </c>
    </row>
    <row r="9310" spans="2:12" x14ac:dyDescent="0.3">
      <c r="B9310" s="9" t="s">
        <v>15735</v>
      </c>
      <c r="C9310" s="9" t="s">
        <v>15736</v>
      </c>
      <c r="D9310" s="9" t="s">
        <v>15741</v>
      </c>
      <c r="E9310" s="6" t="s">
        <v>15742</v>
      </c>
      <c r="F9310" s="9" t="s">
        <v>13599</v>
      </c>
      <c r="G9310" s="7">
        <v>35.641279069767442</v>
      </c>
      <c r="H9310" s="8">
        <v>0.87772925764192145</v>
      </c>
      <c r="I9310" s="8">
        <v>9.7040271712760793E-4</v>
      </c>
      <c r="J9310" s="8">
        <v>0</v>
      </c>
      <c r="K9310" s="8">
        <v>0.14119601328903653</v>
      </c>
      <c r="L9310" s="8">
        <v>0.57558139534883723</v>
      </c>
    </row>
    <row r="9311" spans="2:12" x14ac:dyDescent="0.3">
      <c r="B9311" s="9" t="s">
        <v>15735</v>
      </c>
      <c r="C9311" s="9" t="s">
        <v>15736</v>
      </c>
      <c r="D9311" s="9" t="s">
        <v>15743</v>
      </c>
      <c r="E9311" s="6" t="s">
        <v>15744</v>
      </c>
      <c r="F9311" s="9" t="s">
        <v>13599</v>
      </c>
      <c r="G9311" s="7">
        <v>35.911226114649686</v>
      </c>
      <c r="H9311" s="8">
        <v>0.97469955724225177</v>
      </c>
      <c r="I9311" s="8">
        <v>0</v>
      </c>
      <c r="J9311" s="8">
        <v>0</v>
      </c>
      <c r="K9311" s="8">
        <v>0.16719745222929938</v>
      </c>
      <c r="L9311" s="8">
        <v>0.62340764331210186</v>
      </c>
    </row>
    <row r="9312" spans="2:12" x14ac:dyDescent="0.3">
      <c r="B9312" s="9" t="s">
        <v>15735</v>
      </c>
      <c r="C9312" s="9" t="s">
        <v>15736</v>
      </c>
      <c r="D9312" s="9" t="s">
        <v>15745</v>
      </c>
      <c r="E9312" s="6" t="s">
        <v>15746</v>
      </c>
      <c r="F9312" s="9" t="s">
        <v>13599</v>
      </c>
      <c r="G9312" s="7">
        <v>34.012062499999999</v>
      </c>
      <c r="H9312" s="8">
        <v>0.94100294985250732</v>
      </c>
      <c r="I9312" s="8">
        <v>0</v>
      </c>
      <c r="J9312" s="8">
        <v>0</v>
      </c>
      <c r="K9312" s="8">
        <v>0.16562500000000002</v>
      </c>
      <c r="L9312" s="8">
        <v>0.59250000000000003</v>
      </c>
    </row>
    <row r="9313" spans="2:12" x14ac:dyDescent="0.3">
      <c r="B9313" s="9" t="s">
        <v>15735</v>
      </c>
      <c r="C9313" s="9" t="s">
        <v>15736</v>
      </c>
      <c r="D9313" s="9" t="s">
        <v>15747</v>
      </c>
      <c r="E9313" s="6" t="s">
        <v>15748</v>
      </c>
      <c r="F9313" s="9" t="s">
        <v>13599</v>
      </c>
      <c r="G9313" s="7">
        <v>44.999695354150809</v>
      </c>
      <c r="H9313" s="8">
        <v>0.98519432449105493</v>
      </c>
      <c r="I9313" s="8">
        <v>6.1690314620604567E-4</v>
      </c>
      <c r="J9313" s="8">
        <v>0</v>
      </c>
      <c r="K9313" s="8">
        <v>5.2551408987052552E-2</v>
      </c>
      <c r="L9313" s="8">
        <v>0.72429550647372432</v>
      </c>
    </row>
    <row r="9314" spans="2:12" x14ac:dyDescent="0.3">
      <c r="B9314" s="9" t="s">
        <v>15735</v>
      </c>
      <c r="C9314" s="9" t="s">
        <v>15736</v>
      </c>
      <c r="D9314" s="9" t="s">
        <v>15749</v>
      </c>
      <c r="E9314" s="6" t="s">
        <v>15750</v>
      </c>
      <c r="F9314" s="9" t="s">
        <v>13599</v>
      </c>
      <c r="G9314" s="7">
        <v>36.705366416618574</v>
      </c>
      <c r="H9314" s="8">
        <v>0.95364536453645365</v>
      </c>
      <c r="I9314" s="8">
        <v>9.0009000900090005E-4</v>
      </c>
      <c r="J9314" s="8">
        <v>0</v>
      </c>
      <c r="K9314" s="8">
        <v>0.10040392383150606</v>
      </c>
      <c r="L9314" s="8">
        <v>0.60877091748413159</v>
      </c>
    </row>
    <row r="9315" spans="2:12" x14ac:dyDescent="0.3">
      <c r="B9315" s="9" t="s">
        <v>15735</v>
      </c>
      <c r="C9315" s="9" t="s">
        <v>15736</v>
      </c>
      <c r="D9315" s="9" t="s">
        <v>15751</v>
      </c>
      <c r="E9315" s="6" t="s">
        <v>15752</v>
      </c>
      <c r="F9315" s="9" t="s">
        <v>13599</v>
      </c>
      <c r="G9315" s="7">
        <v>38.807852412488167</v>
      </c>
      <c r="H9315" s="8">
        <v>0.9830815709969789</v>
      </c>
      <c r="I9315" s="8">
        <v>0</v>
      </c>
      <c r="J9315" s="8">
        <v>0</v>
      </c>
      <c r="K9315" s="8">
        <v>0.17975402081362346</v>
      </c>
      <c r="L9315" s="8">
        <v>0.67738883632923363</v>
      </c>
    </row>
    <row r="9316" spans="2:12" x14ac:dyDescent="0.3">
      <c r="B9316" s="9" t="s">
        <v>15735</v>
      </c>
      <c r="C9316" s="9" t="s">
        <v>15736</v>
      </c>
      <c r="D9316" s="9" t="s">
        <v>15753</v>
      </c>
      <c r="E9316" s="6" t="s">
        <v>15754</v>
      </c>
      <c r="F9316" s="9" t="s">
        <v>13599</v>
      </c>
      <c r="G9316" s="7">
        <v>37.20468204053109</v>
      </c>
      <c r="H9316" s="8">
        <v>0.91299790356394128</v>
      </c>
      <c r="I9316" s="8">
        <v>0</v>
      </c>
      <c r="J9316" s="8">
        <v>0</v>
      </c>
      <c r="K9316" s="8">
        <v>0.11600279524807826</v>
      </c>
      <c r="L9316" s="8">
        <v>0.62893081761006286</v>
      </c>
    </row>
    <row r="9317" spans="2:12" x14ac:dyDescent="0.3">
      <c r="B9317" s="9" t="s">
        <v>15735</v>
      </c>
      <c r="C9317" s="9" t="s">
        <v>15736</v>
      </c>
      <c r="D9317" s="9" t="s">
        <v>15755</v>
      </c>
      <c r="E9317" s="6" t="s">
        <v>15756</v>
      </c>
      <c r="F9317" s="9" t="s">
        <v>13599</v>
      </c>
      <c r="G9317" s="7">
        <v>40.116317767042403</v>
      </c>
      <c r="H9317" s="8">
        <v>0.98485543827443778</v>
      </c>
      <c r="I9317" s="8">
        <v>0</v>
      </c>
      <c r="J9317" s="8">
        <v>0</v>
      </c>
      <c r="K9317" s="8">
        <v>9.2860976918947929E-2</v>
      </c>
      <c r="L9317" s="8">
        <v>0.70531400966183577</v>
      </c>
    </row>
    <row r="9318" spans="2:12" x14ac:dyDescent="0.3">
      <c r="B9318" s="9" t="s">
        <v>15735</v>
      </c>
      <c r="C9318" s="9" t="s">
        <v>15736</v>
      </c>
      <c r="D9318" s="9" t="s">
        <v>15757</v>
      </c>
      <c r="E9318" s="6" t="s">
        <v>15758</v>
      </c>
      <c r="F9318" s="9" t="s">
        <v>13599</v>
      </c>
      <c r="G9318" s="7">
        <v>34.59130859375</v>
      </c>
      <c r="H9318" s="8">
        <v>0.99246420497362475</v>
      </c>
      <c r="I9318" s="8">
        <v>0</v>
      </c>
      <c r="J9318" s="8">
        <v>0</v>
      </c>
      <c r="K9318" s="8">
        <v>7.51953125E-2</v>
      </c>
      <c r="L9318" s="8">
        <v>0.58984375</v>
      </c>
    </row>
    <row r="9319" spans="2:12" x14ac:dyDescent="0.3">
      <c r="B9319" s="9" t="s">
        <v>15735</v>
      </c>
      <c r="C9319" s="9" t="s">
        <v>15736</v>
      </c>
      <c r="D9319" s="9" t="s">
        <v>14042</v>
      </c>
      <c r="E9319" s="6" t="s">
        <v>14043</v>
      </c>
      <c r="F9319" s="9" t="s">
        <v>13599</v>
      </c>
      <c r="G9319" s="7">
        <v>37.476260370134014</v>
      </c>
      <c r="H9319" s="8">
        <v>0.93741371375977911</v>
      </c>
      <c r="I9319" s="8">
        <v>0</v>
      </c>
      <c r="J9319" s="8">
        <v>2.9452369995398069E-2</v>
      </c>
      <c r="K9319" s="8">
        <v>2.9993618379068283E-2</v>
      </c>
      <c r="L9319" s="8">
        <v>0.61327377153797069</v>
      </c>
    </row>
    <row r="9320" spans="2:12" x14ac:dyDescent="0.3">
      <c r="B9320" s="9" t="s">
        <v>15735</v>
      </c>
      <c r="C9320" s="9" t="s">
        <v>15736</v>
      </c>
      <c r="D9320" s="9" t="s">
        <v>15759</v>
      </c>
      <c r="E9320" s="6" t="s">
        <v>15760</v>
      </c>
      <c r="F9320" s="9" t="s">
        <v>13599</v>
      </c>
      <c r="G9320" s="7">
        <v>40.329826989619377</v>
      </c>
      <c r="H9320" s="8">
        <v>0.99356116889549284</v>
      </c>
      <c r="I9320" s="8">
        <v>0</v>
      </c>
      <c r="J9320" s="8">
        <v>0</v>
      </c>
      <c r="K9320" s="8">
        <v>3.1141868512110725E-2</v>
      </c>
      <c r="L9320" s="8">
        <v>0.6166089965397924</v>
      </c>
    </row>
    <row r="9321" spans="2:12" x14ac:dyDescent="0.3">
      <c r="B9321" s="9" t="s">
        <v>15735</v>
      </c>
      <c r="C9321" s="9" t="s">
        <v>15736</v>
      </c>
      <c r="D9321" s="9" t="s">
        <v>15761</v>
      </c>
      <c r="E9321" s="6" t="s">
        <v>15762</v>
      </c>
      <c r="F9321" s="9" t="s">
        <v>13599</v>
      </c>
      <c r="G9321" s="7">
        <v>36.644078361531612</v>
      </c>
      <c r="H9321" s="8">
        <v>0.87898465171192441</v>
      </c>
      <c r="I9321" s="8">
        <v>2.4793388429752067E-2</v>
      </c>
      <c r="J9321" s="8">
        <v>1.8299881936245571E-2</v>
      </c>
      <c r="K9321" s="8">
        <v>0.15761353517364202</v>
      </c>
      <c r="L9321" s="8">
        <v>0.57346393588601963</v>
      </c>
    </row>
    <row r="9322" spans="2:12" x14ac:dyDescent="0.3">
      <c r="B9322" s="9" t="s">
        <v>15735</v>
      </c>
      <c r="C9322" s="9" t="s">
        <v>15736</v>
      </c>
      <c r="D9322" s="9" t="s">
        <v>15763</v>
      </c>
      <c r="E9322" s="6" t="s">
        <v>15764</v>
      </c>
      <c r="F9322" s="9" t="s">
        <v>13599</v>
      </c>
      <c r="G9322" s="7">
        <v>47.11953612845673</v>
      </c>
      <c r="H9322" s="8">
        <v>0.98994974874371855</v>
      </c>
      <c r="I9322" s="8">
        <v>0</v>
      </c>
      <c r="J9322" s="8">
        <v>6.8198133524766696E-2</v>
      </c>
      <c r="K9322" s="8">
        <v>2.4977698483496881E-2</v>
      </c>
      <c r="L9322" s="8">
        <v>0.66993755575379121</v>
      </c>
    </row>
    <row r="9323" spans="2:12" x14ac:dyDescent="0.3">
      <c r="B9323" s="9" t="s">
        <v>15735</v>
      </c>
      <c r="C9323" s="9" t="s">
        <v>15736</v>
      </c>
      <c r="D9323" s="9" t="s">
        <v>15765</v>
      </c>
      <c r="E9323" s="6" t="s">
        <v>15766</v>
      </c>
      <c r="F9323" s="9" t="s">
        <v>13599</v>
      </c>
      <c r="G9323" s="7">
        <v>44.100328677074771</v>
      </c>
      <c r="H9323" s="8">
        <v>0.8126614987080103</v>
      </c>
      <c r="I9323" s="8">
        <v>1.3565891472868217E-2</v>
      </c>
      <c r="J9323" s="8">
        <v>0.1434108527131783</v>
      </c>
      <c r="K9323" s="8">
        <v>0.16516023007395234</v>
      </c>
      <c r="L9323" s="8">
        <v>0.66557107641741986</v>
      </c>
    </row>
    <row r="9324" spans="2:12" x14ac:dyDescent="0.3">
      <c r="B9324" s="9" t="s">
        <v>15735</v>
      </c>
      <c r="C9324" s="9" t="s">
        <v>15736</v>
      </c>
      <c r="D9324" s="9" t="s">
        <v>15767</v>
      </c>
      <c r="E9324" s="6" t="s">
        <v>15768</v>
      </c>
      <c r="F9324" s="9" t="s">
        <v>13599</v>
      </c>
      <c r="G9324" s="7">
        <v>43.887604602510457</v>
      </c>
      <c r="H9324" s="8">
        <v>0.96413678065054209</v>
      </c>
      <c r="I9324" s="8">
        <v>0</v>
      </c>
      <c r="J9324" s="8">
        <v>1.6680567139282735E-3</v>
      </c>
      <c r="K9324" s="8">
        <v>2.5104602510460254E-2</v>
      </c>
      <c r="L9324" s="8">
        <v>0.67677824267782427</v>
      </c>
    </row>
    <row r="9325" spans="2:12" x14ac:dyDescent="0.3">
      <c r="B9325" s="9" t="s">
        <v>15735</v>
      </c>
      <c r="C9325" s="9" t="s">
        <v>15736</v>
      </c>
      <c r="D9325" s="9" t="s">
        <v>15769</v>
      </c>
      <c r="E9325" s="6" t="s">
        <v>15770</v>
      </c>
      <c r="F9325" s="9" t="s">
        <v>13599</v>
      </c>
      <c r="G9325" s="7">
        <v>38.647298994974875</v>
      </c>
      <c r="H9325" s="8">
        <v>0.985499462943072</v>
      </c>
      <c r="I9325" s="8">
        <v>0</v>
      </c>
      <c r="J9325" s="8">
        <v>0</v>
      </c>
      <c r="K9325" s="8">
        <v>5.0251256281407038E-2</v>
      </c>
      <c r="L9325" s="8">
        <v>0.625</v>
      </c>
    </row>
    <row r="9326" spans="2:12" x14ac:dyDescent="0.3">
      <c r="B9326" s="9" t="s">
        <v>15735</v>
      </c>
      <c r="C9326" s="9" t="s">
        <v>15736</v>
      </c>
      <c r="D9326" s="9" t="s">
        <v>15771</v>
      </c>
      <c r="E9326" s="6" t="s">
        <v>15772</v>
      </c>
      <c r="F9326" s="9" t="s">
        <v>13599</v>
      </c>
      <c r="G9326" s="7">
        <v>41.951375711574961</v>
      </c>
      <c r="H9326" s="8">
        <v>0.94716494845360821</v>
      </c>
      <c r="I9326" s="8">
        <v>1.6108247422680412E-3</v>
      </c>
      <c r="J9326" s="8">
        <v>0</v>
      </c>
      <c r="K9326" s="8">
        <v>4.2220113851992411E-2</v>
      </c>
      <c r="L9326" s="8">
        <v>0.60721062618595822</v>
      </c>
    </row>
    <row r="9327" spans="2:12" x14ac:dyDescent="0.3">
      <c r="B9327" s="9" t="s">
        <v>15735</v>
      </c>
      <c r="C9327" s="9" t="s">
        <v>15736</v>
      </c>
      <c r="D9327" s="9" t="s">
        <v>15773</v>
      </c>
      <c r="E9327" s="6" t="s">
        <v>15774</v>
      </c>
      <c r="F9327" s="9" t="s">
        <v>13599</v>
      </c>
      <c r="G9327" s="7">
        <v>36.833565621370497</v>
      </c>
      <c r="H9327" s="8">
        <v>0.96448863636363635</v>
      </c>
      <c r="I9327" s="8">
        <v>4.734848484848485E-4</v>
      </c>
      <c r="J9327" s="8">
        <v>3.125E-2</v>
      </c>
      <c r="K9327" s="8">
        <v>7.1428571428571425E-2</v>
      </c>
      <c r="L9327" s="8">
        <v>0.57897793263646924</v>
      </c>
    </row>
    <row r="9328" spans="2:12" x14ac:dyDescent="0.3">
      <c r="B9328" s="9" t="s">
        <v>15735</v>
      </c>
      <c r="C9328" s="9" t="s">
        <v>15736</v>
      </c>
      <c r="D9328" s="9" t="s">
        <v>15775</v>
      </c>
      <c r="E9328" s="6" t="s">
        <v>15776</v>
      </c>
      <c r="F9328" s="9" t="s">
        <v>13599</v>
      </c>
      <c r="G9328" s="7">
        <v>31.879524214103643</v>
      </c>
      <c r="H9328" s="8">
        <v>0.72869225764476253</v>
      </c>
      <c r="I9328" s="8">
        <v>1.4313597918022121E-2</v>
      </c>
      <c r="J9328" s="8">
        <v>2.7325959661678594E-2</v>
      </c>
      <c r="K9328" s="8">
        <v>0.27017841971112999</v>
      </c>
      <c r="L9328" s="8">
        <v>0.49362786745964315</v>
      </c>
    </row>
    <row r="9329" spans="2:12" x14ac:dyDescent="0.3">
      <c r="B9329" s="9" t="s">
        <v>15735</v>
      </c>
      <c r="C9329" s="9" t="s">
        <v>15736</v>
      </c>
      <c r="D9329" s="9" t="s">
        <v>15777</v>
      </c>
      <c r="E9329" s="6" t="s">
        <v>15778</v>
      </c>
      <c r="F9329" s="9" t="s">
        <v>13599</v>
      </c>
      <c r="G9329" s="7">
        <v>72.509398186314925</v>
      </c>
      <c r="H9329" s="8">
        <v>0.98010269576379971</v>
      </c>
      <c r="I9329" s="8">
        <v>3.2092426187419771E-3</v>
      </c>
      <c r="J9329" s="8">
        <v>0.81578947368421051</v>
      </c>
      <c r="K9329" s="8">
        <v>0.10305028854080792</v>
      </c>
      <c r="L9329" s="8">
        <v>0.69084913437757622</v>
      </c>
    </row>
    <row r="9330" spans="2:12" x14ac:dyDescent="0.3">
      <c r="B9330" s="9" t="s">
        <v>15735</v>
      </c>
      <c r="C9330" s="9" t="s">
        <v>15736</v>
      </c>
      <c r="D9330" s="9" t="s">
        <v>15779</v>
      </c>
      <c r="E9330" s="6" t="s">
        <v>15780</v>
      </c>
      <c r="F9330" s="9" t="s">
        <v>13599</v>
      </c>
      <c r="G9330" s="7">
        <v>65.375733855185914</v>
      </c>
      <c r="H9330" s="8">
        <v>0.9948015122873346</v>
      </c>
      <c r="I9330" s="8">
        <v>4.7258979206049151E-4</v>
      </c>
      <c r="J9330" s="8">
        <v>0.78544423440453681</v>
      </c>
      <c r="K9330" s="8">
        <v>4.3705153294194388E-2</v>
      </c>
      <c r="L9330" s="8">
        <v>0.70580560991519892</v>
      </c>
    </row>
    <row r="9331" spans="2:12" x14ac:dyDescent="0.3">
      <c r="B9331" s="9" t="s">
        <v>15735</v>
      </c>
      <c r="C9331" s="9" t="s">
        <v>15736</v>
      </c>
      <c r="D9331" s="9" t="s">
        <v>15781</v>
      </c>
      <c r="E9331" s="6" t="s">
        <v>15782</v>
      </c>
      <c r="F9331" s="9" t="s">
        <v>13599</v>
      </c>
      <c r="G9331" s="7">
        <v>74.497012302284702</v>
      </c>
      <c r="H9331" s="8">
        <v>0.9883959044368601</v>
      </c>
      <c r="I9331" s="8">
        <v>2.7303754266211604E-3</v>
      </c>
      <c r="J9331" s="8">
        <v>0.8675767918088737</v>
      </c>
      <c r="K9331" s="8">
        <v>5.7117750439367308E-2</v>
      </c>
      <c r="L9331" s="8">
        <v>0.70474516695957823</v>
      </c>
    </row>
    <row r="9332" spans="2:12" x14ac:dyDescent="0.3">
      <c r="B9332" s="9" t="s">
        <v>15735</v>
      </c>
      <c r="C9332" s="9" t="s">
        <v>15736</v>
      </c>
      <c r="D9332" s="9" t="s">
        <v>15783</v>
      </c>
      <c r="E9332" s="6" t="s">
        <v>15784</v>
      </c>
      <c r="F9332" s="9" t="s">
        <v>13599</v>
      </c>
      <c r="G9332" s="7">
        <v>63.473355932203397</v>
      </c>
      <c r="H9332" s="8">
        <v>0.84103062712688381</v>
      </c>
      <c r="I9332" s="8">
        <v>3.3057851239669422E-2</v>
      </c>
      <c r="J9332" s="8">
        <v>0.63441905687894995</v>
      </c>
      <c r="K9332" s="8">
        <v>0.12542372881355934</v>
      </c>
      <c r="L9332" s="8">
        <v>0.60949152542372886</v>
      </c>
    </row>
    <row r="9333" spans="2:12" x14ac:dyDescent="0.3">
      <c r="B9333" s="9" t="s">
        <v>15785</v>
      </c>
      <c r="C9333" s="9" t="s">
        <v>15786</v>
      </c>
      <c r="D9333" s="9" t="s">
        <v>15215</v>
      </c>
      <c r="E9333" s="6" t="s">
        <v>15216</v>
      </c>
      <c r="F9333" s="9" t="s">
        <v>13599</v>
      </c>
      <c r="G9333" s="7">
        <v>87.728879610299231</v>
      </c>
      <c r="H9333" s="8">
        <v>0.98494117647058821</v>
      </c>
      <c r="I9333" s="8">
        <v>7.058823529411765E-3</v>
      </c>
      <c r="J9333" s="8">
        <v>0</v>
      </c>
      <c r="K9333" s="8">
        <v>2.5052192066805846E-2</v>
      </c>
      <c r="L9333" s="8">
        <v>0.75156576200417535</v>
      </c>
    </row>
    <row r="9334" spans="2:12" x14ac:dyDescent="0.3">
      <c r="B9334" s="9" t="s">
        <v>15785</v>
      </c>
      <c r="C9334" s="9" t="s">
        <v>15786</v>
      </c>
      <c r="D9334" s="9" t="s">
        <v>15217</v>
      </c>
      <c r="E9334" s="6" t="s">
        <v>15218</v>
      </c>
      <c r="F9334" s="9" t="s">
        <v>13599</v>
      </c>
      <c r="G9334" s="7">
        <v>84.821898821898813</v>
      </c>
      <c r="H9334" s="8">
        <v>0.98558758314855877</v>
      </c>
      <c r="I9334" s="8">
        <v>0</v>
      </c>
      <c r="J9334" s="8">
        <v>0.11419068736141907</v>
      </c>
      <c r="K9334" s="8">
        <v>0.12266112266112267</v>
      </c>
      <c r="L9334" s="8">
        <v>0.73873873873873874</v>
      </c>
    </row>
    <row r="9335" spans="2:12" x14ac:dyDescent="0.3">
      <c r="B9335" s="9" t="s">
        <v>15785</v>
      </c>
      <c r="C9335" s="9" t="s">
        <v>15786</v>
      </c>
      <c r="D9335" s="9" t="s">
        <v>15219</v>
      </c>
      <c r="E9335" s="6" t="s">
        <v>15220</v>
      </c>
      <c r="F9335" s="9" t="s">
        <v>13599</v>
      </c>
      <c r="G9335" s="7">
        <v>86.529826254826261</v>
      </c>
      <c r="H9335" s="8">
        <v>0.97427652733118975</v>
      </c>
      <c r="I9335" s="8">
        <v>0</v>
      </c>
      <c r="J9335" s="8">
        <v>0</v>
      </c>
      <c r="K9335" s="8">
        <v>8.3011583011583012E-2</v>
      </c>
      <c r="L9335" s="8">
        <v>0.72876447876447881</v>
      </c>
    </row>
    <row r="9336" spans="2:12" x14ac:dyDescent="0.3">
      <c r="B9336" s="9" t="s">
        <v>15785</v>
      </c>
      <c r="C9336" s="9" t="s">
        <v>15786</v>
      </c>
      <c r="D9336" s="9" t="s">
        <v>15787</v>
      </c>
      <c r="E9336" s="6" t="s">
        <v>15788</v>
      </c>
      <c r="F9336" s="9" t="s">
        <v>13599</v>
      </c>
      <c r="G9336" s="7">
        <v>44.269145802650961</v>
      </c>
      <c r="H9336" s="8">
        <v>0.89965986394557829</v>
      </c>
      <c r="I9336" s="8">
        <v>3.4013605442176869E-3</v>
      </c>
      <c r="J9336" s="8">
        <v>0.5844671201814059</v>
      </c>
      <c r="K9336" s="8">
        <v>9.1310751104565546E-2</v>
      </c>
      <c r="L9336" s="8">
        <v>0.64948453608247425</v>
      </c>
    </row>
    <row r="9337" spans="2:12" x14ac:dyDescent="0.3">
      <c r="B9337" s="9" t="s">
        <v>15785</v>
      </c>
      <c r="C9337" s="9" t="s">
        <v>15786</v>
      </c>
      <c r="D9337" s="9" t="s">
        <v>15221</v>
      </c>
      <c r="E9337" s="6" t="s">
        <v>15222</v>
      </c>
      <c r="F9337" s="9" t="s">
        <v>13599</v>
      </c>
      <c r="G9337" s="7">
        <v>73.970468127490065</v>
      </c>
      <c r="H9337" s="8">
        <v>0.9181034482758621</v>
      </c>
      <c r="I9337" s="8">
        <v>4.3103448275862068E-3</v>
      </c>
      <c r="J9337" s="8">
        <v>7.836990595611285E-4</v>
      </c>
      <c r="K9337" s="8">
        <v>8.4163346613545825E-2</v>
      </c>
      <c r="L9337" s="8">
        <v>0.67131474103585653</v>
      </c>
    </row>
    <row r="9338" spans="2:12" x14ac:dyDescent="0.3">
      <c r="B9338" s="9" t="s">
        <v>15785</v>
      </c>
      <c r="C9338" s="9" t="s">
        <v>15786</v>
      </c>
      <c r="D9338" s="9" t="s">
        <v>15789</v>
      </c>
      <c r="E9338" s="6" t="s">
        <v>15790</v>
      </c>
      <c r="F9338" s="9" t="s">
        <v>13599</v>
      </c>
      <c r="G9338" s="7">
        <v>40.822989949748738</v>
      </c>
      <c r="H9338" s="8">
        <v>0.88065638985579309</v>
      </c>
      <c r="I9338" s="8">
        <v>7.9562406762804568E-3</v>
      </c>
      <c r="J9338" s="8">
        <v>6.2655395325708602E-2</v>
      </c>
      <c r="K9338" s="8">
        <v>0.11809045226130653</v>
      </c>
      <c r="L9338" s="8">
        <v>0.62876884422110557</v>
      </c>
    </row>
    <row r="9339" spans="2:12" x14ac:dyDescent="0.3">
      <c r="B9339" s="9" t="s">
        <v>15785</v>
      </c>
      <c r="C9339" s="9" t="s">
        <v>15786</v>
      </c>
      <c r="D9339" s="9" t="s">
        <v>15791</v>
      </c>
      <c r="E9339" s="6" t="s">
        <v>15792</v>
      </c>
      <c r="F9339" s="9" t="s">
        <v>13599</v>
      </c>
      <c r="G9339" s="7">
        <v>47.18183783783784</v>
      </c>
      <c r="H9339" s="8">
        <v>0.95299837925445707</v>
      </c>
      <c r="I9339" s="8">
        <v>4.8622366288492711E-3</v>
      </c>
      <c r="J9339" s="8">
        <v>8.9141004862236632E-3</v>
      </c>
      <c r="K9339" s="8">
        <v>6.1621621621621617E-2</v>
      </c>
      <c r="L9339" s="8">
        <v>0.77189189189189189</v>
      </c>
    </row>
    <row r="9340" spans="2:12" x14ac:dyDescent="0.3">
      <c r="B9340" s="9" t="s">
        <v>15785</v>
      </c>
      <c r="C9340" s="9" t="s">
        <v>15786</v>
      </c>
      <c r="D9340" s="9" t="s">
        <v>15793</v>
      </c>
      <c r="E9340" s="6" t="s">
        <v>15794</v>
      </c>
      <c r="F9340" s="9" t="s">
        <v>13599</v>
      </c>
      <c r="G9340" s="7">
        <v>44.819399085564989</v>
      </c>
      <c r="H9340" s="8">
        <v>0.88363292336802268</v>
      </c>
      <c r="I9340" s="8">
        <v>1.6556291390728478E-2</v>
      </c>
      <c r="J9340" s="8">
        <v>3.8789025543992432E-2</v>
      </c>
      <c r="K9340" s="8">
        <v>0.1077726975832789</v>
      </c>
      <c r="L9340" s="8">
        <v>0.71195297191378182</v>
      </c>
    </row>
    <row r="9341" spans="2:12" x14ac:dyDescent="0.3">
      <c r="B9341" s="9" t="s">
        <v>15785</v>
      </c>
      <c r="C9341" s="9" t="s">
        <v>15786</v>
      </c>
      <c r="D9341" s="9" t="s">
        <v>15795</v>
      </c>
      <c r="E9341" s="6" t="s">
        <v>15796</v>
      </c>
      <c r="F9341" s="9" t="s">
        <v>13599</v>
      </c>
      <c r="G9341" s="7">
        <v>41.540968342644305</v>
      </c>
      <c r="H9341" s="8">
        <v>0.84544253632760902</v>
      </c>
      <c r="I9341" s="8">
        <v>5.2840158520475562E-3</v>
      </c>
      <c r="J9341" s="8">
        <v>5.9445178335535004E-2</v>
      </c>
      <c r="K9341" s="8">
        <v>0.11731843575418996</v>
      </c>
      <c r="L9341" s="8">
        <v>0.63966480446927376</v>
      </c>
    </row>
    <row r="9342" spans="2:12" x14ac:dyDescent="0.3">
      <c r="B9342" s="9" t="s">
        <v>15785</v>
      </c>
      <c r="C9342" s="9" t="s">
        <v>15786</v>
      </c>
      <c r="D9342" s="9" t="s">
        <v>15797</v>
      </c>
      <c r="E9342" s="6" t="s">
        <v>15798</v>
      </c>
      <c r="F9342" s="9" t="s">
        <v>13599</v>
      </c>
      <c r="G9342" s="7">
        <v>40.453960396039612</v>
      </c>
      <c r="H9342" s="8">
        <v>0.80456570155902007</v>
      </c>
      <c r="I9342" s="8">
        <v>8.351893095768375E-3</v>
      </c>
      <c r="J9342" s="8">
        <v>0</v>
      </c>
      <c r="K9342" s="8">
        <v>0.15134370579915135</v>
      </c>
      <c r="L9342" s="8">
        <v>0.62800565770862804</v>
      </c>
    </row>
    <row r="9343" spans="2:12" x14ac:dyDescent="0.3">
      <c r="B9343" s="9" t="s">
        <v>15785</v>
      </c>
      <c r="C9343" s="9" t="s">
        <v>15786</v>
      </c>
      <c r="D9343" s="9" t="s">
        <v>15799</v>
      </c>
      <c r="E9343" s="6" t="s">
        <v>15800</v>
      </c>
      <c r="F9343" s="9" t="s">
        <v>13599</v>
      </c>
      <c r="G9343" s="7">
        <v>45.319895287958104</v>
      </c>
      <c r="H9343" s="8">
        <v>0.94926433282597666</v>
      </c>
      <c r="I9343" s="8">
        <v>2.0294266869609334E-3</v>
      </c>
      <c r="J9343" s="8">
        <v>0</v>
      </c>
      <c r="K9343" s="8">
        <v>2.6925953627524309E-2</v>
      </c>
      <c r="L9343" s="8">
        <v>0.66342557965594617</v>
      </c>
    </row>
    <row r="9344" spans="2:12" x14ac:dyDescent="0.3">
      <c r="B9344" s="9" t="s">
        <v>15785</v>
      </c>
      <c r="C9344" s="9" t="s">
        <v>15786</v>
      </c>
      <c r="D9344" s="9" t="s">
        <v>15801</v>
      </c>
      <c r="E9344" s="6" t="s">
        <v>15802</v>
      </c>
      <c r="F9344" s="9" t="s">
        <v>13599</v>
      </c>
      <c r="G9344" s="7">
        <v>41.559514687100886</v>
      </c>
      <c r="H9344" s="8">
        <v>0.942008486562942</v>
      </c>
      <c r="I9344" s="8">
        <v>4.7147571900047147E-4</v>
      </c>
      <c r="J9344" s="8">
        <v>0</v>
      </c>
      <c r="K9344" s="8">
        <v>4.5977011494252873E-2</v>
      </c>
      <c r="L9344" s="8">
        <v>0.63346104725415076</v>
      </c>
    </row>
    <row r="9345" spans="2:12" x14ac:dyDescent="0.3">
      <c r="B9345" s="9" t="s">
        <v>15785</v>
      </c>
      <c r="C9345" s="9" t="s">
        <v>15786</v>
      </c>
      <c r="D9345" s="9" t="s">
        <v>15803</v>
      </c>
      <c r="E9345" s="6" t="s">
        <v>15804</v>
      </c>
      <c r="F9345" s="9" t="s">
        <v>13599</v>
      </c>
      <c r="G9345" s="7">
        <v>37.586643835616442</v>
      </c>
      <c r="H9345" s="8">
        <v>0.78186775732788005</v>
      </c>
      <c r="I9345" s="8">
        <v>2.3858214042263123E-2</v>
      </c>
      <c r="J9345" s="8">
        <v>7.2937968643490114E-2</v>
      </c>
      <c r="K9345" s="8">
        <v>0.22517123287671234</v>
      </c>
      <c r="L9345" s="8">
        <v>0.5702054794520548</v>
      </c>
    </row>
    <row r="9346" spans="2:12" x14ac:dyDescent="0.3">
      <c r="B9346" s="9" t="s">
        <v>15785</v>
      </c>
      <c r="C9346" s="9" t="s">
        <v>15786</v>
      </c>
      <c r="D9346" s="9" t="s">
        <v>15805</v>
      </c>
      <c r="E9346" s="6" t="s">
        <v>15806</v>
      </c>
      <c r="F9346" s="9" t="s">
        <v>13599</v>
      </c>
      <c r="G9346" s="7">
        <v>35.475426356589146</v>
      </c>
      <c r="H9346" s="8">
        <v>0.82527664531158995</v>
      </c>
      <c r="I9346" s="8">
        <v>6.9889341875364009E-3</v>
      </c>
      <c r="J9346" s="8">
        <v>2.2714036109493303E-2</v>
      </c>
      <c r="K9346" s="8">
        <v>0.12093023255813953</v>
      </c>
      <c r="L9346" s="8">
        <v>0.52945736434108526</v>
      </c>
    </row>
    <row r="9347" spans="2:12" x14ac:dyDescent="0.3">
      <c r="B9347" s="9" t="s">
        <v>15785</v>
      </c>
      <c r="C9347" s="9" t="s">
        <v>15786</v>
      </c>
      <c r="D9347" s="9" t="s">
        <v>15807</v>
      </c>
      <c r="E9347" s="6" t="s">
        <v>15808</v>
      </c>
      <c r="F9347" s="9" t="s">
        <v>13599</v>
      </c>
      <c r="G9347" s="7">
        <v>44.8006993006993</v>
      </c>
      <c r="H9347" s="8">
        <v>0.98021390374331552</v>
      </c>
      <c r="I9347" s="8">
        <v>5.3475935828877007E-4</v>
      </c>
      <c r="J9347" s="8">
        <v>0.39090909090909093</v>
      </c>
      <c r="K9347" s="8">
        <v>9.0132090132090142E-2</v>
      </c>
      <c r="L9347" s="8">
        <v>0.76923076923076927</v>
      </c>
    </row>
    <row r="9348" spans="2:12" x14ac:dyDescent="0.3">
      <c r="B9348" s="9" t="s">
        <v>15785</v>
      </c>
      <c r="C9348" s="9" t="s">
        <v>15786</v>
      </c>
      <c r="D9348" s="9" t="s">
        <v>15809</v>
      </c>
      <c r="E9348" s="6" t="s">
        <v>15810</v>
      </c>
      <c r="F9348" s="9" t="s">
        <v>13599</v>
      </c>
      <c r="G9348" s="7">
        <v>37.116969050160073</v>
      </c>
      <c r="H9348" s="8">
        <v>0.96790409899458618</v>
      </c>
      <c r="I9348" s="8">
        <v>3.8669760247486465E-3</v>
      </c>
      <c r="J9348" s="8">
        <v>0.40371229698375871</v>
      </c>
      <c r="K9348" s="8">
        <v>0.13713980789754535</v>
      </c>
      <c r="L9348" s="8">
        <v>0.56616862326574169</v>
      </c>
    </row>
    <row r="9349" spans="2:12" x14ac:dyDescent="0.3">
      <c r="B9349" s="9" t="s">
        <v>15785</v>
      </c>
      <c r="C9349" s="9" t="s">
        <v>15786</v>
      </c>
      <c r="D9349" s="9" t="s">
        <v>15811</v>
      </c>
      <c r="E9349" s="6" t="s">
        <v>15812</v>
      </c>
      <c r="F9349" s="9" t="s">
        <v>13599</v>
      </c>
      <c r="G9349" s="7">
        <v>40.380715850986128</v>
      </c>
      <c r="H9349" s="8">
        <v>0.88636363636363635</v>
      </c>
      <c r="I9349" s="8">
        <v>7.2062084257206206E-3</v>
      </c>
      <c r="J9349" s="8">
        <v>2.4944567627494457E-2</v>
      </c>
      <c r="K9349" s="8">
        <v>0.12271731190650109</v>
      </c>
      <c r="L9349" s="8">
        <v>0.63184806428049667</v>
      </c>
    </row>
    <row r="9350" spans="2:12" x14ac:dyDescent="0.3">
      <c r="B9350" s="9" t="s">
        <v>15785</v>
      </c>
      <c r="C9350" s="9" t="s">
        <v>15786</v>
      </c>
      <c r="D9350" s="9" t="s">
        <v>15813</v>
      </c>
      <c r="E9350" s="6" t="s">
        <v>15814</v>
      </c>
      <c r="F9350" s="9" t="s">
        <v>13599</v>
      </c>
      <c r="G9350" s="7">
        <v>39.931905126243308</v>
      </c>
      <c r="H9350" s="8">
        <v>0.96065057712486879</v>
      </c>
      <c r="I9350" s="8">
        <v>5.2465897166841555E-4</v>
      </c>
      <c r="J9350" s="8">
        <v>0</v>
      </c>
      <c r="K9350" s="8">
        <v>0.10252486610558531</v>
      </c>
      <c r="L9350" s="8">
        <v>0.64192807957153786</v>
      </c>
    </row>
    <row r="9351" spans="2:12" x14ac:dyDescent="0.3">
      <c r="B9351" s="9" t="s">
        <v>15785</v>
      </c>
      <c r="C9351" s="9" t="s">
        <v>15786</v>
      </c>
      <c r="D9351" s="9" t="s">
        <v>15815</v>
      </c>
      <c r="E9351" s="6" t="s">
        <v>15816</v>
      </c>
      <c r="F9351" s="9" t="s">
        <v>13599</v>
      </c>
      <c r="G9351" s="7">
        <v>43.900871188550092</v>
      </c>
      <c r="H9351" s="8">
        <v>0.98496240601503759</v>
      </c>
      <c r="I9351" s="8">
        <v>9.2276144907723848E-3</v>
      </c>
      <c r="J9351" s="8">
        <v>0</v>
      </c>
      <c r="K9351" s="8">
        <v>4.4803982576229001E-2</v>
      </c>
      <c r="L9351" s="8">
        <v>0.64779091474797756</v>
      </c>
    </row>
    <row r="9352" spans="2:12" x14ac:dyDescent="0.3">
      <c r="B9352" s="9" t="s">
        <v>15785</v>
      </c>
      <c r="C9352" s="9" t="s">
        <v>15786</v>
      </c>
      <c r="D9352" s="9" t="s">
        <v>15817</v>
      </c>
      <c r="E9352" s="6" t="s">
        <v>15818</v>
      </c>
      <c r="F9352" s="9" t="s">
        <v>13599</v>
      </c>
      <c r="G9352" s="7">
        <v>40.092653871608206</v>
      </c>
      <c r="H9352" s="8">
        <v>0.94900697799248523</v>
      </c>
      <c r="I9352" s="8">
        <v>5.3676865271068174E-3</v>
      </c>
      <c r="J9352" s="8">
        <v>1.1272141706924315E-2</v>
      </c>
      <c r="K9352" s="8">
        <v>0.12971542025148908</v>
      </c>
      <c r="L9352" s="8">
        <v>0.64129715420251487</v>
      </c>
    </row>
    <row r="9353" spans="2:12" x14ac:dyDescent="0.3">
      <c r="B9353" s="9" t="s">
        <v>15785</v>
      </c>
      <c r="C9353" s="9" t="s">
        <v>15786</v>
      </c>
      <c r="D9353" s="9" t="s">
        <v>15819</v>
      </c>
      <c r="E9353" s="6" t="s">
        <v>15820</v>
      </c>
      <c r="F9353" s="9" t="s">
        <v>13599</v>
      </c>
      <c r="G9353" s="7">
        <v>39.74773869346734</v>
      </c>
      <c r="H9353" s="8">
        <v>0.88382193268186748</v>
      </c>
      <c r="I9353" s="8">
        <v>3.8002171552660152E-3</v>
      </c>
      <c r="J9353" s="8">
        <v>2.9315960912052116E-2</v>
      </c>
      <c r="K9353" s="8">
        <v>0.1440536013400335</v>
      </c>
      <c r="L9353" s="8">
        <v>0.55025125628140703</v>
      </c>
    </row>
    <row r="9354" spans="2:12" x14ac:dyDescent="0.3">
      <c r="B9354" s="9" t="s">
        <v>15785</v>
      </c>
      <c r="C9354" s="9" t="s">
        <v>15786</v>
      </c>
      <c r="D9354" s="9" t="s">
        <v>15821</v>
      </c>
      <c r="E9354" s="6" t="s">
        <v>15822</v>
      </c>
      <c r="F9354" s="9" t="s">
        <v>13599</v>
      </c>
      <c r="G9354" s="7">
        <v>48.048456501403173</v>
      </c>
      <c r="H9354" s="8">
        <v>0.91193004372267328</v>
      </c>
      <c r="I9354" s="8">
        <v>9.9937539038101181E-3</v>
      </c>
      <c r="J9354" s="8">
        <v>0</v>
      </c>
      <c r="K9354" s="8">
        <v>5.7998129092609915E-2</v>
      </c>
      <c r="L9354" s="8">
        <v>0.77923292797006549</v>
      </c>
    </row>
    <row r="9355" spans="2:12" x14ac:dyDescent="0.3">
      <c r="B9355" s="9" t="s">
        <v>15785</v>
      </c>
      <c r="C9355" s="9" t="s">
        <v>15786</v>
      </c>
      <c r="D9355" s="9" t="s">
        <v>15823</v>
      </c>
      <c r="E9355" s="6" t="s">
        <v>15824</v>
      </c>
      <c r="F9355" s="9" t="s">
        <v>13599</v>
      </c>
      <c r="G9355" s="7">
        <v>37.24456902592852</v>
      </c>
      <c r="H9355" s="8">
        <v>0.68064876957494402</v>
      </c>
      <c r="I9355" s="8">
        <v>3.7472035794183442E-2</v>
      </c>
      <c r="J9355" s="8">
        <v>3.5234899328859058E-2</v>
      </c>
      <c r="K9355" s="8">
        <v>0.24176594253679046</v>
      </c>
      <c r="L9355" s="8">
        <v>0.53188507358093906</v>
      </c>
    </row>
    <row r="9356" spans="2:12" x14ac:dyDescent="0.3">
      <c r="B9356" s="9" t="s">
        <v>15785</v>
      </c>
      <c r="C9356" s="9" t="s">
        <v>15786</v>
      </c>
      <c r="D9356" s="9" t="s">
        <v>15825</v>
      </c>
      <c r="E9356" s="6" t="s">
        <v>15826</v>
      </c>
      <c r="F9356" s="9" t="s">
        <v>13599</v>
      </c>
      <c r="G9356" s="7">
        <v>43.999745547073786</v>
      </c>
      <c r="H9356" s="8">
        <v>0.99696509863429439</v>
      </c>
      <c r="I9356" s="8">
        <v>1.0116337885685382E-3</v>
      </c>
      <c r="J9356" s="8">
        <v>0</v>
      </c>
      <c r="K9356" s="8">
        <v>2.1628498727735368E-2</v>
      </c>
      <c r="L9356" s="8">
        <v>0.72137404580152675</v>
      </c>
    </row>
    <row r="9357" spans="2:12" x14ac:dyDescent="0.3">
      <c r="B9357" s="9" t="s">
        <v>15785</v>
      </c>
      <c r="C9357" s="9" t="s">
        <v>15786</v>
      </c>
      <c r="D9357" s="9" t="s">
        <v>15827</v>
      </c>
      <c r="E9357" s="6" t="s">
        <v>15828</v>
      </c>
      <c r="F9357" s="9" t="s">
        <v>13599</v>
      </c>
      <c r="G9357" s="7">
        <v>41.104658385093167</v>
      </c>
      <c r="H9357" s="8">
        <v>0.90357317670092996</v>
      </c>
      <c r="I9357" s="8">
        <v>1.8110621634850711E-2</v>
      </c>
      <c r="J9357" s="8">
        <v>1.6642192853646598E-2</v>
      </c>
      <c r="K9357" s="8">
        <v>7.8260869565217397E-2</v>
      </c>
      <c r="L9357" s="8">
        <v>0.64223602484472053</v>
      </c>
    </row>
    <row r="9358" spans="2:12" x14ac:dyDescent="0.3">
      <c r="B9358" s="9" t="s">
        <v>15829</v>
      </c>
      <c r="C9358" s="9" t="s">
        <v>15830</v>
      </c>
      <c r="D9358" s="9" t="s">
        <v>15831</v>
      </c>
      <c r="E9358" s="6" t="s">
        <v>15832</v>
      </c>
      <c r="F9358" s="9" t="s">
        <v>13599</v>
      </c>
      <c r="G9358" s="7">
        <v>43.630253164556954</v>
      </c>
      <c r="H9358" s="8">
        <v>0.94865277071682763</v>
      </c>
      <c r="I9358" s="8">
        <v>0</v>
      </c>
      <c r="J9358" s="8">
        <v>5.0838840874428064E-4</v>
      </c>
      <c r="K9358" s="8">
        <v>0.10063291139240506</v>
      </c>
      <c r="L9358" s="8">
        <v>0.75</v>
      </c>
    </row>
    <row r="9359" spans="2:12" x14ac:dyDescent="0.3">
      <c r="B9359" s="9" t="s">
        <v>15829</v>
      </c>
      <c r="C9359" s="9" t="s">
        <v>15830</v>
      </c>
      <c r="D9359" s="9" t="s">
        <v>15833</v>
      </c>
      <c r="E9359" s="6" t="s">
        <v>15834</v>
      </c>
      <c r="F9359" s="9" t="s">
        <v>13599</v>
      </c>
      <c r="G9359" s="7">
        <v>44.537305699481884</v>
      </c>
      <c r="H9359" s="8">
        <v>0.94366197183098588</v>
      </c>
      <c r="I9359" s="8">
        <v>9.7134531325886349E-4</v>
      </c>
      <c r="J9359" s="8">
        <v>1.5055852355512385E-2</v>
      </c>
      <c r="K9359" s="8">
        <v>9.6718480138169249E-2</v>
      </c>
      <c r="L9359" s="8">
        <v>0.73862982153137591</v>
      </c>
    </row>
    <row r="9360" spans="2:12" x14ac:dyDescent="0.3">
      <c r="B9360" s="9" t="s">
        <v>15829</v>
      </c>
      <c r="C9360" s="9" t="s">
        <v>15830</v>
      </c>
      <c r="D9360" s="9" t="s">
        <v>15835</v>
      </c>
      <c r="E9360" s="6" t="s">
        <v>15836</v>
      </c>
      <c r="F9360" s="9" t="s">
        <v>13599</v>
      </c>
      <c r="G9360" s="7">
        <v>45.104868549172338</v>
      </c>
      <c r="H9360" s="8">
        <v>1</v>
      </c>
      <c r="I9360" s="8">
        <v>0</v>
      </c>
      <c r="J9360" s="8">
        <v>0.26893353941267389</v>
      </c>
      <c r="K9360" s="8">
        <v>0.11879259980525804</v>
      </c>
      <c r="L9360" s="8">
        <v>0.80720545277507305</v>
      </c>
    </row>
    <row r="9361" spans="2:12" x14ac:dyDescent="0.3">
      <c r="B9361" s="9" t="s">
        <v>15829</v>
      </c>
      <c r="C9361" s="9" t="s">
        <v>15830</v>
      </c>
      <c r="D9361" s="9" t="s">
        <v>15837</v>
      </c>
      <c r="E9361" s="6" t="s">
        <v>15838</v>
      </c>
      <c r="F9361" s="9" t="s">
        <v>13599</v>
      </c>
      <c r="G9361" s="7">
        <v>43.251270088128564</v>
      </c>
      <c r="H9361" s="8">
        <v>0.97823596792668954</v>
      </c>
      <c r="I9361" s="8">
        <v>1.9854906452844597E-2</v>
      </c>
      <c r="J9361" s="8">
        <v>3.3218785796105384E-2</v>
      </c>
      <c r="K9361" s="8">
        <v>3.8361845515811302E-2</v>
      </c>
      <c r="L9361" s="8">
        <v>0.66459305339554176</v>
      </c>
    </row>
    <row r="9362" spans="2:12" x14ac:dyDescent="0.3">
      <c r="B9362" s="9" t="s">
        <v>15829</v>
      </c>
      <c r="C9362" s="9" t="s">
        <v>15830</v>
      </c>
      <c r="D9362" s="9" t="s">
        <v>15839</v>
      </c>
      <c r="E9362" s="6" t="s">
        <v>15840</v>
      </c>
      <c r="F9362" s="9" t="s">
        <v>13599</v>
      </c>
      <c r="G9362" s="7">
        <v>35.821860465116281</v>
      </c>
      <c r="H9362" s="8">
        <v>0.79739776951672858</v>
      </c>
      <c r="I9362" s="8">
        <v>2.7881040892193307E-3</v>
      </c>
      <c r="J9362" s="8">
        <v>0</v>
      </c>
      <c r="K9362" s="8">
        <v>0.20813953488372092</v>
      </c>
      <c r="L9362" s="8">
        <v>0.52790697674418607</v>
      </c>
    </row>
    <row r="9363" spans="2:12" x14ac:dyDescent="0.3">
      <c r="B9363" s="9" t="s">
        <v>15829</v>
      </c>
      <c r="C9363" s="9" t="s">
        <v>15830</v>
      </c>
      <c r="D9363" s="9" t="s">
        <v>15841</v>
      </c>
      <c r="E9363" s="6" t="s">
        <v>15842</v>
      </c>
      <c r="F9363" s="9" t="s">
        <v>13599</v>
      </c>
      <c r="G9363" s="7">
        <v>44.390233545647561</v>
      </c>
      <c r="H9363" s="8">
        <v>0.99959839357429714</v>
      </c>
      <c r="I9363" s="8">
        <v>0</v>
      </c>
      <c r="J9363" s="8">
        <v>0</v>
      </c>
      <c r="K9363" s="8">
        <v>2.9193205944798302E-2</v>
      </c>
      <c r="L9363" s="8">
        <v>0.67781316348195331</v>
      </c>
    </row>
    <row r="9364" spans="2:12" x14ac:dyDescent="0.3">
      <c r="B9364" s="9" t="s">
        <v>15829</v>
      </c>
      <c r="C9364" s="9" t="s">
        <v>15830</v>
      </c>
      <c r="D9364" s="9" t="s">
        <v>15843</v>
      </c>
      <c r="E9364" s="6" t="s">
        <v>15844</v>
      </c>
      <c r="F9364" s="9" t="s">
        <v>13599</v>
      </c>
      <c r="G9364" s="7">
        <v>44.069319826338628</v>
      </c>
      <c r="H9364" s="8">
        <v>0.91012582384661478</v>
      </c>
      <c r="I9364" s="8">
        <v>4.1941282204913119E-3</v>
      </c>
      <c r="J9364" s="8">
        <v>1.7974835230677052E-2</v>
      </c>
      <c r="K9364" s="8">
        <v>6.0781476121562948E-2</v>
      </c>
      <c r="L9364" s="8">
        <v>0.69536903039073805</v>
      </c>
    </row>
    <row r="9365" spans="2:12" x14ac:dyDescent="0.3">
      <c r="B9365" s="9" t="s">
        <v>15829</v>
      </c>
      <c r="C9365" s="9" t="s">
        <v>15830</v>
      </c>
      <c r="D9365" s="9" t="s">
        <v>15845</v>
      </c>
      <c r="E9365" s="6" t="s">
        <v>15846</v>
      </c>
      <c r="F9365" s="9" t="s">
        <v>13599</v>
      </c>
      <c r="G9365" s="7">
        <v>48.05893433799784</v>
      </c>
      <c r="H9365" s="8">
        <v>0.96899563318777293</v>
      </c>
      <c r="I9365" s="8">
        <v>8.296943231441048E-3</v>
      </c>
      <c r="J9365" s="8">
        <v>5.6768558951965066E-2</v>
      </c>
      <c r="K9365" s="8">
        <v>0.12109795479009688</v>
      </c>
      <c r="L9365" s="8">
        <v>0.81162540365984925</v>
      </c>
    </row>
    <row r="9366" spans="2:12" x14ac:dyDescent="0.3">
      <c r="B9366" s="9" t="s">
        <v>15829</v>
      </c>
      <c r="C9366" s="9" t="s">
        <v>15830</v>
      </c>
      <c r="D9366" s="9" t="s">
        <v>15847</v>
      </c>
      <c r="E9366" s="6" t="s">
        <v>15848</v>
      </c>
      <c r="F9366" s="9" t="s">
        <v>13599</v>
      </c>
      <c r="G9366" s="7">
        <v>34.068088467614551</v>
      </c>
      <c r="H9366" s="8">
        <v>0.81129943502824864</v>
      </c>
      <c r="I9366" s="8">
        <v>0</v>
      </c>
      <c r="J9366" s="8">
        <v>0</v>
      </c>
      <c r="K9366" s="8">
        <v>0.20747761979989471</v>
      </c>
      <c r="L9366" s="8">
        <v>0.53712480252764616</v>
      </c>
    </row>
    <row r="9367" spans="2:12" x14ac:dyDescent="0.3">
      <c r="B9367" s="9" t="s">
        <v>15829</v>
      </c>
      <c r="C9367" s="9" t="s">
        <v>15830</v>
      </c>
      <c r="D9367" s="9" t="s">
        <v>15849</v>
      </c>
      <c r="E9367" s="6" t="s">
        <v>15850</v>
      </c>
      <c r="F9367" s="9" t="s">
        <v>13599</v>
      </c>
      <c r="G9367" s="7">
        <v>40.857593903102881</v>
      </c>
      <c r="H9367" s="8">
        <v>0.96739130434782605</v>
      </c>
      <c r="I9367" s="8">
        <v>4.4157608695652171E-3</v>
      </c>
      <c r="J9367" s="8">
        <v>0</v>
      </c>
      <c r="K9367" s="8">
        <v>7.5122482308111055E-2</v>
      </c>
      <c r="L9367" s="8">
        <v>0.63255307566684815</v>
      </c>
    </row>
    <row r="9368" spans="2:12" x14ac:dyDescent="0.3">
      <c r="B9368" s="9" t="s">
        <v>15829</v>
      </c>
      <c r="C9368" s="9" t="s">
        <v>15830</v>
      </c>
      <c r="D9368" s="9" t="s">
        <v>15851</v>
      </c>
      <c r="E9368" s="6" t="s">
        <v>15852</v>
      </c>
      <c r="F9368" s="9" t="s">
        <v>13599</v>
      </c>
      <c r="G9368" s="7">
        <v>41.084787472035785</v>
      </c>
      <c r="H9368" s="8">
        <v>0.9217595701813297</v>
      </c>
      <c r="I9368" s="8">
        <v>3.2572196104768303E-2</v>
      </c>
      <c r="J9368" s="8">
        <v>1.208865010073875E-2</v>
      </c>
      <c r="K9368" s="8">
        <v>0.10067114093959731</v>
      </c>
      <c r="L9368" s="8">
        <v>0.66398210290827742</v>
      </c>
    </row>
    <row r="9369" spans="2:12" x14ac:dyDescent="0.3">
      <c r="B9369" s="9" t="s">
        <v>15829</v>
      </c>
      <c r="C9369" s="9" t="s">
        <v>15830</v>
      </c>
      <c r="D9369" s="9" t="s">
        <v>15853</v>
      </c>
      <c r="E9369" s="6" t="s">
        <v>15854</v>
      </c>
      <c r="F9369" s="9" t="s">
        <v>13599</v>
      </c>
      <c r="G9369" s="7">
        <v>43.353884892086334</v>
      </c>
      <c r="H9369" s="8">
        <v>0.97526700393479482</v>
      </c>
      <c r="I9369" s="8">
        <v>6.7453625632377737E-3</v>
      </c>
      <c r="J9369" s="8">
        <v>1.6863406408094434E-2</v>
      </c>
      <c r="K9369" s="8">
        <v>4.5323741007194246E-2</v>
      </c>
      <c r="L9369" s="8">
        <v>0.65251798561151075</v>
      </c>
    </row>
    <row r="9370" spans="2:12" x14ac:dyDescent="0.3">
      <c r="B9370" s="9" t="s">
        <v>15829</v>
      </c>
      <c r="C9370" s="9" t="s">
        <v>15830</v>
      </c>
      <c r="D9370" s="9" t="s">
        <v>15855</v>
      </c>
      <c r="E9370" s="6" t="s">
        <v>15856</v>
      </c>
      <c r="F9370" s="9" t="s">
        <v>13599</v>
      </c>
      <c r="G9370" s="7">
        <v>37.760068728522334</v>
      </c>
      <c r="H9370" s="8">
        <v>0.70213903743315509</v>
      </c>
      <c r="I9370" s="8">
        <v>1.229946524064171E-2</v>
      </c>
      <c r="J9370" s="8">
        <v>0.1053475935828877</v>
      </c>
      <c r="K9370" s="8">
        <v>0.18762886597938144</v>
      </c>
      <c r="L9370" s="8">
        <v>0.50584192439862541</v>
      </c>
    </row>
    <row r="9371" spans="2:12" x14ac:dyDescent="0.3">
      <c r="B9371" s="9" t="s">
        <v>15829</v>
      </c>
      <c r="C9371" s="9" t="s">
        <v>15830</v>
      </c>
      <c r="D9371" s="9" t="s">
        <v>15857</v>
      </c>
      <c r="E9371" s="6" t="s">
        <v>15858</v>
      </c>
      <c r="F9371" s="9" t="s">
        <v>13599</v>
      </c>
      <c r="G9371" s="7">
        <v>42.180080482897381</v>
      </c>
      <c r="H9371" s="8">
        <v>0.98239295718287312</v>
      </c>
      <c r="I9371" s="8">
        <v>0</v>
      </c>
      <c r="J9371" s="8">
        <v>0</v>
      </c>
      <c r="K9371" s="8">
        <v>4.1750503018108655E-2</v>
      </c>
      <c r="L9371" s="8">
        <v>0.67253521126760563</v>
      </c>
    </row>
    <row r="9372" spans="2:12" x14ac:dyDescent="0.3">
      <c r="B9372" s="9" t="s">
        <v>15829</v>
      </c>
      <c r="C9372" s="9" t="s">
        <v>15830</v>
      </c>
      <c r="D9372" s="9" t="s">
        <v>15859</v>
      </c>
      <c r="E9372" s="6" t="s">
        <v>15860</v>
      </c>
      <c r="F9372" s="9" t="s">
        <v>13599</v>
      </c>
      <c r="G9372" s="7">
        <v>37.188198757763971</v>
      </c>
      <c r="H9372" s="8">
        <v>0.72595078299776283</v>
      </c>
      <c r="I9372" s="8">
        <v>5.3131991051454136E-2</v>
      </c>
      <c r="J9372" s="8">
        <v>3.1879194630872486E-2</v>
      </c>
      <c r="K9372" s="8">
        <v>0.24689440993788819</v>
      </c>
      <c r="L9372" s="8">
        <v>0.58152173913043481</v>
      </c>
    </row>
    <row r="9373" spans="2:12" x14ac:dyDescent="0.3">
      <c r="B9373" s="9" t="s">
        <v>15829</v>
      </c>
      <c r="C9373" s="9" t="s">
        <v>15830</v>
      </c>
      <c r="D9373" s="9" t="s">
        <v>15861</v>
      </c>
      <c r="E9373" s="6" t="s">
        <v>15862</v>
      </c>
      <c r="F9373" s="9" t="s">
        <v>13599</v>
      </c>
      <c r="G9373" s="7">
        <v>38.22177858439202</v>
      </c>
      <c r="H9373" s="8">
        <v>0.80486663547028547</v>
      </c>
      <c r="I9373" s="8">
        <v>2.0589611605053813E-2</v>
      </c>
      <c r="J9373" s="8">
        <v>1.6378100140383715E-2</v>
      </c>
      <c r="K9373" s="8">
        <v>0.16817906836055657</v>
      </c>
      <c r="L9373" s="8">
        <v>0.61464004839685416</v>
      </c>
    </row>
    <row r="9374" spans="2:12" x14ac:dyDescent="0.3">
      <c r="B9374" s="9" t="s">
        <v>15829</v>
      </c>
      <c r="C9374" s="9" t="s">
        <v>15830</v>
      </c>
      <c r="D9374" s="9" t="s">
        <v>15863</v>
      </c>
      <c r="E9374" s="6" t="s">
        <v>15864</v>
      </c>
      <c r="F9374" s="9" t="s">
        <v>13599</v>
      </c>
      <c r="G9374" s="7">
        <v>37.40431519699812</v>
      </c>
      <c r="H9374" s="8">
        <v>0.9924421350968351</v>
      </c>
      <c r="I9374" s="8">
        <v>9.4473311289560704E-4</v>
      </c>
      <c r="J9374" s="8">
        <v>2.3618327822390174E-3</v>
      </c>
      <c r="K9374" s="8">
        <v>3.3771106941838644E-2</v>
      </c>
      <c r="L9374" s="8">
        <v>0.5847404627892433</v>
      </c>
    </row>
    <row r="9375" spans="2:12" x14ac:dyDescent="0.3">
      <c r="B9375" s="9" t="s">
        <v>15829</v>
      </c>
      <c r="C9375" s="9" t="s">
        <v>15830</v>
      </c>
      <c r="D9375" s="9" t="s">
        <v>15865</v>
      </c>
      <c r="E9375" s="6" t="s">
        <v>15866</v>
      </c>
      <c r="F9375" s="9" t="s">
        <v>13599</v>
      </c>
      <c r="G9375" s="7">
        <v>29.747231270358306</v>
      </c>
      <c r="H9375" s="8">
        <v>0.66164316966456005</v>
      </c>
      <c r="I9375" s="8">
        <v>6.9518716577540107E-2</v>
      </c>
      <c r="J9375" s="8">
        <v>9.7228974234321829E-3</v>
      </c>
      <c r="K9375" s="8">
        <v>0.29641693811074915</v>
      </c>
      <c r="L9375" s="8">
        <v>0.46449511400651466</v>
      </c>
    </row>
    <row r="9376" spans="2:12" x14ac:dyDescent="0.3">
      <c r="B9376" s="9" t="s">
        <v>15829</v>
      </c>
      <c r="C9376" s="9" t="s">
        <v>15830</v>
      </c>
      <c r="D9376" s="9" t="s">
        <v>15867</v>
      </c>
      <c r="E9376" s="6" t="s">
        <v>15868</v>
      </c>
      <c r="F9376" s="9" t="s">
        <v>13599</v>
      </c>
      <c r="G9376" s="7">
        <v>35.773172757475081</v>
      </c>
      <c r="H9376" s="8">
        <v>0.97416020671834624</v>
      </c>
      <c r="I9376" s="8">
        <v>1.2919896640826874E-3</v>
      </c>
      <c r="J9376" s="8">
        <v>0</v>
      </c>
      <c r="K9376" s="8">
        <v>4.6511627906976744E-2</v>
      </c>
      <c r="L9376" s="8">
        <v>0.58056478405315615</v>
      </c>
    </row>
    <row r="9377" spans="2:12" x14ac:dyDescent="0.3">
      <c r="B9377" s="9" t="s">
        <v>15829</v>
      </c>
      <c r="C9377" s="9" t="s">
        <v>15830</v>
      </c>
      <c r="D9377" s="9" t="s">
        <v>15869</v>
      </c>
      <c r="E9377" s="6" t="s">
        <v>15870</v>
      </c>
      <c r="F9377" s="9" t="s">
        <v>13599</v>
      </c>
      <c r="G9377" s="7">
        <v>40.738413491567769</v>
      </c>
      <c r="H9377" s="8">
        <v>0.98895759717314491</v>
      </c>
      <c r="I9377" s="8">
        <v>4.4169611307420494E-4</v>
      </c>
      <c r="J9377" s="8">
        <v>4.4169611307420494E-4</v>
      </c>
      <c r="K9377" s="8">
        <v>2.4984384759525299E-2</v>
      </c>
      <c r="L9377" s="8">
        <v>0.60899437851342908</v>
      </c>
    </row>
    <row r="9378" spans="2:12" x14ac:dyDescent="0.3">
      <c r="B9378" s="9" t="s">
        <v>15829</v>
      </c>
      <c r="C9378" s="9" t="s">
        <v>15830</v>
      </c>
      <c r="D9378" s="9" t="s">
        <v>15871</v>
      </c>
      <c r="E9378" s="6" t="s">
        <v>15872</v>
      </c>
      <c r="F9378" s="9" t="s">
        <v>13599</v>
      </c>
      <c r="G9378" s="7">
        <v>32.355767012687423</v>
      </c>
      <c r="H9378" s="8">
        <v>0.6504980511043742</v>
      </c>
      <c r="I9378" s="8">
        <v>5.3269813772195758E-2</v>
      </c>
      <c r="J9378" s="8">
        <v>0.16760502381983541</v>
      </c>
      <c r="K9378" s="8">
        <v>0.29354094579008072</v>
      </c>
      <c r="L9378" s="8">
        <v>0.41234140715109574</v>
      </c>
    </row>
    <row r="9379" spans="2:12" x14ac:dyDescent="0.3">
      <c r="B9379" s="9" t="s">
        <v>15829</v>
      </c>
      <c r="C9379" s="9" t="s">
        <v>15830</v>
      </c>
      <c r="D9379" s="9" t="s">
        <v>15873</v>
      </c>
      <c r="E9379" s="6" t="s">
        <v>15874</v>
      </c>
      <c r="F9379" s="9" t="s">
        <v>13599</v>
      </c>
      <c r="G9379" s="7">
        <v>43.453379224030037</v>
      </c>
      <c r="H9379" s="8">
        <v>0.651685393258427</v>
      </c>
      <c r="I9379" s="8">
        <v>3.6404494382022472E-2</v>
      </c>
      <c r="J9379" s="8">
        <v>0.14382022471910114</v>
      </c>
      <c r="K9379" s="8">
        <v>0.19962453066332916</v>
      </c>
      <c r="L9379" s="8">
        <v>0.52440550688360454</v>
      </c>
    </row>
    <row r="9380" spans="2:12" x14ac:dyDescent="0.3">
      <c r="B9380" s="9" t="s">
        <v>15829</v>
      </c>
      <c r="C9380" s="9" t="s">
        <v>15830</v>
      </c>
      <c r="D9380" s="9" t="s">
        <v>15875</v>
      </c>
      <c r="E9380" s="6" t="s">
        <v>15876</v>
      </c>
      <c r="F9380" s="9" t="s">
        <v>13599</v>
      </c>
      <c r="G9380" s="7">
        <v>42.514530358069543</v>
      </c>
      <c r="H9380" s="8">
        <v>0.81151195784353469</v>
      </c>
      <c r="I9380" s="8">
        <v>4.4588569112282124E-3</v>
      </c>
      <c r="J9380" s="8">
        <v>0.18119173084718282</v>
      </c>
      <c r="K9380" s="8">
        <v>0.10275038920601973</v>
      </c>
      <c r="L9380" s="8">
        <v>0.60819927348209657</v>
      </c>
    </row>
    <row r="9381" spans="2:12" x14ac:dyDescent="0.3">
      <c r="B9381" s="9" t="s">
        <v>15829</v>
      </c>
      <c r="C9381" s="9" t="s">
        <v>15830</v>
      </c>
      <c r="D9381" s="9" t="s">
        <v>15877</v>
      </c>
      <c r="E9381" s="6" t="s">
        <v>15878</v>
      </c>
      <c r="F9381" s="9" t="s">
        <v>13599</v>
      </c>
      <c r="G9381" s="7">
        <v>42.88538504777965</v>
      </c>
      <c r="H9381" s="8">
        <v>0.81220250973604502</v>
      </c>
      <c r="I9381" s="8">
        <v>2.5530073561228904E-2</v>
      </c>
      <c r="J9381" s="8">
        <v>6.2743401125054082E-2</v>
      </c>
      <c r="K9381" s="8">
        <v>0.16413715570545251</v>
      </c>
      <c r="L9381" s="8">
        <v>0.60989319842608203</v>
      </c>
    </row>
    <row r="9382" spans="2:12" x14ac:dyDescent="0.3">
      <c r="B9382" s="9" t="s">
        <v>15829</v>
      </c>
      <c r="C9382" s="9" t="s">
        <v>15830</v>
      </c>
      <c r="D9382" s="9" t="s">
        <v>15879</v>
      </c>
      <c r="E9382" s="6" t="s">
        <v>15880</v>
      </c>
      <c r="F9382" s="9" t="s">
        <v>13599</v>
      </c>
      <c r="G9382" s="7">
        <v>47.824584870848703</v>
      </c>
      <c r="H9382" s="8">
        <v>0.82179575051405074</v>
      </c>
      <c r="I9382" s="8">
        <v>3.9753255654557916E-2</v>
      </c>
      <c r="J9382" s="8">
        <v>8.2933516106922553E-2</v>
      </c>
      <c r="K9382" s="8">
        <v>0.12869003690036901</v>
      </c>
      <c r="L9382" s="8">
        <v>0.67481549815498154</v>
      </c>
    </row>
    <row r="9383" spans="2:12" x14ac:dyDescent="0.3">
      <c r="B9383" s="9" t="s">
        <v>15829</v>
      </c>
      <c r="C9383" s="9" t="s">
        <v>15830</v>
      </c>
      <c r="D9383" s="9" t="s">
        <v>15881</v>
      </c>
      <c r="E9383" s="6" t="s">
        <v>15882</v>
      </c>
      <c r="F9383" s="9" t="s">
        <v>13599</v>
      </c>
      <c r="G9383" s="7">
        <v>30.436142922583603</v>
      </c>
      <c r="H9383" s="8">
        <v>0.5910044977511244</v>
      </c>
      <c r="I9383" s="8">
        <v>0.12383808095952024</v>
      </c>
      <c r="J9383" s="8">
        <v>4.0779610194902546E-2</v>
      </c>
      <c r="K9383" s="8">
        <v>0.29134218964727443</v>
      </c>
      <c r="L9383" s="8">
        <v>0.42464498396701789</v>
      </c>
    </row>
    <row r="9384" spans="2:12" x14ac:dyDescent="0.3">
      <c r="B9384" s="9" t="s">
        <v>15883</v>
      </c>
      <c r="C9384" s="9" t="s">
        <v>15884</v>
      </c>
      <c r="D9384" s="9" t="s">
        <v>15885</v>
      </c>
      <c r="E9384" s="6" t="s">
        <v>15886</v>
      </c>
      <c r="F9384" s="9" t="s">
        <v>13599</v>
      </c>
      <c r="G9384" s="7">
        <v>34.905892255892262</v>
      </c>
      <c r="H9384" s="8">
        <v>0.73715521903731751</v>
      </c>
      <c r="I9384" s="8">
        <v>5.300162249864792E-2</v>
      </c>
      <c r="J9384" s="8">
        <v>6.4899945916711737E-3</v>
      </c>
      <c r="K9384" s="8">
        <v>0.19444444444444445</v>
      </c>
      <c r="L9384" s="8">
        <v>0.5252525252525253</v>
      </c>
    </row>
    <row r="9385" spans="2:12" x14ac:dyDescent="0.3">
      <c r="B9385" s="9" t="s">
        <v>15883</v>
      </c>
      <c r="C9385" s="9" t="s">
        <v>15884</v>
      </c>
      <c r="D9385" s="9" t="s">
        <v>15887</v>
      </c>
      <c r="E9385" s="6" t="s">
        <v>15888</v>
      </c>
      <c r="F9385" s="9" t="s">
        <v>13599</v>
      </c>
      <c r="G9385" s="7">
        <v>26.276474486414848</v>
      </c>
      <c r="H9385" s="8">
        <v>0.49909255898366606</v>
      </c>
      <c r="I9385" s="8">
        <v>5.4446460980036297E-2</v>
      </c>
      <c r="J9385" s="8">
        <v>3.1760435571687839E-2</v>
      </c>
      <c r="K9385" s="8">
        <v>0.3439363817097415</v>
      </c>
      <c r="L9385" s="8">
        <v>0.34857521537442016</v>
      </c>
    </row>
    <row r="9386" spans="2:12" x14ac:dyDescent="0.3">
      <c r="B9386" s="9" t="s">
        <v>15883</v>
      </c>
      <c r="C9386" s="9" t="s">
        <v>15884</v>
      </c>
      <c r="D9386" s="9" t="s">
        <v>15889</v>
      </c>
      <c r="E9386" s="6" t="s">
        <v>15890</v>
      </c>
      <c r="F9386" s="9" t="s">
        <v>13599</v>
      </c>
      <c r="G9386" s="7">
        <v>33.946012621916232</v>
      </c>
      <c r="H9386" s="8">
        <v>0.69647696476964771</v>
      </c>
      <c r="I9386" s="8">
        <v>5.5555555555555552E-2</v>
      </c>
      <c r="J9386" s="8">
        <v>2.3938572719060525E-2</v>
      </c>
      <c r="K9386" s="8">
        <v>0.19736087205966724</v>
      </c>
      <c r="L9386" s="8">
        <v>0.50717154331612158</v>
      </c>
    </row>
    <row r="9387" spans="2:12" x14ac:dyDescent="0.3">
      <c r="B9387" s="9" t="s">
        <v>15883</v>
      </c>
      <c r="C9387" s="9" t="s">
        <v>15884</v>
      </c>
      <c r="D9387" s="9" t="s">
        <v>15891</v>
      </c>
      <c r="E9387" s="6" t="s">
        <v>15892</v>
      </c>
      <c r="F9387" s="9" t="s">
        <v>13599</v>
      </c>
      <c r="G9387" s="7">
        <v>45.19548058561427</v>
      </c>
      <c r="H9387" s="8">
        <v>0.99480069324090126</v>
      </c>
      <c r="I9387" s="8">
        <v>8.6655112651646442E-4</v>
      </c>
      <c r="J9387" s="8">
        <v>0</v>
      </c>
      <c r="K9387" s="8">
        <v>3.8192234245703373E-2</v>
      </c>
      <c r="L9387" s="8">
        <v>0.66390833863781029</v>
      </c>
    </row>
    <row r="9388" spans="2:12" x14ac:dyDescent="0.3">
      <c r="B9388" s="9" t="s">
        <v>15883</v>
      </c>
      <c r="C9388" s="9" t="s">
        <v>15884</v>
      </c>
      <c r="D9388" s="9" t="s">
        <v>15893</v>
      </c>
      <c r="E9388" s="6" t="s">
        <v>15894</v>
      </c>
      <c r="F9388" s="9" t="s">
        <v>13599</v>
      </c>
      <c r="G9388" s="7">
        <v>44.740880503144652</v>
      </c>
      <c r="H9388" s="8">
        <v>0.99326347305389218</v>
      </c>
      <c r="I9388" s="8">
        <v>0</v>
      </c>
      <c r="J9388" s="8">
        <v>0</v>
      </c>
      <c r="K9388" s="8">
        <v>3.9832285115303984E-2</v>
      </c>
      <c r="L9388" s="8">
        <v>0.68134171907756813</v>
      </c>
    </row>
    <row r="9389" spans="2:12" x14ac:dyDescent="0.3">
      <c r="B9389" s="9" t="s">
        <v>15883</v>
      </c>
      <c r="C9389" s="9" t="s">
        <v>15884</v>
      </c>
      <c r="D9389" s="9" t="s">
        <v>15895</v>
      </c>
      <c r="E9389" s="6" t="s">
        <v>15896</v>
      </c>
      <c r="F9389" s="9" t="s">
        <v>13599</v>
      </c>
      <c r="G9389" s="7">
        <v>16.8480631276901</v>
      </c>
      <c r="H9389" s="8">
        <v>0.20042046250875964</v>
      </c>
      <c r="I9389" s="8">
        <v>0.20777855641205326</v>
      </c>
      <c r="J9389" s="8">
        <v>0</v>
      </c>
      <c r="K9389" s="8">
        <v>0.6685796269727402</v>
      </c>
      <c r="L9389" s="8">
        <v>0.19296987087517933</v>
      </c>
    </row>
    <row r="9390" spans="2:12" x14ac:dyDescent="0.3">
      <c r="B9390" s="9" t="s">
        <v>15883</v>
      </c>
      <c r="C9390" s="9" t="s">
        <v>15884</v>
      </c>
      <c r="D9390" s="9" t="s">
        <v>15897</v>
      </c>
      <c r="E9390" s="6" t="s">
        <v>15898</v>
      </c>
      <c r="F9390" s="9" t="s">
        <v>13599</v>
      </c>
      <c r="G9390" s="7">
        <v>33.753851963746222</v>
      </c>
      <c r="H9390" s="8">
        <v>0.71611598111935271</v>
      </c>
      <c r="I9390" s="8">
        <v>5.0573162508428859E-2</v>
      </c>
      <c r="J9390" s="8">
        <v>0</v>
      </c>
      <c r="K9390" s="8">
        <v>0.14954682779456191</v>
      </c>
      <c r="L9390" s="8">
        <v>0.50528700906344415</v>
      </c>
    </row>
    <row r="9391" spans="2:12" x14ac:dyDescent="0.3">
      <c r="B9391" s="9" t="s">
        <v>15883</v>
      </c>
      <c r="C9391" s="9" t="s">
        <v>15884</v>
      </c>
      <c r="D9391" s="9" t="s">
        <v>15899</v>
      </c>
      <c r="E9391" s="6" t="s">
        <v>15900</v>
      </c>
      <c r="F9391" s="9" t="s">
        <v>13599</v>
      </c>
      <c r="G9391" s="7">
        <v>39.489618815896186</v>
      </c>
      <c r="H9391" s="8">
        <v>0.90222521915037091</v>
      </c>
      <c r="I9391" s="8">
        <v>1.1463250168577209E-2</v>
      </c>
      <c r="J9391" s="8">
        <v>4.720161834120027E-2</v>
      </c>
      <c r="K9391" s="8">
        <v>0.12327656123276562</v>
      </c>
      <c r="L9391" s="8">
        <v>0.65774533657745338</v>
      </c>
    </row>
    <row r="9392" spans="2:12" x14ac:dyDescent="0.3">
      <c r="B9392" s="9" t="s">
        <v>15883</v>
      </c>
      <c r="C9392" s="9" t="s">
        <v>15884</v>
      </c>
      <c r="D9392" s="9" t="s">
        <v>15901</v>
      </c>
      <c r="E9392" s="6" t="s">
        <v>15902</v>
      </c>
      <c r="F9392" s="9" t="s">
        <v>13599</v>
      </c>
      <c r="G9392" s="7">
        <v>46.777488584474888</v>
      </c>
      <c r="H9392" s="8">
        <v>0.93224461431549688</v>
      </c>
      <c r="I9392" s="8">
        <v>2.3280055594162612E-2</v>
      </c>
      <c r="J9392" s="8">
        <v>0</v>
      </c>
      <c r="K9392" s="8">
        <v>6.7579908675799077E-2</v>
      </c>
      <c r="L9392" s="8">
        <v>0.73196347031963471</v>
      </c>
    </row>
    <row r="9393" spans="2:12" x14ac:dyDescent="0.3">
      <c r="B9393" s="9" t="s">
        <v>15883</v>
      </c>
      <c r="C9393" s="9" t="s">
        <v>15884</v>
      </c>
      <c r="D9393" s="9" t="s">
        <v>15903</v>
      </c>
      <c r="E9393" s="6" t="s">
        <v>15904</v>
      </c>
      <c r="F9393" s="9" t="s">
        <v>13599</v>
      </c>
      <c r="G9393" s="7">
        <v>37.218406205923841</v>
      </c>
      <c r="H9393" s="8">
        <v>0.76553491351697633</v>
      </c>
      <c r="I9393" s="8">
        <v>6.9186418962203719E-2</v>
      </c>
      <c r="J9393" s="8">
        <v>7.6873798846893021E-2</v>
      </c>
      <c r="K9393" s="8">
        <v>0.17912552891396333</v>
      </c>
      <c r="L9393" s="8">
        <v>0.52891396332863183</v>
      </c>
    </row>
    <row r="9394" spans="2:12" x14ac:dyDescent="0.3">
      <c r="B9394" s="9" t="s">
        <v>15883</v>
      </c>
      <c r="C9394" s="9" t="s">
        <v>15884</v>
      </c>
      <c r="D9394" s="9" t="s">
        <v>15905</v>
      </c>
      <c r="E9394" s="6" t="s">
        <v>15906</v>
      </c>
      <c r="F9394" s="9" t="s">
        <v>13599</v>
      </c>
      <c r="G9394" s="7">
        <v>24.568431771894094</v>
      </c>
      <c r="H9394" s="8">
        <v>0.47562018819503848</v>
      </c>
      <c r="I9394" s="8">
        <v>0.17878528656971771</v>
      </c>
      <c r="J9394" s="8">
        <v>8.5543199315654401E-4</v>
      </c>
      <c r="K9394" s="8">
        <v>0.3574338085539715</v>
      </c>
      <c r="L9394" s="8">
        <v>0.32790224032586557</v>
      </c>
    </row>
    <row r="9395" spans="2:12" x14ac:dyDescent="0.3">
      <c r="B9395" s="9" t="s">
        <v>15883</v>
      </c>
      <c r="C9395" s="9" t="s">
        <v>15884</v>
      </c>
      <c r="D9395" s="9" t="s">
        <v>15907</v>
      </c>
      <c r="E9395" s="6" t="s">
        <v>15908</v>
      </c>
      <c r="F9395" s="9" t="s">
        <v>13599</v>
      </c>
      <c r="G9395" s="7">
        <v>31.824596391263054</v>
      </c>
      <c r="H9395" s="8">
        <v>0.67764705882352938</v>
      </c>
      <c r="I9395" s="8">
        <v>6.03921568627451E-2</v>
      </c>
      <c r="J9395" s="8">
        <v>1.5686274509803921E-2</v>
      </c>
      <c r="K9395" s="8">
        <v>0.19943019943019943</v>
      </c>
      <c r="L9395" s="8">
        <v>0.45584045584045585</v>
      </c>
    </row>
    <row r="9396" spans="2:12" x14ac:dyDescent="0.3">
      <c r="B9396" s="9" t="s">
        <v>15883</v>
      </c>
      <c r="C9396" s="9" t="s">
        <v>15884</v>
      </c>
      <c r="D9396" s="9" t="s">
        <v>15909</v>
      </c>
      <c r="E9396" s="6" t="s">
        <v>15910</v>
      </c>
      <c r="F9396" s="9" t="s">
        <v>13599</v>
      </c>
      <c r="G9396" s="7">
        <v>12.628601036269432</v>
      </c>
      <c r="H9396" s="8">
        <v>0.15209910529938059</v>
      </c>
      <c r="I9396" s="8">
        <v>0.10736407432897453</v>
      </c>
      <c r="J9396" s="8">
        <v>0</v>
      </c>
      <c r="K9396" s="8">
        <v>0.78341968911917093</v>
      </c>
      <c r="L9396" s="8">
        <v>0.13989637305699482</v>
      </c>
    </row>
    <row r="9397" spans="2:12" x14ac:dyDescent="0.3">
      <c r="B9397" s="9" t="s">
        <v>15911</v>
      </c>
      <c r="C9397" s="9" t="s">
        <v>15912</v>
      </c>
      <c r="D9397" s="9" t="s">
        <v>15913</v>
      </c>
      <c r="E9397" s="6" t="s">
        <v>15914</v>
      </c>
      <c r="F9397" s="9" t="s">
        <v>13599</v>
      </c>
      <c r="G9397" s="7">
        <v>82.120171821305831</v>
      </c>
      <c r="H9397" s="8">
        <v>0.80169640245685869</v>
      </c>
      <c r="I9397" s="8">
        <v>6.1421468265574729E-3</v>
      </c>
      <c r="J9397" s="8">
        <v>0.40070195963732086</v>
      </c>
      <c r="K9397" s="8">
        <v>0.1563573883161512</v>
      </c>
      <c r="L9397" s="8">
        <v>0.6800687285223368</v>
      </c>
    </row>
    <row r="9398" spans="2:12" x14ac:dyDescent="0.3">
      <c r="B9398" s="9" t="s">
        <v>15911</v>
      </c>
      <c r="C9398" s="9" t="s">
        <v>15912</v>
      </c>
      <c r="D9398" s="9" t="s">
        <v>15915</v>
      </c>
      <c r="E9398" s="6" t="s">
        <v>15916</v>
      </c>
      <c r="F9398" s="9" t="s">
        <v>13599</v>
      </c>
      <c r="G9398" s="7">
        <v>101.70460588793922</v>
      </c>
      <c r="H9398" s="8">
        <v>0.99439880507841671</v>
      </c>
      <c r="I9398" s="8">
        <v>0</v>
      </c>
      <c r="J9398" s="8">
        <v>0.12957430918595966</v>
      </c>
      <c r="K9398" s="8">
        <v>7.882241215574548E-2</v>
      </c>
      <c r="L9398" s="8">
        <v>0.8271604938271605</v>
      </c>
    </row>
    <row r="9399" spans="2:12" x14ac:dyDescent="0.3">
      <c r="B9399" s="9" t="s">
        <v>15911</v>
      </c>
      <c r="C9399" s="9" t="s">
        <v>15912</v>
      </c>
      <c r="D9399" s="9" t="s">
        <v>15917</v>
      </c>
      <c r="E9399" s="6" t="s">
        <v>15918</v>
      </c>
      <c r="F9399" s="9" t="s">
        <v>13599</v>
      </c>
      <c r="G9399" s="7">
        <v>86.345194274028628</v>
      </c>
      <c r="H9399" s="8">
        <v>0.99724770642201832</v>
      </c>
      <c r="I9399" s="8">
        <v>4.5871559633027525E-4</v>
      </c>
      <c r="J9399" s="8">
        <v>0.59678899082568804</v>
      </c>
      <c r="K9399" s="8">
        <v>9.679618268575324E-2</v>
      </c>
      <c r="L9399" s="8">
        <v>0.82004089979550099</v>
      </c>
    </row>
    <row r="9400" spans="2:12" x14ac:dyDescent="0.3">
      <c r="B9400" s="9" t="s">
        <v>15911</v>
      </c>
      <c r="C9400" s="9" t="s">
        <v>15912</v>
      </c>
      <c r="D9400" s="9" t="s">
        <v>15919</v>
      </c>
      <c r="E9400" s="6" t="s">
        <v>15920</v>
      </c>
      <c r="F9400" s="9" t="s">
        <v>13599</v>
      </c>
      <c r="G9400" s="7">
        <v>89.532360097323604</v>
      </c>
      <c r="H9400" s="8">
        <v>0.98982324584895554</v>
      </c>
      <c r="I9400" s="8">
        <v>0</v>
      </c>
      <c r="J9400" s="8">
        <v>0.84359935725763258</v>
      </c>
      <c r="K9400" s="8">
        <v>4.7445255474452552E-2</v>
      </c>
      <c r="L9400" s="8">
        <v>0.78061638280616386</v>
      </c>
    </row>
    <row r="9401" spans="2:12" x14ac:dyDescent="0.3">
      <c r="B9401" s="9" t="s">
        <v>15911</v>
      </c>
      <c r="C9401" s="9" t="s">
        <v>15912</v>
      </c>
      <c r="D9401" s="9" t="s">
        <v>15921</v>
      </c>
      <c r="E9401" s="6" t="s">
        <v>15922</v>
      </c>
      <c r="F9401" s="9" t="s">
        <v>13599</v>
      </c>
      <c r="G9401" s="7">
        <v>112.24705561613956</v>
      </c>
      <c r="H9401" s="8">
        <v>0.99951597289448213</v>
      </c>
      <c r="I9401" s="8">
        <v>4.8402710551790902E-4</v>
      </c>
      <c r="J9401" s="8">
        <v>0.98451113262342693</v>
      </c>
      <c r="K9401" s="8">
        <v>8.6150490730643403E-2</v>
      </c>
      <c r="L9401" s="8">
        <v>0.84405670665212651</v>
      </c>
    </row>
    <row r="9402" spans="2:12" x14ac:dyDescent="0.3">
      <c r="B9402" s="9" t="s">
        <v>15911</v>
      </c>
      <c r="C9402" s="9" t="s">
        <v>15912</v>
      </c>
      <c r="D9402" s="9" t="s">
        <v>15923</v>
      </c>
      <c r="E9402" s="6" t="s">
        <v>15924</v>
      </c>
      <c r="F9402" s="9" t="s">
        <v>13599</v>
      </c>
      <c r="G9402" s="7">
        <v>95.550836614173207</v>
      </c>
      <c r="H9402" s="8">
        <v>0.99483037156704357</v>
      </c>
      <c r="I9402" s="8">
        <v>0</v>
      </c>
      <c r="J9402" s="8">
        <v>0.91825525040387723</v>
      </c>
      <c r="K9402" s="8">
        <v>4.3307086614173228E-2</v>
      </c>
      <c r="L9402" s="8">
        <v>0.81299212598425197</v>
      </c>
    </row>
    <row r="9403" spans="2:12" x14ac:dyDescent="0.3">
      <c r="B9403" s="9" t="s">
        <v>15911</v>
      </c>
      <c r="C9403" s="9" t="s">
        <v>15912</v>
      </c>
      <c r="D9403" s="9" t="s">
        <v>15925</v>
      </c>
      <c r="E9403" s="6" t="s">
        <v>15926</v>
      </c>
      <c r="F9403" s="9" t="s">
        <v>13599</v>
      </c>
      <c r="G9403" s="7">
        <v>51.415236051502134</v>
      </c>
      <c r="H9403" s="8">
        <v>0.92102689486552569</v>
      </c>
      <c r="I9403" s="8">
        <v>4.4009779951100243E-3</v>
      </c>
      <c r="J9403" s="8">
        <v>0.2662591687041565</v>
      </c>
      <c r="K9403" s="8">
        <v>8.6266094420600847E-2</v>
      </c>
      <c r="L9403" s="8">
        <v>0.66094420600858372</v>
      </c>
    </row>
    <row r="9404" spans="2:12" x14ac:dyDescent="0.3">
      <c r="B9404" s="9" t="s">
        <v>15911</v>
      </c>
      <c r="C9404" s="9" t="s">
        <v>15912</v>
      </c>
      <c r="D9404" s="9" t="s">
        <v>15927</v>
      </c>
      <c r="E9404" s="6" t="s">
        <v>15928</v>
      </c>
      <c r="F9404" s="9" t="s">
        <v>13599</v>
      </c>
      <c r="G9404" s="7">
        <v>99.32888349514559</v>
      </c>
      <c r="H9404" s="8">
        <v>0.99594555459021139</v>
      </c>
      <c r="I9404" s="8">
        <v>0</v>
      </c>
      <c r="J9404" s="8">
        <v>0.93686649290472057</v>
      </c>
      <c r="K9404" s="8">
        <v>8.7378640776699018E-2</v>
      </c>
      <c r="L9404" s="8">
        <v>0.78357605177993528</v>
      </c>
    </row>
    <row r="9405" spans="2:12" x14ac:dyDescent="0.3">
      <c r="B9405" s="9" t="s">
        <v>15911</v>
      </c>
      <c r="C9405" s="9" t="s">
        <v>15912</v>
      </c>
      <c r="D9405" s="9" t="s">
        <v>15929</v>
      </c>
      <c r="E9405" s="6" t="s">
        <v>15930</v>
      </c>
      <c r="F9405" s="9" t="s">
        <v>13599</v>
      </c>
      <c r="G9405" s="7">
        <v>108.38838912133895</v>
      </c>
      <c r="H9405" s="8">
        <v>0.99721559268098647</v>
      </c>
      <c r="I9405" s="8">
        <v>0</v>
      </c>
      <c r="J9405" s="8">
        <v>0.98130469371519491</v>
      </c>
      <c r="K9405" s="8">
        <v>0.15062761506276151</v>
      </c>
      <c r="L9405" s="8">
        <v>0.79654811715481166</v>
      </c>
    </row>
    <row r="9406" spans="2:12" x14ac:dyDescent="0.3">
      <c r="B9406" s="9" t="s">
        <v>15911</v>
      </c>
      <c r="C9406" s="9" t="s">
        <v>15912</v>
      </c>
      <c r="D9406" s="9" t="s">
        <v>15931</v>
      </c>
      <c r="E9406" s="6" t="s">
        <v>15932</v>
      </c>
      <c r="F9406" s="9" t="s">
        <v>13599</v>
      </c>
      <c r="G9406" s="7">
        <v>97.606874999999988</v>
      </c>
      <c r="H9406" s="8">
        <v>0.95389383959705543</v>
      </c>
      <c r="I9406" s="8">
        <v>0</v>
      </c>
      <c r="J9406" s="8">
        <v>0.9166989538938396</v>
      </c>
      <c r="K9406" s="8">
        <v>0.13557692307692309</v>
      </c>
      <c r="L9406" s="8">
        <v>0.70144230769230764</v>
      </c>
    </row>
    <row r="9407" spans="2:12" x14ac:dyDescent="0.3">
      <c r="B9407" s="9" t="s">
        <v>15911</v>
      </c>
      <c r="C9407" s="9" t="s">
        <v>15912</v>
      </c>
      <c r="D9407" s="9" t="s">
        <v>15933</v>
      </c>
      <c r="E9407" s="6" t="s">
        <v>15934</v>
      </c>
      <c r="F9407" s="9" t="s">
        <v>13599</v>
      </c>
      <c r="G9407" s="7">
        <v>65.809772587584519</v>
      </c>
      <c r="H9407" s="8">
        <v>0.94540692989524577</v>
      </c>
      <c r="I9407" s="8">
        <v>6.0435132957292509E-4</v>
      </c>
      <c r="J9407" s="8">
        <v>0.55036261079774373</v>
      </c>
      <c r="K9407" s="8">
        <v>7.9287031346035652E-2</v>
      </c>
      <c r="L9407" s="8">
        <v>0.66564228641671785</v>
      </c>
    </row>
    <row r="9408" spans="2:12" x14ac:dyDescent="0.3">
      <c r="B9408" s="9" t="s">
        <v>15911</v>
      </c>
      <c r="C9408" s="9" t="s">
        <v>15912</v>
      </c>
      <c r="D9408" s="9" t="s">
        <v>15935</v>
      </c>
      <c r="E9408" s="6" t="s">
        <v>15936</v>
      </c>
      <c r="F9408" s="9" t="s">
        <v>13599</v>
      </c>
      <c r="G9408" s="7">
        <v>78.85987903225805</v>
      </c>
      <c r="H9408" s="8">
        <v>0.92840960579972809</v>
      </c>
      <c r="I9408" s="8">
        <v>9.0620752152242867E-4</v>
      </c>
      <c r="J9408" s="8">
        <v>0</v>
      </c>
      <c r="K9408" s="8">
        <v>7.4092741935483861E-2</v>
      </c>
      <c r="L9408" s="8">
        <v>0.67641129032258063</v>
      </c>
    </row>
    <row r="9409" spans="2:12" x14ac:dyDescent="0.3">
      <c r="B9409" s="9" t="s">
        <v>15911</v>
      </c>
      <c r="C9409" s="9" t="s">
        <v>15912</v>
      </c>
      <c r="D9409" s="9" t="s">
        <v>15937</v>
      </c>
      <c r="E9409" s="6" t="s">
        <v>15938</v>
      </c>
      <c r="F9409" s="9" t="s">
        <v>13599</v>
      </c>
      <c r="G9409" s="7">
        <v>93.835385438972153</v>
      </c>
      <c r="H9409" s="8">
        <v>0.94829136690647486</v>
      </c>
      <c r="I9409" s="8">
        <v>0</v>
      </c>
      <c r="J9409" s="8">
        <v>2.2931654676258992E-2</v>
      </c>
      <c r="K9409" s="8">
        <v>3.4261241970021415E-2</v>
      </c>
      <c r="L9409" s="8">
        <v>0.63115631691648821</v>
      </c>
    </row>
    <row r="9410" spans="2:12" x14ac:dyDescent="0.3">
      <c r="B9410" s="9" t="s">
        <v>15911</v>
      </c>
      <c r="C9410" s="9" t="s">
        <v>15912</v>
      </c>
      <c r="D9410" s="9" t="s">
        <v>15939</v>
      </c>
      <c r="E9410" s="6" t="s">
        <v>15940</v>
      </c>
      <c r="F9410" s="9" t="s">
        <v>13599</v>
      </c>
      <c r="G9410" s="7">
        <v>118.24507042253516</v>
      </c>
      <c r="H9410" s="8">
        <v>0.98728987289872894</v>
      </c>
      <c r="I9410" s="8">
        <v>0</v>
      </c>
      <c r="J9410" s="8">
        <v>4.1000410004100039E-4</v>
      </c>
      <c r="K9410" s="8">
        <v>0.11690140845070422</v>
      </c>
      <c r="L9410" s="8">
        <v>0.67699530516431927</v>
      </c>
    </row>
    <row r="9411" spans="2:12" x14ac:dyDescent="0.3">
      <c r="B9411" s="9" t="s">
        <v>15911</v>
      </c>
      <c r="C9411" s="9" t="s">
        <v>15912</v>
      </c>
      <c r="D9411" s="9" t="s">
        <v>15941</v>
      </c>
      <c r="E9411" s="6" t="s">
        <v>15942</v>
      </c>
      <c r="F9411" s="9" t="s">
        <v>13599</v>
      </c>
      <c r="G9411" s="7">
        <v>114.29988870339456</v>
      </c>
      <c r="H9411" s="8">
        <v>0.98845960863020577</v>
      </c>
      <c r="I9411" s="8">
        <v>1.0035122930255895E-3</v>
      </c>
      <c r="J9411" s="8">
        <v>0</v>
      </c>
      <c r="K9411" s="8">
        <v>2.2259321090706736E-2</v>
      </c>
      <c r="L9411" s="8">
        <v>0.79187534780189206</v>
      </c>
    </row>
    <row r="9412" spans="2:12" x14ac:dyDescent="0.3">
      <c r="B9412" s="9" t="s">
        <v>15911</v>
      </c>
      <c r="C9412" s="9" t="s">
        <v>15912</v>
      </c>
      <c r="D9412" s="9" t="s">
        <v>15943</v>
      </c>
      <c r="E9412" s="6" t="s">
        <v>15944</v>
      </c>
      <c r="F9412" s="9" t="s">
        <v>13599</v>
      </c>
      <c r="G9412" s="7">
        <v>103.72595419847329</v>
      </c>
      <c r="H9412" s="8">
        <v>0.98430493273542596</v>
      </c>
      <c r="I9412" s="8">
        <v>4.4843049327354261E-4</v>
      </c>
      <c r="J9412" s="8">
        <v>4.4843049327354261E-4</v>
      </c>
      <c r="K9412" s="8">
        <v>0.10432569974554708</v>
      </c>
      <c r="L9412" s="8">
        <v>0.84223918575063617</v>
      </c>
    </row>
    <row r="9413" spans="2:12" x14ac:dyDescent="0.3">
      <c r="B9413" s="9" t="s">
        <v>15911</v>
      </c>
      <c r="C9413" s="9" t="s">
        <v>15912</v>
      </c>
      <c r="D9413" s="9" t="s">
        <v>15945</v>
      </c>
      <c r="E9413" s="6" t="s">
        <v>15946</v>
      </c>
      <c r="F9413" s="9" t="s">
        <v>13599</v>
      </c>
      <c r="G9413" s="7">
        <v>96.508359326263289</v>
      </c>
      <c r="H9413" s="8">
        <v>1</v>
      </c>
      <c r="I9413" s="8">
        <v>0</v>
      </c>
      <c r="J9413" s="8">
        <v>1.4858841010401188E-3</v>
      </c>
      <c r="K9413" s="8">
        <v>0.11540860885839052</v>
      </c>
      <c r="L9413" s="8">
        <v>0.87086712414223333</v>
      </c>
    </row>
    <row r="9414" spans="2:12" x14ac:dyDescent="0.3">
      <c r="B9414" s="9" t="s">
        <v>15911</v>
      </c>
      <c r="C9414" s="9" t="s">
        <v>15912</v>
      </c>
      <c r="D9414" s="9" t="s">
        <v>15947</v>
      </c>
      <c r="E9414" s="6" t="s">
        <v>15948</v>
      </c>
      <c r="F9414" s="9" t="s">
        <v>13599</v>
      </c>
      <c r="G9414" s="7">
        <v>84.617192691029899</v>
      </c>
      <c r="H9414" s="8">
        <v>0.99923838537699927</v>
      </c>
      <c r="I9414" s="8">
        <v>0</v>
      </c>
      <c r="J9414" s="8">
        <v>0.97182025894897184</v>
      </c>
      <c r="K9414" s="8">
        <v>9.7176079734219267E-2</v>
      </c>
      <c r="L9414" s="8">
        <v>0.76328903654485047</v>
      </c>
    </row>
    <row r="9415" spans="2:12" x14ac:dyDescent="0.3">
      <c r="B9415" s="9" t="s">
        <v>15911</v>
      </c>
      <c r="C9415" s="9" t="s">
        <v>15912</v>
      </c>
      <c r="D9415" s="9" t="s">
        <v>15949</v>
      </c>
      <c r="E9415" s="6" t="s">
        <v>15950</v>
      </c>
      <c r="F9415" s="9" t="s">
        <v>13599</v>
      </c>
      <c r="G9415" s="7">
        <v>81.012736660929448</v>
      </c>
      <c r="H9415" s="8">
        <v>0.99545109931766484</v>
      </c>
      <c r="I9415" s="8">
        <v>7.5815011372251705E-4</v>
      </c>
      <c r="J9415" s="8">
        <v>0.77862016679302504</v>
      </c>
      <c r="K9415" s="8">
        <v>8.5197934595524966E-2</v>
      </c>
      <c r="L9415" s="8">
        <v>0.81669535283993111</v>
      </c>
    </row>
    <row r="9416" spans="2:12" x14ac:dyDescent="0.3">
      <c r="B9416" s="9" t="s">
        <v>15911</v>
      </c>
      <c r="C9416" s="9" t="s">
        <v>15912</v>
      </c>
      <c r="D9416" s="9" t="s">
        <v>15951</v>
      </c>
      <c r="E9416" s="6" t="s">
        <v>15952</v>
      </c>
      <c r="F9416" s="9" t="s">
        <v>13599</v>
      </c>
      <c r="G9416" s="7">
        <v>66.415218564490004</v>
      </c>
      <c r="H9416" s="8">
        <v>0.92620415377817056</v>
      </c>
      <c r="I9416" s="8">
        <v>2.2094564737074681E-3</v>
      </c>
      <c r="J9416" s="8">
        <v>0.67476800707026074</v>
      </c>
      <c r="K9416" s="8">
        <v>5.2887209929843498E-2</v>
      </c>
      <c r="L9416" s="8">
        <v>0.59093362115488401</v>
      </c>
    </row>
    <row r="9417" spans="2:12" x14ac:dyDescent="0.3">
      <c r="B9417" s="9" t="s">
        <v>15953</v>
      </c>
      <c r="C9417" s="9" t="s">
        <v>15954</v>
      </c>
      <c r="D9417" s="9" t="s">
        <v>15955</v>
      </c>
      <c r="E9417" s="6" t="s">
        <v>15956</v>
      </c>
      <c r="F9417" s="9" t="s">
        <v>13599</v>
      </c>
      <c r="G9417" s="7">
        <v>74.371200000000002</v>
      </c>
      <c r="H9417" s="8">
        <v>0.99847560975609762</v>
      </c>
      <c r="I9417" s="8">
        <v>7.6219512195121954E-4</v>
      </c>
      <c r="J9417" s="8">
        <v>0.86814024390243905</v>
      </c>
      <c r="K9417" s="8">
        <v>2.3E-2</v>
      </c>
      <c r="L9417" s="8">
        <v>0.76200000000000001</v>
      </c>
    </row>
    <row r="9418" spans="2:12" x14ac:dyDescent="0.3">
      <c r="B9418" s="9" t="s">
        <v>15953</v>
      </c>
      <c r="C9418" s="9" t="s">
        <v>15954</v>
      </c>
      <c r="D9418" s="9" t="s">
        <v>15957</v>
      </c>
      <c r="E9418" s="6" t="s">
        <v>15958</v>
      </c>
      <c r="F9418" s="9" t="s">
        <v>13599</v>
      </c>
      <c r="G9418" s="7">
        <v>56.671148255813954</v>
      </c>
      <c r="H9418" s="8">
        <v>0.84093637454981995</v>
      </c>
      <c r="I9418" s="8">
        <v>9.00360144057623E-3</v>
      </c>
      <c r="J9418" s="8">
        <v>0.21188475390156061</v>
      </c>
      <c r="K9418" s="8">
        <v>0.15988372093023256</v>
      </c>
      <c r="L9418" s="8">
        <v>0.67369186046511631</v>
      </c>
    </row>
    <row r="9419" spans="2:12" x14ac:dyDescent="0.3">
      <c r="B9419" s="9" t="s">
        <v>15953</v>
      </c>
      <c r="C9419" s="9" t="s">
        <v>15954</v>
      </c>
      <c r="D9419" s="9" t="s">
        <v>15913</v>
      </c>
      <c r="E9419" s="6" t="s">
        <v>15914</v>
      </c>
      <c r="F9419" s="9" t="s">
        <v>13599</v>
      </c>
      <c r="G9419" s="7">
        <v>82.120171821305831</v>
      </c>
      <c r="H9419" s="8">
        <v>0.80169640245685869</v>
      </c>
      <c r="I9419" s="8">
        <v>6.1421468265574729E-3</v>
      </c>
      <c r="J9419" s="8">
        <v>0.40070195963732086</v>
      </c>
      <c r="K9419" s="8">
        <v>0.1563573883161512</v>
      </c>
      <c r="L9419" s="8">
        <v>0.6800687285223368</v>
      </c>
    </row>
    <row r="9420" spans="2:12" x14ac:dyDescent="0.3">
      <c r="B9420" s="9" t="s">
        <v>15953</v>
      </c>
      <c r="C9420" s="9" t="s">
        <v>15954</v>
      </c>
      <c r="D9420" s="9" t="s">
        <v>15959</v>
      </c>
      <c r="E9420" s="6" t="s">
        <v>15960</v>
      </c>
      <c r="F9420" s="9" t="s">
        <v>13599</v>
      </c>
      <c r="G9420" s="7">
        <v>107.76086620262953</v>
      </c>
      <c r="H9420" s="8">
        <v>0.99386879215205393</v>
      </c>
      <c r="I9420" s="8">
        <v>0</v>
      </c>
      <c r="J9420" s="8">
        <v>0</v>
      </c>
      <c r="K9420" s="8">
        <v>1.6241299303944315E-2</v>
      </c>
      <c r="L9420" s="8">
        <v>0.78422273781902552</v>
      </c>
    </row>
    <row r="9421" spans="2:12" x14ac:dyDescent="0.3">
      <c r="B9421" s="9" t="s">
        <v>15953</v>
      </c>
      <c r="C9421" s="9" t="s">
        <v>15954</v>
      </c>
      <c r="D9421" s="9" t="s">
        <v>15961</v>
      </c>
      <c r="E9421" s="6" t="s">
        <v>15962</v>
      </c>
      <c r="F9421" s="9" t="s">
        <v>13599</v>
      </c>
      <c r="G9421" s="7">
        <v>109.33945386064032</v>
      </c>
      <c r="H9421" s="8">
        <v>0.99410840534171252</v>
      </c>
      <c r="I9421" s="8">
        <v>3.9277297721916735E-4</v>
      </c>
      <c r="J9421" s="8">
        <v>0</v>
      </c>
      <c r="K9421" s="8">
        <v>7.4387947269303201E-2</v>
      </c>
      <c r="L9421" s="8">
        <v>0.86440677966101698</v>
      </c>
    </row>
    <row r="9422" spans="2:12" x14ac:dyDescent="0.3">
      <c r="B9422" s="9" t="s">
        <v>15953</v>
      </c>
      <c r="C9422" s="9" t="s">
        <v>15954</v>
      </c>
      <c r="D9422" s="9" t="s">
        <v>15963</v>
      </c>
      <c r="E9422" s="6" t="s">
        <v>15964</v>
      </c>
      <c r="F9422" s="9" t="s">
        <v>13599</v>
      </c>
      <c r="G9422" s="7">
        <v>95.622848200313001</v>
      </c>
      <c r="H9422" s="8">
        <v>0.95704633204633205</v>
      </c>
      <c r="I9422" s="8">
        <v>0</v>
      </c>
      <c r="J9422" s="8">
        <v>0</v>
      </c>
      <c r="K9422" s="8">
        <v>4.5383411580594682E-2</v>
      </c>
      <c r="L9422" s="8">
        <v>0.74178403755868549</v>
      </c>
    </row>
    <row r="9423" spans="2:12" x14ac:dyDescent="0.3">
      <c r="B9423" s="9" t="s">
        <v>15953</v>
      </c>
      <c r="C9423" s="9" t="s">
        <v>15954</v>
      </c>
      <c r="D9423" s="9" t="s">
        <v>15965</v>
      </c>
      <c r="E9423" s="6" t="s">
        <v>15966</v>
      </c>
      <c r="F9423" s="9" t="s">
        <v>13599</v>
      </c>
      <c r="G9423" s="7">
        <v>93.505167597765364</v>
      </c>
      <c r="H9423" s="8">
        <v>0.98968609865470847</v>
      </c>
      <c r="I9423" s="8">
        <v>8.9686098654708521E-4</v>
      </c>
      <c r="J9423" s="8">
        <v>0</v>
      </c>
      <c r="K9423" s="8">
        <v>2.1648044692737432E-2</v>
      </c>
      <c r="L9423" s="8">
        <v>0.7283519553072626</v>
      </c>
    </row>
    <row r="9424" spans="2:12" x14ac:dyDescent="0.3">
      <c r="B9424" s="9" t="s">
        <v>15953</v>
      </c>
      <c r="C9424" s="9" t="s">
        <v>15954</v>
      </c>
      <c r="D9424" s="9" t="s">
        <v>15967</v>
      </c>
      <c r="E9424" s="6" t="s">
        <v>15968</v>
      </c>
      <c r="F9424" s="9" t="s">
        <v>13599</v>
      </c>
      <c r="G9424" s="7">
        <v>110.09790115098173</v>
      </c>
      <c r="H9424" s="8">
        <v>0.9960454770143351</v>
      </c>
      <c r="I9424" s="8">
        <v>0</v>
      </c>
      <c r="J9424" s="8">
        <v>0</v>
      </c>
      <c r="K9424" s="8">
        <v>4.8747461069735959E-2</v>
      </c>
      <c r="L9424" s="8">
        <v>0.83750846310088012</v>
      </c>
    </row>
    <row r="9425" spans="2:12" x14ac:dyDescent="0.3">
      <c r="B9425" s="9" t="s">
        <v>15953</v>
      </c>
      <c r="C9425" s="9" t="s">
        <v>15954</v>
      </c>
      <c r="D9425" s="9" t="s">
        <v>15915</v>
      </c>
      <c r="E9425" s="6" t="s">
        <v>15916</v>
      </c>
      <c r="F9425" s="9" t="s">
        <v>13599</v>
      </c>
      <c r="G9425" s="7">
        <v>101.70460588793922</v>
      </c>
      <c r="H9425" s="8">
        <v>0.99439880507841671</v>
      </c>
      <c r="I9425" s="8">
        <v>0</v>
      </c>
      <c r="J9425" s="8">
        <v>0.12957430918595966</v>
      </c>
      <c r="K9425" s="8">
        <v>7.882241215574548E-2</v>
      </c>
      <c r="L9425" s="8">
        <v>0.8271604938271605</v>
      </c>
    </row>
    <row r="9426" spans="2:12" x14ac:dyDescent="0.3">
      <c r="B9426" s="9" t="s">
        <v>15953</v>
      </c>
      <c r="C9426" s="9" t="s">
        <v>15954</v>
      </c>
      <c r="D9426" s="9" t="s">
        <v>15917</v>
      </c>
      <c r="E9426" s="6" t="s">
        <v>15918</v>
      </c>
      <c r="F9426" s="9" t="s">
        <v>13599</v>
      </c>
      <c r="G9426" s="7">
        <v>86.345194274028628</v>
      </c>
      <c r="H9426" s="8">
        <v>0.99724770642201832</v>
      </c>
      <c r="I9426" s="8">
        <v>4.5871559633027525E-4</v>
      </c>
      <c r="J9426" s="8">
        <v>0.59678899082568804</v>
      </c>
      <c r="K9426" s="8">
        <v>9.679618268575324E-2</v>
      </c>
      <c r="L9426" s="8">
        <v>0.82004089979550099</v>
      </c>
    </row>
    <row r="9427" spans="2:12" x14ac:dyDescent="0.3">
      <c r="B9427" s="9" t="s">
        <v>15953</v>
      </c>
      <c r="C9427" s="9" t="s">
        <v>15954</v>
      </c>
      <c r="D9427" s="9" t="s">
        <v>15969</v>
      </c>
      <c r="E9427" s="6" t="s">
        <v>15970</v>
      </c>
      <c r="F9427" s="9" t="s">
        <v>13599</v>
      </c>
      <c r="G9427" s="7">
        <v>51.227714285714278</v>
      </c>
      <c r="H9427" s="8">
        <v>0.94914611005692595</v>
      </c>
      <c r="I9427" s="8">
        <v>0</v>
      </c>
      <c r="J9427" s="8">
        <v>0.19620493358633775</v>
      </c>
      <c r="K9427" s="8">
        <v>0.13</v>
      </c>
      <c r="L9427" s="8">
        <v>0.70714285714285718</v>
      </c>
    </row>
    <row r="9428" spans="2:12" x14ac:dyDescent="0.3">
      <c r="B9428" s="9" t="s">
        <v>15953</v>
      </c>
      <c r="C9428" s="9" t="s">
        <v>15954</v>
      </c>
      <c r="D9428" s="9" t="s">
        <v>15971</v>
      </c>
      <c r="E9428" s="6" t="s">
        <v>15972</v>
      </c>
      <c r="F9428" s="9" t="s">
        <v>13599</v>
      </c>
      <c r="G9428" s="7">
        <v>84.332823649337428</v>
      </c>
      <c r="H9428" s="8">
        <v>0.99184149184149184</v>
      </c>
      <c r="I9428" s="8">
        <v>3.885003885003885E-4</v>
      </c>
      <c r="J9428" s="8">
        <v>0</v>
      </c>
      <c r="K9428" s="8">
        <v>0.11060142711518858</v>
      </c>
      <c r="L9428" s="8">
        <v>0.69673802242609584</v>
      </c>
    </row>
    <row r="9429" spans="2:12" x14ac:dyDescent="0.3">
      <c r="B9429" s="9" t="s">
        <v>15953</v>
      </c>
      <c r="C9429" s="9" t="s">
        <v>15954</v>
      </c>
      <c r="D9429" s="9" t="s">
        <v>15973</v>
      </c>
      <c r="E9429" s="6" t="s">
        <v>15974</v>
      </c>
      <c r="F9429" s="9" t="s">
        <v>13599</v>
      </c>
      <c r="G9429" s="7">
        <v>104.78331545064378</v>
      </c>
      <c r="H9429" s="8">
        <v>0.99960159362549805</v>
      </c>
      <c r="I9429" s="8">
        <v>3.9840637450199205E-4</v>
      </c>
      <c r="J9429" s="8">
        <v>0</v>
      </c>
      <c r="K9429" s="8">
        <v>9.6566523605150223E-3</v>
      </c>
      <c r="L9429" s="8">
        <v>0.79989270386266098</v>
      </c>
    </row>
    <row r="9430" spans="2:12" x14ac:dyDescent="0.3">
      <c r="B9430" s="9" t="s">
        <v>15953</v>
      </c>
      <c r="C9430" s="9" t="s">
        <v>15954</v>
      </c>
      <c r="D9430" s="9" t="s">
        <v>15975</v>
      </c>
      <c r="E9430" s="6" t="s">
        <v>15976</v>
      </c>
      <c r="F9430" s="9" t="s">
        <v>13599</v>
      </c>
      <c r="G9430" s="7">
        <v>92.390065146579815</v>
      </c>
      <c r="H9430" s="8">
        <v>0.95759885659838018</v>
      </c>
      <c r="I9430" s="8">
        <v>0</v>
      </c>
      <c r="J9430" s="8">
        <v>6.0981419723677939E-2</v>
      </c>
      <c r="K9430" s="8">
        <v>6.8946796959826279E-2</v>
      </c>
      <c r="L9430" s="8">
        <v>0.74429967426710097</v>
      </c>
    </row>
    <row r="9431" spans="2:12" x14ac:dyDescent="0.3">
      <c r="B9431" s="9" t="s">
        <v>15953</v>
      </c>
      <c r="C9431" s="9" t="s">
        <v>15954</v>
      </c>
      <c r="D9431" s="9" t="s">
        <v>15977</v>
      </c>
      <c r="E9431" s="6" t="s">
        <v>15978</v>
      </c>
      <c r="F9431" s="9" t="s">
        <v>13599</v>
      </c>
      <c r="G9431" s="7">
        <v>103.85669456066945</v>
      </c>
      <c r="H9431" s="8">
        <v>0.99600456621004563</v>
      </c>
      <c r="I9431" s="8">
        <v>0</v>
      </c>
      <c r="J9431" s="8">
        <v>0.94121004566210043</v>
      </c>
      <c r="K9431" s="8">
        <v>7.7405857740585768E-2</v>
      </c>
      <c r="L9431" s="8">
        <v>0.82426778242677823</v>
      </c>
    </row>
    <row r="9432" spans="2:12" x14ac:dyDescent="0.3">
      <c r="B9432" s="9" t="s">
        <v>15953</v>
      </c>
      <c r="C9432" s="9" t="s">
        <v>15954</v>
      </c>
      <c r="D9432" s="9" t="s">
        <v>15979</v>
      </c>
      <c r="E9432" s="6" t="s">
        <v>15980</v>
      </c>
      <c r="F9432" s="9" t="s">
        <v>13599</v>
      </c>
      <c r="G9432" s="7">
        <v>105.44531746031744</v>
      </c>
      <c r="H9432" s="8">
        <v>0.99060150375939848</v>
      </c>
      <c r="I9432" s="8">
        <v>0</v>
      </c>
      <c r="J9432" s="8">
        <v>0.92042606516290726</v>
      </c>
      <c r="K9432" s="8">
        <v>2.777777777777778E-2</v>
      </c>
      <c r="L9432" s="8">
        <v>0.76111111111111107</v>
      </c>
    </row>
    <row r="9433" spans="2:12" x14ac:dyDescent="0.3">
      <c r="B9433" s="9" t="s">
        <v>15953</v>
      </c>
      <c r="C9433" s="9" t="s">
        <v>15954</v>
      </c>
      <c r="D9433" s="9" t="s">
        <v>15981</v>
      </c>
      <c r="E9433" s="6" t="s">
        <v>15982</v>
      </c>
      <c r="F9433" s="9" t="s">
        <v>13599</v>
      </c>
      <c r="G9433" s="7">
        <v>62.524481030780251</v>
      </c>
      <c r="H9433" s="8">
        <v>0.81298391899940436</v>
      </c>
      <c r="I9433" s="8">
        <v>1.1911852293031567E-3</v>
      </c>
      <c r="J9433" s="8">
        <v>0.40917212626563432</v>
      </c>
      <c r="K9433" s="8">
        <v>0.13672154617036508</v>
      </c>
      <c r="L9433" s="8">
        <v>0.56478167501789545</v>
      </c>
    </row>
    <row r="9434" spans="2:12" x14ac:dyDescent="0.3">
      <c r="B9434" s="9" t="s">
        <v>15953</v>
      </c>
      <c r="C9434" s="9" t="s">
        <v>15954</v>
      </c>
      <c r="D9434" s="9" t="s">
        <v>15983</v>
      </c>
      <c r="E9434" s="6" t="s">
        <v>15984</v>
      </c>
      <c r="F9434" s="9" t="s">
        <v>13599</v>
      </c>
      <c r="G9434" s="7">
        <v>83.504504132231389</v>
      </c>
      <c r="H9434" s="8">
        <v>0.98069498069498073</v>
      </c>
      <c r="I9434" s="8">
        <v>8.2735797021511303E-4</v>
      </c>
      <c r="J9434" s="8">
        <v>0.81081081081081086</v>
      </c>
      <c r="K9434" s="8">
        <v>5.3305785123966942E-2</v>
      </c>
      <c r="L9434" s="8">
        <v>0.740495867768595</v>
      </c>
    </row>
    <row r="9435" spans="2:12" x14ac:dyDescent="0.3">
      <c r="B9435" s="9" t="s">
        <v>15953</v>
      </c>
      <c r="C9435" s="9" t="s">
        <v>15954</v>
      </c>
      <c r="D9435" s="9" t="s">
        <v>15985</v>
      </c>
      <c r="E9435" s="6" t="s">
        <v>15986</v>
      </c>
      <c r="F9435" s="9" t="s">
        <v>13599</v>
      </c>
      <c r="G9435" s="7">
        <v>88.480517711171672</v>
      </c>
      <c r="H9435" s="8">
        <v>0.99405469678953629</v>
      </c>
      <c r="I9435" s="8">
        <v>0</v>
      </c>
      <c r="J9435" s="8">
        <v>0.68014268727705118</v>
      </c>
      <c r="K9435" s="8">
        <v>6.67574931880109E-2</v>
      </c>
      <c r="L9435" s="8">
        <v>0.77452316076294281</v>
      </c>
    </row>
    <row r="9436" spans="2:12" x14ac:dyDescent="0.3">
      <c r="B9436" s="9" t="s">
        <v>15953</v>
      </c>
      <c r="C9436" s="9" t="s">
        <v>15954</v>
      </c>
      <c r="D9436" s="9" t="s">
        <v>15987</v>
      </c>
      <c r="E9436" s="6" t="s">
        <v>15988</v>
      </c>
      <c r="F9436" s="9" t="s">
        <v>13599</v>
      </c>
      <c r="G9436" s="7">
        <v>99.90899873257284</v>
      </c>
      <c r="H9436" s="8">
        <v>0.99766899766899764</v>
      </c>
      <c r="I9436" s="8">
        <v>1.8648018648018648E-3</v>
      </c>
      <c r="J9436" s="8">
        <v>0.86713286713286708</v>
      </c>
      <c r="K9436" s="8">
        <v>8.3016476552598223E-2</v>
      </c>
      <c r="L9436" s="8">
        <v>0.80228136882129275</v>
      </c>
    </row>
    <row r="9437" spans="2:12" x14ac:dyDescent="0.3">
      <c r="B9437" s="9" t="s">
        <v>15953</v>
      </c>
      <c r="C9437" s="9" t="s">
        <v>15954</v>
      </c>
      <c r="D9437" s="9" t="s">
        <v>15989</v>
      </c>
      <c r="E9437" s="6" t="s">
        <v>15990</v>
      </c>
      <c r="F9437" s="9" t="s">
        <v>13599</v>
      </c>
      <c r="G9437" s="7">
        <v>65.284279475982515</v>
      </c>
      <c r="H9437" s="8">
        <v>0.98365478914677995</v>
      </c>
      <c r="I9437" s="8">
        <v>1.6345210853220007E-4</v>
      </c>
      <c r="J9437" s="8">
        <v>0.52517162471395884</v>
      </c>
      <c r="K9437" s="8">
        <v>5.0386294927779643E-2</v>
      </c>
      <c r="L9437" s="8">
        <v>0.65468592542828352</v>
      </c>
    </row>
    <row r="9438" spans="2:12" x14ac:dyDescent="0.3">
      <c r="B9438" s="9" t="s">
        <v>15953</v>
      </c>
      <c r="C9438" s="9" t="s">
        <v>15954</v>
      </c>
      <c r="D9438" s="9" t="s">
        <v>15919</v>
      </c>
      <c r="E9438" s="6" t="s">
        <v>15920</v>
      </c>
      <c r="F9438" s="9" t="s">
        <v>13599</v>
      </c>
      <c r="G9438" s="7">
        <v>89.532360097323604</v>
      </c>
      <c r="H9438" s="8">
        <v>0.98982324584895554</v>
      </c>
      <c r="I9438" s="8">
        <v>0</v>
      </c>
      <c r="J9438" s="8">
        <v>0.84359935725763258</v>
      </c>
      <c r="K9438" s="8">
        <v>4.7445255474452552E-2</v>
      </c>
      <c r="L9438" s="8">
        <v>0.78061638280616386</v>
      </c>
    </row>
    <row r="9439" spans="2:12" x14ac:dyDescent="0.3">
      <c r="B9439" s="9" t="s">
        <v>15953</v>
      </c>
      <c r="C9439" s="9" t="s">
        <v>15954</v>
      </c>
      <c r="D9439" s="9" t="s">
        <v>15921</v>
      </c>
      <c r="E9439" s="6" t="s">
        <v>15922</v>
      </c>
      <c r="F9439" s="9" t="s">
        <v>13599</v>
      </c>
      <c r="G9439" s="7">
        <v>112.24705561613956</v>
      </c>
      <c r="H9439" s="8">
        <v>0.99951597289448213</v>
      </c>
      <c r="I9439" s="8">
        <v>4.8402710551790902E-4</v>
      </c>
      <c r="J9439" s="8">
        <v>0.98451113262342693</v>
      </c>
      <c r="K9439" s="8">
        <v>8.6150490730643403E-2</v>
      </c>
      <c r="L9439" s="8">
        <v>0.84405670665212651</v>
      </c>
    </row>
    <row r="9440" spans="2:12" x14ac:dyDescent="0.3">
      <c r="B9440" s="9" t="s">
        <v>15953</v>
      </c>
      <c r="C9440" s="9" t="s">
        <v>15954</v>
      </c>
      <c r="D9440" s="9" t="s">
        <v>15925</v>
      </c>
      <c r="E9440" s="6" t="s">
        <v>15926</v>
      </c>
      <c r="F9440" s="9" t="s">
        <v>13599</v>
      </c>
      <c r="G9440" s="7">
        <v>51.415236051502134</v>
      </c>
      <c r="H9440" s="8">
        <v>0.92102689486552569</v>
      </c>
      <c r="I9440" s="8">
        <v>4.4009779951100243E-3</v>
      </c>
      <c r="J9440" s="8">
        <v>0.2662591687041565</v>
      </c>
      <c r="K9440" s="8">
        <v>8.6266094420600847E-2</v>
      </c>
      <c r="L9440" s="8">
        <v>0.66094420600858372</v>
      </c>
    </row>
    <row r="9441" spans="2:12" x14ac:dyDescent="0.3">
      <c r="B9441" s="9" t="s">
        <v>15991</v>
      </c>
      <c r="C9441" s="9" t="s">
        <v>15992</v>
      </c>
      <c r="D9441" s="9" t="s">
        <v>15873</v>
      </c>
      <c r="E9441" s="6" t="s">
        <v>15874</v>
      </c>
      <c r="F9441" s="9" t="s">
        <v>13599</v>
      </c>
      <c r="G9441" s="7">
        <v>43.453379224030037</v>
      </c>
      <c r="H9441" s="8">
        <v>0.651685393258427</v>
      </c>
      <c r="I9441" s="8">
        <v>3.6404494382022472E-2</v>
      </c>
      <c r="J9441" s="8">
        <v>0.14382022471910114</v>
      </c>
      <c r="K9441" s="8">
        <v>0.19962453066332916</v>
      </c>
      <c r="L9441" s="8">
        <v>0.52440550688360454</v>
      </c>
    </row>
    <row r="9442" spans="2:12" x14ac:dyDescent="0.3">
      <c r="B9442" s="9" t="s">
        <v>15991</v>
      </c>
      <c r="C9442" s="9" t="s">
        <v>15992</v>
      </c>
      <c r="D9442" s="9" t="s">
        <v>15993</v>
      </c>
      <c r="E9442" s="6" t="s">
        <v>15994</v>
      </c>
      <c r="F9442" s="9" t="s">
        <v>13599</v>
      </c>
      <c r="G9442" s="7">
        <v>92.321270718232057</v>
      </c>
      <c r="H9442" s="8">
        <v>0.9613428280773143</v>
      </c>
      <c r="I9442" s="8">
        <v>0</v>
      </c>
      <c r="J9442" s="8">
        <v>0</v>
      </c>
      <c r="K9442" s="8">
        <v>5.7320441988950276E-2</v>
      </c>
      <c r="L9442" s="8">
        <v>0.76104972375690605</v>
      </c>
    </row>
    <row r="9443" spans="2:12" x14ac:dyDescent="0.3">
      <c r="B9443" s="9" t="s">
        <v>15991</v>
      </c>
      <c r="C9443" s="9" t="s">
        <v>15992</v>
      </c>
      <c r="D9443" s="9" t="s">
        <v>15995</v>
      </c>
      <c r="E9443" s="9" t="s">
        <v>15996</v>
      </c>
      <c r="F9443" s="9" t="s">
        <v>13599</v>
      </c>
      <c r="G9443" s="7">
        <v>94.365995065789463</v>
      </c>
      <c r="H9443" s="8">
        <v>0.99271764316451505</v>
      </c>
      <c r="I9443" s="8">
        <v>0</v>
      </c>
      <c r="J9443" s="8">
        <v>0</v>
      </c>
      <c r="K9443" s="8">
        <v>3.90625E-2</v>
      </c>
      <c r="L9443" s="8">
        <v>0.81126644736842102</v>
      </c>
    </row>
    <row r="9444" spans="2:12" x14ac:dyDescent="0.3">
      <c r="B9444" s="9" t="s">
        <v>15991</v>
      </c>
      <c r="C9444" s="9" t="s">
        <v>15992</v>
      </c>
      <c r="D9444" s="9" t="s">
        <v>15997</v>
      </c>
      <c r="E9444" s="9" t="s">
        <v>15998</v>
      </c>
      <c r="F9444" s="9" t="s">
        <v>13599</v>
      </c>
      <c r="G9444" s="7">
        <v>97.360859329017075</v>
      </c>
      <c r="H9444" s="8">
        <v>0.98824130879345606</v>
      </c>
      <c r="I9444" s="8">
        <v>1.0224948875255625E-3</v>
      </c>
      <c r="J9444" s="8">
        <v>7.1574642126789365E-2</v>
      </c>
      <c r="K9444" s="8">
        <v>7.8869923484402582E-2</v>
      </c>
      <c r="L9444" s="8">
        <v>0.7616244849911713</v>
      </c>
    </row>
    <row r="9445" spans="2:12" x14ac:dyDescent="0.3">
      <c r="B9445" s="9" t="s">
        <v>15991</v>
      </c>
      <c r="C9445" s="9" t="s">
        <v>15992</v>
      </c>
      <c r="D9445" s="9" t="s">
        <v>15999</v>
      </c>
      <c r="E9445" s="9" t="s">
        <v>14324</v>
      </c>
      <c r="F9445" s="9" t="s">
        <v>13599</v>
      </c>
      <c r="G9445" s="7">
        <v>92.747853535353514</v>
      </c>
      <c r="H9445" s="8">
        <v>0.99393605292171994</v>
      </c>
      <c r="I9445" s="8">
        <v>0</v>
      </c>
      <c r="J9445" s="8">
        <v>0.21609702315325249</v>
      </c>
      <c r="K9445" s="8">
        <v>6.25E-2</v>
      </c>
      <c r="L9445" s="8">
        <v>0.8642676767676768</v>
      </c>
    </row>
    <row r="9446" spans="2:12" x14ac:dyDescent="0.3">
      <c r="B9446" s="9" t="s">
        <v>15991</v>
      </c>
      <c r="C9446" s="9" t="s">
        <v>15992</v>
      </c>
      <c r="D9446" s="9" t="s">
        <v>16000</v>
      </c>
      <c r="E9446" s="9" t="s">
        <v>16001</v>
      </c>
      <c r="F9446" s="9" t="s">
        <v>13599</v>
      </c>
      <c r="G9446" s="7">
        <v>103.71504901960783</v>
      </c>
      <c r="H9446" s="8">
        <v>0.99289985052316887</v>
      </c>
      <c r="I9446" s="8">
        <v>4.8579970104633777E-3</v>
      </c>
      <c r="J9446" s="8">
        <v>0</v>
      </c>
      <c r="K9446" s="8">
        <v>7.9901960784313719E-2</v>
      </c>
      <c r="L9446" s="8">
        <v>0.84852941176470587</v>
      </c>
    </row>
    <row r="9447" spans="2:12" x14ac:dyDescent="0.3">
      <c r="B9447" s="9" t="s">
        <v>15991</v>
      </c>
      <c r="C9447" s="9" t="s">
        <v>15992</v>
      </c>
      <c r="D9447" s="9" t="s">
        <v>16002</v>
      </c>
      <c r="E9447" s="9" t="s">
        <v>16003</v>
      </c>
      <c r="F9447" s="9" t="s">
        <v>13599</v>
      </c>
      <c r="G9447" s="7">
        <v>89.451690140845074</v>
      </c>
      <c r="H9447" s="8">
        <v>0.99663526244952894</v>
      </c>
      <c r="I9447" s="8">
        <v>2.018842530282638E-3</v>
      </c>
      <c r="J9447" s="8">
        <v>8.5800807537012108E-2</v>
      </c>
      <c r="K9447" s="8">
        <v>9.3896713615023469E-2</v>
      </c>
      <c r="L9447" s="8">
        <v>0.81737089201877933</v>
      </c>
    </row>
    <row r="9448" spans="2:12" x14ac:dyDescent="0.3">
      <c r="B9448" s="9" t="s">
        <v>15991</v>
      </c>
      <c r="C9448" s="9" t="s">
        <v>15992</v>
      </c>
      <c r="D9448" s="9" t="s">
        <v>16004</v>
      </c>
      <c r="E9448" s="9" t="s">
        <v>16005</v>
      </c>
      <c r="F9448" s="9" t="s">
        <v>13599</v>
      </c>
      <c r="G9448" s="7">
        <v>109.70295489891133</v>
      </c>
      <c r="H9448" s="8">
        <v>0.98757396449704138</v>
      </c>
      <c r="I9448" s="8">
        <v>2.9585798816568047E-3</v>
      </c>
      <c r="J9448" s="8">
        <v>5.9171597633136095E-4</v>
      </c>
      <c r="K9448" s="8">
        <v>0.10497667185069985</v>
      </c>
      <c r="L9448" s="8">
        <v>0.86547433903576987</v>
      </c>
    </row>
    <row r="9449" spans="2:12" x14ac:dyDescent="0.3">
      <c r="B9449" s="9" t="s">
        <v>15991</v>
      </c>
      <c r="C9449" s="9" t="s">
        <v>15992</v>
      </c>
      <c r="D9449" s="9" t="s">
        <v>16006</v>
      </c>
      <c r="E9449" s="9" t="s">
        <v>16007</v>
      </c>
      <c r="F9449" s="9" t="s">
        <v>13599</v>
      </c>
      <c r="G9449" s="7">
        <v>87.261348314606749</v>
      </c>
      <c r="H9449" s="8">
        <v>0.97349125775521717</v>
      </c>
      <c r="I9449" s="8">
        <v>0</v>
      </c>
      <c r="J9449" s="8">
        <v>0.11449520586576424</v>
      </c>
      <c r="K9449" s="8">
        <v>4.0449438202247189E-2</v>
      </c>
      <c r="L9449" s="8">
        <v>0.82846441947565541</v>
      </c>
    </row>
    <row r="9450" spans="2:12" x14ac:dyDescent="0.3">
      <c r="B9450" s="9" t="s">
        <v>15991</v>
      </c>
      <c r="C9450" s="9" t="s">
        <v>15992</v>
      </c>
      <c r="D9450" s="9" t="s">
        <v>16008</v>
      </c>
      <c r="E9450" s="9" t="s">
        <v>16009</v>
      </c>
      <c r="F9450" s="9" t="s">
        <v>13599</v>
      </c>
      <c r="G9450" s="7">
        <v>80.833260869565208</v>
      </c>
      <c r="H9450" s="8">
        <v>0.99540983606557376</v>
      </c>
      <c r="I9450" s="8">
        <v>1.3114754098360656E-3</v>
      </c>
      <c r="J9450" s="8">
        <v>0</v>
      </c>
      <c r="K9450" s="8">
        <v>2.1739130434782608E-2</v>
      </c>
      <c r="L9450" s="8">
        <v>0.76086956521739135</v>
      </c>
    </row>
    <row r="9451" spans="2:12" x14ac:dyDescent="0.3">
      <c r="B9451" s="9" t="s">
        <v>15991</v>
      </c>
      <c r="C9451" s="9" t="s">
        <v>15992</v>
      </c>
      <c r="D9451" s="9" t="s">
        <v>16010</v>
      </c>
      <c r="E9451" s="9" t="s">
        <v>16011</v>
      </c>
      <c r="F9451" s="9" t="s">
        <v>13599</v>
      </c>
      <c r="G9451" s="7">
        <v>79.00846755637366</v>
      </c>
      <c r="H9451" s="8">
        <v>0.97239422084623328</v>
      </c>
      <c r="I9451" s="8">
        <v>1.805985552115583E-3</v>
      </c>
      <c r="J9451" s="8">
        <v>0</v>
      </c>
      <c r="K9451" s="8">
        <v>2.2549470777726646E-2</v>
      </c>
      <c r="L9451" s="8">
        <v>0.67694431661297749</v>
      </c>
    </row>
    <row r="9452" spans="2:12" x14ac:dyDescent="0.3">
      <c r="B9452" s="9" t="s">
        <v>15991</v>
      </c>
      <c r="C9452" s="9" t="s">
        <v>15992</v>
      </c>
      <c r="D9452" s="9" t="s">
        <v>16012</v>
      </c>
      <c r="E9452" s="9" t="s">
        <v>16013</v>
      </c>
      <c r="F9452" s="9" t="s">
        <v>13599</v>
      </c>
      <c r="G9452" s="7">
        <v>81.141912798874799</v>
      </c>
      <c r="H9452" s="8">
        <v>0.95586592178770946</v>
      </c>
      <c r="I9452" s="8">
        <v>1.6759776536312849E-3</v>
      </c>
      <c r="J9452" s="8">
        <v>0</v>
      </c>
      <c r="K9452" s="8">
        <v>6.2587904360056262E-2</v>
      </c>
      <c r="L9452" s="8">
        <v>0.73909985935302391</v>
      </c>
    </row>
    <row r="9453" spans="2:12" x14ac:dyDescent="0.3">
      <c r="B9453" s="9" t="s">
        <v>15991</v>
      </c>
      <c r="C9453" s="9" t="s">
        <v>15992</v>
      </c>
      <c r="D9453" s="9" t="s">
        <v>16014</v>
      </c>
      <c r="E9453" s="9" t="s">
        <v>16015</v>
      </c>
      <c r="F9453" s="9" t="s">
        <v>13599</v>
      </c>
      <c r="G9453" s="7">
        <v>79.722921790457463</v>
      </c>
      <c r="H9453" s="8">
        <v>0.9539370078740157</v>
      </c>
      <c r="I9453" s="8">
        <v>3.937007874015748E-4</v>
      </c>
      <c r="J9453" s="8">
        <v>1.1417322834645669E-2</v>
      </c>
      <c r="K9453" s="8">
        <v>4.1318248893261189E-2</v>
      </c>
      <c r="L9453" s="8">
        <v>0.72749631087063449</v>
      </c>
    </row>
    <row r="9454" spans="2:12" x14ac:dyDescent="0.3">
      <c r="B9454" s="9" t="s">
        <v>15991</v>
      </c>
      <c r="C9454" s="9" t="s">
        <v>15992</v>
      </c>
      <c r="D9454" s="9" t="s">
        <v>16016</v>
      </c>
      <c r="E9454" s="9" t="s">
        <v>16017</v>
      </c>
      <c r="F9454" s="9" t="s">
        <v>13599</v>
      </c>
      <c r="G9454" s="7">
        <v>35.326790830945555</v>
      </c>
      <c r="H9454" s="8">
        <v>0.63810015487867833</v>
      </c>
      <c r="I9454" s="8">
        <v>6.350025813113061E-2</v>
      </c>
      <c r="J9454" s="8">
        <v>3.0459473412493547E-2</v>
      </c>
      <c r="K9454" s="8">
        <v>0.21203438395415472</v>
      </c>
      <c r="L9454" s="8">
        <v>0.51146131805157591</v>
      </c>
    </row>
    <row r="9455" spans="2:12" x14ac:dyDescent="0.3">
      <c r="B9455" s="9" t="s">
        <v>15991</v>
      </c>
      <c r="C9455" s="9" t="s">
        <v>15992</v>
      </c>
      <c r="D9455" s="9" t="s">
        <v>16018</v>
      </c>
      <c r="E9455" s="9" t="s">
        <v>16019</v>
      </c>
      <c r="F9455" s="9" t="s">
        <v>13599</v>
      </c>
      <c r="G9455" s="7">
        <v>44.352194148936178</v>
      </c>
      <c r="H9455" s="8">
        <v>0.83055265901981234</v>
      </c>
      <c r="I9455" s="8">
        <v>3.6496350364963502E-3</v>
      </c>
      <c r="J9455" s="8">
        <v>0.12408759124087591</v>
      </c>
      <c r="K9455" s="8">
        <v>0.11768617021276595</v>
      </c>
      <c r="L9455" s="8">
        <v>0.71210106382978722</v>
      </c>
    </row>
    <row r="9456" spans="2:12" x14ac:dyDescent="0.3">
      <c r="B9456" s="9" t="s">
        <v>15991</v>
      </c>
      <c r="C9456" s="9" t="s">
        <v>15992</v>
      </c>
      <c r="D9456" s="9" t="s">
        <v>16020</v>
      </c>
      <c r="E9456" s="9" t="s">
        <v>16021</v>
      </c>
      <c r="F9456" s="9" t="s">
        <v>13599</v>
      </c>
      <c r="G9456" s="7">
        <v>66.287136929460573</v>
      </c>
      <c r="H9456" s="8">
        <v>0.84422110552763818</v>
      </c>
      <c r="I9456" s="8">
        <v>1.7308766052484645E-2</v>
      </c>
      <c r="J9456" s="8">
        <v>0</v>
      </c>
      <c r="K9456" s="8">
        <v>9.5435684647302899E-2</v>
      </c>
      <c r="L9456" s="8">
        <v>0.70124481327800825</v>
      </c>
    </row>
    <row r="9457" spans="2:12" x14ac:dyDescent="0.3">
      <c r="B9457" s="9" t="s">
        <v>15991</v>
      </c>
      <c r="C9457" s="9" t="s">
        <v>15992</v>
      </c>
      <c r="D9457" s="9" t="s">
        <v>16022</v>
      </c>
      <c r="E9457" s="9" t="s">
        <v>16023</v>
      </c>
      <c r="F9457" s="9" t="s">
        <v>13599</v>
      </c>
      <c r="G9457" s="7">
        <v>35.526638477801256</v>
      </c>
      <c r="H9457" s="8">
        <v>0.75106796116504859</v>
      </c>
      <c r="I9457" s="8">
        <v>1.6699029126213592E-2</v>
      </c>
      <c r="J9457" s="8">
        <v>0</v>
      </c>
      <c r="K9457" s="8">
        <v>0.1982029598308668</v>
      </c>
      <c r="L9457" s="8">
        <v>0.52167019027484141</v>
      </c>
    </row>
    <row r="9458" spans="2:12" x14ac:dyDescent="0.3">
      <c r="B9458" s="9" t="s">
        <v>15991</v>
      </c>
      <c r="C9458" s="9" t="s">
        <v>15992</v>
      </c>
      <c r="D9458" s="9" t="s">
        <v>16024</v>
      </c>
      <c r="E9458" s="9" t="s">
        <v>16025</v>
      </c>
      <c r="F9458" s="9" t="s">
        <v>13599</v>
      </c>
      <c r="G9458" s="7">
        <v>33.696762589928063</v>
      </c>
      <c r="H9458" s="8">
        <v>0.81430363864491839</v>
      </c>
      <c r="I9458" s="8">
        <v>3.889585947302384E-2</v>
      </c>
      <c r="J9458" s="8">
        <v>0</v>
      </c>
      <c r="K9458" s="8">
        <v>0.15017985611510792</v>
      </c>
      <c r="L9458" s="8">
        <v>0.56564748201438853</v>
      </c>
    </row>
    <row r="9459" spans="2:12" x14ac:dyDescent="0.3">
      <c r="B9459" s="9" t="s">
        <v>15991</v>
      </c>
      <c r="C9459" s="9" t="s">
        <v>15992</v>
      </c>
      <c r="D9459" s="9" t="s">
        <v>16026</v>
      </c>
      <c r="E9459" s="9" t="s">
        <v>16027</v>
      </c>
      <c r="F9459" s="9" t="s">
        <v>13599</v>
      </c>
      <c r="G9459" s="7">
        <v>22.809971509971515</v>
      </c>
      <c r="H9459" s="8">
        <v>0.38451986754966888</v>
      </c>
      <c r="I9459" s="8">
        <v>0.13990066225165562</v>
      </c>
      <c r="J9459" s="8">
        <v>7.4089403973509937E-2</v>
      </c>
      <c r="K9459" s="8">
        <v>0.43076923076923079</v>
      </c>
      <c r="L9459" s="8">
        <v>0.27122507122507122</v>
      </c>
    </row>
    <row r="9460" spans="2:12" x14ac:dyDescent="0.3">
      <c r="B9460" s="9" t="s">
        <v>15991</v>
      </c>
      <c r="C9460" s="9" t="s">
        <v>15992</v>
      </c>
      <c r="D9460" s="9" t="s">
        <v>16028</v>
      </c>
      <c r="E9460" s="9" t="s">
        <v>16029</v>
      </c>
      <c r="F9460" s="9" t="s">
        <v>13599</v>
      </c>
      <c r="G9460" s="7">
        <v>34.342392260334208</v>
      </c>
      <c r="H9460" s="8">
        <v>0.91870456047587579</v>
      </c>
      <c r="I9460" s="8">
        <v>5.2875082617316587E-3</v>
      </c>
      <c r="J9460" s="8">
        <v>0</v>
      </c>
      <c r="K9460" s="8">
        <v>4.8372911169744945E-2</v>
      </c>
      <c r="L9460" s="8">
        <v>0.54001759014951622</v>
      </c>
    </row>
    <row r="9461" spans="2:12" x14ac:dyDescent="0.3">
      <c r="B9461" s="9" t="s">
        <v>15991</v>
      </c>
      <c r="C9461" s="9" t="s">
        <v>15992</v>
      </c>
      <c r="D9461" s="9" t="s">
        <v>16030</v>
      </c>
      <c r="E9461" s="9" t="s">
        <v>16031</v>
      </c>
      <c r="F9461" s="9" t="s">
        <v>13599</v>
      </c>
      <c r="G9461" s="7">
        <v>35.668272569444447</v>
      </c>
      <c r="H9461" s="8">
        <v>0.90778097982708938</v>
      </c>
      <c r="I9461" s="8">
        <v>6.4040986231187955E-4</v>
      </c>
      <c r="J9461" s="8">
        <v>7.0445084854306754E-3</v>
      </c>
      <c r="K9461" s="8">
        <v>9.6788194444444448E-2</v>
      </c>
      <c r="L9461" s="8">
        <v>0.52951388888888884</v>
      </c>
    </row>
    <row r="9462" spans="2:12" x14ac:dyDescent="0.3">
      <c r="B9462" s="9" t="s">
        <v>15991</v>
      </c>
      <c r="C9462" s="9" t="s">
        <v>15992</v>
      </c>
      <c r="D9462" s="9" t="s">
        <v>15877</v>
      </c>
      <c r="E9462" s="9" t="s">
        <v>15878</v>
      </c>
      <c r="F9462" s="9" t="s">
        <v>13599</v>
      </c>
      <c r="G9462" s="7">
        <v>42.88538504777965</v>
      </c>
      <c r="H9462" s="8">
        <v>0.81220250973604502</v>
      </c>
      <c r="I9462" s="8">
        <v>2.5530073561228904E-2</v>
      </c>
      <c r="J9462" s="8">
        <v>6.2743401125054082E-2</v>
      </c>
      <c r="K9462" s="8">
        <v>0.16413715570545251</v>
      </c>
      <c r="L9462" s="8">
        <v>0.60989319842608203</v>
      </c>
    </row>
    <row r="9463" spans="2:12" x14ac:dyDescent="0.3">
      <c r="B9463" s="9" t="s">
        <v>15991</v>
      </c>
      <c r="C9463" s="9" t="s">
        <v>15992</v>
      </c>
      <c r="D9463" s="9" t="s">
        <v>15879</v>
      </c>
      <c r="E9463" s="9" t="s">
        <v>15880</v>
      </c>
      <c r="F9463" s="9" t="s">
        <v>13599</v>
      </c>
      <c r="G9463" s="7">
        <v>47.824584870848703</v>
      </c>
      <c r="H9463" s="8">
        <v>0.82179575051405074</v>
      </c>
      <c r="I9463" s="8">
        <v>3.9753255654557916E-2</v>
      </c>
      <c r="J9463" s="8">
        <v>8.2933516106922553E-2</v>
      </c>
      <c r="K9463" s="8">
        <v>0.12869003690036901</v>
      </c>
      <c r="L9463" s="8">
        <v>0.67481549815498154</v>
      </c>
    </row>
    <row r="9464" spans="2:12" x14ac:dyDescent="0.3">
      <c r="B9464" s="9" t="s">
        <v>15991</v>
      </c>
      <c r="C9464" s="9" t="s">
        <v>15992</v>
      </c>
      <c r="D9464" s="9" t="s">
        <v>16032</v>
      </c>
      <c r="E9464" s="9" t="s">
        <v>16033</v>
      </c>
      <c r="F9464" s="9" t="s">
        <v>13599</v>
      </c>
      <c r="G9464" s="7">
        <v>37.440449438202243</v>
      </c>
      <c r="H9464" s="8">
        <v>0.8792335115864528</v>
      </c>
      <c r="I9464" s="8">
        <v>4.9465240641711233E-2</v>
      </c>
      <c r="J9464" s="8">
        <v>4.6791443850267379E-2</v>
      </c>
      <c r="K9464" s="8">
        <v>0.11048689138576778</v>
      </c>
      <c r="L9464" s="8">
        <v>0.58801498127340823</v>
      </c>
    </row>
    <row r="9465" spans="2:12" x14ac:dyDescent="0.3">
      <c r="B9465" s="9" t="s">
        <v>15991</v>
      </c>
      <c r="C9465" s="9" t="s">
        <v>15992</v>
      </c>
      <c r="D9465" s="9" t="s">
        <v>15881</v>
      </c>
      <c r="E9465" s="9" t="s">
        <v>15882</v>
      </c>
      <c r="F9465" s="9" t="s">
        <v>13599</v>
      </c>
      <c r="G9465" s="7">
        <v>30.436142922583603</v>
      </c>
      <c r="H9465" s="8">
        <v>0.5910044977511244</v>
      </c>
      <c r="I9465" s="8">
        <v>0.12383808095952024</v>
      </c>
      <c r="J9465" s="8">
        <v>4.0779610194902546E-2</v>
      </c>
      <c r="K9465" s="8">
        <v>0.29134218964727443</v>
      </c>
      <c r="L9465" s="8">
        <v>0.42464498396701789</v>
      </c>
    </row>
    <row r="9466" spans="2:12" x14ac:dyDescent="0.3">
      <c r="B9466" s="9" t="s">
        <v>16034</v>
      </c>
      <c r="C9466" s="9" t="s">
        <v>16035</v>
      </c>
      <c r="D9466" s="9" t="s">
        <v>16036</v>
      </c>
      <c r="E9466" s="6" t="s">
        <v>16037</v>
      </c>
      <c r="F9466" s="9" t="s">
        <v>13599</v>
      </c>
      <c r="G9466" s="7">
        <v>32.491281233386502</v>
      </c>
      <c r="H9466" s="8">
        <v>0.53767897513187646</v>
      </c>
      <c r="I9466" s="8">
        <v>0.20535041446872646</v>
      </c>
      <c r="J9466" s="8">
        <v>4.5968349660889224E-2</v>
      </c>
      <c r="K9466" s="8">
        <v>0.32110579479000534</v>
      </c>
      <c r="L9466" s="8">
        <v>0.4529505582137161</v>
      </c>
    </row>
    <row r="9467" spans="2:12" x14ac:dyDescent="0.3">
      <c r="B9467" s="9" t="s">
        <v>16034</v>
      </c>
      <c r="C9467" s="9" t="s">
        <v>16035</v>
      </c>
      <c r="D9467" s="9" t="s">
        <v>16038</v>
      </c>
      <c r="E9467" s="6" t="s">
        <v>16039</v>
      </c>
      <c r="F9467" s="9" t="s">
        <v>13599</v>
      </c>
      <c r="G9467" s="7">
        <v>41.184642438452514</v>
      </c>
      <c r="H9467" s="8">
        <v>0.95184665731650309</v>
      </c>
      <c r="I9467" s="8">
        <v>2.3375409069658717E-3</v>
      </c>
      <c r="J9467" s="8">
        <v>3.7400654511453947E-2</v>
      </c>
      <c r="K9467" s="8">
        <v>9.0269636576787812E-2</v>
      </c>
      <c r="L9467" s="8">
        <v>0.71570926143024616</v>
      </c>
    </row>
    <row r="9468" spans="2:12" x14ac:dyDescent="0.3">
      <c r="B9468" s="9" t="s">
        <v>16034</v>
      </c>
      <c r="C9468" s="9" t="s">
        <v>16035</v>
      </c>
      <c r="D9468" s="9" t="s">
        <v>16040</v>
      </c>
      <c r="E9468" s="6" t="s">
        <v>16041</v>
      </c>
      <c r="F9468" s="9" t="s">
        <v>13599</v>
      </c>
      <c r="G9468" s="7">
        <v>40.090223944875106</v>
      </c>
      <c r="H9468" s="8">
        <v>0.9592499098449333</v>
      </c>
      <c r="I9468" s="8">
        <v>9.7367472051929325E-3</v>
      </c>
      <c r="J9468" s="8">
        <v>4.3274432023079701E-3</v>
      </c>
      <c r="K9468" s="8">
        <v>5.5555555555555552E-2</v>
      </c>
      <c r="L9468" s="8">
        <v>0.65460809646856155</v>
      </c>
    </row>
    <row r="9469" spans="2:12" x14ac:dyDescent="0.3">
      <c r="B9469" s="9" t="s">
        <v>16034</v>
      </c>
      <c r="C9469" s="9" t="s">
        <v>16035</v>
      </c>
      <c r="D9469" s="9" t="s">
        <v>15299</v>
      </c>
      <c r="E9469" s="6" t="s">
        <v>15300</v>
      </c>
      <c r="F9469" s="9" t="s">
        <v>13599</v>
      </c>
      <c r="G9469" s="7">
        <v>34.13307613168724</v>
      </c>
      <c r="H9469" s="8">
        <v>0.67770597738287564</v>
      </c>
      <c r="I9469" s="8">
        <v>9.652665589660743E-2</v>
      </c>
      <c r="J9469" s="8">
        <v>7.2697899838449114E-3</v>
      </c>
      <c r="K9469" s="8">
        <v>0.19598765432098764</v>
      </c>
      <c r="L9469" s="8">
        <v>0.50360082304526754</v>
      </c>
    </row>
    <row r="9470" spans="2:12" x14ac:dyDescent="0.3">
      <c r="B9470" s="9" t="s">
        <v>16034</v>
      </c>
      <c r="C9470" s="9" t="s">
        <v>16035</v>
      </c>
      <c r="D9470" s="9" t="s">
        <v>15347</v>
      </c>
      <c r="E9470" s="6" t="s">
        <v>15348</v>
      </c>
      <c r="F9470" s="9" t="s">
        <v>13599</v>
      </c>
      <c r="G9470" s="7">
        <v>32.685563528915161</v>
      </c>
      <c r="H9470" s="8">
        <v>0.64341372912801487</v>
      </c>
      <c r="I9470" s="8">
        <v>4.7495361781076065E-2</v>
      </c>
      <c r="J9470" s="8">
        <v>1.150278293135436E-2</v>
      </c>
      <c r="K9470" s="8">
        <v>0.25158294639088219</v>
      </c>
      <c r="L9470" s="8">
        <v>0.48670325031658929</v>
      </c>
    </row>
    <row r="9471" spans="2:12" x14ac:dyDescent="0.3">
      <c r="B9471" s="9" t="s">
        <v>16034</v>
      </c>
      <c r="C9471" s="9" t="s">
        <v>16035</v>
      </c>
      <c r="D9471" s="9" t="s">
        <v>16042</v>
      </c>
      <c r="E9471" s="6" t="s">
        <v>16043</v>
      </c>
      <c r="F9471" s="9" t="s">
        <v>13599</v>
      </c>
      <c r="G9471" s="7">
        <v>34.349156441717788</v>
      </c>
      <c r="H9471" s="8">
        <v>0.71881759192501804</v>
      </c>
      <c r="I9471" s="8">
        <v>6.2725306416726745E-2</v>
      </c>
      <c r="J9471" s="8">
        <v>4.1095890410958902E-2</v>
      </c>
      <c r="K9471" s="8">
        <v>0.21395705521472391</v>
      </c>
      <c r="L9471" s="8">
        <v>0.49386503067484661</v>
      </c>
    </row>
    <row r="9472" spans="2:12" x14ac:dyDescent="0.3">
      <c r="B9472" s="9" t="s">
        <v>16034</v>
      </c>
      <c r="C9472" s="9" t="s">
        <v>16035</v>
      </c>
      <c r="D9472" s="9" t="s">
        <v>16044</v>
      </c>
      <c r="E9472" s="6" t="s">
        <v>16045</v>
      </c>
      <c r="F9472" s="9" t="s">
        <v>13599</v>
      </c>
      <c r="G9472" s="7">
        <v>32.828510895883774</v>
      </c>
      <c r="H9472" s="8">
        <v>0.7045822102425876</v>
      </c>
      <c r="I9472" s="8">
        <v>0.15633423180592992</v>
      </c>
      <c r="J9472" s="8">
        <v>1.6172506738544475E-3</v>
      </c>
      <c r="K9472" s="8">
        <v>0.26876513317191281</v>
      </c>
      <c r="L9472" s="8">
        <v>0.47578692493946734</v>
      </c>
    </row>
    <row r="9473" spans="2:12" x14ac:dyDescent="0.3">
      <c r="B9473" s="9" t="s">
        <v>16034</v>
      </c>
      <c r="C9473" s="9" t="s">
        <v>16035</v>
      </c>
      <c r="D9473" s="9" t="s">
        <v>16046</v>
      </c>
      <c r="E9473" s="6" t="s">
        <v>16047</v>
      </c>
      <c r="F9473" s="9" t="s">
        <v>13599</v>
      </c>
      <c r="G9473" s="7">
        <v>34.015219976218781</v>
      </c>
      <c r="H9473" s="8">
        <v>0.83598464070213929</v>
      </c>
      <c r="I9473" s="8">
        <v>9.3252879868348879E-3</v>
      </c>
      <c r="J9473" s="8">
        <v>0</v>
      </c>
      <c r="K9473" s="8">
        <v>0.20154577883472058</v>
      </c>
      <c r="L9473" s="8">
        <v>0.55053507728894169</v>
      </c>
    </row>
    <row r="9474" spans="2:12" x14ac:dyDescent="0.3">
      <c r="B9474" s="9" t="s">
        <v>16034</v>
      </c>
      <c r="C9474" s="9" t="s">
        <v>16035</v>
      </c>
      <c r="D9474" s="9" t="s">
        <v>16048</v>
      </c>
      <c r="E9474" s="6" t="s">
        <v>16049</v>
      </c>
      <c r="F9474" s="9" t="s">
        <v>13599</v>
      </c>
      <c r="G9474" s="7">
        <v>22.774397590361449</v>
      </c>
      <c r="H9474" s="8">
        <v>0.67498218104062724</v>
      </c>
      <c r="I9474" s="8">
        <v>5.7020669992872419E-2</v>
      </c>
      <c r="J9474" s="8">
        <v>0.26158232359230221</v>
      </c>
      <c r="K9474" s="8">
        <v>0.52650602409638547</v>
      </c>
      <c r="L9474" s="8">
        <v>0.28373493975903613</v>
      </c>
    </row>
    <row r="9475" spans="2:12" x14ac:dyDescent="0.3">
      <c r="B9475" s="9" t="s">
        <v>16034</v>
      </c>
      <c r="C9475" s="9" t="s">
        <v>16035</v>
      </c>
      <c r="D9475" s="9" t="s">
        <v>16050</v>
      </c>
      <c r="E9475" s="6" t="s">
        <v>16051</v>
      </c>
      <c r="F9475" s="9" t="s">
        <v>13599</v>
      </c>
      <c r="G9475" s="7">
        <v>27.676854787571344</v>
      </c>
      <c r="H9475" s="8">
        <v>0.66707844348363188</v>
      </c>
      <c r="I9475" s="8">
        <v>8.6473131562693026E-2</v>
      </c>
      <c r="J9475" s="8">
        <v>4.9413218035824581E-2</v>
      </c>
      <c r="K9475" s="8">
        <v>0.29105897273303744</v>
      </c>
      <c r="L9475" s="8">
        <v>0.34622701331642358</v>
      </c>
    </row>
    <row r="9476" spans="2:12" x14ac:dyDescent="0.3">
      <c r="B9476" s="9" t="s">
        <v>16034</v>
      </c>
      <c r="C9476" s="9" t="s">
        <v>16035</v>
      </c>
      <c r="D9476" s="9" t="s">
        <v>13980</v>
      </c>
      <c r="E9476" s="6" t="s">
        <v>13981</v>
      </c>
      <c r="F9476" s="9" t="s">
        <v>13599</v>
      </c>
      <c r="G9476" s="7">
        <v>27.720107858243448</v>
      </c>
      <c r="H9476" s="8">
        <v>0.63766145479265801</v>
      </c>
      <c r="I9476" s="8">
        <v>4.8266485384092457E-2</v>
      </c>
      <c r="J9476" s="8">
        <v>5.2345343303874914E-2</v>
      </c>
      <c r="K9476" s="8">
        <v>0.33821263482280428</v>
      </c>
      <c r="L9476" s="8">
        <v>0.39214175654853622</v>
      </c>
    </row>
    <row r="9477" spans="2:12" x14ac:dyDescent="0.3">
      <c r="B9477" s="9" t="s">
        <v>16034</v>
      </c>
      <c r="C9477" s="9" t="s">
        <v>16035</v>
      </c>
      <c r="D9477" s="9" t="s">
        <v>13982</v>
      </c>
      <c r="E9477" s="6" t="s">
        <v>13983</v>
      </c>
      <c r="F9477" s="9" t="s">
        <v>13599</v>
      </c>
      <c r="G9477" s="7">
        <v>33.866771902131013</v>
      </c>
      <c r="H9477" s="8">
        <v>0.64375000000000004</v>
      </c>
      <c r="I9477" s="8">
        <v>7.9861111111111105E-2</v>
      </c>
      <c r="J9477" s="8">
        <v>5.5555555555555552E-2</v>
      </c>
      <c r="K9477" s="8">
        <v>0.22178374112075772</v>
      </c>
      <c r="L9477" s="8">
        <v>0.44356748224151538</v>
      </c>
    </row>
    <row r="9478" spans="2:12" x14ac:dyDescent="0.3">
      <c r="B9478" s="9" t="s">
        <v>16034</v>
      </c>
      <c r="C9478" s="9" t="s">
        <v>16035</v>
      </c>
      <c r="D9478" s="9" t="s">
        <v>16052</v>
      </c>
      <c r="E9478" s="6" t="s">
        <v>16053</v>
      </c>
      <c r="F9478" s="9" t="s">
        <v>13599</v>
      </c>
      <c r="G9478" s="7">
        <v>37.00022744503412</v>
      </c>
      <c r="H9478" s="8">
        <v>0.79503839338452453</v>
      </c>
      <c r="I9478" s="8">
        <v>1.7720023626698169E-3</v>
      </c>
      <c r="J9478" s="8">
        <v>7.9149438865918492E-2</v>
      </c>
      <c r="K9478" s="8">
        <v>0.10159211523881728</v>
      </c>
      <c r="L9478" s="8">
        <v>0.47990902198635332</v>
      </c>
    </row>
    <row r="9479" spans="2:12" x14ac:dyDescent="0.3">
      <c r="B9479" s="9" t="s">
        <v>16034</v>
      </c>
      <c r="C9479" s="9" t="s">
        <v>16035</v>
      </c>
      <c r="D9479" s="9" t="s">
        <v>16054</v>
      </c>
      <c r="E9479" s="6" t="s">
        <v>16055</v>
      </c>
      <c r="F9479" s="9" t="s">
        <v>13599</v>
      </c>
      <c r="G9479" s="7">
        <v>38.14269141531323</v>
      </c>
      <c r="H9479" s="8">
        <v>0.85754985754985757</v>
      </c>
      <c r="I9479" s="8">
        <v>5.6980056980056983E-3</v>
      </c>
      <c r="J9479" s="8">
        <v>0.10142450142450142</v>
      </c>
      <c r="K9479" s="8">
        <v>0.14617169373549885</v>
      </c>
      <c r="L9479" s="8">
        <v>0.66125290023201855</v>
      </c>
    </row>
    <row r="9480" spans="2:12" x14ac:dyDescent="0.3">
      <c r="B9480" s="9" t="s">
        <v>16034</v>
      </c>
      <c r="C9480" s="9" t="s">
        <v>16035</v>
      </c>
      <c r="D9480" s="9" t="s">
        <v>16056</v>
      </c>
      <c r="E9480" s="6" t="s">
        <v>16057</v>
      </c>
      <c r="F9480" s="9" t="s">
        <v>13599</v>
      </c>
      <c r="G9480" s="7">
        <v>42.467466927976488</v>
      </c>
      <c r="H9480" s="8">
        <v>0.99265246142542252</v>
      </c>
      <c r="I9480" s="8">
        <v>7.347538574577516E-4</v>
      </c>
      <c r="J9480" s="8">
        <v>0</v>
      </c>
      <c r="K9480" s="8">
        <v>3.9686428221460068E-2</v>
      </c>
      <c r="L9480" s="8">
        <v>0.69916707496325325</v>
      </c>
    </row>
    <row r="9481" spans="2:12" x14ac:dyDescent="0.3">
      <c r="B9481" s="9" t="s">
        <v>16034</v>
      </c>
      <c r="C9481" s="9" t="s">
        <v>16035</v>
      </c>
      <c r="D9481" s="9" t="s">
        <v>16058</v>
      </c>
      <c r="E9481" s="6" t="s">
        <v>16059</v>
      </c>
      <c r="F9481" s="9" t="s">
        <v>13599</v>
      </c>
      <c r="G9481" s="7">
        <v>35.217975288959749</v>
      </c>
      <c r="H9481" s="8">
        <v>0.73846643334393891</v>
      </c>
      <c r="I9481" s="8">
        <v>9.5450206808781416E-3</v>
      </c>
      <c r="J9481" s="8">
        <v>2.8953229398663696E-2</v>
      </c>
      <c r="K9481" s="8">
        <v>0.14826624153049023</v>
      </c>
      <c r="L9481" s="8">
        <v>0.50856915105619771</v>
      </c>
    </row>
    <row r="9482" spans="2:12" x14ac:dyDescent="0.3">
      <c r="B9482" s="9" t="s">
        <v>16034</v>
      </c>
      <c r="C9482" s="9" t="s">
        <v>16035</v>
      </c>
      <c r="D9482" s="9" t="s">
        <v>16060</v>
      </c>
      <c r="E9482" s="6" t="s">
        <v>16061</v>
      </c>
      <c r="F9482" s="9" t="s">
        <v>13599</v>
      </c>
      <c r="G9482" s="7">
        <v>31.227505112474443</v>
      </c>
      <c r="H9482" s="8">
        <v>0.54379817799579533</v>
      </c>
      <c r="I9482" s="8">
        <v>3.9943938332165384E-2</v>
      </c>
      <c r="J9482" s="8">
        <v>0</v>
      </c>
      <c r="K9482" s="8">
        <v>0.28118609406952966</v>
      </c>
      <c r="L9482" s="8">
        <v>0.46012269938650308</v>
      </c>
    </row>
    <row r="9483" spans="2:12" x14ac:dyDescent="0.3">
      <c r="B9483" s="9" t="s">
        <v>16062</v>
      </c>
      <c r="C9483" s="9" t="s">
        <v>16063</v>
      </c>
      <c r="D9483" s="9" t="s">
        <v>15490</v>
      </c>
      <c r="E9483" s="6" t="s">
        <v>13370</v>
      </c>
      <c r="F9483" s="9" t="s">
        <v>13599</v>
      </c>
      <c r="G9483" s="7">
        <v>112.90013123359579</v>
      </c>
      <c r="H9483" s="8">
        <v>1</v>
      </c>
      <c r="I9483" s="8">
        <v>0</v>
      </c>
      <c r="J9483" s="8">
        <v>0.98458376156217886</v>
      </c>
      <c r="K9483" s="8">
        <v>4.9868766404199474E-2</v>
      </c>
      <c r="L9483" s="8">
        <v>0.85301837270341208</v>
      </c>
    </row>
    <row r="9484" spans="2:12" x14ac:dyDescent="0.3">
      <c r="B9484" s="9" t="s">
        <v>16062</v>
      </c>
      <c r="C9484" s="9" t="s">
        <v>16063</v>
      </c>
      <c r="D9484" s="9" t="s">
        <v>15491</v>
      </c>
      <c r="E9484" s="6" t="s">
        <v>15492</v>
      </c>
      <c r="F9484" s="9" t="s">
        <v>13599</v>
      </c>
      <c r="G9484" s="7">
        <v>117.84322274881517</v>
      </c>
      <c r="H9484" s="8">
        <v>1</v>
      </c>
      <c r="I9484" s="8">
        <v>0</v>
      </c>
      <c r="J9484" s="8">
        <v>0.99529411764705877</v>
      </c>
      <c r="K9484" s="8">
        <v>7.2985781990521331E-2</v>
      </c>
      <c r="L9484" s="8">
        <v>0.89004739336492888</v>
      </c>
    </row>
    <row r="9485" spans="2:12" x14ac:dyDescent="0.3">
      <c r="B9485" s="9" t="s">
        <v>16062</v>
      </c>
      <c r="C9485" s="9" t="s">
        <v>16063</v>
      </c>
      <c r="D9485" s="9" t="s">
        <v>16064</v>
      </c>
      <c r="E9485" s="6" t="s">
        <v>16065</v>
      </c>
      <c r="F9485" s="9" t="s">
        <v>13599</v>
      </c>
      <c r="G9485" s="7">
        <v>78.614843087362175</v>
      </c>
      <c r="H9485" s="8">
        <v>0.98838951310861423</v>
      </c>
      <c r="I9485" s="8">
        <v>7.4906367041198505E-4</v>
      </c>
      <c r="J9485" s="8">
        <v>0.8146067415730337</v>
      </c>
      <c r="K9485" s="8">
        <v>6.1068702290076333E-2</v>
      </c>
      <c r="L9485" s="8">
        <v>0.83418150975402883</v>
      </c>
    </row>
    <row r="9486" spans="2:12" x14ac:dyDescent="0.3">
      <c r="B9486" s="9" t="s">
        <v>16062</v>
      </c>
      <c r="C9486" s="9" t="s">
        <v>16063</v>
      </c>
      <c r="D9486" s="9" t="s">
        <v>16066</v>
      </c>
      <c r="E9486" s="6" t="s">
        <v>16067</v>
      </c>
      <c r="F9486" s="9" t="s">
        <v>13599</v>
      </c>
      <c r="G9486" s="7">
        <v>109.89627179795551</v>
      </c>
      <c r="H9486" s="8">
        <v>1</v>
      </c>
      <c r="I9486" s="8">
        <v>0</v>
      </c>
      <c r="J9486" s="8">
        <v>0.98465753424657532</v>
      </c>
      <c r="K9486" s="8">
        <v>9.2603728202044502E-2</v>
      </c>
      <c r="L9486" s="8">
        <v>0.89116055321707754</v>
      </c>
    </row>
    <row r="9487" spans="2:12" x14ac:dyDescent="0.3">
      <c r="B9487" s="9" t="s">
        <v>16062</v>
      </c>
      <c r="C9487" s="9" t="s">
        <v>16063</v>
      </c>
      <c r="D9487" s="9" t="s">
        <v>16068</v>
      </c>
      <c r="E9487" s="6" t="s">
        <v>16069</v>
      </c>
      <c r="F9487" s="9" t="s">
        <v>13599</v>
      </c>
      <c r="G9487" s="7">
        <v>111.84470742932278</v>
      </c>
      <c r="H9487" s="8">
        <v>0.98668639053254437</v>
      </c>
      <c r="I9487" s="8">
        <v>0</v>
      </c>
      <c r="J9487" s="8">
        <v>0.96696252465483234</v>
      </c>
      <c r="K9487" s="8">
        <v>9.1387245233399084E-2</v>
      </c>
      <c r="L9487" s="8">
        <v>0.84615384615384615</v>
      </c>
    </row>
    <row r="9488" spans="2:12" x14ac:dyDescent="0.3">
      <c r="B9488" s="9" t="s">
        <v>16062</v>
      </c>
      <c r="C9488" s="9" t="s">
        <v>16063</v>
      </c>
      <c r="D9488" s="9" t="s">
        <v>16070</v>
      </c>
      <c r="E9488" s="6" t="s">
        <v>16071</v>
      </c>
      <c r="F9488" s="9" t="s">
        <v>13599</v>
      </c>
      <c r="G9488" s="7">
        <v>96.346516007532955</v>
      </c>
      <c r="H9488" s="8">
        <v>0.99478425794215264</v>
      </c>
      <c r="I9488" s="8">
        <v>0</v>
      </c>
      <c r="J9488" s="8">
        <v>0.88762446657183502</v>
      </c>
      <c r="K9488" s="8">
        <v>7.407407407407407E-2</v>
      </c>
      <c r="L9488" s="8">
        <v>0.77715003138731953</v>
      </c>
    </row>
    <row r="9489" spans="2:12" x14ac:dyDescent="0.3">
      <c r="B9489" s="9" t="s">
        <v>16062</v>
      </c>
      <c r="C9489" s="9" t="s">
        <v>16063</v>
      </c>
      <c r="D9489" s="9" t="s">
        <v>16072</v>
      </c>
      <c r="E9489" s="6" t="s">
        <v>16073</v>
      </c>
      <c r="F9489" s="9" t="s">
        <v>13599</v>
      </c>
      <c r="G9489" s="7">
        <v>101.41066746126342</v>
      </c>
      <c r="H9489" s="8">
        <v>0.99631675874769798</v>
      </c>
      <c r="I9489" s="8">
        <v>0</v>
      </c>
      <c r="J9489" s="8">
        <v>0.92034990791896865</v>
      </c>
      <c r="K9489" s="8">
        <v>6.1978545887961853E-2</v>
      </c>
      <c r="L9489" s="8">
        <v>0.7818831942789034</v>
      </c>
    </row>
    <row r="9490" spans="2:12" x14ac:dyDescent="0.3">
      <c r="B9490" s="9" t="s">
        <v>16062</v>
      </c>
      <c r="C9490" s="9" t="s">
        <v>16063</v>
      </c>
      <c r="D9490" s="9" t="s">
        <v>16074</v>
      </c>
      <c r="E9490" s="6" t="s">
        <v>16075</v>
      </c>
      <c r="F9490" s="9" t="s">
        <v>13599</v>
      </c>
      <c r="G9490" s="7">
        <v>98.722212765957451</v>
      </c>
      <c r="H9490" s="8">
        <v>0.97571743929359822</v>
      </c>
      <c r="I9490" s="8">
        <v>0</v>
      </c>
      <c r="J9490" s="8">
        <v>0.89477557027225907</v>
      </c>
      <c r="K9490" s="8">
        <v>0.10808510638297872</v>
      </c>
      <c r="L9490" s="8">
        <v>0.77787234042553188</v>
      </c>
    </row>
    <row r="9491" spans="2:12" x14ac:dyDescent="0.3">
      <c r="B9491" s="9" t="s">
        <v>16062</v>
      </c>
      <c r="C9491" s="9" t="s">
        <v>16063</v>
      </c>
      <c r="D9491" s="9" t="s">
        <v>16076</v>
      </c>
      <c r="E9491" s="6" t="s">
        <v>16077</v>
      </c>
      <c r="F9491" s="9" t="s">
        <v>13599</v>
      </c>
      <c r="G9491" s="7">
        <v>96.289103101424971</v>
      </c>
      <c r="H9491" s="8">
        <v>0.96599496221662473</v>
      </c>
      <c r="I9491" s="8">
        <v>2.8967254408060455E-2</v>
      </c>
      <c r="J9491" s="8">
        <v>0.8589420654911839</v>
      </c>
      <c r="K9491" s="8">
        <v>6.5381391450125725E-2</v>
      </c>
      <c r="L9491" s="8">
        <v>0.79212070410729252</v>
      </c>
    </row>
    <row r="9492" spans="2:12" x14ac:dyDescent="0.3">
      <c r="B9492" s="9" t="s">
        <v>16062</v>
      </c>
      <c r="C9492" s="9" t="s">
        <v>16063</v>
      </c>
      <c r="D9492" s="9" t="s">
        <v>15493</v>
      </c>
      <c r="E9492" s="6" t="s">
        <v>15494</v>
      </c>
      <c r="F9492" s="9" t="s">
        <v>13599</v>
      </c>
      <c r="G9492" s="7">
        <v>92.955726405090175</v>
      </c>
      <c r="H9492" s="8">
        <v>0.97704788286505739</v>
      </c>
      <c r="I9492" s="8">
        <v>3.9572615749901069E-4</v>
      </c>
      <c r="J9492" s="8">
        <v>0.84606252473288479</v>
      </c>
      <c r="K9492" s="8">
        <v>4.0296924708377521E-2</v>
      </c>
      <c r="L9492" s="8">
        <v>0.82343584305408268</v>
      </c>
    </row>
    <row r="9493" spans="2:12" x14ac:dyDescent="0.3">
      <c r="B9493" s="9" t="s">
        <v>16062</v>
      </c>
      <c r="C9493" s="9" t="s">
        <v>16063</v>
      </c>
      <c r="D9493" s="9" t="s">
        <v>16078</v>
      </c>
      <c r="E9493" s="6" t="s">
        <v>16079</v>
      </c>
      <c r="F9493" s="9" t="s">
        <v>13599</v>
      </c>
      <c r="G9493" s="7">
        <v>95.831944444444431</v>
      </c>
      <c r="H9493" s="8">
        <v>0.99487179487179489</v>
      </c>
      <c r="I9493" s="8">
        <v>0</v>
      </c>
      <c r="J9493" s="8">
        <v>0.90879120879120878</v>
      </c>
      <c r="K9493" s="8">
        <v>0.12808641975308643</v>
      </c>
      <c r="L9493" s="8">
        <v>0.79681069958847739</v>
      </c>
    </row>
    <row r="9494" spans="2:12" x14ac:dyDescent="0.3">
      <c r="B9494" s="9" t="s">
        <v>16062</v>
      </c>
      <c r="C9494" s="9" t="s">
        <v>16063</v>
      </c>
      <c r="D9494" s="9" t="s">
        <v>15495</v>
      </c>
      <c r="E9494" s="6" t="s">
        <v>15496</v>
      </c>
      <c r="F9494" s="9" t="s">
        <v>13599</v>
      </c>
      <c r="G9494" s="7">
        <v>92.270133333333348</v>
      </c>
      <c r="H9494" s="8">
        <v>0.99738630423418717</v>
      </c>
      <c r="I9494" s="8">
        <v>5.2273915316257186E-4</v>
      </c>
      <c r="J9494" s="8">
        <v>0.82122320961840045</v>
      </c>
      <c r="K9494" s="8">
        <v>5.8666666666666659E-2</v>
      </c>
      <c r="L9494" s="8">
        <v>0.79466666666666663</v>
      </c>
    </row>
    <row r="9495" spans="2:12" x14ac:dyDescent="0.3">
      <c r="B9495" s="9" t="s">
        <v>16062</v>
      </c>
      <c r="C9495" s="9" t="s">
        <v>16063</v>
      </c>
      <c r="D9495" s="9" t="s">
        <v>16080</v>
      </c>
      <c r="E9495" s="6" t="s">
        <v>16081</v>
      </c>
      <c r="F9495" s="9" t="s">
        <v>13599</v>
      </c>
      <c r="G9495" s="7">
        <v>76.223709167544797</v>
      </c>
      <c r="H9495" s="8">
        <v>0.95434916718075258</v>
      </c>
      <c r="I9495" s="8">
        <v>2.1591610117211598E-3</v>
      </c>
      <c r="J9495" s="8">
        <v>0.83528685996298579</v>
      </c>
      <c r="K9495" s="8">
        <v>9.4485423252546552E-2</v>
      </c>
      <c r="L9495" s="8">
        <v>0.81770284510010538</v>
      </c>
    </row>
    <row r="9496" spans="2:12" x14ac:dyDescent="0.3">
      <c r="B9496" s="9" t="s">
        <v>16062</v>
      </c>
      <c r="C9496" s="9" t="s">
        <v>16063</v>
      </c>
      <c r="D9496" s="9" t="s">
        <v>16082</v>
      </c>
      <c r="E9496" s="6" t="s">
        <v>16083</v>
      </c>
      <c r="F9496" s="9" t="s">
        <v>13599</v>
      </c>
      <c r="G9496" s="7">
        <v>60.313933302878034</v>
      </c>
      <c r="H9496" s="8">
        <v>0.98200899550224885</v>
      </c>
      <c r="I9496" s="8">
        <v>7.4962518740629683E-4</v>
      </c>
      <c r="J9496" s="8">
        <v>0.6214392803598201</v>
      </c>
      <c r="K9496" s="8">
        <v>0.10963910461397899</v>
      </c>
      <c r="L9496" s="8">
        <v>0.71904979442667882</v>
      </c>
    </row>
    <row r="9497" spans="2:12" x14ac:dyDescent="0.3">
      <c r="B9497" s="9" t="s">
        <v>16062</v>
      </c>
      <c r="C9497" s="9" t="s">
        <v>16063</v>
      </c>
      <c r="D9497" s="9" t="s">
        <v>16084</v>
      </c>
      <c r="E9497" s="6" t="s">
        <v>16085</v>
      </c>
      <c r="F9497" s="9" t="s">
        <v>13599</v>
      </c>
      <c r="G9497" s="7">
        <v>80.252819183408931</v>
      </c>
      <c r="H9497" s="8">
        <v>0.937375745526839</v>
      </c>
      <c r="I9497" s="8">
        <v>0</v>
      </c>
      <c r="J9497" s="8">
        <v>0.77037773359840955</v>
      </c>
      <c r="K9497" s="8">
        <v>0.12767336357744652</v>
      </c>
      <c r="L9497" s="8">
        <v>0.65197666882696048</v>
      </c>
    </row>
    <row r="9498" spans="2:12" x14ac:dyDescent="0.3">
      <c r="B9498" s="9" t="s">
        <v>16062</v>
      </c>
      <c r="C9498" s="9" t="s">
        <v>16063</v>
      </c>
      <c r="D9498" s="9" t="s">
        <v>16086</v>
      </c>
      <c r="E9498" s="6" t="s">
        <v>16087</v>
      </c>
      <c r="F9498" s="9" t="s">
        <v>13599</v>
      </c>
      <c r="G9498" s="7">
        <v>80.944843049327346</v>
      </c>
      <c r="H9498" s="8">
        <v>0.99557739557739555</v>
      </c>
      <c r="I9498" s="8">
        <v>0</v>
      </c>
      <c r="J9498" s="8">
        <v>0.67321867321867324</v>
      </c>
      <c r="K9498" s="8">
        <v>9.4811018577834721E-2</v>
      </c>
      <c r="L9498" s="8">
        <v>0.7745035233824471</v>
      </c>
    </row>
    <row r="9499" spans="2:12" x14ac:dyDescent="0.3">
      <c r="B9499" s="9" t="s">
        <v>16062</v>
      </c>
      <c r="C9499" s="9" t="s">
        <v>16063</v>
      </c>
      <c r="D9499" s="9" t="s">
        <v>16088</v>
      </c>
      <c r="E9499" s="6" t="s">
        <v>16089</v>
      </c>
      <c r="F9499" s="9" t="s">
        <v>13599</v>
      </c>
      <c r="G9499" s="7">
        <v>78.768282828282835</v>
      </c>
      <c r="H9499" s="8">
        <v>0.95989717223650384</v>
      </c>
      <c r="I9499" s="8">
        <v>2.5706940874035988E-3</v>
      </c>
      <c r="J9499" s="8">
        <v>0.50437017994858613</v>
      </c>
      <c r="K9499" s="8">
        <v>4.2424242424242427E-2</v>
      </c>
      <c r="L9499" s="8">
        <v>0.6962962962962963</v>
      </c>
    </row>
    <row r="9500" spans="2:12" x14ac:dyDescent="0.3">
      <c r="B9500" s="9" t="s">
        <v>16062</v>
      </c>
      <c r="C9500" s="9" t="s">
        <v>16063</v>
      </c>
      <c r="D9500" s="9" t="s">
        <v>16090</v>
      </c>
      <c r="E9500" s="6" t="s">
        <v>16091</v>
      </c>
      <c r="F9500" s="9" t="s">
        <v>13599</v>
      </c>
      <c r="G9500" s="7">
        <v>102.68594570928195</v>
      </c>
      <c r="H9500" s="8">
        <v>0.99669603524229078</v>
      </c>
      <c r="I9500" s="8">
        <v>3.6710719530102788E-4</v>
      </c>
      <c r="J9500" s="8">
        <v>0.91776798825256978</v>
      </c>
      <c r="K9500" s="8">
        <v>6.523642732049037E-2</v>
      </c>
      <c r="L9500" s="8">
        <v>0.7771453590192644</v>
      </c>
    </row>
    <row r="9501" spans="2:12" x14ac:dyDescent="0.3">
      <c r="B9501" s="9" t="s">
        <v>16062</v>
      </c>
      <c r="C9501" s="9" t="s">
        <v>16063</v>
      </c>
      <c r="D9501" s="9" t="s">
        <v>16092</v>
      </c>
      <c r="E9501" s="6" t="s">
        <v>16093</v>
      </c>
      <c r="F9501" s="9" t="s">
        <v>13599</v>
      </c>
      <c r="G9501" s="7">
        <v>78.516212871287124</v>
      </c>
      <c r="H9501" s="8">
        <v>0.9612310151878497</v>
      </c>
      <c r="I9501" s="8">
        <v>3.3972821742605915E-2</v>
      </c>
      <c r="J9501" s="8">
        <v>0.59792166266986413</v>
      </c>
      <c r="K9501" s="8">
        <v>2.8465346534653463E-2</v>
      </c>
      <c r="L9501" s="8">
        <v>0.72648514851485146</v>
      </c>
    </row>
    <row r="9502" spans="2:12" x14ac:dyDescent="0.3">
      <c r="B9502" s="9" t="s">
        <v>16062</v>
      </c>
      <c r="C9502" s="9" t="s">
        <v>16063</v>
      </c>
      <c r="D9502" s="9" t="s">
        <v>16094</v>
      </c>
      <c r="E9502" s="6" t="s">
        <v>16095</v>
      </c>
      <c r="F9502" s="9" t="s">
        <v>13599</v>
      </c>
      <c r="G9502" s="7">
        <v>87.056479057591631</v>
      </c>
      <c r="H9502" s="8">
        <v>0.97864321608040206</v>
      </c>
      <c r="I9502" s="8">
        <v>1.2562814070351759E-3</v>
      </c>
      <c r="J9502" s="8">
        <v>0.87269681742043548</v>
      </c>
      <c r="K9502" s="8">
        <v>3.1413612565445025E-2</v>
      </c>
      <c r="L9502" s="8">
        <v>0.7172774869109948</v>
      </c>
    </row>
    <row r="9503" spans="2:12" x14ac:dyDescent="0.3">
      <c r="B9503" s="9" t="s">
        <v>16062</v>
      </c>
      <c r="C9503" s="9" t="s">
        <v>16063</v>
      </c>
      <c r="D9503" s="9" t="s">
        <v>16096</v>
      </c>
      <c r="E9503" s="6" t="s">
        <v>16097</v>
      </c>
      <c r="F9503" s="9" t="s">
        <v>13599</v>
      </c>
      <c r="G9503" s="7">
        <v>99.483558558558585</v>
      </c>
      <c r="H9503" s="8">
        <v>0.99618112384069835</v>
      </c>
      <c r="I9503" s="8">
        <v>0</v>
      </c>
      <c r="J9503" s="8">
        <v>0.94980905619203493</v>
      </c>
      <c r="K9503" s="8">
        <v>4.129129129129129E-2</v>
      </c>
      <c r="L9503" s="8">
        <v>0.75300300300300305</v>
      </c>
    </row>
    <row r="9504" spans="2:12" x14ac:dyDescent="0.3">
      <c r="B9504" s="9" t="s">
        <v>16062</v>
      </c>
      <c r="C9504" s="9" t="s">
        <v>16063</v>
      </c>
      <c r="D9504" s="9" t="s">
        <v>16098</v>
      </c>
      <c r="E9504" s="6" t="s">
        <v>16099</v>
      </c>
      <c r="F9504" s="9" t="s">
        <v>13599</v>
      </c>
      <c r="G9504" s="7">
        <v>109.52998454404946</v>
      </c>
      <c r="H9504" s="8">
        <v>0.98213146139119334</v>
      </c>
      <c r="I9504" s="8">
        <v>6.3816209317166565E-4</v>
      </c>
      <c r="J9504" s="8">
        <v>0.93937460114869176</v>
      </c>
      <c r="K9504" s="8">
        <v>7.5734157650695522E-2</v>
      </c>
      <c r="L9504" s="8">
        <v>0.83693972179289022</v>
      </c>
    </row>
    <row r="9505" spans="2:12" x14ac:dyDescent="0.3">
      <c r="B9505" s="9" t="s">
        <v>16062</v>
      </c>
      <c r="C9505" s="9" t="s">
        <v>16063</v>
      </c>
      <c r="D9505" s="9" t="s">
        <v>16100</v>
      </c>
      <c r="E9505" s="9" t="s">
        <v>16101</v>
      </c>
      <c r="F9505" s="9" t="s">
        <v>13599</v>
      </c>
      <c r="G9505" s="7">
        <v>101.05239819004525</v>
      </c>
      <c r="H9505" s="8">
        <v>0.99276315789473679</v>
      </c>
      <c r="I9505" s="8">
        <v>0</v>
      </c>
      <c r="J9505" s="8">
        <v>0.94802631578947372</v>
      </c>
      <c r="K9505" s="8">
        <v>2.0814479638009052E-2</v>
      </c>
      <c r="L9505" s="8">
        <v>0.75927601809954748</v>
      </c>
    </row>
    <row r="9506" spans="2:12" x14ac:dyDescent="0.3">
      <c r="B9506" s="9" t="s">
        <v>16062</v>
      </c>
      <c r="C9506" s="9" t="s">
        <v>16063</v>
      </c>
      <c r="D9506" s="9" t="s">
        <v>16102</v>
      </c>
      <c r="E9506" s="9" t="s">
        <v>16103</v>
      </c>
      <c r="F9506" s="9" t="s">
        <v>13599</v>
      </c>
      <c r="G9506" s="7">
        <v>96.741916558018275</v>
      </c>
      <c r="H9506" s="8">
        <v>1</v>
      </c>
      <c r="I9506" s="8">
        <v>0</v>
      </c>
      <c r="J9506" s="8">
        <v>0.79195011337868482</v>
      </c>
      <c r="K9506" s="8">
        <v>0.10691003911342895</v>
      </c>
      <c r="L9506" s="8">
        <v>0.79139504563233376</v>
      </c>
    </row>
    <row r="9507" spans="2:12" x14ac:dyDescent="0.3">
      <c r="B9507" s="9" t="s">
        <v>16062</v>
      </c>
      <c r="C9507" s="9" t="s">
        <v>16063</v>
      </c>
      <c r="D9507" s="9" t="s">
        <v>16104</v>
      </c>
      <c r="E9507" s="9" t="s">
        <v>16105</v>
      </c>
      <c r="F9507" s="9" t="s">
        <v>13599</v>
      </c>
      <c r="G9507" s="7">
        <v>106.05368421052631</v>
      </c>
      <c r="H9507" s="8">
        <v>0.99776186213070728</v>
      </c>
      <c r="I9507" s="8">
        <v>8.9525514771709937E-4</v>
      </c>
      <c r="J9507" s="8">
        <v>0.89794091316025071</v>
      </c>
      <c r="K9507" s="8">
        <v>0.11345029239766082</v>
      </c>
      <c r="L9507" s="8">
        <v>0.84795321637426901</v>
      </c>
    </row>
    <row r="9508" spans="2:12" x14ac:dyDescent="0.3">
      <c r="B9508" s="9" t="s">
        <v>16062</v>
      </c>
      <c r="C9508" s="9" t="s">
        <v>16063</v>
      </c>
      <c r="D9508" s="9" t="s">
        <v>16106</v>
      </c>
      <c r="E9508" s="9" t="s">
        <v>16107</v>
      </c>
      <c r="F9508" s="9" t="s">
        <v>13599</v>
      </c>
      <c r="G9508" s="7">
        <v>105.59241676942047</v>
      </c>
      <c r="H9508" s="8">
        <v>0.99952874646559853</v>
      </c>
      <c r="I9508" s="8">
        <v>4.71253534401508E-4</v>
      </c>
      <c r="J9508" s="8">
        <v>0.85956644674835059</v>
      </c>
      <c r="K9508" s="8">
        <v>7.9531442663378554E-2</v>
      </c>
      <c r="L9508" s="8">
        <v>0.86313193588162762</v>
      </c>
    </row>
    <row r="9509" spans="2:12" x14ac:dyDescent="0.3">
      <c r="B9509" s="9" t="s">
        <v>16062</v>
      </c>
      <c r="C9509" s="9" t="s">
        <v>16063</v>
      </c>
      <c r="D9509" s="9" t="s">
        <v>14446</v>
      </c>
      <c r="E9509" s="9" t="s">
        <v>14447</v>
      </c>
      <c r="F9509" s="9" t="s">
        <v>13599</v>
      </c>
      <c r="G9509" s="7">
        <v>82.451133671742809</v>
      </c>
      <c r="H9509" s="8">
        <v>0.86895433666576605</v>
      </c>
      <c r="I9509" s="8">
        <v>2.053499054309646E-2</v>
      </c>
      <c r="J9509" s="8">
        <v>0.55741691434747365</v>
      </c>
      <c r="K9509" s="8">
        <v>0.10050761421319798</v>
      </c>
      <c r="L9509" s="8">
        <v>0.82538071065989849</v>
      </c>
    </row>
    <row r="9510" spans="2:12" x14ac:dyDescent="0.3">
      <c r="B9510" s="9" t="s">
        <v>16108</v>
      </c>
      <c r="C9510" s="9" t="s">
        <v>16109</v>
      </c>
      <c r="D9510" s="9" t="s">
        <v>16110</v>
      </c>
      <c r="E9510" s="9" t="s">
        <v>16111</v>
      </c>
      <c r="F9510" s="9" t="s">
        <v>13599</v>
      </c>
      <c r="G9510" s="7">
        <v>33.203719008264464</v>
      </c>
      <c r="H9510" s="8">
        <v>0.69834551750673335</v>
      </c>
      <c r="I9510" s="8">
        <v>3.6167756829549827E-2</v>
      </c>
      <c r="J9510" s="8">
        <v>0.11581377452866487</v>
      </c>
      <c r="K9510" s="8">
        <v>0.16942148760330578</v>
      </c>
      <c r="L9510" s="8">
        <v>0.45500459136822774</v>
      </c>
    </row>
    <row r="9511" spans="2:12" x14ac:dyDescent="0.3">
      <c r="B9511" s="9" t="s">
        <v>16108</v>
      </c>
      <c r="C9511" s="9" t="s">
        <v>16109</v>
      </c>
      <c r="D9511" s="9" t="s">
        <v>16112</v>
      </c>
      <c r="E9511" s="9" t="s">
        <v>16113</v>
      </c>
      <c r="F9511" s="9" t="s">
        <v>13599</v>
      </c>
      <c r="G9511" s="7">
        <v>39.542536407766995</v>
      </c>
      <c r="H9511" s="8">
        <v>0.80780209324452901</v>
      </c>
      <c r="I9511" s="8">
        <v>2.9495718363463368E-2</v>
      </c>
      <c r="J9511" s="8">
        <v>0.1137012369172217</v>
      </c>
      <c r="K9511" s="8">
        <v>0.10315533980582525</v>
      </c>
      <c r="L9511" s="8">
        <v>0.54733009708737868</v>
      </c>
    </row>
    <row r="9512" spans="2:12" x14ac:dyDescent="0.3">
      <c r="B9512" s="9" t="s">
        <v>16108</v>
      </c>
      <c r="C9512" s="9" t="s">
        <v>16109</v>
      </c>
      <c r="D9512" s="9" t="s">
        <v>16114</v>
      </c>
      <c r="E9512" s="9" t="s">
        <v>16115</v>
      </c>
      <c r="F9512" s="9" t="s">
        <v>13599</v>
      </c>
      <c r="G9512" s="7">
        <v>41.23525243578387</v>
      </c>
      <c r="H9512" s="8">
        <v>0.80898123324396787</v>
      </c>
      <c r="I9512" s="8">
        <v>3.7533512064343161E-2</v>
      </c>
      <c r="J9512" s="8">
        <v>4.4235924932975873E-2</v>
      </c>
      <c r="K9512" s="8">
        <v>0.14437555358724535</v>
      </c>
      <c r="L9512" s="8">
        <v>0.608503100088574</v>
      </c>
    </row>
    <row r="9513" spans="2:12" x14ac:dyDescent="0.3">
      <c r="B9513" s="9" t="s">
        <v>16108</v>
      </c>
      <c r="C9513" s="9" t="s">
        <v>16109</v>
      </c>
      <c r="D9513" s="9" t="s">
        <v>16116</v>
      </c>
      <c r="E9513" s="9" t="s">
        <v>16117</v>
      </c>
      <c r="F9513" s="9" t="s">
        <v>13599</v>
      </c>
      <c r="G9513" s="7">
        <v>84.447472527472556</v>
      </c>
      <c r="H9513" s="8">
        <v>0.95646916565900841</v>
      </c>
      <c r="I9513" s="8">
        <v>4.2321644498186217E-3</v>
      </c>
      <c r="J9513" s="8">
        <v>0.88452237001209189</v>
      </c>
      <c r="K9513" s="8">
        <v>0.17875457875457876</v>
      </c>
      <c r="L9513" s="8">
        <v>0.62930402930402929</v>
      </c>
    </row>
    <row r="9514" spans="2:12" x14ac:dyDescent="0.3">
      <c r="B9514" s="9" t="s">
        <v>16108</v>
      </c>
      <c r="C9514" s="9" t="s">
        <v>16109</v>
      </c>
      <c r="D9514" s="9" t="s">
        <v>16118</v>
      </c>
      <c r="E9514" s="9" t="s">
        <v>16119</v>
      </c>
      <c r="F9514" s="9" t="s">
        <v>13599</v>
      </c>
      <c r="G9514" s="7">
        <v>40.597368421052629</v>
      </c>
      <c r="H9514" s="8">
        <v>0.69349315068493156</v>
      </c>
      <c r="I9514" s="8">
        <v>0.1067351598173516</v>
      </c>
      <c r="J9514" s="8">
        <v>4.4520547945205477E-2</v>
      </c>
      <c r="K9514" s="8">
        <v>0.19635627530364372</v>
      </c>
      <c r="L9514" s="8">
        <v>0.69939271255060731</v>
      </c>
    </row>
    <row r="9515" spans="2:12" x14ac:dyDescent="0.3">
      <c r="B9515" s="9" t="s">
        <v>16108</v>
      </c>
      <c r="C9515" s="9" t="s">
        <v>16109</v>
      </c>
      <c r="D9515" s="9" t="s">
        <v>16120</v>
      </c>
      <c r="E9515" s="9" t="s">
        <v>16121</v>
      </c>
      <c r="F9515" s="9" t="s">
        <v>13599</v>
      </c>
      <c r="G9515" s="7">
        <v>46.549895833333331</v>
      </c>
      <c r="H9515" s="8">
        <v>0.99235344095157174</v>
      </c>
      <c r="I9515" s="8">
        <v>2.5488530161427358E-3</v>
      </c>
      <c r="J9515" s="8">
        <v>5.9473237043330502E-3</v>
      </c>
      <c r="K9515" s="8">
        <v>9.9999999999999992E-2</v>
      </c>
      <c r="L9515" s="8">
        <v>0.79479166666666667</v>
      </c>
    </row>
    <row r="9516" spans="2:12" x14ac:dyDescent="0.3">
      <c r="B9516" s="9" t="s">
        <v>16108</v>
      </c>
      <c r="C9516" s="9" t="s">
        <v>16109</v>
      </c>
      <c r="D9516" s="9" t="s">
        <v>16122</v>
      </c>
      <c r="E9516" s="9" t="s">
        <v>16123</v>
      </c>
      <c r="F9516" s="9" t="s">
        <v>13599</v>
      </c>
      <c r="G9516" s="7">
        <v>47.314648437499997</v>
      </c>
      <c r="H9516" s="8">
        <v>0.99052132701421802</v>
      </c>
      <c r="I9516" s="8">
        <v>4.7393364928909956E-3</v>
      </c>
      <c r="J9516" s="8">
        <v>0</v>
      </c>
      <c r="K9516" s="8">
        <v>6.4453125E-2</v>
      </c>
      <c r="L9516" s="8">
        <v>0.833984375</v>
      </c>
    </row>
    <row r="9517" spans="2:12" x14ac:dyDescent="0.3">
      <c r="B9517" s="9" t="s">
        <v>16108</v>
      </c>
      <c r="C9517" s="9" t="s">
        <v>16109</v>
      </c>
      <c r="D9517" s="9" t="s">
        <v>16124</v>
      </c>
      <c r="E9517" s="9" t="s">
        <v>16125</v>
      </c>
      <c r="F9517" s="9" t="s">
        <v>13599</v>
      </c>
      <c r="G9517" s="7">
        <v>74.786874487284663</v>
      </c>
      <c r="H9517" s="8">
        <v>1</v>
      </c>
      <c r="I9517" s="8">
        <v>0</v>
      </c>
      <c r="J9517" s="8">
        <v>0.91956934768841037</v>
      </c>
      <c r="K9517" s="8">
        <v>4.1837571780147659E-2</v>
      </c>
      <c r="L9517" s="8">
        <v>0.69483182936833465</v>
      </c>
    </row>
    <row r="9518" spans="2:12" x14ac:dyDescent="0.3">
      <c r="B9518" s="9" t="s">
        <v>16108</v>
      </c>
      <c r="C9518" s="9" t="s">
        <v>16109</v>
      </c>
      <c r="D9518" s="9" t="s">
        <v>16126</v>
      </c>
      <c r="E9518" s="9" t="s">
        <v>16127</v>
      </c>
      <c r="F9518" s="9" t="s">
        <v>13599</v>
      </c>
      <c r="G9518" s="7">
        <v>74.571331636980489</v>
      </c>
      <c r="H9518" s="8">
        <v>1</v>
      </c>
      <c r="I9518" s="8">
        <v>0</v>
      </c>
      <c r="J9518" s="8">
        <v>0.97840755735492579</v>
      </c>
      <c r="K9518" s="8">
        <v>3.9016115351993216E-2</v>
      </c>
      <c r="L9518" s="8">
        <v>0.69550466497031382</v>
      </c>
    </row>
    <row r="9519" spans="2:12" x14ac:dyDescent="0.3">
      <c r="B9519" s="9" t="s">
        <v>16108</v>
      </c>
      <c r="C9519" s="9" t="s">
        <v>16109</v>
      </c>
      <c r="D9519" s="9" t="s">
        <v>16128</v>
      </c>
      <c r="E9519" s="9" t="s">
        <v>16129</v>
      </c>
      <c r="F9519" s="9" t="s">
        <v>13599</v>
      </c>
      <c r="G9519" s="7">
        <v>74.118340611353716</v>
      </c>
      <c r="H9519" s="8">
        <v>1</v>
      </c>
      <c r="I9519" s="8">
        <v>0</v>
      </c>
      <c r="J9519" s="8">
        <v>0.97799779977997803</v>
      </c>
      <c r="K9519" s="8">
        <v>0.13294517224648231</v>
      </c>
      <c r="L9519" s="8">
        <v>0.64580300824842307</v>
      </c>
    </row>
    <row r="9520" spans="2:12" x14ac:dyDescent="0.3">
      <c r="B9520" s="9" t="s">
        <v>16108</v>
      </c>
      <c r="C9520" s="9" t="s">
        <v>16109</v>
      </c>
      <c r="D9520" s="9" t="s">
        <v>16130</v>
      </c>
      <c r="E9520" s="9" t="s">
        <v>16131</v>
      </c>
      <c r="F9520" s="9" t="s">
        <v>13599</v>
      </c>
      <c r="G9520" s="7">
        <v>62.390160771704188</v>
      </c>
      <c r="H9520" s="8">
        <v>0.96881287726358145</v>
      </c>
      <c r="I9520" s="8">
        <v>2.2635814889336015E-2</v>
      </c>
      <c r="J9520" s="8">
        <v>0.92002012072434602</v>
      </c>
      <c r="K9520" s="8">
        <v>0.1742765273311897</v>
      </c>
      <c r="L9520" s="8">
        <v>0.64308681672025725</v>
      </c>
    </row>
    <row r="9521" spans="2:12" x14ac:dyDescent="0.3">
      <c r="B9521" s="9" t="s">
        <v>16108</v>
      </c>
      <c r="C9521" s="9" t="s">
        <v>16109</v>
      </c>
      <c r="D9521" s="9" t="s">
        <v>16132</v>
      </c>
      <c r="E9521" s="9" t="s">
        <v>16133</v>
      </c>
      <c r="F9521" s="9" t="s">
        <v>13599</v>
      </c>
      <c r="G9521" s="7">
        <v>56.403044496487126</v>
      </c>
      <c r="H9521" s="8">
        <v>0.99542543458371457</v>
      </c>
      <c r="I9521" s="8">
        <v>3.2021957913998169E-3</v>
      </c>
      <c r="J9521" s="8">
        <v>0.87511436413540711</v>
      </c>
      <c r="K9521" s="8">
        <v>6.1475409836065573E-2</v>
      </c>
      <c r="L9521" s="8">
        <v>0.68969555035128804</v>
      </c>
    </row>
    <row r="9522" spans="2:12" x14ac:dyDescent="0.3">
      <c r="B9522" s="9" t="s">
        <v>16108</v>
      </c>
      <c r="C9522" s="9" t="s">
        <v>16109</v>
      </c>
      <c r="D9522" s="9" t="s">
        <v>16134</v>
      </c>
      <c r="E9522" s="9" t="s">
        <v>16135</v>
      </c>
      <c r="F9522" s="9" t="s">
        <v>13599</v>
      </c>
      <c r="G9522" s="7">
        <v>64.016014558689719</v>
      </c>
      <c r="H9522" s="8">
        <v>0.95676788471435925</v>
      </c>
      <c r="I9522" s="8">
        <v>5.1466803911477095E-3</v>
      </c>
      <c r="J9522" s="8">
        <v>0.71332990221307258</v>
      </c>
      <c r="K9522" s="8">
        <v>5.4595086442220199E-2</v>
      </c>
      <c r="L9522" s="8">
        <v>0.60873521383075524</v>
      </c>
    </row>
    <row r="9523" spans="2:12" x14ac:dyDescent="0.3">
      <c r="B9523" s="9" t="s">
        <v>16108</v>
      </c>
      <c r="C9523" s="9" t="s">
        <v>16109</v>
      </c>
      <c r="D9523" s="9" t="s">
        <v>16136</v>
      </c>
      <c r="E9523" s="6" t="s">
        <v>14302</v>
      </c>
      <c r="F9523" s="9" t="s">
        <v>13599</v>
      </c>
      <c r="G9523" s="7">
        <v>48.278345498783445</v>
      </c>
      <c r="H9523" s="8">
        <v>0.93234258897145095</v>
      </c>
      <c r="I9523" s="8">
        <v>3.9890496675791941E-2</v>
      </c>
      <c r="J9523" s="8">
        <v>0.77982010168165816</v>
      </c>
      <c r="K9523" s="8">
        <v>3.8118410381184104E-2</v>
      </c>
      <c r="L9523" s="8">
        <v>0.68207623682076235</v>
      </c>
    </row>
    <row r="9524" spans="2:12" x14ac:dyDescent="0.3">
      <c r="B9524" s="9" t="s">
        <v>16108</v>
      </c>
      <c r="C9524" s="9" t="s">
        <v>16109</v>
      </c>
      <c r="D9524" s="9" t="s">
        <v>16137</v>
      </c>
      <c r="E9524" s="6" t="s">
        <v>16138</v>
      </c>
      <c r="F9524" s="9" t="s">
        <v>13599</v>
      </c>
      <c r="G9524" s="7">
        <v>66.719896831245407</v>
      </c>
      <c r="H9524" s="8">
        <v>0.99345747357825864</v>
      </c>
      <c r="I9524" s="8">
        <v>3.5228988424760945E-3</v>
      </c>
      <c r="J9524" s="8">
        <v>0.93054856567689981</v>
      </c>
      <c r="K9524" s="8">
        <v>0.13559322033898305</v>
      </c>
      <c r="L9524" s="8">
        <v>0.73691967575534267</v>
      </c>
    </row>
    <row r="9525" spans="2:12" x14ac:dyDescent="0.3">
      <c r="B9525" s="9" t="s">
        <v>16108</v>
      </c>
      <c r="C9525" s="9" t="s">
        <v>16109</v>
      </c>
      <c r="D9525" s="9" t="s">
        <v>16139</v>
      </c>
      <c r="E9525" s="6" t="s">
        <v>16140</v>
      </c>
      <c r="F9525" s="9" t="s">
        <v>13599</v>
      </c>
      <c r="G9525" s="7">
        <v>48.896774193548389</v>
      </c>
      <c r="H9525" s="8">
        <v>0.9779874213836478</v>
      </c>
      <c r="I9525" s="8">
        <v>2.0440251572327043E-2</v>
      </c>
      <c r="J9525" s="8">
        <v>0.86163522012578619</v>
      </c>
      <c r="K9525" s="8">
        <v>0.10430107526881721</v>
      </c>
      <c r="L9525" s="8">
        <v>0.80645161290322576</v>
      </c>
    </row>
    <row r="9526" spans="2:12" x14ac:dyDescent="0.3">
      <c r="B9526" s="9" t="s">
        <v>16108</v>
      </c>
      <c r="C9526" s="9" t="s">
        <v>16109</v>
      </c>
      <c r="D9526" s="9" t="s">
        <v>16141</v>
      </c>
      <c r="E9526" s="6" t="s">
        <v>16142</v>
      </c>
      <c r="F9526" s="9" t="s">
        <v>13599</v>
      </c>
      <c r="G9526" s="7">
        <v>37.994731890874888</v>
      </c>
      <c r="H9526" s="8">
        <v>0.98844375963020026</v>
      </c>
      <c r="I9526" s="8">
        <v>2.3112480739599386E-3</v>
      </c>
      <c r="J9526" s="8">
        <v>0.95993836671802768</v>
      </c>
      <c r="K9526" s="8">
        <v>0.14769520225776106</v>
      </c>
      <c r="L9526" s="8">
        <v>0.63499529633113827</v>
      </c>
    </row>
    <row r="9527" spans="2:12" x14ac:dyDescent="0.3">
      <c r="B9527" s="9" t="s">
        <v>16108</v>
      </c>
      <c r="C9527" s="9" t="s">
        <v>16109</v>
      </c>
      <c r="D9527" s="9" t="s">
        <v>16143</v>
      </c>
      <c r="E9527" s="6" t="s">
        <v>16144</v>
      </c>
      <c r="F9527" s="9" t="s">
        <v>13599</v>
      </c>
      <c r="G9527" s="7">
        <v>55.747443037974669</v>
      </c>
      <c r="H9527" s="8">
        <v>0.95986866107260127</v>
      </c>
      <c r="I9527" s="8">
        <v>5.8372856621670922E-3</v>
      </c>
      <c r="J9527" s="8">
        <v>0.78438526085370308</v>
      </c>
      <c r="K9527" s="8">
        <v>4.4050632911392405E-2</v>
      </c>
      <c r="L9527" s="8">
        <v>0.70126582278481009</v>
      </c>
    </row>
    <row r="9528" spans="2:12" x14ac:dyDescent="0.3">
      <c r="B9528" s="9" t="s">
        <v>16108</v>
      </c>
      <c r="C9528" s="9" t="s">
        <v>16109</v>
      </c>
      <c r="D9528" s="9" t="s">
        <v>16145</v>
      </c>
      <c r="E9528" s="6" t="s">
        <v>16146</v>
      </c>
      <c r="F9528" s="9" t="s">
        <v>13599</v>
      </c>
      <c r="G9528" s="7">
        <v>54.006978879706168</v>
      </c>
      <c r="H9528" s="8">
        <v>0.85371850030731411</v>
      </c>
      <c r="I9528" s="8">
        <v>1.1063306699446834E-2</v>
      </c>
      <c r="J9528" s="8">
        <v>0.71972956361401352</v>
      </c>
      <c r="K9528" s="8">
        <v>8.4481175390266297E-2</v>
      </c>
      <c r="L9528" s="8">
        <v>0.62901744719926533</v>
      </c>
    </row>
    <row r="9529" spans="2:12" x14ac:dyDescent="0.3">
      <c r="B9529" s="9" t="s">
        <v>16108</v>
      </c>
      <c r="C9529" s="9" t="s">
        <v>16109</v>
      </c>
      <c r="D9529" s="9" t="s">
        <v>16147</v>
      </c>
      <c r="E9529" s="6" t="s">
        <v>16148</v>
      </c>
      <c r="F9529" s="9" t="s">
        <v>13599</v>
      </c>
      <c r="G9529" s="7">
        <v>34.315233277121969</v>
      </c>
      <c r="H9529" s="8">
        <v>0.80199306759098787</v>
      </c>
      <c r="I9529" s="8">
        <v>4.0727902946273833E-2</v>
      </c>
      <c r="J9529" s="8">
        <v>2.1663778162911611E-3</v>
      </c>
      <c r="K9529" s="8">
        <v>8.825182686902755E-2</v>
      </c>
      <c r="L9529" s="8">
        <v>0.54581225407532319</v>
      </c>
    </row>
    <row r="9530" spans="2:12" x14ac:dyDescent="0.3">
      <c r="B9530" s="9" t="s">
        <v>16108</v>
      </c>
      <c r="C9530" s="9" t="s">
        <v>16109</v>
      </c>
      <c r="D9530" s="9" t="s">
        <v>16149</v>
      </c>
      <c r="E9530" s="6" t="s">
        <v>16150</v>
      </c>
      <c r="F9530" s="9" t="s">
        <v>13599</v>
      </c>
      <c r="G9530" s="7">
        <v>40.96613398893669</v>
      </c>
      <c r="H9530" s="8">
        <v>0.9920948616600791</v>
      </c>
      <c r="I9530" s="8">
        <v>0</v>
      </c>
      <c r="J9530" s="8">
        <v>0</v>
      </c>
      <c r="K9530" s="8">
        <v>2.581438229870928E-2</v>
      </c>
      <c r="L9530" s="8">
        <v>0.70251997541487399</v>
      </c>
    </row>
    <row r="9531" spans="2:12" x14ac:dyDescent="0.3">
      <c r="B9531" s="9" t="s">
        <v>16108</v>
      </c>
      <c r="C9531" s="9" t="s">
        <v>16109</v>
      </c>
      <c r="D9531" s="9" t="s">
        <v>16151</v>
      </c>
      <c r="E9531" s="6" t="s">
        <v>16152</v>
      </c>
      <c r="F9531" s="9" t="s">
        <v>13599</v>
      </c>
      <c r="G9531" s="7">
        <v>45.610066707095207</v>
      </c>
      <c r="H9531" s="8">
        <v>0.59181191730847182</v>
      </c>
      <c r="I9531" s="8">
        <v>0.10863396838265099</v>
      </c>
      <c r="J9531" s="8">
        <v>9.6473449533846775E-2</v>
      </c>
      <c r="K9531" s="8">
        <v>0.23650697392359007</v>
      </c>
      <c r="L9531" s="8">
        <v>0.57913887204366288</v>
      </c>
    </row>
    <row r="9532" spans="2:12" x14ac:dyDescent="0.3">
      <c r="B9532" s="9" t="s">
        <v>16108</v>
      </c>
      <c r="C9532" s="9" t="s">
        <v>16109</v>
      </c>
      <c r="D9532" s="9" t="s">
        <v>16153</v>
      </c>
      <c r="E9532" s="6" t="s">
        <v>16154</v>
      </c>
      <c r="F9532" s="9" t="s">
        <v>13599</v>
      </c>
      <c r="G9532" s="7">
        <v>41.293692416725726</v>
      </c>
      <c r="H9532" s="8">
        <v>0.85330073349633251</v>
      </c>
      <c r="I9532" s="8">
        <v>6.7970660146699266E-2</v>
      </c>
      <c r="J9532" s="8">
        <v>1.6625916870415647E-2</v>
      </c>
      <c r="K9532" s="8">
        <v>0.11197732104890148</v>
      </c>
      <c r="L9532" s="8">
        <v>0.67611622962437989</v>
      </c>
    </row>
    <row r="9533" spans="2:12" x14ac:dyDescent="0.3">
      <c r="B9533" s="9" t="s">
        <v>16108</v>
      </c>
      <c r="C9533" s="9" t="s">
        <v>16109</v>
      </c>
      <c r="D9533" s="9" t="s">
        <v>16155</v>
      </c>
      <c r="E9533" s="6" t="s">
        <v>16156</v>
      </c>
      <c r="F9533" s="9" t="s">
        <v>13599</v>
      </c>
      <c r="G9533" s="7">
        <v>36.741812642802742</v>
      </c>
      <c r="H9533" s="8">
        <v>0.61792452830188682</v>
      </c>
      <c r="I9533" s="8">
        <v>0.20047169811320756</v>
      </c>
      <c r="J9533" s="8">
        <v>9.433962264150943E-3</v>
      </c>
      <c r="K9533" s="8">
        <v>0.16755521706016754</v>
      </c>
      <c r="L9533" s="8">
        <v>0.52322924600152321</v>
      </c>
    </row>
    <row r="9534" spans="2:12" x14ac:dyDescent="0.3">
      <c r="B9534" s="9" t="s">
        <v>16157</v>
      </c>
      <c r="C9534" s="9" t="s">
        <v>16158</v>
      </c>
      <c r="D9534" s="9" t="s">
        <v>16159</v>
      </c>
      <c r="E9534" s="6" t="s">
        <v>16160</v>
      </c>
      <c r="F9534" s="9" t="s">
        <v>13599</v>
      </c>
      <c r="G9534" s="7">
        <v>73.287296233839228</v>
      </c>
      <c r="H9534" s="8">
        <v>0.69390519187358912</v>
      </c>
      <c r="I9534" s="8">
        <v>0.11602708803611739</v>
      </c>
      <c r="J9534" s="8">
        <v>1.8058690744920992E-3</v>
      </c>
      <c r="K9534" s="8">
        <v>0.15458122540753233</v>
      </c>
      <c r="L9534" s="8">
        <v>0.59134345137717814</v>
      </c>
    </row>
    <row r="9535" spans="2:12" x14ac:dyDescent="0.3">
      <c r="B9535" s="9" t="s">
        <v>16157</v>
      </c>
      <c r="C9535" s="9" t="s">
        <v>16158</v>
      </c>
      <c r="D9535" s="9" t="s">
        <v>16161</v>
      </c>
      <c r="E9535" s="6" t="s">
        <v>16162</v>
      </c>
      <c r="F9535" s="9" t="s">
        <v>13599</v>
      </c>
      <c r="G9535" s="7">
        <v>66.942640034737266</v>
      </c>
      <c r="H9535" s="8">
        <v>0.68488232947746308</v>
      </c>
      <c r="I9535" s="8">
        <v>0.13362584762664539</v>
      </c>
      <c r="J9535" s="8">
        <v>4.4674910251296371E-2</v>
      </c>
      <c r="K9535" s="8">
        <v>0.17933130699088146</v>
      </c>
      <c r="L9535" s="8">
        <v>0.53538862353452021</v>
      </c>
    </row>
    <row r="9536" spans="2:12" x14ac:dyDescent="0.3">
      <c r="B9536" s="9" t="s">
        <v>16157</v>
      </c>
      <c r="C9536" s="9" t="s">
        <v>16158</v>
      </c>
      <c r="D9536" s="9" t="s">
        <v>16163</v>
      </c>
      <c r="E9536" s="6" t="s">
        <v>16164</v>
      </c>
      <c r="F9536" s="9" t="s">
        <v>13599</v>
      </c>
      <c r="G9536" s="7">
        <v>53.347008019740898</v>
      </c>
      <c r="H9536" s="8">
        <v>0.82209469153515069</v>
      </c>
      <c r="I9536" s="8">
        <v>2.2955523672883789E-2</v>
      </c>
      <c r="J9536" s="8">
        <v>5.7388809182209472E-3</v>
      </c>
      <c r="K9536" s="8">
        <v>0.1135101789019124</v>
      </c>
      <c r="L9536" s="8">
        <v>0.67735965453423808</v>
      </c>
    </row>
    <row r="9537" spans="2:12" x14ac:dyDescent="0.3">
      <c r="B9537" s="9" t="s">
        <v>16157</v>
      </c>
      <c r="C9537" s="9" t="s">
        <v>16158</v>
      </c>
      <c r="D9537" s="9" t="s">
        <v>16165</v>
      </c>
      <c r="E9537" s="6" t="s">
        <v>16166</v>
      </c>
      <c r="F9537" s="9" t="s">
        <v>13599</v>
      </c>
      <c r="G9537" s="7">
        <v>40.993603411513853</v>
      </c>
      <c r="H9537" s="8">
        <v>0.76014760147601479</v>
      </c>
      <c r="I9537" s="8">
        <v>4.3753294675803904E-2</v>
      </c>
      <c r="J9537" s="8">
        <v>2.3721665788086453E-2</v>
      </c>
      <c r="K9537" s="8">
        <v>0.22388059701492535</v>
      </c>
      <c r="L9537" s="8">
        <v>0.6240227434257285</v>
      </c>
    </row>
    <row r="9538" spans="2:12" x14ac:dyDescent="0.3">
      <c r="B9538" s="9" t="s">
        <v>16157</v>
      </c>
      <c r="C9538" s="9" t="s">
        <v>16158</v>
      </c>
      <c r="D9538" s="9" t="s">
        <v>16167</v>
      </c>
      <c r="E9538" s="6" t="s">
        <v>16168</v>
      </c>
      <c r="F9538" s="9" t="s">
        <v>13599</v>
      </c>
      <c r="G9538" s="7">
        <v>44.293381221139029</v>
      </c>
      <c r="H9538" s="8">
        <v>0.79929439435515481</v>
      </c>
      <c r="I9538" s="8">
        <v>5.2528420227361816E-2</v>
      </c>
      <c r="J9538" s="8">
        <v>1.0192081536652292E-2</v>
      </c>
      <c r="K9538" s="8">
        <v>0.16572601334017445</v>
      </c>
      <c r="L9538" s="8">
        <v>0.63468445356593128</v>
      </c>
    </row>
    <row r="9539" spans="2:12" x14ac:dyDescent="0.3">
      <c r="B9539" s="9" t="s">
        <v>16157</v>
      </c>
      <c r="C9539" s="9" t="s">
        <v>16158</v>
      </c>
      <c r="D9539" s="9" t="s">
        <v>16169</v>
      </c>
      <c r="E9539" s="6" t="s">
        <v>16170</v>
      </c>
      <c r="F9539" s="9" t="s">
        <v>13599</v>
      </c>
      <c r="G9539" s="7">
        <v>62.970232815964536</v>
      </c>
      <c r="H9539" s="8">
        <v>0.54414498141263945</v>
      </c>
      <c r="I9539" s="8">
        <v>8.3643122676579931E-2</v>
      </c>
      <c r="J9539" s="8">
        <v>0.18401486988847585</v>
      </c>
      <c r="K9539" s="8">
        <v>0.32261640798226165</v>
      </c>
      <c r="L9539" s="8">
        <v>0.49889135254988914</v>
      </c>
    </row>
    <row r="9540" spans="2:12" x14ac:dyDescent="0.3">
      <c r="B9540" s="9" t="s">
        <v>16157</v>
      </c>
      <c r="C9540" s="9" t="s">
        <v>16158</v>
      </c>
      <c r="D9540" s="9" t="s">
        <v>16171</v>
      </c>
      <c r="E9540" s="6" t="s">
        <v>16172</v>
      </c>
      <c r="F9540" s="9" t="s">
        <v>13599</v>
      </c>
      <c r="G9540" s="7">
        <v>68.975813177648035</v>
      </c>
      <c r="H9540" s="8">
        <v>0.92876292608196098</v>
      </c>
      <c r="I9540" s="8">
        <v>3.8299502106472615E-4</v>
      </c>
      <c r="J9540" s="8">
        <v>1.6085790884718499E-2</v>
      </c>
      <c r="K9540" s="8">
        <v>3.7531276063386153E-2</v>
      </c>
      <c r="L9540" s="8">
        <v>0.67848206839032532</v>
      </c>
    </row>
    <row r="9541" spans="2:12" x14ac:dyDescent="0.3">
      <c r="B9541" s="9" t="s">
        <v>16157</v>
      </c>
      <c r="C9541" s="9" t="s">
        <v>16158</v>
      </c>
      <c r="D9541" s="9" t="s">
        <v>16173</v>
      </c>
      <c r="E9541" s="6" t="s">
        <v>16174</v>
      </c>
      <c r="F9541" s="9" t="s">
        <v>13599</v>
      </c>
      <c r="G9541" s="7">
        <v>74.422537370640072</v>
      </c>
      <c r="H9541" s="8">
        <v>0.91346850108616939</v>
      </c>
      <c r="I9541" s="8">
        <v>0</v>
      </c>
      <c r="J9541" s="8">
        <v>0</v>
      </c>
      <c r="K9541" s="8">
        <v>5.9026446914526645E-2</v>
      </c>
      <c r="L9541" s="8">
        <v>0.64699118436182446</v>
      </c>
    </row>
    <row r="9542" spans="2:12" x14ac:dyDescent="0.3">
      <c r="B9542" s="9" t="s">
        <v>16157</v>
      </c>
      <c r="C9542" s="9" t="s">
        <v>16158</v>
      </c>
      <c r="D9542" s="9" t="s">
        <v>16175</v>
      </c>
      <c r="E9542" s="6" t="s">
        <v>16176</v>
      </c>
      <c r="F9542" s="9" t="s">
        <v>13599</v>
      </c>
      <c r="G9542" s="7">
        <v>74.71891679748822</v>
      </c>
      <c r="H9542" s="8">
        <v>0.91468416735028713</v>
      </c>
      <c r="I9542" s="8">
        <v>0</v>
      </c>
      <c r="J9542" s="8">
        <v>8.2034454470877767E-3</v>
      </c>
      <c r="K9542" s="8">
        <v>1.726844583987441E-2</v>
      </c>
      <c r="L9542" s="8">
        <v>0.65149136577708011</v>
      </c>
    </row>
    <row r="9543" spans="2:12" x14ac:dyDescent="0.3">
      <c r="B9543" s="9" t="s">
        <v>16157</v>
      </c>
      <c r="C9543" s="9" t="s">
        <v>16158</v>
      </c>
      <c r="D9543" s="9" t="s">
        <v>16177</v>
      </c>
      <c r="E9543" s="6" t="s">
        <v>16178</v>
      </c>
      <c r="F9543" s="9" t="s">
        <v>13599</v>
      </c>
      <c r="G9543" s="7">
        <v>38.627562922038067</v>
      </c>
      <c r="H9543" s="8">
        <v>0.9474530831099196</v>
      </c>
      <c r="I9543" s="8">
        <v>0</v>
      </c>
      <c r="J9543" s="8">
        <v>9.1152815013404824E-3</v>
      </c>
      <c r="K9543" s="8">
        <v>0.16083486801718844</v>
      </c>
      <c r="L9543" s="8">
        <v>0.63474524248004915</v>
      </c>
    </row>
    <row r="9544" spans="2:12" x14ac:dyDescent="0.3">
      <c r="B9544" s="9" t="s">
        <v>16157</v>
      </c>
      <c r="C9544" s="9" t="s">
        <v>16158</v>
      </c>
      <c r="D9544" s="9" t="s">
        <v>16179</v>
      </c>
      <c r="E9544" s="6" t="s">
        <v>16180</v>
      </c>
      <c r="F9544" s="9" t="s">
        <v>13599</v>
      </c>
      <c r="G9544" s="7">
        <v>36.242929292929283</v>
      </c>
      <c r="H9544" s="8">
        <v>0.86338797814207646</v>
      </c>
      <c r="I9544" s="8">
        <v>8.8272383354350576E-3</v>
      </c>
      <c r="J9544" s="8">
        <v>0.12189995796553174</v>
      </c>
      <c r="K9544" s="8">
        <v>0.17979797979797979</v>
      </c>
      <c r="L9544" s="8">
        <v>0.53838383838383841</v>
      </c>
    </row>
    <row r="9545" spans="2:12" x14ac:dyDescent="0.3">
      <c r="B9545" s="9" t="s">
        <v>16157</v>
      </c>
      <c r="C9545" s="9" t="s">
        <v>16158</v>
      </c>
      <c r="D9545" s="9" t="s">
        <v>16181</v>
      </c>
      <c r="E9545" s="6" t="s">
        <v>16182</v>
      </c>
      <c r="F9545" s="9" t="s">
        <v>13599</v>
      </c>
      <c r="G9545" s="7">
        <v>85.112409513960685</v>
      </c>
      <c r="H9545" s="8">
        <v>0.54741181859825927</v>
      </c>
      <c r="I9545" s="8">
        <v>0.14429683921209344</v>
      </c>
      <c r="J9545" s="8">
        <v>0.10444342647732478</v>
      </c>
      <c r="K9545" s="8">
        <v>0.29007238883143743</v>
      </c>
      <c r="L9545" s="8">
        <v>0.51654601861427096</v>
      </c>
    </row>
    <row r="9546" spans="2:12" x14ac:dyDescent="0.3">
      <c r="B9546" s="9" t="s">
        <v>16157</v>
      </c>
      <c r="C9546" s="9" t="s">
        <v>16158</v>
      </c>
      <c r="D9546" s="9" t="s">
        <v>16183</v>
      </c>
      <c r="E9546" s="6" t="s">
        <v>16184</v>
      </c>
      <c r="F9546" s="9" t="s">
        <v>13599</v>
      </c>
      <c r="G9546" s="7">
        <v>81.172029147982073</v>
      </c>
      <c r="H9546" s="8">
        <v>0.9776081424936387</v>
      </c>
      <c r="I9546" s="8">
        <v>1.0178117048346056E-3</v>
      </c>
      <c r="J9546" s="8">
        <v>6.8193384223918574E-2</v>
      </c>
      <c r="K9546" s="8">
        <v>8.2959641255605385E-2</v>
      </c>
      <c r="L9546" s="8">
        <v>0.77522421524663676</v>
      </c>
    </row>
    <row r="9547" spans="2:12" x14ac:dyDescent="0.3">
      <c r="B9547" s="9" t="s">
        <v>16157</v>
      </c>
      <c r="C9547" s="9" t="s">
        <v>16158</v>
      </c>
      <c r="D9547" s="9" t="s">
        <v>16185</v>
      </c>
      <c r="E9547" s="6" t="s">
        <v>16186</v>
      </c>
      <c r="F9547" s="9" t="s">
        <v>13599</v>
      </c>
      <c r="G9547" s="7">
        <v>79.998025387870243</v>
      </c>
      <c r="H9547" s="8">
        <v>0.92611795204147762</v>
      </c>
      <c r="I9547" s="8">
        <v>1.9442644199611147E-3</v>
      </c>
      <c r="J9547" s="8">
        <v>0</v>
      </c>
      <c r="K9547" s="8">
        <v>3.5966149506346967E-2</v>
      </c>
      <c r="L9547" s="8">
        <v>0.7334273624823695</v>
      </c>
    </row>
    <row r="9548" spans="2:12" x14ac:dyDescent="0.3">
      <c r="B9548" s="9" t="s">
        <v>16157</v>
      </c>
      <c r="C9548" s="9" t="s">
        <v>16158</v>
      </c>
      <c r="D9548" s="9" t="s">
        <v>16187</v>
      </c>
      <c r="E9548" s="6" t="s">
        <v>16188</v>
      </c>
      <c r="F9548" s="9" t="s">
        <v>13599</v>
      </c>
      <c r="G9548" s="7">
        <v>48.094040968342661</v>
      </c>
      <c r="H9548" s="8">
        <v>0.64555052790346912</v>
      </c>
      <c r="I9548" s="8">
        <v>5.1784816490698847E-2</v>
      </c>
      <c r="J9548" s="8">
        <v>4.9773755656108594E-2</v>
      </c>
      <c r="K9548" s="8">
        <v>0.22594661700806951</v>
      </c>
      <c r="L9548" s="8">
        <v>0.5369335816263191</v>
      </c>
    </row>
    <row r="9549" spans="2:12" x14ac:dyDescent="0.3">
      <c r="B9549" s="9" t="s">
        <v>16157</v>
      </c>
      <c r="C9549" s="9" t="s">
        <v>16158</v>
      </c>
      <c r="D9549" s="9" t="s">
        <v>15235</v>
      </c>
      <c r="E9549" s="6" t="s">
        <v>15236</v>
      </c>
      <c r="F9549" s="9" t="s">
        <v>13599</v>
      </c>
      <c r="G9549" s="7">
        <v>67.477031602708792</v>
      </c>
      <c r="H9549" s="8">
        <v>0.50264550264550267</v>
      </c>
      <c r="I9549" s="8">
        <v>0.13612313612313612</v>
      </c>
      <c r="J9549" s="8">
        <v>2.9822029822029823E-2</v>
      </c>
      <c r="K9549" s="8">
        <v>0.28668171557562072</v>
      </c>
      <c r="L9549" s="8">
        <v>0.49717832957110608</v>
      </c>
    </row>
    <row r="9550" spans="2:12" x14ac:dyDescent="0.3">
      <c r="B9550" s="9" t="s">
        <v>16157</v>
      </c>
      <c r="C9550" s="9" t="s">
        <v>16158</v>
      </c>
      <c r="D9550" s="9" t="s">
        <v>15237</v>
      </c>
      <c r="E9550" s="6" t="s">
        <v>15238</v>
      </c>
      <c r="F9550" s="9" t="s">
        <v>13599</v>
      </c>
      <c r="G9550" s="7">
        <v>122.93871191135736</v>
      </c>
      <c r="H9550" s="8">
        <v>0.80039920159680644</v>
      </c>
      <c r="I9550" s="8">
        <v>4.1916167664670656E-2</v>
      </c>
      <c r="J9550" s="8">
        <v>6.0545575515635393E-2</v>
      </c>
      <c r="K9550" s="8">
        <v>0.1412742382271468</v>
      </c>
      <c r="L9550" s="8">
        <v>0.66585872576177285</v>
      </c>
    </row>
    <row r="9551" spans="2:12" x14ac:dyDescent="0.3">
      <c r="B9551" s="9" t="s">
        <v>16157</v>
      </c>
      <c r="C9551" s="9" t="s">
        <v>16158</v>
      </c>
      <c r="D9551" s="9" t="s">
        <v>16189</v>
      </c>
      <c r="E9551" s="6" t="s">
        <v>16190</v>
      </c>
      <c r="F9551" s="9" t="s">
        <v>13599</v>
      </c>
      <c r="G9551" s="7">
        <v>88.661978163134222</v>
      </c>
      <c r="H9551" s="8">
        <v>1</v>
      </c>
      <c r="I9551" s="8">
        <v>0</v>
      </c>
      <c r="J9551" s="8">
        <v>0.14536340852130325</v>
      </c>
      <c r="K9551" s="8">
        <v>1.2202954399486191E-2</v>
      </c>
      <c r="L9551" s="8">
        <v>0.77842003853564545</v>
      </c>
    </row>
    <row r="9552" spans="2:12" x14ac:dyDescent="0.3">
      <c r="B9552" s="9" t="s">
        <v>16157</v>
      </c>
      <c r="C9552" s="9" t="s">
        <v>16158</v>
      </c>
      <c r="D9552" s="9" t="s">
        <v>15243</v>
      </c>
      <c r="E9552" s="6" t="s">
        <v>15244</v>
      </c>
      <c r="F9552" s="9" t="s">
        <v>13599</v>
      </c>
      <c r="G9552" s="7">
        <v>62.805003548616021</v>
      </c>
      <c r="H9552" s="8">
        <v>0.75710594315245483</v>
      </c>
      <c r="I9552" s="8">
        <v>5.7170542635658912E-2</v>
      </c>
      <c r="J9552" s="8">
        <v>0.59593023255813948</v>
      </c>
      <c r="K9552" s="8">
        <v>0.25088715400993611</v>
      </c>
      <c r="L9552" s="8">
        <v>0.54826117814052522</v>
      </c>
    </row>
    <row r="9553" spans="2:12" x14ac:dyDescent="0.3">
      <c r="B9553" s="9" t="s">
        <v>16157</v>
      </c>
      <c r="C9553" s="9" t="s">
        <v>16158</v>
      </c>
      <c r="D9553" s="9" t="s">
        <v>16191</v>
      </c>
      <c r="E9553" s="6" t="s">
        <v>1068</v>
      </c>
      <c r="F9553" s="9" t="s">
        <v>13599</v>
      </c>
      <c r="G9553" s="7">
        <v>61.915990057995032</v>
      </c>
      <c r="H9553" s="8">
        <v>0.9587396849212303</v>
      </c>
      <c r="I9553" s="8">
        <v>7.501875468867217E-4</v>
      </c>
      <c r="J9553" s="8">
        <v>9.6024006001500378E-2</v>
      </c>
      <c r="K9553" s="8">
        <v>5.8823529411764705E-2</v>
      </c>
      <c r="L9553" s="8">
        <v>0.81027340513670254</v>
      </c>
    </row>
    <row r="9554" spans="2:12" x14ac:dyDescent="0.3">
      <c r="B9554" s="9" t="s">
        <v>16157</v>
      </c>
      <c r="C9554" s="9" t="s">
        <v>16158</v>
      </c>
      <c r="D9554" s="9" t="s">
        <v>16192</v>
      </c>
      <c r="E9554" s="6" t="s">
        <v>16193</v>
      </c>
      <c r="F9554" s="9" t="s">
        <v>13599</v>
      </c>
      <c r="G9554" s="7">
        <v>68.322228202368123</v>
      </c>
      <c r="H9554" s="8">
        <v>0.88808664259927794</v>
      </c>
      <c r="I9554" s="8">
        <v>3.5585353274883963E-2</v>
      </c>
      <c r="J9554" s="8">
        <v>6.8592057761732855E-2</v>
      </c>
      <c r="K9554" s="8">
        <v>0.11517761033369214</v>
      </c>
      <c r="L9554" s="8">
        <v>0.7427341227125942</v>
      </c>
    </row>
    <row r="9555" spans="2:12" x14ac:dyDescent="0.3">
      <c r="B9555" s="9" t="s">
        <v>16157</v>
      </c>
      <c r="C9555" s="9" t="s">
        <v>16158</v>
      </c>
      <c r="D9555" s="9" t="s">
        <v>16194</v>
      </c>
      <c r="E9555" s="6" t="s">
        <v>16195</v>
      </c>
      <c r="F9555" s="9" t="s">
        <v>13599</v>
      </c>
      <c r="G9555" s="7">
        <v>75.013249727371871</v>
      </c>
      <c r="H9555" s="8">
        <v>0.98061389337641358</v>
      </c>
      <c r="I9555" s="8">
        <v>0</v>
      </c>
      <c r="J9555" s="8">
        <v>0</v>
      </c>
      <c r="K9555" s="8">
        <v>3.4896401308615051E-2</v>
      </c>
      <c r="L9555" s="8">
        <v>0.73227917121046893</v>
      </c>
    </row>
    <row r="9556" spans="2:12" x14ac:dyDescent="0.3">
      <c r="B9556" s="9" t="s">
        <v>16157</v>
      </c>
      <c r="C9556" s="9" t="s">
        <v>16158</v>
      </c>
      <c r="D9556" s="9" t="s">
        <v>16196</v>
      </c>
      <c r="E9556" s="6" t="s">
        <v>16197</v>
      </c>
      <c r="F9556" s="9" t="s">
        <v>13599</v>
      </c>
      <c r="G9556" s="7">
        <v>74.547779862414004</v>
      </c>
      <c r="H9556" s="8">
        <v>0.99052693901716993</v>
      </c>
      <c r="I9556" s="8">
        <v>4.7365304914150381E-3</v>
      </c>
      <c r="J9556" s="8">
        <v>1.0657193605683837E-2</v>
      </c>
      <c r="K9556" s="8">
        <v>9.5059412132582871E-2</v>
      </c>
      <c r="L9556" s="8">
        <v>0.75297060662914317</v>
      </c>
    </row>
    <row r="9557" spans="2:12" x14ac:dyDescent="0.3">
      <c r="B9557" s="9" t="s">
        <v>16198</v>
      </c>
      <c r="C9557" s="9" t="s">
        <v>16199</v>
      </c>
      <c r="D9557" s="9" t="s">
        <v>16200</v>
      </c>
      <c r="E9557" s="6" t="s">
        <v>16201</v>
      </c>
      <c r="F9557" s="9" t="s">
        <v>13599</v>
      </c>
      <c r="G9557" s="7">
        <v>102.02246696035242</v>
      </c>
      <c r="H9557" s="8">
        <v>0.97845025217790005</v>
      </c>
      <c r="I9557" s="8">
        <v>2.751031636863824E-3</v>
      </c>
      <c r="J9557" s="8">
        <v>0.91196698762035766</v>
      </c>
      <c r="K9557" s="8">
        <v>0.10698552548772813</v>
      </c>
      <c r="L9557" s="8">
        <v>0.77847702957835119</v>
      </c>
    </row>
    <row r="9558" spans="2:12" x14ac:dyDescent="0.3">
      <c r="B9558" s="9" t="s">
        <v>16198</v>
      </c>
      <c r="C9558" s="9" t="s">
        <v>16199</v>
      </c>
      <c r="D9558" s="9" t="s">
        <v>16202</v>
      </c>
      <c r="E9558" s="6" t="s">
        <v>16203</v>
      </c>
      <c r="F9558" s="9" t="s">
        <v>13599</v>
      </c>
      <c r="G9558" s="7">
        <v>82.706068965517247</v>
      </c>
      <c r="H9558" s="8">
        <v>0.99176578225068623</v>
      </c>
      <c r="I9558" s="8">
        <v>3.0497102775236352E-4</v>
      </c>
      <c r="J9558" s="8">
        <v>0.78560536749008847</v>
      </c>
      <c r="K9558" s="8">
        <v>6.5747126436781614E-2</v>
      </c>
      <c r="L9558" s="8">
        <v>0.75218390804597701</v>
      </c>
    </row>
    <row r="9559" spans="2:12" x14ac:dyDescent="0.3">
      <c r="B9559" s="9" t="s">
        <v>16198</v>
      </c>
      <c r="C9559" s="9" t="s">
        <v>16199</v>
      </c>
      <c r="D9559" s="9" t="s">
        <v>16204</v>
      </c>
      <c r="E9559" s="6" t="s">
        <v>16205</v>
      </c>
      <c r="F9559" s="9" t="s">
        <v>13599</v>
      </c>
      <c r="G9559" s="7">
        <v>110.82427466150868</v>
      </c>
      <c r="H9559" s="8">
        <v>0.99716009939652117</v>
      </c>
      <c r="I9559" s="8">
        <v>1.0649627263045794E-3</v>
      </c>
      <c r="J9559" s="8">
        <v>0.97231096911608095</v>
      </c>
      <c r="K9559" s="8">
        <v>7.2533849129593805E-2</v>
      </c>
      <c r="L9559" s="8">
        <v>0.82543520309477758</v>
      </c>
    </row>
    <row r="9560" spans="2:12" x14ac:dyDescent="0.3">
      <c r="B9560" s="9" t="s">
        <v>16198</v>
      </c>
      <c r="C9560" s="9" t="s">
        <v>16199</v>
      </c>
      <c r="D9560" s="9" t="s">
        <v>16206</v>
      </c>
      <c r="E9560" s="6" t="s">
        <v>16207</v>
      </c>
      <c r="F9560" s="9" t="s">
        <v>13599</v>
      </c>
      <c r="G9560" s="7">
        <v>115.06698717948717</v>
      </c>
      <c r="H9560" s="8">
        <v>0.98510550268928421</v>
      </c>
      <c r="I9560" s="8">
        <v>0</v>
      </c>
      <c r="J9560" s="8">
        <v>0.95407529995862639</v>
      </c>
      <c r="K9560" s="8">
        <v>7.0512820512820512E-2</v>
      </c>
      <c r="L9560" s="8">
        <v>0.80982905982905984</v>
      </c>
    </row>
    <row r="9561" spans="2:12" x14ac:dyDescent="0.3">
      <c r="B9561" s="9" t="s">
        <v>16198</v>
      </c>
      <c r="C9561" s="9" t="s">
        <v>16199</v>
      </c>
      <c r="D9561" s="9" t="s">
        <v>16208</v>
      </c>
      <c r="E9561" s="6" t="s">
        <v>16209</v>
      </c>
      <c r="F9561" s="9" t="s">
        <v>13599</v>
      </c>
      <c r="G9561" s="7">
        <v>103.16807228915663</v>
      </c>
      <c r="H9561" s="8">
        <v>0.99686356508102458</v>
      </c>
      <c r="I9561" s="8">
        <v>0</v>
      </c>
      <c r="J9561" s="8">
        <v>0.85467851542080497</v>
      </c>
      <c r="K9561" s="8">
        <v>2.677376171352075E-2</v>
      </c>
      <c r="L9561" s="8">
        <v>0.78647925033467203</v>
      </c>
    </row>
    <row r="9562" spans="2:12" x14ac:dyDescent="0.3">
      <c r="B9562" s="9" t="s">
        <v>16198</v>
      </c>
      <c r="C9562" s="9" t="s">
        <v>16199</v>
      </c>
      <c r="D9562" s="9" t="s">
        <v>16210</v>
      </c>
      <c r="E9562" s="6" t="s">
        <v>16211</v>
      </c>
      <c r="F9562" s="9" t="s">
        <v>13599</v>
      </c>
      <c r="G9562" s="7">
        <v>108.30327552986512</v>
      </c>
      <c r="H9562" s="8">
        <v>0.99802058590657161</v>
      </c>
      <c r="I9562" s="8">
        <v>0</v>
      </c>
      <c r="J9562" s="8">
        <v>0.88598574821852727</v>
      </c>
      <c r="K9562" s="8">
        <v>2.4566473988439308E-2</v>
      </c>
      <c r="L9562" s="8">
        <v>0.82947976878612717</v>
      </c>
    </row>
    <row r="9563" spans="2:12" x14ac:dyDescent="0.3">
      <c r="B9563" s="9" t="s">
        <v>16198</v>
      </c>
      <c r="C9563" s="9" t="s">
        <v>16199</v>
      </c>
      <c r="D9563" s="9" t="s">
        <v>16212</v>
      </c>
      <c r="E9563" s="6" t="s">
        <v>16213</v>
      </c>
      <c r="F9563" s="9" t="s">
        <v>13599</v>
      </c>
      <c r="G9563" s="7">
        <v>106.24511904761906</v>
      </c>
      <c r="H9563" s="8">
        <v>0.98315998018821193</v>
      </c>
      <c r="I9563" s="8">
        <v>9.9058940069341253E-4</v>
      </c>
      <c r="J9563" s="8">
        <v>0.91926696384348683</v>
      </c>
      <c r="K9563" s="8">
        <v>2.2023809523809522E-2</v>
      </c>
      <c r="L9563" s="8">
        <v>0.75</v>
      </c>
    </row>
    <row r="9564" spans="2:12" x14ac:dyDescent="0.3">
      <c r="B9564" s="9" t="s">
        <v>16198</v>
      </c>
      <c r="C9564" s="9" t="s">
        <v>16199</v>
      </c>
      <c r="D9564" s="9" t="s">
        <v>16214</v>
      </c>
      <c r="E9564" s="6" t="s">
        <v>16215</v>
      </c>
      <c r="F9564" s="9" t="s">
        <v>13599</v>
      </c>
      <c r="G9564" s="7">
        <v>106.50450324976788</v>
      </c>
      <c r="H9564" s="8">
        <v>0.99795709908069463</v>
      </c>
      <c r="I9564" s="8">
        <v>0</v>
      </c>
      <c r="J9564" s="8">
        <v>0.91998638066053795</v>
      </c>
      <c r="K9564" s="8">
        <v>0.10817084493964718</v>
      </c>
      <c r="L9564" s="8">
        <v>0.84122562674094703</v>
      </c>
    </row>
    <row r="9565" spans="2:12" x14ac:dyDescent="0.3">
      <c r="B9565" s="9" t="s">
        <v>16198</v>
      </c>
      <c r="C9565" s="9" t="s">
        <v>16199</v>
      </c>
      <c r="D9565" s="9" t="s">
        <v>16216</v>
      </c>
      <c r="E9565" s="6" t="s">
        <v>16217</v>
      </c>
      <c r="F9565" s="9" t="s">
        <v>13599</v>
      </c>
      <c r="G9565" s="7">
        <v>109.11728709841918</v>
      </c>
      <c r="H9565" s="8">
        <v>0.9941250524548888</v>
      </c>
      <c r="I9565" s="8">
        <v>8.3927822073017204E-4</v>
      </c>
      <c r="J9565" s="8">
        <v>0.75451112043642465</v>
      </c>
      <c r="K9565" s="8">
        <v>8.6180520142784295E-2</v>
      </c>
      <c r="L9565" s="8">
        <v>0.89087200407955125</v>
      </c>
    </row>
    <row r="9566" spans="2:12" x14ac:dyDescent="0.3">
      <c r="B9566" s="9" t="s">
        <v>16198</v>
      </c>
      <c r="C9566" s="9" t="s">
        <v>16199</v>
      </c>
      <c r="D9566" s="9" t="s">
        <v>16218</v>
      </c>
      <c r="E9566" s="6" t="s">
        <v>16219</v>
      </c>
      <c r="F9566" s="9" t="s">
        <v>13599</v>
      </c>
      <c r="G9566" s="7">
        <v>112.995540623091</v>
      </c>
      <c r="H9566" s="8">
        <v>0.97283950617283954</v>
      </c>
      <c r="I9566" s="8">
        <v>1.4814814814814814E-3</v>
      </c>
      <c r="J9566" s="8">
        <v>0.89333333333333331</v>
      </c>
      <c r="K9566" s="8">
        <v>0.10445937690897983</v>
      </c>
      <c r="L9566" s="8">
        <v>0.81673793524740379</v>
      </c>
    </row>
    <row r="9567" spans="2:12" x14ac:dyDescent="0.3">
      <c r="B9567" s="9" t="s">
        <v>16198</v>
      </c>
      <c r="C9567" s="9" t="s">
        <v>16199</v>
      </c>
      <c r="D9567" s="9" t="s">
        <v>16220</v>
      </c>
      <c r="E9567" s="6" t="s">
        <v>16221</v>
      </c>
      <c r="F9567" s="9" t="s">
        <v>13599</v>
      </c>
      <c r="G9567" s="7">
        <v>114.02524536532169</v>
      </c>
      <c r="H9567" s="8">
        <v>0.99869224062772455</v>
      </c>
      <c r="I9567" s="8">
        <v>8.7183958151700091E-4</v>
      </c>
      <c r="J9567" s="8">
        <v>0.93025283347863996</v>
      </c>
      <c r="K9567" s="8">
        <v>3.8167938931297711E-2</v>
      </c>
      <c r="L9567" s="8">
        <v>0.85986913849509272</v>
      </c>
    </row>
    <row r="9568" spans="2:12" x14ac:dyDescent="0.3">
      <c r="B9568" s="9" t="s">
        <v>16198</v>
      </c>
      <c r="C9568" s="9" t="s">
        <v>16199</v>
      </c>
      <c r="D9568" s="9" t="s">
        <v>16222</v>
      </c>
      <c r="E9568" s="6" t="s">
        <v>16223</v>
      </c>
      <c r="F9568" s="9" t="s">
        <v>13599</v>
      </c>
      <c r="G9568" s="7">
        <v>92.043406593406587</v>
      </c>
      <c r="H9568" s="8">
        <v>0.99202790234180371</v>
      </c>
      <c r="I9568" s="8">
        <v>0</v>
      </c>
      <c r="J9568" s="8">
        <v>0.77404085700049829</v>
      </c>
      <c r="K9568" s="8">
        <v>3.3936651583710405E-2</v>
      </c>
      <c r="L9568" s="8">
        <v>0.81674208144796379</v>
      </c>
    </row>
    <row r="9569" spans="2:12" x14ac:dyDescent="0.3">
      <c r="B9569" s="9" t="s">
        <v>16198</v>
      </c>
      <c r="C9569" s="9" t="s">
        <v>16199</v>
      </c>
      <c r="D9569" s="9" t="s">
        <v>16224</v>
      </c>
      <c r="E9569" s="6" t="s">
        <v>16225</v>
      </c>
      <c r="F9569" s="9" t="s">
        <v>13599</v>
      </c>
      <c r="G9569" s="7">
        <v>104.42130096197891</v>
      </c>
      <c r="H9569" s="8">
        <v>0.98780912574016022</v>
      </c>
      <c r="I9569" s="8">
        <v>6.9662138627655872E-4</v>
      </c>
      <c r="J9569" s="8">
        <v>0.8770463253221874</v>
      </c>
      <c r="K9569" s="8">
        <v>9.0242785158039393E-2</v>
      </c>
      <c r="L9569" s="8">
        <v>0.79844251030691704</v>
      </c>
    </row>
    <row r="9570" spans="2:12" x14ac:dyDescent="0.3">
      <c r="B9570" s="9" t="s">
        <v>16198</v>
      </c>
      <c r="C9570" s="9" t="s">
        <v>16199</v>
      </c>
      <c r="D9570" s="9" t="s">
        <v>16226</v>
      </c>
      <c r="E9570" s="6" t="s">
        <v>16227</v>
      </c>
      <c r="F9570" s="9" t="s">
        <v>13599</v>
      </c>
      <c r="G9570" s="7">
        <v>111.97504690431518</v>
      </c>
      <c r="H9570" s="8">
        <v>0.95126419934041773</v>
      </c>
      <c r="I9570" s="8">
        <v>7.3286918285086111E-4</v>
      </c>
      <c r="J9570" s="8">
        <v>0.87431293514107733</v>
      </c>
      <c r="K9570" s="8">
        <v>5.1594746716697934E-2</v>
      </c>
      <c r="L9570" s="8">
        <v>0.82786116322701686</v>
      </c>
    </row>
    <row r="9571" spans="2:12" x14ac:dyDescent="0.3">
      <c r="B9571" s="9" t="s">
        <v>16198</v>
      </c>
      <c r="C9571" s="9" t="s">
        <v>16199</v>
      </c>
      <c r="D9571" s="9" t="s">
        <v>16228</v>
      </c>
      <c r="E9571" s="6" t="s">
        <v>16229</v>
      </c>
      <c r="F9571" s="9" t="s">
        <v>13599</v>
      </c>
      <c r="G9571" s="7">
        <v>123.01464560204953</v>
      </c>
      <c r="H9571" s="8">
        <v>0.98773221170697512</v>
      </c>
      <c r="I9571" s="8">
        <v>7.010164738871364E-4</v>
      </c>
      <c r="J9571" s="8">
        <v>0.93165089379600419</v>
      </c>
      <c r="K9571" s="8">
        <v>8.3689154568744664E-2</v>
      </c>
      <c r="L9571" s="8">
        <v>0.87959009393680609</v>
      </c>
    </row>
    <row r="9572" spans="2:12" x14ac:dyDescent="0.3">
      <c r="B9572" s="9" t="s">
        <v>16198</v>
      </c>
      <c r="C9572" s="9" t="s">
        <v>16199</v>
      </c>
      <c r="D9572" s="9" t="s">
        <v>16230</v>
      </c>
      <c r="E9572" s="9" t="s">
        <v>16231</v>
      </c>
      <c r="F9572" s="9" t="s">
        <v>13599</v>
      </c>
      <c r="G9572" s="7">
        <v>88.946537741734247</v>
      </c>
      <c r="H9572" s="8">
        <v>0.98084632516703785</v>
      </c>
      <c r="I9572" s="8">
        <v>0</v>
      </c>
      <c r="J9572" s="8">
        <v>0.72962138084632522</v>
      </c>
      <c r="K9572" s="8">
        <v>3.3686837180286963E-2</v>
      </c>
      <c r="L9572" s="8">
        <v>0.78665003119151589</v>
      </c>
    </row>
    <row r="9573" spans="2:12" x14ac:dyDescent="0.3">
      <c r="B9573" s="9" t="s">
        <v>16198</v>
      </c>
      <c r="C9573" s="9" t="s">
        <v>16199</v>
      </c>
      <c r="D9573" s="9" t="s">
        <v>16232</v>
      </c>
      <c r="E9573" s="9" t="s">
        <v>16233</v>
      </c>
      <c r="F9573" s="9" t="s">
        <v>13599</v>
      </c>
      <c r="G9573" s="7">
        <v>105.53797418850216</v>
      </c>
      <c r="H9573" s="8">
        <v>0.98853003320253552</v>
      </c>
      <c r="I9573" s="8">
        <v>0</v>
      </c>
      <c r="J9573" s="8">
        <v>0.89103531542408698</v>
      </c>
      <c r="K9573" s="8">
        <v>6.0617911615174033E-2</v>
      </c>
      <c r="L9573" s="8">
        <v>0.82518576456785298</v>
      </c>
    </row>
    <row r="9574" spans="2:12" x14ac:dyDescent="0.3">
      <c r="B9574" s="9" t="s">
        <v>16198</v>
      </c>
      <c r="C9574" s="9" t="s">
        <v>16199</v>
      </c>
      <c r="D9574" s="9" t="s">
        <v>16234</v>
      </c>
      <c r="E9574" s="9" t="s">
        <v>16235</v>
      </c>
      <c r="F9574" s="9" t="s">
        <v>13599</v>
      </c>
      <c r="G9574" s="7">
        <v>101.63007562536356</v>
      </c>
      <c r="H9574" s="8">
        <v>0.90523021904336165</v>
      </c>
      <c r="I9574" s="8">
        <v>2.2351363433169421E-3</v>
      </c>
      <c r="J9574" s="8">
        <v>0.7943674564148413</v>
      </c>
      <c r="K9574" s="8">
        <v>0.11052937754508435</v>
      </c>
      <c r="L9574" s="8">
        <v>0.77777777777777779</v>
      </c>
    </row>
    <row r="9575" spans="2:12" x14ac:dyDescent="0.3">
      <c r="B9575" s="9" t="s">
        <v>16236</v>
      </c>
      <c r="C9575" s="9" t="s">
        <v>16237</v>
      </c>
      <c r="D9575" s="9" t="s">
        <v>16238</v>
      </c>
      <c r="E9575" s="9" t="s">
        <v>16239</v>
      </c>
      <c r="F9575" s="9" t="s">
        <v>16240</v>
      </c>
      <c r="G9575" s="7">
        <v>46.410983606557366</v>
      </c>
      <c r="H9575" s="8">
        <v>0.89378757515030061</v>
      </c>
      <c r="I9575" s="8">
        <v>3.3400133600534405E-2</v>
      </c>
      <c r="J9575" s="8">
        <v>0.28501447339122687</v>
      </c>
      <c r="K9575" s="8">
        <v>0.16426229508196721</v>
      </c>
      <c r="L9575" s="8">
        <v>0.61573770491803281</v>
      </c>
    </row>
    <row r="9576" spans="2:12" x14ac:dyDescent="0.3">
      <c r="B9576" s="9" t="s">
        <v>16236</v>
      </c>
      <c r="C9576" s="9" t="s">
        <v>16237</v>
      </c>
      <c r="D9576" s="9" t="s">
        <v>16241</v>
      </c>
      <c r="E9576" s="9" t="s">
        <v>19292</v>
      </c>
      <c r="F9576" s="9" t="s">
        <v>16240</v>
      </c>
      <c r="G9576" s="7">
        <v>45.816019786910196</v>
      </c>
      <c r="H9576" s="8">
        <v>0.84557386204970675</v>
      </c>
      <c r="I9576" s="8">
        <v>3.7419715163362191E-2</v>
      </c>
      <c r="J9576" s="8">
        <v>0.34012845573862049</v>
      </c>
      <c r="K9576" s="8">
        <v>0.2180365296803653</v>
      </c>
      <c r="L9576" s="8">
        <v>0.56811263318112637</v>
      </c>
    </row>
    <row r="9577" spans="2:12" x14ac:dyDescent="0.3">
      <c r="B9577" s="9" t="s">
        <v>16236</v>
      </c>
      <c r="C9577" s="9" t="s">
        <v>16237</v>
      </c>
      <c r="D9577" s="9" t="s">
        <v>16242</v>
      </c>
      <c r="E9577" s="9" t="s">
        <v>16243</v>
      </c>
      <c r="F9577" s="9" t="s">
        <v>16240</v>
      </c>
      <c r="G9577" s="7">
        <v>44.752110817941954</v>
      </c>
      <c r="H9577" s="8">
        <v>0.97869532428355954</v>
      </c>
      <c r="I9577" s="8">
        <v>1.1312217194570137E-3</v>
      </c>
      <c r="J9577" s="8">
        <v>2.4509803921568627E-3</v>
      </c>
      <c r="K9577" s="8">
        <v>3.6939313984168866E-2</v>
      </c>
      <c r="L9577" s="8">
        <v>0.69393139841688656</v>
      </c>
    </row>
    <row r="9578" spans="2:12" x14ac:dyDescent="0.3">
      <c r="B9578" s="9" t="s">
        <v>16236</v>
      </c>
      <c r="C9578" s="9" t="s">
        <v>16237</v>
      </c>
      <c r="D9578" s="9" t="s">
        <v>16244</v>
      </c>
      <c r="E9578" s="9" t="s">
        <v>16245</v>
      </c>
      <c r="F9578" s="9" t="s">
        <v>16240</v>
      </c>
      <c r="G9578" s="7">
        <v>43.516929743113579</v>
      </c>
      <c r="H9578" s="8">
        <v>0.81805651274982771</v>
      </c>
      <c r="I9578" s="8">
        <v>3.6526533425223981E-2</v>
      </c>
      <c r="J9578" s="8">
        <v>9.5796002756719498E-2</v>
      </c>
      <c r="K9578" s="8">
        <v>0.14670380687093779</v>
      </c>
      <c r="L9578" s="8">
        <v>0.62952646239554322</v>
      </c>
    </row>
    <row r="9579" spans="2:12" x14ac:dyDescent="0.3">
      <c r="B9579" s="9" t="s">
        <v>16236</v>
      </c>
      <c r="C9579" s="9" t="s">
        <v>16237</v>
      </c>
      <c r="D9579" s="9" t="s">
        <v>16246</v>
      </c>
      <c r="E9579" s="9" t="s">
        <v>16247</v>
      </c>
      <c r="F9579" s="9" t="s">
        <v>16240</v>
      </c>
      <c r="G9579" s="7">
        <v>46.123287292817679</v>
      </c>
      <c r="H9579" s="8">
        <v>0.86450030656039245</v>
      </c>
      <c r="I9579" s="8">
        <v>1.0627426936439812E-2</v>
      </c>
      <c r="J9579" s="8">
        <v>0.21908849376660536</v>
      </c>
      <c r="K9579" s="8">
        <v>0.13011049723756907</v>
      </c>
      <c r="L9579" s="8">
        <v>0.62209944751381219</v>
      </c>
    </row>
    <row r="9580" spans="2:12" x14ac:dyDescent="0.3">
      <c r="B9580" s="9" t="s">
        <v>16236</v>
      </c>
      <c r="C9580" s="9" t="s">
        <v>16237</v>
      </c>
      <c r="D9580" s="9" t="s">
        <v>16248</v>
      </c>
      <c r="E9580" s="9" t="s">
        <v>16249</v>
      </c>
      <c r="F9580" s="9" t="s">
        <v>16240</v>
      </c>
      <c r="G9580" s="7">
        <v>45.242875372182041</v>
      </c>
      <c r="H9580" s="8">
        <v>0.90067340067340063</v>
      </c>
      <c r="I9580" s="8">
        <v>4.5454545454545456E-2</v>
      </c>
      <c r="J9580" s="8">
        <v>0.15768799102132436</v>
      </c>
      <c r="K9580" s="8">
        <v>0.1105912377711612</v>
      </c>
      <c r="L9580" s="8">
        <v>0.6461080391322841</v>
      </c>
    </row>
    <row r="9581" spans="2:12" x14ac:dyDescent="0.3">
      <c r="B9581" s="9" t="s">
        <v>16236</v>
      </c>
      <c r="C9581" s="9" t="s">
        <v>16237</v>
      </c>
      <c r="D9581" s="9" t="s">
        <v>16250</v>
      </c>
      <c r="E9581" s="9" t="s">
        <v>16251</v>
      </c>
      <c r="F9581" s="9" t="s">
        <v>16240</v>
      </c>
      <c r="G9581" s="7">
        <v>42.958317963850988</v>
      </c>
      <c r="H9581" s="8">
        <v>0.86680930730141748</v>
      </c>
      <c r="I9581" s="8">
        <v>1.1767852366943032E-2</v>
      </c>
      <c r="J9581" s="8">
        <v>3.022198448783097E-2</v>
      </c>
      <c r="K9581" s="8">
        <v>0.12836591663592772</v>
      </c>
      <c r="L9581" s="8">
        <v>0.69310217631870163</v>
      </c>
    </row>
    <row r="9582" spans="2:12" x14ac:dyDescent="0.3">
      <c r="B9582" s="9" t="s">
        <v>16236</v>
      </c>
      <c r="C9582" s="9" t="s">
        <v>16237</v>
      </c>
      <c r="D9582" s="9" t="s">
        <v>16252</v>
      </c>
      <c r="E9582" s="9" t="s">
        <v>16253</v>
      </c>
      <c r="F9582" s="9" t="s">
        <v>16240</v>
      </c>
      <c r="G9582" s="7">
        <v>39.984495452576873</v>
      </c>
      <c r="H9582" s="8">
        <v>0.94703254626675171</v>
      </c>
      <c r="I9582" s="8">
        <v>3.1908104658583281E-3</v>
      </c>
      <c r="J9582" s="8">
        <v>7.6260370134014044E-2</v>
      </c>
      <c r="K9582" s="8">
        <v>9.0515374621048084E-2</v>
      </c>
      <c r="L9582" s="8">
        <v>0.64963187527067989</v>
      </c>
    </row>
    <row r="9583" spans="2:12" x14ac:dyDescent="0.3">
      <c r="B9583" s="9" t="s">
        <v>16236</v>
      </c>
      <c r="C9583" s="9" t="s">
        <v>16237</v>
      </c>
      <c r="D9583" s="9" t="s">
        <v>16254</v>
      </c>
      <c r="E9583" s="9" t="s">
        <v>16255</v>
      </c>
      <c r="F9583" s="9" t="s">
        <v>16240</v>
      </c>
      <c r="G9583" s="7">
        <v>49.97436946148602</v>
      </c>
      <c r="H9583" s="8">
        <v>0.82302615497433396</v>
      </c>
      <c r="I9583" s="8">
        <v>1.1733072598386702E-2</v>
      </c>
      <c r="J9583" s="8">
        <v>0.26081642630163776</v>
      </c>
      <c r="K9583" s="8">
        <v>0.14655760054533062</v>
      </c>
      <c r="L9583" s="8">
        <v>0.62985685071574637</v>
      </c>
    </row>
    <row r="9584" spans="2:12" x14ac:dyDescent="0.3">
      <c r="B9584" s="9" t="s">
        <v>16256</v>
      </c>
      <c r="C9584" s="9" t="s">
        <v>16257</v>
      </c>
      <c r="D9584" s="9" t="s">
        <v>16258</v>
      </c>
      <c r="E9584" s="9" t="s">
        <v>16259</v>
      </c>
      <c r="F9584" s="9" t="s">
        <v>16240</v>
      </c>
      <c r="G9584" s="7">
        <v>51.947080103359177</v>
      </c>
      <c r="H9584" s="8">
        <v>0.91210670314637488</v>
      </c>
      <c r="I9584" s="8">
        <v>7.1819425444596442E-3</v>
      </c>
      <c r="J9584" s="8">
        <v>0.23597811217510259</v>
      </c>
      <c r="K9584" s="8">
        <v>0.21033591731266149</v>
      </c>
      <c r="L9584" s="8">
        <v>0.710594315245478</v>
      </c>
    </row>
    <row r="9585" spans="2:12" x14ac:dyDescent="0.3">
      <c r="B9585" s="9" t="s">
        <v>16256</v>
      </c>
      <c r="C9585" s="9" t="s">
        <v>16257</v>
      </c>
      <c r="D9585" s="9" t="s">
        <v>16260</v>
      </c>
      <c r="E9585" s="9" t="s">
        <v>16261</v>
      </c>
      <c r="F9585" s="9" t="s">
        <v>16240</v>
      </c>
      <c r="G9585" s="7">
        <v>40.601182893539587</v>
      </c>
      <c r="H9585" s="8">
        <v>0.86892880904856951</v>
      </c>
      <c r="I9585" s="8">
        <v>2.1290751829673986E-2</v>
      </c>
      <c r="J9585" s="8">
        <v>0.14005322687957419</v>
      </c>
      <c r="K9585" s="8">
        <v>0.15241128298453138</v>
      </c>
      <c r="L9585" s="8">
        <v>0.59463148316651504</v>
      </c>
    </row>
    <row r="9586" spans="2:12" x14ac:dyDescent="0.3">
      <c r="B9586" s="9" t="s">
        <v>16256</v>
      </c>
      <c r="C9586" s="9" t="s">
        <v>16257</v>
      </c>
      <c r="D9586" s="9" t="s">
        <v>16262</v>
      </c>
      <c r="E9586" s="9" t="s">
        <v>16263</v>
      </c>
      <c r="F9586" s="9" t="s">
        <v>16240</v>
      </c>
      <c r="G9586" s="7">
        <v>38.83731551099973</v>
      </c>
      <c r="H9586" s="8">
        <v>0.91114402073306178</v>
      </c>
      <c r="I9586" s="8">
        <v>2.2213994816734544E-3</v>
      </c>
      <c r="J9586" s="8">
        <v>0.14975934838948537</v>
      </c>
      <c r="K9586" s="8">
        <v>0.17126148705096073</v>
      </c>
      <c r="L9586" s="8">
        <v>0.61737677527151213</v>
      </c>
    </row>
    <row r="9587" spans="2:12" x14ac:dyDescent="0.3">
      <c r="B9587" s="9" t="s">
        <v>16256</v>
      </c>
      <c r="C9587" s="9" t="s">
        <v>16257</v>
      </c>
      <c r="D9587" s="9" t="s">
        <v>16264</v>
      </c>
      <c r="E9587" s="9" t="s">
        <v>16265</v>
      </c>
      <c r="F9587" s="9" t="s">
        <v>16240</v>
      </c>
      <c r="G9587" s="7">
        <v>49.354861111111113</v>
      </c>
      <c r="H9587" s="8">
        <v>0.9911953041622199</v>
      </c>
      <c r="I9587" s="8">
        <v>2.6680896478121667E-4</v>
      </c>
      <c r="J9587" s="8">
        <v>0.12433297758804696</v>
      </c>
      <c r="K9587" s="8">
        <v>4.0895061728395063E-2</v>
      </c>
      <c r="L9587" s="8">
        <v>0.68711419753086422</v>
      </c>
    </row>
    <row r="9588" spans="2:12" x14ac:dyDescent="0.3">
      <c r="B9588" s="9" t="s">
        <v>16256</v>
      </c>
      <c r="C9588" s="9" t="s">
        <v>16257</v>
      </c>
      <c r="D9588" s="9" t="s">
        <v>16266</v>
      </c>
      <c r="E9588" s="9" t="s">
        <v>16267</v>
      </c>
      <c r="F9588" s="9" t="s">
        <v>16240</v>
      </c>
      <c r="G9588" s="7">
        <v>45.544724334600765</v>
      </c>
      <c r="H9588" s="8">
        <v>0.96827217125382259</v>
      </c>
      <c r="I9588" s="8">
        <v>1.5290519877675841E-3</v>
      </c>
      <c r="J9588" s="8">
        <v>4.5489296636085627E-2</v>
      </c>
      <c r="K9588" s="8">
        <v>8.9828897338403046E-2</v>
      </c>
      <c r="L9588" s="8">
        <v>0.7243346007604563</v>
      </c>
    </row>
    <row r="9589" spans="2:12" x14ac:dyDescent="0.3">
      <c r="B9589" s="9" t="s">
        <v>16256</v>
      </c>
      <c r="C9589" s="9" t="s">
        <v>16257</v>
      </c>
      <c r="D9589" s="9" t="s">
        <v>16268</v>
      </c>
      <c r="E9589" s="9" t="s">
        <v>16269</v>
      </c>
      <c r="F9589" s="9" t="s">
        <v>16240</v>
      </c>
      <c r="G9589" s="7">
        <v>48.650700280112041</v>
      </c>
      <c r="H9589" s="8">
        <v>0.78897637795275588</v>
      </c>
      <c r="I9589" s="8">
        <v>2.5196850393700787E-2</v>
      </c>
      <c r="J9589" s="8">
        <v>0.36115485564304461</v>
      </c>
      <c r="K9589" s="8">
        <v>0.24194677871148459</v>
      </c>
      <c r="L9589" s="8">
        <v>0.57352941176470584</v>
      </c>
    </row>
    <row r="9590" spans="2:12" x14ac:dyDescent="0.3">
      <c r="B9590" s="9" t="s">
        <v>16256</v>
      </c>
      <c r="C9590" s="9" t="s">
        <v>16257</v>
      </c>
      <c r="D9590" s="9" t="s">
        <v>16270</v>
      </c>
      <c r="E9590" s="9" t="s">
        <v>16271</v>
      </c>
      <c r="F9590" s="9" t="s">
        <v>16240</v>
      </c>
      <c r="G9590" s="7">
        <v>40.321341206242096</v>
      </c>
      <c r="H9590" s="8">
        <v>0.95320808224034026</v>
      </c>
      <c r="I9590" s="8">
        <v>0</v>
      </c>
      <c r="J9590" s="8">
        <v>0.18964906061680256</v>
      </c>
      <c r="K9590" s="8">
        <v>0.12146773513285533</v>
      </c>
      <c r="L9590" s="8">
        <v>0.71024884015183465</v>
      </c>
    </row>
    <row r="9591" spans="2:12" x14ac:dyDescent="0.3">
      <c r="B9591" s="9" t="s">
        <v>16256</v>
      </c>
      <c r="C9591" s="9" t="s">
        <v>16257</v>
      </c>
      <c r="D9591" s="9" t="s">
        <v>16272</v>
      </c>
      <c r="E9591" s="9" t="s">
        <v>16273</v>
      </c>
      <c r="F9591" s="9" t="s">
        <v>16240</v>
      </c>
      <c r="G9591" s="7">
        <v>44.585852372583481</v>
      </c>
      <c r="H9591" s="8">
        <v>0.92184300341296932</v>
      </c>
      <c r="I9591" s="8">
        <v>2.0477815699658703E-3</v>
      </c>
      <c r="J9591" s="8">
        <v>5.8361774744027303E-2</v>
      </c>
      <c r="K9591" s="8">
        <v>9.1388400702987704E-2</v>
      </c>
      <c r="L9591" s="8">
        <v>0.70210896309314585</v>
      </c>
    </row>
    <row r="9592" spans="2:12" x14ac:dyDescent="0.3">
      <c r="B9592" s="9" t="s">
        <v>16256</v>
      </c>
      <c r="C9592" s="9" t="s">
        <v>16257</v>
      </c>
      <c r="D9592" s="9" t="s">
        <v>16274</v>
      </c>
      <c r="E9592" s="9" t="s">
        <v>16275</v>
      </c>
      <c r="F9592" s="9" t="s">
        <v>16240</v>
      </c>
      <c r="G9592" s="7">
        <v>45.810435825669735</v>
      </c>
      <c r="H9592" s="8">
        <v>0.98165137614678899</v>
      </c>
      <c r="I9592" s="8">
        <v>6.3271116735210374E-4</v>
      </c>
      <c r="J9592" s="8">
        <v>1.8981335020563112E-3</v>
      </c>
      <c r="K9592" s="8">
        <v>0.12355057976809276</v>
      </c>
      <c r="L9592" s="8">
        <v>0.75809676129548176</v>
      </c>
    </row>
    <row r="9593" spans="2:12" x14ac:dyDescent="0.3">
      <c r="B9593" s="9" t="s">
        <v>16256</v>
      </c>
      <c r="C9593" s="9" t="s">
        <v>16257</v>
      </c>
      <c r="D9593" s="9" t="s">
        <v>16276</v>
      </c>
      <c r="E9593" s="9" t="s">
        <v>16277</v>
      </c>
      <c r="F9593" s="9" t="s">
        <v>16240</v>
      </c>
      <c r="G9593" s="7">
        <v>47.267007382169218</v>
      </c>
      <c r="H9593" s="8">
        <v>0.97794533459000943</v>
      </c>
      <c r="I9593" s="8">
        <v>2.0735155513666352E-3</v>
      </c>
      <c r="J9593" s="8">
        <v>6.5598491988689916E-2</v>
      </c>
      <c r="K9593" s="8">
        <v>4.5712663259511642E-2</v>
      </c>
      <c r="L9593" s="8">
        <v>0.70329358319136859</v>
      </c>
    </row>
    <row r="9594" spans="2:12" x14ac:dyDescent="0.3">
      <c r="B9594" s="9" t="s">
        <v>16256</v>
      </c>
      <c r="C9594" s="9" t="s">
        <v>16257</v>
      </c>
      <c r="D9594" s="9" t="s">
        <v>16278</v>
      </c>
      <c r="E9594" s="9" t="s">
        <v>16279</v>
      </c>
      <c r="F9594" s="9" t="s">
        <v>16240</v>
      </c>
      <c r="G9594" s="7">
        <v>45.059445544554457</v>
      </c>
      <c r="H9594" s="8">
        <v>0.8801749271137026</v>
      </c>
      <c r="I9594" s="8">
        <v>1.020408163265306E-2</v>
      </c>
      <c r="J9594" s="8">
        <v>4.4023323615160349E-2</v>
      </c>
      <c r="K9594" s="8">
        <v>0.12475247524752475</v>
      </c>
      <c r="L9594" s="8">
        <v>0.69306930693069302</v>
      </c>
    </row>
    <row r="9595" spans="2:12" x14ac:dyDescent="0.3">
      <c r="B9595" s="9" t="s">
        <v>16280</v>
      </c>
      <c r="C9595" s="9" t="s">
        <v>16281</v>
      </c>
      <c r="D9595" s="9" t="s">
        <v>16282</v>
      </c>
      <c r="E9595" s="9" t="s">
        <v>16283</v>
      </c>
      <c r="F9595" s="9" t="s">
        <v>16240</v>
      </c>
      <c r="G9595" s="7">
        <v>43.654593301435412</v>
      </c>
      <c r="H9595" s="8">
        <v>0.97837837837837838</v>
      </c>
      <c r="I9595" s="8">
        <v>1.3513513513513514E-3</v>
      </c>
      <c r="J9595" s="8">
        <v>7.2635135135135129E-2</v>
      </c>
      <c r="K9595" s="8">
        <v>0.15645933014354066</v>
      </c>
      <c r="L9595" s="8">
        <v>0.6822966507177034</v>
      </c>
    </row>
    <row r="9596" spans="2:12" x14ac:dyDescent="0.3">
      <c r="B9596" s="9" t="s">
        <v>16280</v>
      </c>
      <c r="C9596" s="9" t="s">
        <v>16281</v>
      </c>
      <c r="D9596" s="9" t="s">
        <v>16284</v>
      </c>
      <c r="E9596" s="9" t="s">
        <v>16285</v>
      </c>
      <c r="F9596" s="9" t="s">
        <v>16240</v>
      </c>
      <c r="G9596" s="7">
        <v>43.824215070643639</v>
      </c>
      <c r="H9596" s="8">
        <v>0.96546359676415683</v>
      </c>
      <c r="I9596" s="8">
        <v>2.1779713752333543E-3</v>
      </c>
      <c r="J9596" s="8">
        <v>0.18481642812694463</v>
      </c>
      <c r="K9596" s="8">
        <v>0.12441130298273156</v>
      </c>
      <c r="L9596" s="8">
        <v>0.74960753532182101</v>
      </c>
    </row>
    <row r="9597" spans="2:12" x14ac:dyDescent="0.3">
      <c r="B9597" s="9" t="s">
        <v>16280</v>
      </c>
      <c r="C9597" s="9" t="s">
        <v>16281</v>
      </c>
      <c r="D9597" s="9" t="s">
        <v>16286</v>
      </c>
      <c r="E9597" s="9" t="s">
        <v>16287</v>
      </c>
      <c r="F9597" s="9" t="s">
        <v>16240</v>
      </c>
      <c r="G9597" s="7">
        <v>42.642685429492815</v>
      </c>
      <c r="H9597" s="8">
        <v>0.96123240155070389</v>
      </c>
      <c r="I9597" s="8">
        <v>5.7131197714752092E-3</v>
      </c>
      <c r="J9597" s="8">
        <v>0.32646398694144052</v>
      </c>
      <c r="K9597" s="8">
        <v>9.7038991498094404E-2</v>
      </c>
      <c r="L9597" s="8">
        <v>0.6772207563764292</v>
      </c>
    </row>
    <row r="9598" spans="2:12" x14ac:dyDescent="0.3">
      <c r="B9598" s="9" t="s">
        <v>16280</v>
      </c>
      <c r="C9598" s="9" t="s">
        <v>16281</v>
      </c>
      <c r="D9598" s="9" t="s">
        <v>16270</v>
      </c>
      <c r="E9598" s="9" t="s">
        <v>16271</v>
      </c>
      <c r="F9598" s="9" t="s">
        <v>16240</v>
      </c>
      <c r="G9598" s="7">
        <v>40.321341206242096</v>
      </c>
      <c r="H9598" s="8">
        <v>0.95320808224034026</v>
      </c>
      <c r="I9598" s="8">
        <v>0</v>
      </c>
      <c r="J9598" s="8">
        <v>0.18964906061680256</v>
      </c>
      <c r="K9598" s="8">
        <v>0.12146773513285533</v>
      </c>
      <c r="L9598" s="8">
        <v>0.71024884015183465</v>
      </c>
    </row>
    <row r="9599" spans="2:12" x14ac:dyDescent="0.3">
      <c r="B9599" s="9" t="s">
        <v>16280</v>
      </c>
      <c r="C9599" s="9" t="s">
        <v>16281</v>
      </c>
      <c r="D9599" s="9" t="s">
        <v>16288</v>
      </c>
      <c r="E9599" s="9" t="s">
        <v>16289</v>
      </c>
      <c r="F9599" s="9" t="s">
        <v>16240</v>
      </c>
      <c r="G9599" s="7">
        <v>43.526284289276809</v>
      </c>
      <c r="H9599" s="8">
        <v>0.9438202247191011</v>
      </c>
      <c r="I9599" s="8">
        <v>1.228932584269663E-2</v>
      </c>
      <c r="J9599" s="8">
        <v>0.12956460674157302</v>
      </c>
      <c r="K9599" s="8">
        <v>0.13815461346633418</v>
      </c>
      <c r="L9599" s="8">
        <v>0.70623441396508724</v>
      </c>
    </row>
    <row r="9600" spans="2:12" x14ac:dyDescent="0.3">
      <c r="B9600" s="9" t="s">
        <v>16280</v>
      </c>
      <c r="C9600" s="9" t="s">
        <v>16281</v>
      </c>
      <c r="D9600" s="9" t="s">
        <v>16272</v>
      </c>
      <c r="E9600" s="9" t="s">
        <v>16273</v>
      </c>
      <c r="F9600" s="9" t="s">
        <v>16240</v>
      </c>
      <c r="G9600" s="7">
        <v>44.585852372583481</v>
      </c>
      <c r="H9600" s="8">
        <v>0.92184300341296932</v>
      </c>
      <c r="I9600" s="8">
        <v>2.0477815699658703E-3</v>
      </c>
      <c r="J9600" s="8">
        <v>5.8361774744027303E-2</v>
      </c>
      <c r="K9600" s="8">
        <v>9.1388400702987704E-2</v>
      </c>
      <c r="L9600" s="8">
        <v>0.70210896309314585</v>
      </c>
    </row>
    <row r="9601" spans="2:12" x14ac:dyDescent="0.3">
      <c r="B9601" s="9" t="s">
        <v>16280</v>
      </c>
      <c r="C9601" s="9" t="s">
        <v>16281</v>
      </c>
      <c r="D9601" s="9" t="s">
        <v>16290</v>
      </c>
      <c r="E9601" s="9" t="s">
        <v>16291</v>
      </c>
      <c r="F9601" s="9" t="s">
        <v>16240</v>
      </c>
      <c r="G9601" s="7">
        <v>43.296904823316986</v>
      </c>
      <c r="H9601" s="8">
        <v>0.95962539021852233</v>
      </c>
      <c r="I9601" s="8">
        <v>1.0405827263267431E-3</v>
      </c>
      <c r="J9601" s="8">
        <v>9.7606659729448486E-2</v>
      </c>
      <c r="K9601" s="8">
        <v>0.10807325251483105</v>
      </c>
      <c r="L9601" s="8">
        <v>0.69796234201702345</v>
      </c>
    </row>
    <row r="9602" spans="2:12" x14ac:dyDescent="0.3">
      <c r="B9602" s="9" t="s">
        <v>16280</v>
      </c>
      <c r="C9602" s="9" t="s">
        <v>16281</v>
      </c>
      <c r="D9602" s="9" t="s">
        <v>16274</v>
      </c>
      <c r="E9602" s="9" t="s">
        <v>16275</v>
      </c>
      <c r="F9602" s="9" t="s">
        <v>16240</v>
      </c>
      <c r="G9602" s="7">
        <v>45.810435825669735</v>
      </c>
      <c r="H9602" s="8">
        <v>0.98165137614678899</v>
      </c>
      <c r="I9602" s="8">
        <v>6.3271116735210374E-4</v>
      </c>
      <c r="J9602" s="8">
        <v>1.8981335020563112E-3</v>
      </c>
      <c r="K9602" s="8">
        <v>0.12355057976809276</v>
      </c>
      <c r="L9602" s="8">
        <v>0.75809676129548176</v>
      </c>
    </row>
    <row r="9603" spans="2:12" x14ac:dyDescent="0.3">
      <c r="B9603" s="9" t="s">
        <v>16280</v>
      </c>
      <c r="C9603" s="9" t="s">
        <v>16281</v>
      </c>
      <c r="D9603" s="9" t="s">
        <v>16292</v>
      </c>
      <c r="E9603" s="9" t="s">
        <v>16293</v>
      </c>
      <c r="F9603" s="9" t="s">
        <v>16240</v>
      </c>
      <c r="G9603" s="7">
        <v>49.525891224862875</v>
      </c>
      <c r="H9603" s="8">
        <v>0.95045587476346116</v>
      </c>
      <c r="I9603" s="8">
        <v>1.2041974883880955E-3</v>
      </c>
      <c r="J9603" s="8">
        <v>0.37983829348013076</v>
      </c>
      <c r="K9603" s="8">
        <v>0.23103290676416818</v>
      </c>
      <c r="L9603" s="8">
        <v>0.7093235831809872</v>
      </c>
    </row>
    <row r="9604" spans="2:12" x14ac:dyDescent="0.3">
      <c r="B9604" s="9" t="s">
        <v>16280</v>
      </c>
      <c r="C9604" s="9" t="s">
        <v>16281</v>
      </c>
      <c r="D9604" s="9" t="s">
        <v>16294</v>
      </c>
      <c r="E9604" s="9" t="s">
        <v>16295</v>
      </c>
      <c r="F9604" s="9" t="s">
        <v>16240</v>
      </c>
      <c r="G9604" s="7">
        <v>44.839344721366558</v>
      </c>
      <c r="H9604" s="8">
        <v>0.97002954833262978</v>
      </c>
      <c r="I9604" s="8">
        <v>4.2211903756859433E-4</v>
      </c>
      <c r="J9604" s="8">
        <v>6.5639510341916424E-2</v>
      </c>
      <c r="K9604" s="8">
        <v>7.224866984038085E-2</v>
      </c>
      <c r="L9604" s="8">
        <v>0.65751890226827214</v>
      </c>
    </row>
    <row r="9605" spans="2:12" x14ac:dyDescent="0.3">
      <c r="B9605" s="9" t="s">
        <v>16280</v>
      </c>
      <c r="C9605" s="9" t="s">
        <v>16281</v>
      </c>
      <c r="D9605" s="9" t="s">
        <v>16296</v>
      </c>
      <c r="E9605" s="9" t="s">
        <v>16297</v>
      </c>
      <c r="F9605" s="9" t="s">
        <v>16240</v>
      </c>
      <c r="G9605" s="7">
        <v>48.245289030496139</v>
      </c>
      <c r="H9605" s="8">
        <v>0.9359823399558499</v>
      </c>
      <c r="I9605" s="8">
        <v>7.3583517292126564E-4</v>
      </c>
      <c r="J9605" s="8">
        <v>0.141280353200883</v>
      </c>
      <c r="K9605" s="8">
        <v>0.10878470641784252</v>
      </c>
      <c r="L9605" s="8">
        <v>0.79107874374146558</v>
      </c>
    </row>
    <row r="9606" spans="2:12" x14ac:dyDescent="0.3">
      <c r="B9606" s="9" t="s">
        <v>16280</v>
      </c>
      <c r="C9606" s="9" t="s">
        <v>16281</v>
      </c>
      <c r="D9606" s="9" t="s">
        <v>16278</v>
      </c>
      <c r="E9606" s="9" t="s">
        <v>16279</v>
      </c>
      <c r="F9606" s="9" t="s">
        <v>16240</v>
      </c>
      <c r="G9606" s="7">
        <v>45.059445544554457</v>
      </c>
      <c r="H9606" s="8">
        <v>0.8801749271137026</v>
      </c>
      <c r="I9606" s="8">
        <v>1.020408163265306E-2</v>
      </c>
      <c r="J9606" s="8">
        <v>4.4023323615160349E-2</v>
      </c>
      <c r="K9606" s="8">
        <v>0.12475247524752475</v>
      </c>
      <c r="L9606" s="8">
        <v>0.69306930693069302</v>
      </c>
    </row>
    <row r="9607" spans="2:12" x14ac:dyDescent="0.3">
      <c r="B9607" s="9" t="s">
        <v>16280</v>
      </c>
      <c r="C9607" s="9" t="s">
        <v>16281</v>
      </c>
      <c r="D9607" s="9" t="s">
        <v>16298</v>
      </c>
      <c r="E9607" s="9" t="s">
        <v>16299</v>
      </c>
      <c r="F9607" s="9" t="s">
        <v>16240</v>
      </c>
      <c r="G9607" s="7">
        <v>45.617818889970785</v>
      </c>
      <c r="H9607" s="8">
        <v>0.90610496251338812</v>
      </c>
      <c r="I9607" s="8">
        <v>1.7850767583006071E-2</v>
      </c>
      <c r="J9607" s="8">
        <v>0.84648339878614776</v>
      </c>
      <c r="K9607" s="8">
        <v>0.14118792599805258</v>
      </c>
      <c r="L9607" s="8">
        <v>0.56231742940603702</v>
      </c>
    </row>
    <row r="9608" spans="2:12" x14ac:dyDescent="0.3">
      <c r="B9608" s="9" t="s">
        <v>16300</v>
      </c>
      <c r="C9608" s="9" t="s">
        <v>16301</v>
      </c>
      <c r="D9608" s="9" t="s">
        <v>16302</v>
      </c>
      <c r="E9608" s="9" t="s">
        <v>16303</v>
      </c>
      <c r="F9608" s="9" t="s">
        <v>16240</v>
      </c>
      <c r="G9608" s="7">
        <v>41.338426279602757</v>
      </c>
      <c r="H9608" s="8">
        <v>0.98497913769123779</v>
      </c>
      <c r="I9608" s="8">
        <v>3.6161335187760778E-3</v>
      </c>
      <c r="J9608" s="8">
        <v>3.2545201668984704E-2</v>
      </c>
      <c r="K9608" s="8">
        <v>0.12452253628724216</v>
      </c>
      <c r="L9608" s="8">
        <v>0.74407944996180286</v>
      </c>
    </row>
    <row r="9609" spans="2:12" x14ac:dyDescent="0.3">
      <c r="B9609" s="9" t="s">
        <v>16300</v>
      </c>
      <c r="C9609" s="9" t="s">
        <v>16301</v>
      </c>
      <c r="D9609" s="9" t="s">
        <v>16304</v>
      </c>
      <c r="E9609" s="6" t="s">
        <v>16305</v>
      </c>
      <c r="F9609" s="9" t="s">
        <v>16240</v>
      </c>
      <c r="G9609" s="7">
        <v>43.515053191489365</v>
      </c>
      <c r="H9609" s="8">
        <v>0.98600855033035373</v>
      </c>
      <c r="I9609" s="8">
        <v>1.94325689856199E-3</v>
      </c>
      <c r="J9609" s="8">
        <v>0.16284492809949475</v>
      </c>
      <c r="K9609" s="8">
        <v>0.13085106382978723</v>
      </c>
      <c r="L9609" s="8">
        <v>0.73563829787234047</v>
      </c>
    </row>
    <row r="9610" spans="2:12" x14ac:dyDescent="0.3">
      <c r="B9610" s="9" t="s">
        <v>16300</v>
      </c>
      <c r="C9610" s="9" t="s">
        <v>16301</v>
      </c>
      <c r="D9610" s="9" t="s">
        <v>16306</v>
      </c>
      <c r="E9610" s="6" t="s">
        <v>16307</v>
      </c>
      <c r="F9610" s="9" t="s">
        <v>16240</v>
      </c>
      <c r="G9610" s="7">
        <v>78.427620087336251</v>
      </c>
      <c r="H9610" s="8">
        <v>0.99698535745047367</v>
      </c>
      <c r="I9610" s="8">
        <v>8.6132644272179156E-4</v>
      </c>
      <c r="J9610" s="8">
        <v>0.96296296296296291</v>
      </c>
      <c r="K9610" s="8">
        <v>0.13155021834061137</v>
      </c>
      <c r="L9610" s="8">
        <v>0.77456331877729256</v>
      </c>
    </row>
    <row r="9611" spans="2:12" x14ac:dyDescent="0.3">
      <c r="B9611" s="9" t="s">
        <v>16300</v>
      </c>
      <c r="C9611" s="9" t="s">
        <v>16301</v>
      </c>
      <c r="D9611" s="9" t="s">
        <v>16308</v>
      </c>
      <c r="E9611" s="6" t="s">
        <v>16309</v>
      </c>
      <c r="F9611" s="9" t="s">
        <v>16240</v>
      </c>
      <c r="G9611" s="7">
        <v>72.034615384615392</v>
      </c>
      <c r="H9611" s="8">
        <v>0.90317035905271204</v>
      </c>
      <c r="I9611" s="8">
        <v>8.5370511841100075E-2</v>
      </c>
      <c r="J9611" s="8">
        <v>0.67780748663101609</v>
      </c>
      <c r="K9611" s="8">
        <v>7.9606440071556345E-2</v>
      </c>
      <c r="L9611" s="8">
        <v>0.74836016696481811</v>
      </c>
    </row>
    <row r="9612" spans="2:12" x14ac:dyDescent="0.3">
      <c r="B9612" s="9" t="s">
        <v>16300</v>
      </c>
      <c r="C9612" s="9" t="s">
        <v>16301</v>
      </c>
      <c r="D9612" s="9" t="s">
        <v>16310</v>
      </c>
      <c r="E9612" s="6" t="s">
        <v>16311</v>
      </c>
      <c r="F9612" s="9" t="s">
        <v>16240</v>
      </c>
      <c r="G9612" s="7">
        <v>74.626309859154929</v>
      </c>
      <c r="H9612" s="8">
        <v>0.98885077186963977</v>
      </c>
      <c r="I9612" s="8">
        <v>3.4305317324185248E-3</v>
      </c>
      <c r="J9612" s="8">
        <v>0.82375643224699824</v>
      </c>
      <c r="K9612" s="8">
        <v>6.3098591549295771E-2</v>
      </c>
      <c r="L9612" s="8">
        <v>0.76338028169014083</v>
      </c>
    </row>
    <row r="9613" spans="2:12" x14ac:dyDescent="0.3">
      <c r="B9613" s="9" t="s">
        <v>16300</v>
      </c>
      <c r="C9613" s="9" t="s">
        <v>16301</v>
      </c>
      <c r="D9613" s="9" t="s">
        <v>16312</v>
      </c>
      <c r="E9613" s="6" t="s">
        <v>16313</v>
      </c>
      <c r="F9613" s="9" t="s">
        <v>16240</v>
      </c>
      <c r="G9613" s="7">
        <v>88.507186472522307</v>
      </c>
      <c r="H9613" s="8">
        <v>0.99705689993459778</v>
      </c>
      <c r="I9613" s="8">
        <v>2.9431000654022237E-3</v>
      </c>
      <c r="J9613" s="8">
        <v>0.96697187704381948</v>
      </c>
      <c r="K9613" s="8">
        <v>0.10192578675434477</v>
      </c>
      <c r="L9613" s="8">
        <v>0.78205730389854389</v>
      </c>
    </row>
    <row r="9614" spans="2:12" x14ac:dyDescent="0.3">
      <c r="B9614" s="9" t="s">
        <v>16300</v>
      </c>
      <c r="C9614" s="9" t="s">
        <v>16301</v>
      </c>
      <c r="D9614" s="9" t="s">
        <v>16314</v>
      </c>
      <c r="E9614" s="6" t="s">
        <v>16315</v>
      </c>
      <c r="F9614" s="9" t="s">
        <v>16240</v>
      </c>
      <c r="G9614" s="7">
        <v>49.638365837256224</v>
      </c>
      <c r="H9614" s="8">
        <v>0.95627133105802042</v>
      </c>
      <c r="I9614" s="8">
        <v>2.3464163822525599E-3</v>
      </c>
      <c r="J9614" s="8">
        <v>0.45819112627986347</v>
      </c>
      <c r="K9614" s="8">
        <v>0.10423671822461332</v>
      </c>
      <c r="L9614" s="8">
        <v>0.66980497646267656</v>
      </c>
    </row>
    <row r="9615" spans="2:12" x14ac:dyDescent="0.3">
      <c r="B9615" s="9" t="s">
        <v>16300</v>
      </c>
      <c r="C9615" s="9" t="s">
        <v>16301</v>
      </c>
      <c r="D9615" s="9" t="s">
        <v>16316</v>
      </c>
      <c r="E9615" s="6" t="s">
        <v>16317</v>
      </c>
      <c r="F9615" s="9" t="s">
        <v>16240</v>
      </c>
      <c r="G9615" s="7">
        <v>68.750117252931332</v>
      </c>
      <c r="H9615" s="8">
        <v>0.98606115107913672</v>
      </c>
      <c r="I9615" s="8">
        <v>1.1241007194244604E-3</v>
      </c>
      <c r="J9615" s="8">
        <v>0.78282374100719421</v>
      </c>
      <c r="K9615" s="8">
        <v>0.11926298157453936</v>
      </c>
      <c r="L9615" s="8">
        <v>0.78525963149078726</v>
      </c>
    </row>
    <row r="9616" spans="2:12" x14ac:dyDescent="0.3">
      <c r="B9616" s="9" t="s">
        <v>16300</v>
      </c>
      <c r="C9616" s="9" t="s">
        <v>16301</v>
      </c>
      <c r="D9616" s="9" t="s">
        <v>16318</v>
      </c>
      <c r="E9616" s="6" t="s">
        <v>16319</v>
      </c>
      <c r="F9616" s="9" t="s">
        <v>16240</v>
      </c>
      <c r="G9616" s="7">
        <v>46.641828526584277</v>
      </c>
      <c r="H9616" s="8">
        <v>0.91484497785397911</v>
      </c>
      <c r="I9616" s="8">
        <v>6.143734819259894E-3</v>
      </c>
      <c r="J9616" s="8">
        <v>0.35490784397771108</v>
      </c>
      <c r="K9616" s="8">
        <v>0.12772218952324896</v>
      </c>
      <c r="L9616" s="8">
        <v>0.63194035707278795</v>
      </c>
    </row>
    <row r="9617" spans="2:12" x14ac:dyDescent="0.3">
      <c r="B9617" s="9" t="s">
        <v>16320</v>
      </c>
      <c r="C9617" s="9" t="s">
        <v>16321</v>
      </c>
      <c r="D9617" s="9" t="s">
        <v>16322</v>
      </c>
      <c r="E9617" s="6" t="s">
        <v>16323</v>
      </c>
      <c r="F9617" s="9" t="s">
        <v>16240</v>
      </c>
      <c r="G9617" s="7">
        <v>44.511894121691306</v>
      </c>
      <c r="H9617" s="8">
        <v>0.94084437898870887</v>
      </c>
      <c r="I9617" s="8">
        <v>8.3456062837506135E-3</v>
      </c>
      <c r="J9617" s="8">
        <v>4.5409916543937161E-2</v>
      </c>
      <c r="K9617" s="8">
        <v>0.12512891027844619</v>
      </c>
      <c r="L9617" s="8">
        <v>0.73633551048470269</v>
      </c>
    </row>
    <row r="9618" spans="2:12" x14ac:dyDescent="0.3">
      <c r="B9618" s="9" t="s">
        <v>16320</v>
      </c>
      <c r="C9618" s="9" t="s">
        <v>16321</v>
      </c>
      <c r="D9618" s="9" t="s">
        <v>16324</v>
      </c>
      <c r="E9618" s="6" t="s">
        <v>16325</v>
      </c>
      <c r="F9618" s="9" t="s">
        <v>16240</v>
      </c>
      <c r="G9618" s="7">
        <v>41.992946887492863</v>
      </c>
      <c r="H9618" s="8">
        <v>0.89055567293471372</v>
      </c>
      <c r="I9618" s="8">
        <v>6.5497570251426161E-3</v>
      </c>
      <c r="J9618" s="8">
        <v>1.7959011197971688E-2</v>
      </c>
      <c r="K9618" s="8">
        <v>0.10308395202741291</v>
      </c>
      <c r="L9618" s="8">
        <v>0.66876070816676181</v>
      </c>
    </row>
    <row r="9619" spans="2:12" x14ac:dyDescent="0.3">
      <c r="B9619" s="9" t="s">
        <v>16320</v>
      </c>
      <c r="C9619" s="9" t="s">
        <v>16321</v>
      </c>
      <c r="D9619" s="9" t="s">
        <v>16326</v>
      </c>
      <c r="E9619" s="6" t="s">
        <v>16327</v>
      </c>
      <c r="F9619" s="9" t="s">
        <v>16240</v>
      </c>
      <c r="G9619" s="7">
        <v>42.123349753694576</v>
      </c>
      <c r="H9619" s="8">
        <v>0.8590308370044053</v>
      </c>
      <c r="I9619" s="8">
        <v>5.8737151248164461E-3</v>
      </c>
      <c r="J9619" s="8">
        <v>2.9735682819383259E-2</v>
      </c>
      <c r="K9619" s="8">
        <v>0.14433497536945811</v>
      </c>
      <c r="L9619" s="8">
        <v>0.68768472906403944</v>
      </c>
    </row>
    <row r="9620" spans="2:12" x14ac:dyDescent="0.3">
      <c r="B9620" s="9" t="s">
        <v>16320</v>
      </c>
      <c r="C9620" s="9" t="s">
        <v>16321</v>
      </c>
      <c r="D9620" s="9" t="s">
        <v>16328</v>
      </c>
      <c r="E9620" s="6" t="s">
        <v>16329</v>
      </c>
      <c r="F9620" s="9" t="s">
        <v>16240</v>
      </c>
      <c r="G9620" s="7">
        <v>47.101064814814812</v>
      </c>
      <c r="H9620" s="8">
        <v>0.92541343233209583</v>
      </c>
      <c r="I9620" s="8">
        <v>6.4124198447519402E-3</v>
      </c>
      <c r="J9620" s="8">
        <v>3.0037124535943302E-2</v>
      </c>
      <c r="K9620" s="8">
        <v>7.8240740740740736E-2</v>
      </c>
      <c r="L9620" s="8">
        <v>0.72222222222222221</v>
      </c>
    </row>
    <row r="9621" spans="2:12" x14ac:dyDescent="0.3">
      <c r="B9621" s="9" t="s">
        <v>16320</v>
      </c>
      <c r="C9621" s="9" t="s">
        <v>16321</v>
      </c>
      <c r="D9621" s="9" t="s">
        <v>16330</v>
      </c>
      <c r="E9621" s="6" t="s">
        <v>16331</v>
      </c>
      <c r="F9621" s="9" t="s">
        <v>16240</v>
      </c>
      <c r="G9621" s="7">
        <v>44.001432880844646</v>
      </c>
      <c r="H9621" s="8">
        <v>0.97370677336381828</v>
      </c>
      <c r="I9621" s="8">
        <v>1.4289797084881394E-3</v>
      </c>
      <c r="J9621" s="8">
        <v>1.7147756501857674E-2</v>
      </c>
      <c r="K9621" s="8">
        <v>8.0316742081447956E-2</v>
      </c>
      <c r="L9621" s="8">
        <v>0.70022624434389136</v>
      </c>
    </row>
    <row r="9622" spans="2:12" x14ac:dyDescent="0.3">
      <c r="B9622" s="9" t="s">
        <v>16320</v>
      </c>
      <c r="C9622" s="9" t="s">
        <v>16321</v>
      </c>
      <c r="D9622" s="9" t="s">
        <v>16332</v>
      </c>
      <c r="E9622" s="6" t="s">
        <v>16333</v>
      </c>
      <c r="F9622" s="9" t="s">
        <v>16240</v>
      </c>
      <c r="G9622" s="7">
        <v>64.3121459694989</v>
      </c>
      <c r="H9622" s="8">
        <v>0.96484992101105849</v>
      </c>
      <c r="I9622" s="8">
        <v>3.9494470774091624E-3</v>
      </c>
      <c r="J9622" s="8">
        <v>0.63428120063191151</v>
      </c>
      <c r="K9622" s="8">
        <v>0.13671023965141613</v>
      </c>
      <c r="L9622" s="8">
        <v>0.78159041394335516</v>
      </c>
    </row>
    <row r="9623" spans="2:12" x14ac:dyDescent="0.3">
      <c r="B9623" s="9" t="s">
        <v>16320</v>
      </c>
      <c r="C9623" s="9" t="s">
        <v>16321</v>
      </c>
      <c r="D9623" s="9" t="s">
        <v>16334</v>
      </c>
      <c r="E9623" s="6" t="s">
        <v>18655</v>
      </c>
      <c r="F9623" s="9" t="s">
        <v>16240</v>
      </c>
      <c r="G9623" s="7">
        <v>41.445490981963943</v>
      </c>
      <c r="H9623" s="8">
        <v>0.94169027384324833</v>
      </c>
      <c r="I9623" s="8">
        <v>3.7771482530689331E-3</v>
      </c>
      <c r="J9623" s="8">
        <v>0</v>
      </c>
      <c r="K9623" s="8">
        <v>8.1830327321309293E-2</v>
      </c>
      <c r="L9623" s="8">
        <v>0.64061456245824988</v>
      </c>
    </row>
    <row r="9624" spans="2:12" x14ac:dyDescent="0.3">
      <c r="B9624" s="9" t="s">
        <v>16320</v>
      </c>
      <c r="C9624" s="9" t="s">
        <v>16321</v>
      </c>
      <c r="D9624" s="9" t="s">
        <v>16335</v>
      </c>
      <c r="E9624" s="6" t="s">
        <v>16336</v>
      </c>
      <c r="F9624" s="9" t="s">
        <v>16240</v>
      </c>
      <c r="G9624" s="7">
        <v>66.062839569451569</v>
      </c>
      <c r="H9624" s="8">
        <v>0.96638345031400075</v>
      </c>
      <c r="I9624" s="8">
        <v>1.1082379017362395E-3</v>
      </c>
      <c r="J9624" s="8">
        <v>0.78980421130402656</v>
      </c>
      <c r="K9624" s="8">
        <v>7.3295745771399287E-2</v>
      </c>
      <c r="L9624" s="8">
        <v>0.75243464889800105</v>
      </c>
    </row>
    <row r="9625" spans="2:12" x14ac:dyDescent="0.3">
      <c r="B9625" s="9" t="s">
        <v>16320</v>
      </c>
      <c r="C9625" s="9" t="s">
        <v>16321</v>
      </c>
      <c r="D9625" s="9" t="s">
        <v>16337</v>
      </c>
      <c r="E9625" s="6" t="s">
        <v>18654</v>
      </c>
      <c r="F9625" s="9" t="s">
        <v>16240</v>
      </c>
      <c r="G9625" s="7">
        <v>45.938540925266899</v>
      </c>
      <c r="H9625" s="8">
        <v>0.95233341652108805</v>
      </c>
      <c r="I9625" s="8">
        <v>4.492138757174944E-3</v>
      </c>
      <c r="J9625" s="8">
        <v>0.39106563513850762</v>
      </c>
      <c r="K9625" s="8">
        <v>0.1103202846975089</v>
      </c>
      <c r="L9625" s="8">
        <v>0.61921708185053381</v>
      </c>
    </row>
    <row r="9626" spans="2:12" x14ac:dyDescent="0.3">
      <c r="B9626" s="9" t="s">
        <v>16320</v>
      </c>
      <c r="C9626" s="9" t="s">
        <v>16321</v>
      </c>
      <c r="D9626" s="9" t="s">
        <v>16338</v>
      </c>
      <c r="E9626" s="6" t="s">
        <v>16339</v>
      </c>
      <c r="F9626" s="9" t="s">
        <v>16240</v>
      </c>
      <c r="G9626" s="7">
        <v>64.059445178335551</v>
      </c>
      <c r="H9626" s="8">
        <v>0.98930144745122717</v>
      </c>
      <c r="I9626" s="8">
        <v>9.1252359974826943E-3</v>
      </c>
      <c r="J9626" s="8">
        <v>0.84707363121460033</v>
      </c>
      <c r="K9626" s="8">
        <v>9.0268604139145753E-2</v>
      </c>
      <c r="L9626" s="8">
        <v>0.7613386173491854</v>
      </c>
    </row>
    <row r="9627" spans="2:12" x14ac:dyDescent="0.3">
      <c r="B9627" s="9" t="s">
        <v>16320</v>
      </c>
      <c r="C9627" s="9" t="s">
        <v>16321</v>
      </c>
      <c r="D9627" s="9" t="s">
        <v>16340</v>
      </c>
      <c r="E9627" s="6" t="s">
        <v>17338</v>
      </c>
      <c r="F9627" s="9" t="s">
        <v>16240</v>
      </c>
      <c r="G9627" s="7">
        <v>44.489262187088251</v>
      </c>
      <c r="H9627" s="8">
        <v>0.91092922484352434</v>
      </c>
      <c r="I9627" s="8">
        <v>1.4443909484833895E-3</v>
      </c>
      <c r="J9627" s="8">
        <v>6.1627347135291284E-2</v>
      </c>
      <c r="K9627" s="8">
        <v>0.15645586297760211</v>
      </c>
      <c r="L9627" s="8">
        <v>0.75296442687747034</v>
      </c>
    </row>
    <row r="9628" spans="2:12" x14ac:dyDescent="0.3">
      <c r="B9628" s="9" t="s">
        <v>16320</v>
      </c>
      <c r="C9628" s="9" t="s">
        <v>16321</v>
      </c>
      <c r="D9628" s="9" t="s">
        <v>16341</v>
      </c>
      <c r="E9628" s="6" t="s">
        <v>16342</v>
      </c>
      <c r="F9628" s="9" t="s">
        <v>16240</v>
      </c>
      <c r="G9628" s="7">
        <v>48.290929264909842</v>
      </c>
      <c r="H9628" s="8">
        <v>0.99426626052678735</v>
      </c>
      <c r="I9628" s="8">
        <v>1.0750761512273786E-3</v>
      </c>
      <c r="J9628" s="8">
        <v>0.252642895538434</v>
      </c>
      <c r="K9628" s="8">
        <v>6.8793342579750352E-2</v>
      </c>
      <c r="L9628" s="8">
        <v>0.67073509015256583</v>
      </c>
    </row>
    <row r="9629" spans="2:12" x14ac:dyDescent="0.3">
      <c r="B9629" s="9" t="s">
        <v>16343</v>
      </c>
      <c r="C9629" s="9" t="s">
        <v>16344</v>
      </c>
      <c r="D9629" s="9" t="s">
        <v>16345</v>
      </c>
      <c r="E9629" s="6" t="s">
        <v>16346</v>
      </c>
      <c r="F9629" s="9" t="s">
        <v>16240</v>
      </c>
      <c r="G9629" s="7">
        <v>62.792802056555267</v>
      </c>
      <c r="H9629" s="8">
        <v>0.96931705707687232</v>
      </c>
      <c r="I9629" s="8">
        <v>9.8977235235895742E-4</v>
      </c>
      <c r="J9629" s="8">
        <v>0.58594523259650277</v>
      </c>
      <c r="K9629" s="8">
        <v>3.4704370179948582E-2</v>
      </c>
      <c r="L9629" s="8">
        <v>0.70779777206512429</v>
      </c>
    </row>
    <row r="9630" spans="2:12" x14ac:dyDescent="0.3">
      <c r="B9630" s="9" t="s">
        <v>16343</v>
      </c>
      <c r="C9630" s="9" t="s">
        <v>16344</v>
      </c>
      <c r="D9630" s="9" t="s">
        <v>16347</v>
      </c>
      <c r="E9630" s="6" t="s">
        <v>16348</v>
      </c>
      <c r="F9630" s="9" t="s">
        <v>16240</v>
      </c>
      <c r="G9630" s="7">
        <v>39.128786906290124</v>
      </c>
      <c r="H9630" s="8">
        <v>0.83555455161508918</v>
      </c>
      <c r="I9630" s="8">
        <v>4.9695053083352158E-3</v>
      </c>
      <c r="J9630" s="8">
        <v>0.11565394172125593</v>
      </c>
      <c r="K9630" s="8">
        <v>0.12644415917843388</v>
      </c>
      <c r="L9630" s="8">
        <v>0.54204107830551995</v>
      </c>
    </row>
    <row r="9631" spans="2:12" x14ac:dyDescent="0.3">
      <c r="B9631" s="9" t="s">
        <v>16343</v>
      </c>
      <c r="C9631" s="9" t="s">
        <v>16344</v>
      </c>
      <c r="D9631" s="9" t="s">
        <v>16349</v>
      </c>
      <c r="E9631" s="6" t="s">
        <v>16350</v>
      </c>
      <c r="F9631" s="9" t="s">
        <v>16240</v>
      </c>
      <c r="G9631" s="7">
        <v>55.06676272814601</v>
      </c>
      <c r="H9631" s="8">
        <v>0.94880457380457384</v>
      </c>
      <c r="I9631" s="8">
        <v>1.5592515592515593E-3</v>
      </c>
      <c r="J9631" s="8">
        <v>0.22375259875259876</v>
      </c>
      <c r="K9631" s="8">
        <v>0.10822926673070765</v>
      </c>
      <c r="L9631" s="8">
        <v>0.7694524495677233</v>
      </c>
    </row>
    <row r="9632" spans="2:12" x14ac:dyDescent="0.3">
      <c r="B9632" s="9" t="s">
        <v>16343</v>
      </c>
      <c r="C9632" s="9" t="s">
        <v>16344</v>
      </c>
      <c r="D9632" s="9" t="s">
        <v>16351</v>
      </c>
      <c r="E9632" s="6" t="s">
        <v>16352</v>
      </c>
      <c r="F9632" s="9" t="s">
        <v>16240</v>
      </c>
      <c r="G9632" s="7">
        <v>82.23994736842107</v>
      </c>
      <c r="H9632" s="8">
        <v>0.99279835390946503</v>
      </c>
      <c r="I9632" s="8">
        <v>1.02880658436214E-3</v>
      </c>
      <c r="J9632" s="8">
        <v>2.8189300411522632E-2</v>
      </c>
      <c r="K9632" s="8">
        <v>5.0263157894736843E-2</v>
      </c>
      <c r="L9632" s="8">
        <v>0.78052631578947373</v>
      </c>
    </row>
    <row r="9633" spans="2:12" x14ac:dyDescent="0.3">
      <c r="B9633" s="9" t="s">
        <v>16343</v>
      </c>
      <c r="C9633" s="9" t="s">
        <v>16344</v>
      </c>
      <c r="D9633" s="9" t="s">
        <v>16353</v>
      </c>
      <c r="E9633" s="6" t="s">
        <v>16354</v>
      </c>
      <c r="F9633" s="9" t="s">
        <v>16240</v>
      </c>
      <c r="G9633" s="7">
        <v>97.257897648686011</v>
      </c>
      <c r="H9633" s="8">
        <v>0.98788848263254114</v>
      </c>
      <c r="I9633" s="8">
        <v>6.855575868372943E-4</v>
      </c>
      <c r="J9633" s="8">
        <v>5.6444241316270564E-2</v>
      </c>
      <c r="K9633" s="8">
        <v>6.6390041493775934E-2</v>
      </c>
      <c r="L9633" s="8">
        <v>0.80857538035961274</v>
      </c>
    </row>
    <row r="9634" spans="2:12" x14ac:dyDescent="0.3">
      <c r="B9634" s="9" t="s">
        <v>16343</v>
      </c>
      <c r="C9634" s="9" t="s">
        <v>16344</v>
      </c>
      <c r="D9634" s="9" t="s">
        <v>16355</v>
      </c>
      <c r="E9634" s="6" t="s">
        <v>16356</v>
      </c>
      <c r="F9634" s="9" t="s">
        <v>16240</v>
      </c>
      <c r="G9634" s="7">
        <v>85.488755684167003</v>
      </c>
      <c r="H9634" s="8">
        <v>0.96956374704091985</v>
      </c>
      <c r="I9634" s="8">
        <v>0</v>
      </c>
      <c r="J9634" s="8">
        <v>5.1741630030436254E-2</v>
      </c>
      <c r="K9634" s="8">
        <v>3.0591153369160809E-2</v>
      </c>
      <c r="L9634" s="8">
        <v>0.74121537825547745</v>
      </c>
    </row>
    <row r="9635" spans="2:12" x14ac:dyDescent="0.3">
      <c r="B9635" s="9" t="s">
        <v>16343</v>
      </c>
      <c r="C9635" s="9" t="s">
        <v>16344</v>
      </c>
      <c r="D9635" s="9" t="s">
        <v>16357</v>
      </c>
      <c r="E9635" s="6" t="s">
        <v>16358</v>
      </c>
      <c r="F9635" s="9" t="s">
        <v>16240</v>
      </c>
      <c r="G9635" s="7">
        <v>45.501479452054795</v>
      </c>
      <c r="H9635" s="8">
        <v>0.89254477301124535</v>
      </c>
      <c r="I9635" s="8">
        <v>1.2494793835901708E-2</v>
      </c>
      <c r="J9635" s="8">
        <v>0.10204081632653061</v>
      </c>
      <c r="K9635" s="8">
        <v>0.13643835616438355</v>
      </c>
      <c r="L9635" s="8">
        <v>0.64767123287671235</v>
      </c>
    </row>
    <row r="9636" spans="2:12" x14ac:dyDescent="0.3">
      <c r="B9636" s="9" t="s">
        <v>16343</v>
      </c>
      <c r="C9636" s="9" t="s">
        <v>16344</v>
      </c>
      <c r="D9636" s="9" t="s">
        <v>16359</v>
      </c>
      <c r="E9636" s="6" t="s">
        <v>16360</v>
      </c>
      <c r="F9636" s="9" t="s">
        <v>16240</v>
      </c>
      <c r="G9636" s="7">
        <v>90.643095458758111</v>
      </c>
      <c r="H9636" s="8">
        <v>0.96758893280632408</v>
      </c>
      <c r="I9636" s="8">
        <v>4.7430830039525695E-3</v>
      </c>
      <c r="J9636" s="8">
        <v>8.6956521739130436E-3</v>
      </c>
      <c r="K9636" s="8">
        <v>8.5264133456904534E-2</v>
      </c>
      <c r="L9636" s="8">
        <v>0.83873957367933272</v>
      </c>
    </row>
    <row r="9637" spans="2:12" x14ac:dyDescent="0.3">
      <c r="B9637" s="9" t="s">
        <v>16343</v>
      </c>
      <c r="C9637" s="9" t="s">
        <v>16344</v>
      </c>
      <c r="D9637" s="9" t="s">
        <v>16361</v>
      </c>
      <c r="E9637" s="6" t="s">
        <v>16362</v>
      </c>
      <c r="F9637" s="9" t="s">
        <v>16240</v>
      </c>
      <c r="G9637" s="7">
        <v>65.344449207029584</v>
      </c>
      <c r="H9637" s="8">
        <v>0.98844323589394967</v>
      </c>
      <c r="I9637" s="8">
        <v>3.3990482664853839E-4</v>
      </c>
      <c r="J9637" s="8">
        <v>5.0305914343983682E-2</v>
      </c>
      <c r="K9637" s="8">
        <v>6.3866266609515651E-2</v>
      </c>
      <c r="L9637" s="8">
        <v>0.75096442348906989</v>
      </c>
    </row>
    <row r="9638" spans="2:12" x14ac:dyDescent="0.3">
      <c r="B9638" s="9" t="s">
        <v>16343</v>
      </c>
      <c r="C9638" s="9" t="s">
        <v>16344</v>
      </c>
      <c r="D9638" s="9" t="s">
        <v>16363</v>
      </c>
      <c r="E9638" s="6" t="s">
        <v>16364</v>
      </c>
      <c r="F9638" s="9" t="s">
        <v>16240</v>
      </c>
      <c r="G9638" s="7">
        <v>90.265075669382995</v>
      </c>
      <c r="H9638" s="8">
        <v>0.99760191846522783</v>
      </c>
      <c r="I9638" s="8">
        <v>2.9976019184652276E-4</v>
      </c>
      <c r="J9638" s="8">
        <v>0.36780575539568344</v>
      </c>
      <c r="K9638" s="8">
        <v>3.6476523088863018E-2</v>
      </c>
      <c r="L9638" s="8">
        <v>0.77143965851765617</v>
      </c>
    </row>
    <row r="9639" spans="2:12" x14ac:dyDescent="0.3">
      <c r="B9639" s="9" t="s">
        <v>16343</v>
      </c>
      <c r="C9639" s="9" t="s">
        <v>16344</v>
      </c>
      <c r="D9639" s="9" t="s">
        <v>16365</v>
      </c>
      <c r="E9639" s="6" t="s">
        <v>16366</v>
      </c>
      <c r="F9639" s="9" t="s">
        <v>16240</v>
      </c>
      <c r="G9639" s="7">
        <v>44.196316916488222</v>
      </c>
      <c r="H9639" s="8">
        <v>0.82479030754892824</v>
      </c>
      <c r="I9639" s="8">
        <v>3.2308170239204723E-2</v>
      </c>
      <c r="J9639" s="8">
        <v>0.29450139794967384</v>
      </c>
      <c r="K9639" s="8">
        <v>0.2248394004282655</v>
      </c>
      <c r="L9639" s="8">
        <v>0.5910064239828694</v>
      </c>
    </row>
    <row r="9640" spans="2:12" x14ac:dyDescent="0.3">
      <c r="B9640" s="9" t="s">
        <v>16343</v>
      </c>
      <c r="C9640" s="9" t="s">
        <v>16344</v>
      </c>
      <c r="D9640" s="9" t="s">
        <v>16367</v>
      </c>
      <c r="E9640" s="6" t="s">
        <v>18476</v>
      </c>
      <c r="F9640" s="9" t="s">
        <v>16240</v>
      </c>
      <c r="G9640" s="7">
        <v>60.524048608890311</v>
      </c>
      <c r="H9640" s="8">
        <v>0.99656593406593408</v>
      </c>
      <c r="I9640" s="8">
        <v>1.1446886446886447E-3</v>
      </c>
      <c r="J9640" s="8">
        <v>0.51030219780219777</v>
      </c>
      <c r="K9640" s="8">
        <v>4.4771346338343461E-2</v>
      </c>
      <c r="L9640" s="8">
        <v>0.76431084106172054</v>
      </c>
    </row>
    <row r="9641" spans="2:12" x14ac:dyDescent="0.3">
      <c r="B9641" s="9" t="s">
        <v>16368</v>
      </c>
      <c r="C9641" s="9" t="s">
        <v>16369</v>
      </c>
      <c r="D9641" s="9" t="s">
        <v>16355</v>
      </c>
      <c r="E9641" s="6" t="s">
        <v>16356</v>
      </c>
      <c r="F9641" s="9" t="s">
        <v>16240</v>
      </c>
      <c r="G9641" s="7">
        <v>85.488755684167003</v>
      </c>
      <c r="H9641" s="8">
        <v>0.96956374704091985</v>
      </c>
      <c r="I9641" s="8">
        <v>0</v>
      </c>
      <c r="J9641" s="8">
        <v>5.1741630030436254E-2</v>
      </c>
      <c r="K9641" s="8">
        <v>3.0591153369160809E-2</v>
      </c>
      <c r="L9641" s="8">
        <v>0.74121537825547745</v>
      </c>
    </row>
    <row r="9642" spans="2:12" x14ac:dyDescent="0.3">
      <c r="B9642" s="9" t="s">
        <v>16368</v>
      </c>
      <c r="C9642" s="9" t="s">
        <v>16369</v>
      </c>
      <c r="D9642" s="9" t="s">
        <v>16370</v>
      </c>
      <c r="E9642" s="6" t="s">
        <v>13058</v>
      </c>
      <c r="F9642" s="9" t="s">
        <v>16240</v>
      </c>
      <c r="G9642" s="7">
        <v>97.287264987584223</v>
      </c>
      <c r="H9642" s="8">
        <v>0.99290407358738497</v>
      </c>
      <c r="I9642" s="8">
        <v>5.2562417871222073E-4</v>
      </c>
      <c r="J9642" s="8">
        <v>7.3587385019710906E-3</v>
      </c>
      <c r="K9642" s="8">
        <v>5.0372472507981554E-2</v>
      </c>
      <c r="L9642" s="8">
        <v>0.78928698119900675</v>
      </c>
    </row>
    <row r="9643" spans="2:12" x14ac:dyDescent="0.3">
      <c r="B9643" s="9" t="s">
        <v>16368</v>
      </c>
      <c r="C9643" s="9" t="s">
        <v>16369</v>
      </c>
      <c r="D9643" s="9" t="s">
        <v>16371</v>
      </c>
      <c r="E9643" s="6" t="s">
        <v>16372</v>
      </c>
      <c r="F9643" s="9" t="s">
        <v>16240</v>
      </c>
      <c r="G9643" s="7">
        <v>97.031529209621993</v>
      </c>
      <c r="H9643" s="8">
        <v>0.98734177215189878</v>
      </c>
      <c r="I9643" s="8">
        <v>9.7370983446932818E-4</v>
      </c>
      <c r="J9643" s="8">
        <v>0.64712755598831551</v>
      </c>
      <c r="K9643" s="8">
        <v>6.6151202749140894E-2</v>
      </c>
      <c r="L9643" s="8">
        <v>0.82416953035509732</v>
      </c>
    </row>
    <row r="9644" spans="2:12" x14ac:dyDescent="0.3">
      <c r="B9644" s="9" t="s">
        <v>16368</v>
      </c>
      <c r="C9644" s="9" t="s">
        <v>16369</v>
      </c>
      <c r="D9644" s="9" t="s">
        <v>16373</v>
      </c>
      <c r="E9644" s="6" t="s">
        <v>16374</v>
      </c>
      <c r="F9644" s="9" t="s">
        <v>16240</v>
      </c>
      <c r="G9644" s="7">
        <v>84.509389140271495</v>
      </c>
      <c r="H9644" s="8">
        <v>0.98546042003231016</v>
      </c>
      <c r="I9644" s="8">
        <v>2.1540118470651588E-3</v>
      </c>
      <c r="J9644" s="8">
        <v>9.8007539041464725E-2</v>
      </c>
      <c r="K9644" s="8">
        <v>9.1251885369532423E-2</v>
      </c>
      <c r="L9644" s="8">
        <v>0.75339366515837103</v>
      </c>
    </row>
    <row r="9645" spans="2:12" x14ac:dyDescent="0.3">
      <c r="B9645" s="9" t="s">
        <v>16368</v>
      </c>
      <c r="C9645" s="9" t="s">
        <v>16369</v>
      </c>
      <c r="D9645" s="9" t="s">
        <v>16375</v>
      </c>
      <c r="E9645" s="6" t="s">
        <v>16376</v>
      </c>
      <c r="F9645" s="9" t="s">
        <v>16240</v>
      </c>
      <c r="G9645" s="7">
        <v>101.26512504282287</v>
      </c>
      <c r="H9645" s="8">
        <v>0.99975739932071805</v>
      </c>
      <c r="I9645" s="8">
        <v>0</v>
      </c>
      <c r="J9645" s="8">
        <v>0.57520621057738963</v>
      </c>
      <c r="K9645" s="8">
        <v>9.8321342925659472E-2</v>
      </c>
      <c r="L9645" s="8">
        <v>0.83624528948269961</v>
      </c>
    </row>
    <row r="9646" spans="2:12" x14ac:dyDescent="0.3">
      <c r="B9646" s="9" t="s">
        <v>16368</v>
      </c>
      <c r="C9646" s="9" t="s">
        <v>16369</v>
      </c>
      <c r="D9646" s="9" t="s">
        <v>16359</v>
      </c>
      <c r="E9646" s="6" t="s">
        <v>16360</v>
      </c>
      <c r="F9646" s="9" t="s">
        <v>16240</v>
      </c>
      <c r="G9646" s="7">
        <v>90.643095458758111</v>
      </c>
      <c r="H9646" s="8">
        <v>0.96758893280632408</v>
      </c>
      <c r="I9646" s="8">
        <v>4.7430830039525695E-3</v>
      </c>
      <c r="J9646" s="8">
        <v>8.6956521739130436E-3</v>
      </c>
      <c r="K9646" s="8">
        <v>8.5264133456904534E-2</v>
      </c>
      <c r="L9646" s="8">
        <v>0.83873957367933272</v>
      </c>
    </row>
    <row r="9647" spans="2:12" x14ac:dyDescent="0.3">
      <c r="B9647" s="9" t="s">
        <v>16368</v>
      </c>
      <c r="C9647" s="9" t="s">
        <v>16369</v>
      </c>
      <c r="D9647" s="9" t="s">
        <v>16377</v>
      </c>
      <c r="E9647" s="6" t="s">
        <v>19119</v>
      </c>
      <c r="F9647" s="9" t="s">
        <v>16240</v>
      </c>
      <c r="G9647" s="7">
        <v>87.009058207979081</v>
      </c>
      <c r="H9647" s="8">
        <v>0.99925224327018947</v>
      </c>
      <c r="I9647" s="8">
        <v>0</v>
      </c>
      <c r="J9647" s="8">
        <v>0.13310069790628115</v>
      </c>
      <c r="K9647" s="8">
        <v>3.3355134074558535E-2</v>
      </c>
      <c r="L9647" s="8">
        <v>0.80019620667102687</v>
      </c>
    </row>
    <row r="9648" spans="2:12" x14ac:dyDescent="0.3">
      <c r="B9648" s="9" t="s">
        <v>16368</v>
      </c>
      <c r="C9648" s="9" t="s">
        <v>16369</v>
      </c>
      <c r="D9648" s="9" t="s">
        <v>16378</v>
      </c>
      <c r="E9648" s="6" t="s">
        <v>16379</v>
      </c>
      <c r="F9648" s="9" t="s">
        <v>16240</v>
      </c>
      <c r="G9648" s="7">
        <v>92.760467706013358</v>
      </c>
      <c r="H9648" s="8">
        <v>0.9931287219422813</v>
      </c>
      <c r="I9648" s="8">
        <v>0</v>
      </c>
      <c r="J9648" s="8">
        <v>0.1891891891891892</v>
      </c>
      <c r="K9648" s="8">
        <v>0.12973273942093541</v>
      </c>
      <c r="L9648" s="8">
        <v>0.82238307349665929</v>
      </c>
    </row>
    <row r="9649" spans="2:12" x14ac:dyDescent="0.3">
      <c r="B9649" s="9" t="s">
        <v>16368</v>
      </c>
      <c r="C9649" s="9" t="s">
        <v>16369</v>
      </c>
      <c r="D9649" s="9" t="s">
        <v>16380</v>
      </c>
      <c r="E9649" s="6" t="s">
        <v>16381</v>
      </c>
      <c r="F9649" s="9" t="s">
        <v>16240</v>
      </c>
      <c r="G9649" s="7">
        <v>111.7428810160428</v>
      </c>
      <c r="H9649" s="8">
        <v>0.99976760399721121</v>
      </c>
      <c r="I9649" s="8">
        <v>2.3239600278875203E-4</v>
      </c>
      <c r="J9649" s="8">
        <v>0.44875668138508018</v>
      </c>
      <c r="K9649" s="8">
        <v>5.0133689839572199E-2</v>
      </c>
      <c r="L9649" s="8">
        <v>0.85995989304812837</v>
      </c>
    </row>
    <row r="9650" spans="2:12" x14ac:dyDescent="0.3">
      <c r="B9650" s="9" t="s">
        <v>16368</v>
      </c>
      <c r="C9650" s="9" t="s">
        <v>16369</v>
      </c>
      <c r="D9650" s="9" t="s">
        <v>16382</v>
      </c>
      <c r="E9650" s="6" t="s">
        <v>16383</v>
      </c>
      <c r="F9650" s="9" t="s">
        <v>16240</v>
      </c>
      <c r="G9650" s="7">
        <v>79.559414425136879</v>
      </c>
      <c r="H9650" s="8">
        <v>0.99254052503227652</v>
      </c>
      <c r="I9650" s="8">
        <v>2.2952230669918234E-3</v>
      </c>
      <c r="J9650" s="8">
        <v>0.50853536078037587</v>
      </c>
      <c r="K9650" s="8">
        <v>4.6893596762675557E-2</v>
      </c>
      <c r="L9650" s="8">
        <v>0.70840276124732204</v>
      </c>
    </row>
    <row r="9651" spans="2:12" x14ac:dyDescent="0.3">
      <c r="B9651" s="9" t="s">
        <v>16368</v>
      </c>
      <c r="C9651" s="9" t="s">
        <v>16369</v>
      </c>
      <c r="D9651" s="9" t="s">
        <v>16384</v>
      </c>
      <c r="E9651" s="6" t="s">
        <v>16385</v>
      </c>
      <c r="F9651" s="9" t="s">
        <v>16240</v>
      </c>
      <c r="G9651" s="7">
        <v>111.98019284853355</v>
      </c>
      <c r="H9651" s="8">
        <v>0.99706816516002927</v>
      </c>
      <c r="I9651" s="8">
        <v>2.4431956999755681E-4</v>
      </c>
      <c r="J9651" s="8">
        <v>0.8541412167114586</v>
      </c>
      <c r="K9651" s="8">
        <v>8.7987143431096829E-2</v>
      </c>
      <c r="L9651" s="8">
        <v>0.85576536761751709</v>
      </c>
    </row>
    <row r="9652" spans="2:12" x14ac:dyDescent="0.3">
      <c r="B9652" s="9" t="s">
        <v>16368</v>
      </c>
      <c r="C9652" s="9" t="s">
        <v>16369</v>
      </c>
      <c r="D9652" s="9" t="s">
        <v>16386</v>
      </c>
      <c r="E9652" s="6" t="s">
        <v>16387</v>
      </c>
      <c r="F9652" s="9" t="s">
        <v>16240</v>
      </c>
      <c r="G9652" s="7">
        <v>90.782191780821904</v>
      </c>
      <c r="H9652" s="8">
        <v>0.99776286353467558</v>
      </c>
      <c r="I9652" s="8">
        <v>0</v>
      </c>
      <c r="J9652" s="8">
        <v>3.7285607755406411E-4</v>
      </c>
      <c r="K9652" s="8">
        <v>4.7709022201228156E-2</v>
      </c>
      <c r="L9652" s="8">
        <v>0.80963627775153524</v>
      </c>
    </row>
    <row r="9653" spans="2:12" x14ac:dyDescent="0.3">
      <c r="B9653" s="9" t="s">
        <v>16368</v>
      </c>
      <c r="C9653" s="9" t="s">
        <v>16369</v>
      </c>
      <c r="D9653" s="9" t="s">
        <v>16361</v>
      </c>
      <c r="E9653" s="6" t="s">
        <v>16362</v>
      </c>
      <c r="F9653" s="9" t="s">
        <v>16240</v>
      </c>
      <c r="G9653" s="7">
        <v>65.344449207029584</v>
      </c>
      <c r="H9653" s="8">
        <v>0.98844323589394967</v>
      </c>
      <c r="I9653" s="8">
        <v>3.3990482664853839E-4</v>
      </c>
      <c r="J9653" s="8">
        <v>5.0305914343983682E-2</v>
      </c>
      <c r="K9653" s="8">
        <v>6.3866266609515651E-2</v>
      </c>
      <c r="L9653" s="8">
        <v>0.75096442348906989</v>
      </c>
    </row>
    <row r="9654" spans="2:12" x14ac:dyDescent="0.3">
      <c r="B9654" s="9" t="s">
        <v>16388</v>
      </c>
      <c r="C9654" s="9" t="s">
        <v>16389</v>
      </c>
      <c r="D9654" s="9" t="s">
        <v>16390</v>
      </c>
      <c r="E9654" s="6" t="s">
        <v>16391</v>
      </c>
      <c r="F9654" s="9" t="s">
        <v>16240</v>
      </c>
      <c r="G9654" s="7">
        <v>86.803448275862095</v>
      </c>
      <c r="H9654" s="8">
        <v>0.98855151816824294</v>
      </c>
      <c r="I9654" s="8">
        <v>0</v>
      </c>
      <c r="J9654" s="8">
        <v>3.1358885017421602E-2</v>
      </c>
      <c r="K9654" s="8">
        <v>8.4783296425181898E-2</v>
      </c>
      <c r="L9654" s="8">
        <v>0.73552673204682062</v>
      </c>
    </row>
    <row r="9655" spans="2:12" x14ac:dyDescent="0.3">
      <c r="B9655" s="9" t="s">
        <v>16388</v>
      </c>
      <c r="C9655" s="9" t="s">
        <v>16389</v>
      </c>
      <c r="D9655" s="9" t="s">
        <v>16392</v>
      </c>
      <c r="E9655" s="6" t="s">
        <v>16393</v>
      </c>
      <c r="F9655" s="9" t="s">
        <v>16240</v>
      </c>
      <c r="G9655" s="7">
        <v>87.525681492109044</v>
      </c>
      <c r="H9655" s="8">
        <v>0.99520239880059969</v>
      </c>
      <c r="I9655" s="8">
        <v>1.1994002998500749E-3</v>
      </c>
      <c r="J9655" s="8">
        <v>0.25517241379310346</v>
      </c>
      <c r="K9655" s="8">
        <v>8.1420373027259685E-2</v>
      </c>
      <c r="L9655" s="8">
        <v>0.86728837876614062</v>
      </c>
    </row>
    <row r="9656" spans="2:12" x14ac:dyDescent="0.3">
      <c r="B9656" s="9" t="s">
        <v>16388</v>
      </c>
      <c r="C9656" s="9" t="s">
        <v>16389</v>
      </c>
      <c r="D9656" s="9" t="s">
        <v>16394</v>
      </c>
      <c r="E9656" s="6" t="s">
        <v>16395</v>
      </c>
      <c r="F9656" s="9" t="s">
        <v>16240</v>
      </c>
      <c r="G9656" s="7">
        <v>93.525493008246698</v>
      </c>
      <c r="H9656" s="8">
        <v>0.97881031401582841</v>
      </c>
      <c r="I9656" s="8">
        <v>1.5317845289762573E-3</v>
      </c>
      <c r="J9656" s="8">
        <v>1.8892009190707174E-2</v>
      </c>
      <c r="K9656" s="8">
        <v>2.9759770527070635E-2</v>
      </c>
      <c r="L9656" s="8">
        <v>0.7551093581929007</v>
      </c>
    </row>
    <row r="9657" spans="2:12" x14ac:dyDescent="0.3">
      <c r="B9657" s="9" t="s">
        <v>16388</v>
      </c>
      <c r="C9657" s="9" t="s">
        <v>16389</v>
      </c>
      <c r="D9657" s="9" t="s">
        <v>16396</v>
      </c>
      <c r="E9657" s="6" t="s">
        <v>16397</v>
      </c>
      <c r="F9657" s="9" t="s">
        <v>16240</v>
      </c>
      <c r="G9657" s="7">
        <v>95.736873065015473</v>
      </c>
      <c r="H9657" s="8">
        <v>0.99153936545240895</v>
      </c>
      <c r="I9657" s="8">
        <v>5.8754406580493537E-3</v>
      </c>
      <c r="J9657" s="8">
        <v>1.6686251468860165E-2</v>
      </c>
      <c r="K9657" s="8">
        <v>8.2043343653250778E-2</v>
      </c>
      <c r="L9657" s="8">
        <v>0.81331269349845203</v>
      </c>
    </row>
    <row r="9658" spans="2:12" x14ac:dyDescent="0.3">
      <c r="B9658" s="9" t="s">
        <v>16388</v>
      </c>
      <c r="C9658" s="9" t="s">
        <v>16389</v>
      </c>
      <c r="D9658" s="9" t="s">
        <v>16398</v>
      </c>
      <c r="E9658" s="6" t="s">
        <v>16399</v>
      </c>
      <c r="F9658" s="9" t="s">
        <v>16240</v>
      </c>
      <c r="G9658" s="7">
        <v>84.016612845353421</v>
      </c>
      <c r="H9658" s="8">
        <v>0.97722037368825188</v>
      </c>
      <c r="I9658" s="8">
        <v>3.839262861530586E-3</v>
      </c>
      <c r="J9658" s="8">
        <v>0.11364218070130534</v>
      </c>
      <c r="K9658" s="8">
        <v>0.1108719052744887</v>
      </c>
      <c r="L9658" s="8">
        <v>0.80301399354144243</v>
      </c>
    </row>
    <row r="9659" spans="2:12" x14ac:dyDescent="0.3">
      <c r="B9659" s="9" t="s">
        <v>16388</v>
      </c>
      <c r="C9659" s="9" t="s">
        <v>16389</v>
      </c>
      <c r="D9659" s="9" t="s">
        <v>16400</v>
      </c>
      <c r="E9659" s="6" t="s">
        <v>16401</v>
      </c>
      <c r="F9659" s="9" t="s">
        <v>16240</v>
      </c>
      <c r="G9659" s="7">
        <v>85.157712672079072</v>
      </c>
      <c r="H9659" s="8">
        <v>0.9934525308486527</v>
      </c>
      <c r="I9659" s="8">
        <v>0</v>
      </c>
      <c r="J9659" s="8">
        <v>0</v>
      </c>
      <c r="K9659" s="8">
        <v>3.9887045534768795E-2</v>
      </c>
      <c r="L9659" s="8">
        <v>0.74267560889516415</v>
      </c>
    </row>
    <row r="9660" spans="2:12" x14ac:dyDescent="0.3">
      <c r="B9660" s="9" t="s">
        <v>16388</v>
      </c>
      <c r="C9660" s="9" t="s">
        <v>16389</v>
      </c>
      <c r="D9660" s="9" t="s">
        <v>16370</v>
      </c>
      <c r="E9660" s="6" t="s">
        <v>13058</v>
      </c>
      <c r="F9660" s="9" t="s">
        <v>16240</v>
      </c>
      <c r="G9660" s="7">
        <v>97.287264987584223</v>
      </c>
      <c r="H9660" s="8">
        <v>0.99290407358738497</v>
      </c>
      <c r="I9660" s="8">
        <v>5.2562417871222073E-4</v>
      </c>
      <c r="J9660" s="8">
        <v>7.3587385019710906E-3</v>
      </c>
      <c r="K9660" s="8">
        <v>5.0372472507981554E-2</v>
      </c>
      <c r="L9660" s="8">
        <v>0.78928698119900675</v>
      </c>
    </row>
    <row r="9661" spans="2:12" x14ac:dyDescent="0.3">
      <c r="B9661" s="9" t="s">
        <v>16388</v>
      </c>
      <c r="C9661" s="9" t="s">
        <v>16389</v>
      </c>
      <c r="D9661" s="9" t="s">
        <v>16402</v>
      </c>
      <c r="E9661" s="6" t="s">
        <v>19118</v>
      </c>
      <c r="F9661" s="9" t="s">
        <v>16240</v>
      </c>
      <c r="G9661" s="7">
        <v>92.00690399137001</v>
      </c>
      <c r="H9661" s="8">
        <v>0.99199999999999999</v>
      </c>
      <c r="I9661" s="8">
        <v>8.0000000000000004E-4</v>
      </c>
      <c r="J9661" s="8">
        <v>0.40106666666666668</v>
      </c>
      <c r="K9661" s="8">
        <v>9.7446961524631434E-2</v>
      </c>
      <c r="L9661" s="8">
        <v>0.83638978784609852</v>
      </c>
    </row>
    <row r="9662" spans="2:12" x14ac:dyDescent="0.3">
      <c r="B9662" s="9" t="s">
        <v>16388</v>
      </c>
      <c r="C9662" s="9" t="s">
        <v>16389</v>
      </c>
      <c r="D9662" s="9" t="s">
        <v>16403</v>
      </c>
      <c r="E9662" s="6" t="s">
        <v>16404</v>
      </c>
      <c r="F9662" s="9" t="s">
        <v>16240</v>
      </c>
      <c r="G9662" s="7">
        <v>109.60234458259326</v>
      </c>
      <c r="H9662" s="8">
        <v>0.99711058576306799</v>
      </c>
      <c r="I9662" s="8">
        <v>2.6267402153926978E-4</v>
      </c>
      <c r="J9662" s="8">
        <v>0.68741791436826893</v>
      </c>
      <c r="K9662" s="8">
        <v>9.0586145648312605E-2</v>
      </c>
      <c r="L9662" s="8">
        <v>0.87815275310834817</v>
      </c>
    </row>
    <row r="9663" spans="2:12" x14ac:dyDescent="0.3">
      <c r="B9663" s="9" t="s">
        <v>16388</v>
      </c>
      <c r="C9663" s="9" t="s">
        <v>16389</v>
      </c>
      <c r="D9663" s="9" t="s">
        <v>16371</v>
      </c>
      <c r="E9663" s="6" t="s">
        <v>16372</v>
      </c>
      <c r="F9663" s="9" t="s">
        <v>16240</v>
      </c>
      <c r="G9663" s="7">
        <v>97.031529209621993</v>
      </c>
      <c r="H9663" s="8">
        <v>0.98734177215189878</v>
      </c>
      <c r="I9663" s="8">
        <v>9.7370983446932818E-4</v>
      </c>
      <c r="J9663" s="8">
        <v>0.64712755598831551</v>
      </c>
      <c r="K9663" s="8">
        <v>6.6151202749140894E-2</v>
      </c>
      <c r="L9663" s="8">
        <v>0.82416953035509732</v>
      </c>
    </row>
    <row r="9664" spans="2:12" x14ac:dyDescent="0.3">
      <c r="B9664" s="9" t="s">
        <v>16388</v>
      </c>
      <c r="C9664" s="9" t="s">
        <v>16389</v>
      </c>
      <c r="D9664" s="9" t="s">
        <v>16405</v>
      </c>
      <c r="E9664" s="6" t="s">
        <v>16406</v>
      </c>
      <c r="F9664" s="9" t="s">
        <v>16240</v>
      </c>
      <c r="G9664" s="7">
        <v>94.984802220680066</v>
      </c>
      <c r="H9664" s="8">
        <v>0.96742209631728049</v>
      </c>
      <c r="I9664" s="8">
        <v>2.124645892351275E-3</v>
      </c>
      <c r="J9664" s="8">
        <v>0.76109537299339003</v>
      </c>
      <c r="K9664" s="8">
        <v>8.362248438584316E-2</v>
      </c>
      <c r="L9664" s="8">
        <v>0.7862595419847328</v>
      </c>
    </row>
    <row r="9665" spans="2:12" x14ac:dyDescent="0.3">
      <c r="B9665" s="9" t="s">
        <v>16407</v>
      </c>
      <c r="C9665" s="9" t="s">
        <v>16408</v>
      </c>
      <c r="D9665" s="9" t="s">
        <v>16409</v>
      </c>
      <c r="E9665" s="6" t="s">
        <v>16410</v>
      </c>
      <c r="F9665" s="9" t="s">
        <v>16240</v>
      </c>
      <c r="G9665" s="7">
        <v>87.339399525941516</v>
      </c>
      <c r="H9665" s="8">
        <v>0.94377111066958075</v>
      </c>
      <c r="I9665" s="8">
        <v>1.3908205841446453E-3</v>
      </c>
      <c r="J9665" s="8">
        <v>6.954102920723227E-3</v>
      </c>
      <c r="K9665" s="8">
        <v>5.0302870687384781E-2</v>
      </c>
      <c r="L9665" s="8">
        <v>0.73847774558862256</v>
      </c>
    </row>
    <row r="9666" spans="2:12" x14ac:dyDescent="0.3">
      <c r="B9666" s="9" t="s">
        <v>16407</v>
      </c>
      <c r="C9666" s="9" t="s">
        <v>16408</v>
      </c>
      <c r="D9666" s="9" t="s">
        <v>16411</v>
      </c>
      <c r="E9666" s="6" t="s">
        <v>16412</v>
      </c>
      <c r="F9666" s="9" t="s">
        <v>16240</v>
      </c>
      <c r="G9666" s="7">
        <v>42.059528243327122</v>
      </c>
      <c r="H9666" s="8">
        <v>0.94741067844239257</v>
      </c>
      <c r="I9666" s="8">
        <v>2.4086712163789645E-3</v>
      </c>
      <c r="J9666" s="8">
        <v>5.2187876354877559E-2</v>
      </c>
      <c r="K9666" s="8">
        <v>0.11731843575418993</v>
      </c>
      <c r="L9666" s="8">
        <v>0.67101179391682186</v>
      </c>
    </row>
    <row r="9667" spans="2:12" x14ac:dyDescent="0.3">
      <c r="B9667" s="9" t="s">
        <v>16407</v>
      </c>
      <c r="C9667" s="9" t="s">
        <v>16408</v>
      </c>
      <c r="D9667" s="9" t="s">
        <v>16413</v>
      </c>
      <c r="E9667" s="6" t="s">
        <v>16414</v>
      </c>
      <c r="F9667" s="9" t="s">
        <v>16240</v>
      </c>
      <c r="G9667" s="7">
        <v>97.078391224862898</v>
      </c>
      <c r="H9667" s="8">
        <v>0.986572265625</v>
      </c>
      <c r="I9667" s="8">
        <v>2.44140625E-4</v>
      </c>
      <c r="J9667" s="8">
        <v>3.173828125E-3</v>
      </c>
      <c r="K9667" s="8">
        <v>4.6435100548446073E-2</v>
      </c>
      <c r="L9667" s="8">
        <v>0.80877513711151738</v>
      </c>
    </row>
    <row r="9668" spans="2:12" x14ac:dyDescent="0.3">
      <c r="B9668" s="9" t="s">
        <v>16407</v>
      </c>
      <c r="C9668" s="9" t="s">
        <v>16408</v>
      </c>
      <c r="D9668" s="9" t="s">
        <v>16415</v>
      </c>
      <c r="E9668" s="6" t="s">
        <v>16416</v>
      </c>
      <c r="F9668" s="9" t="s">
        <v>16240</v>
      </c>
      <c r="G9668" s="7">
        <v>81.344691535150659</v>
      </c>
      <c r="H9668" s="8">
        <v>0.97202797202797198</v>
      </c>
      <c r="I9668" s="8">
        <v>2.1516944593867669E-3</v>
      </c>
      <c r="J9668" s="8">
        <v>9.6826250672404524E-2</v>
      </c>
      <c r="K9668" s="8">
        <v>0.10760401721664277</v>
      </c>
      <c r="L9668" s="8">
        <v>0.74461979913916787</v>
      </c>
    </row>
    <row r="9669" spans="2:12" x14ac:dyDescent="0.3">
      <c r="B9669" s="9" t="s">
        <v>16407</v>
      </c>
      <c r="C9669" s="9" t="s">
        <v>16408</v>
      </c>
      <c r="D9669" s="9" t="s">
        <v>16417</v>
      </c>
      <c r="E9669" s="6" t="s">
        <v>16418</v>
      </c>
      <c r="F9669" s="9" t="s">
        <v>16240</v>
      </c>
      <c r="G9669" s="7">
        <v>90.387148594377507</v>
      </c>
      <c r="H9669" s="8">
        <v>0.97581879400061222</v>
      </c>
      <c r="I9669" s="8">
        <v>0</v>
      </c>
      <c r="J9669" s="8">
        <v>0</v>
      </c>
      <c r="K9669" s="8">
        <v>6.746987951807229E-2</v>
      </c>
      <c r="L9669" s="8">
        <v>0.80441767068273096</v>
      </c>
    </row>
    <row r="9670" spans="2:12" x14ac:dyDescent="0.3">
      <c r="B9670" s="9" t="s">
        <v>16407</v>
      </c>
      <c r="C9670" s="9" t="s">
        <v>16408</v>
      </c>
      <c r="D9670" s="9" t="s">
        <v>16419</v>
      </c>
      <c r="E9670" s="6" t="s">
        <v>16420</v>
      </c>
      <c r="F9670" s="9" t="s">
        <v>16240</v>
      </c>
      <c r="G9670" s="7">
        <v>108.32908545727136</v>
      </c>
      <c r="H9670" s="8">
        <v>0.99839265212399542</v>
      </c>
      <c r="I9670" s="8">
        <v>2.296211251435132E-4</v>
      </c>
      <c r="J9670" s="8">
        <v>0</v>
      </c>
      <c r="K9670" s="8">
        <v>7.106446776611694E-2</v>
      </c>
      <c r="L9670" s="8">
        <v>0.85607196401799102</v>
      </c>
    </row>
    <row r="9671" spans="2:12" x14ac:dyDescent="0.3">
      <c r="B9671" s="9" t="s">
        <v>16407</v>
      </c>
      <c r="C9671" s="9" t="s">
        <v>16408</v>
      </c>
      <c r="D9671" s="9" t="s">
        <v>16421</v>
      </c>
      <c r="E9671" s="6" t="s">
        <v>16422</v>
      </c>
      <c r="F9671" s="9" t="s">
        <v>16240</v>
      </c>
      <c r="G9671" s="7">
        <v>92.958532323820648</v>
      </c>
      <c r="H9671" s="8">
        <v>0.98104074223477211</v>
      </c>
      <c r="I9671" s="8">
        <v>2.0169423154497781E-4</v>
      </c>
      <c r="J9671" s="8">
        <v>8.4711577248890689E-3</v>
      </c>
      <c r="K9671" s="8">
        <v>0.10745486313337216</v>
      </c>
      <c r="L9671" s="8">
        <v>0.83372160745486312</v>
      </c>
    </row>
    <row r="9672" spans="2:12" x14ac:dyDescent="0.3">
      <c r="B9672" s="9" t="s">
        <v>16407</v>
      </c>
      <c r="C9672" s="9" t="s">
        <v>16408</v>
      </c>
      <c r="D9672" s="9" t="s">
        <v>16423</v>
      </c>
      <c r="E9672" s="6" t="s">
        <v>16424</v>
      </c>
      <c r="F9672" s="9" t="s">
        <v>16240</v>
      </c>
      <c r="G9672" s="7">
        <v>91.605683506686489</v>
      </c>
      <c r="H9672" s="8">
        <v>0.97321181993924333</v>
      </c>
      <c r="I9672" s="8">
        <v>1.1046672190002762E-3</v>
      </c>
      <c r="J9672" s="8">
        <v>2.1264843965755315E-2</v>
      </c>
      <c r="K9672" s="8">
        <v>3.1946508172362553E-2</v>
      </c>
      <c r="L9672" s="8">
        <v>0.78157503714710252</v>
      </c>
    </row>
    <row r="9673" spans="2:12" x14ac:dyDescent="0.3">
      <c r="B9673" s="9" t="s">
        <v>16407</v>
      </c>
      <c r="C9673" s="9" t="s">
        <v>16408</v>
      </c>
      <c r="D9673" s="9" t="s">
        <v>16425</v>
      </c>
      <c r="E9673" s="6" t="s">
        <v>16426</v>
      </c>
      <c r="F9673" s="9" t="s">
        <v>16240</v>
      </c>
      <c r="G9673" s="7">
        <v>82.821093082835176</v>
      </c>
      <c r="H9673" s="8">
        <v>0.96921103271327769</v>
      </c>
      <c r="I9673" s="8">
        <v>2.2450288646568314E-3</v>
      </c>
      <c r="J9673" s="8">
        <v>6.254008980115458E-2</v>
      </c>
      <c r="K9673" s="8">
        <v>0.1336464560204953</v>
      </c>
      <c r="L9673" s="8">
        <v>0.72886421861656703</v>
      </c>
    </row>
    <row r="9674" spans="2:12" x14ac:dyDescent="0.3">
      <c r="B9674" s="9" t="s">
        <v>16427</v>
      </c>
      <c r="C9674" s="9" t="s">
        <v>16428</v>
      </c>
      <c r="D9674" s="9" t="s">
        <v>16429</v>
      </c>
      <c r="E9674" s="6" t="s">
        <v>16430</v>
      </c>
      <c r="F9674" s="9" t="s">
        <v>16240</v>
      </c>
      <c r="G9674" s="7">
        <v>60.00683845391476</v>
      </c>
      <c r="H9674" s="8">
        <v>0.96302521008403363</v>
      </c>
      <c r="I9674" s="8">
        <v>4.2016806722689078E-4</v>
      </c>
      <c r="J9674" s="8">
        <v>0</v>
      </c>
      <c r="K9674" s="8">
        <v>6.1942517343904858E-2</v>
      </c>
      <c r="L9674" s="8">
        <v>0.73637264618434095</v>
      </c>
    </row>
    <row r="9675" spans="2:12" x14ac:dyDescent="0.3">
      <c r="B9675" s="9" t="s">
        <v>16427</v>
      </c>
      <c r="C9675" s="9" t="s">
        <v>16428</v>
      </c>
      <c r="D9675" s="9" t="s">
        <v>16431</v>
      </c>
      <c r="E9675" s="6" t="s">
        <v>16432</v>
      </c>
      <c r="F9675" s="9" t="s">
        <v>16240</v>
      </c>
      <c r="G9675" s="7">
        <v>94.709234042553192</v>
      </c>
      <c r="H9675" s="8">
        <v>0.99898819561551433</v>
      </c>
      <c r="I9675" s="8">
        <v>6.7453625632377741E-4</v>
      </c>
      <c r="J9675" s="8">
        <v>5.497470489038786E-2</v>
      </c>
      <c r="K9675" s="8">
        <v>0.04</v>
      </c>
      <c r="L9675" s="8">
        <v>0.8182978723404255</v>
      </c>
    </row>
    <row r="9676" spans="2:12" x14ac:dyDescent="0.3">
      <c r="B9676" s="9" t="s">
        <v>16427</v>
      </c>
      <c r="C9676" s="9" t="s">
        <v>16428</v>
      </c>
      <c r="D9676" s="9" t="s">
        <v>16433</v>
      </c>
      <c r="E9676" s="6" t="s">
        <v>16434</v>
      </c>
      <c r="F9676" s="9" t="s">
        <v>16240</v>
      </c>
      <c r="G9676" s="7">
        <v>96.597034068136253</v>
      </c>
      <c r="H9676" s="8">
        <v>0.99937810945273631</v>
      </c>
      <c r="I9676" s="8">
        <v>0</v>
      </c>
      <c r="J9676" s="8">
        <v>1.5236318407960199E-2</v>
      </c>
      <c r="K9676" s="8">
        <v>3.1663326653306609E-2</v>
      </c>
      <c r="L9676" s="8">
        <v>0.81162324649298601</v>
      </c>
    </row>
    <row r="9677" spans="2:12" x14ac:dyDescent="0.3">
      <c r="B9677" s="9" t="s">
        <v>16427</v>
      </c>
      <c r="C9677" s="9" t="s">
        <v>16428</v>
      </c>
      <c r="D9677" s="9" t="s">
        <v>16435</v>
      </c>
      <c r="E9677" s="6" t="s">
        <v>16436</v>
      </c>
      <c r="F9677" s="9" t="s">
        <v>16240</v>
      </c>
      <c r="G9677" s="7">
        <v>57.430267062314549</v>
      </c>
      <c r="H9677" s="8">
        <v>0.99026479750778817</v>
      </c>
      <c r="I9677" s="8">
        <v>3.8940809968847351E-4</v>
      </c>
      <c r="J9677" s="8">
        <v>0</v>
      </c>
      <c r="K9677" s="8">
        <v>4.9950544015825916E-2</v>
      </c>
      <c r="L9677" s="8">
        <v>0.76360039564787341</v>
      </c>
    </row>
    <row r="9678" spans="2:12" x14ac:dyDescent="0.3">
      <c r="B9678" s="9" t="s">
        <v>16427</v>
      </c>
      <c r="C9678" s="9" t="s">
        <v>16428</v>
      </c>
      <c r="D9678" s="9" t="s">
        <v>16437</v>
      </c>
      <c r="E9678" s="6" t="s">
        <v>16438</v>
      </c>
      <c r="F9678" s="9" t="s">
        <v>16240</v>
      </c>
      <c r="G9678" s="7">
        <v>56.385399590163935</v>
      </c>
      <c r="H9678" s="8">
        <v>0.97754946727549463</v>
      </c>
      <c r="I9678" s="8">
        <v>4.5662100456621002E-3</v>
      </c>
      <c r="J9678" s="8">
        <v>0.47374429223744291</v>
      </c>
      <c r="K9678" s="8">
        <v>6.8647540983606564E-2</v>
      </c>
      <c r="L9678" s="8">
        <v>0.80174180327868849</v>
      </c>
    </row>
    <row r="9679" spans="2:12" x14ac:dyDescent="0.3">
      <c r="B9679" s="9" t="s">
        <v>16427</v>
      </c>
      <c r="C9679" s="9" t="s">
        <v>16428</v>
      </c>
      <c r="D9679" s="9" t="s">
        <v>16439</v>
      </c>
      <c r="E9679" s="6" t="s">
        <v>16440</v>
      </c>
      <c r="F9679" s="9" t="s">
        <v>16240</v>
      </c>
      <c r="G9679" s="7">
        <v>135.33113374667846</v>
      </c>
      <c r="H9679" s="8">
        <v>0.99876084262701359</v>
      </c>
      <c r="I9679" s="8">
        <v>1.2391573729863693E-3</v>
      </c>
      <c r="J9679" s="8">
        <v>0.86555142503097893</v>
      </c>
      <c r="K9679" s="8">
        <v>4.5172719220549155E-2</v>
      </c>
      <c r="L9679" s="8">
        <v>0.94641275465013286</v>
      </c>
    </row>
    <row r="9680" spans="2:12" x14ac:dyDescent="0.3">
      <c r="B9680" s="9" t="s">
        <v>16427</v>
      </c>
      <c r="C9680" s="9" t="s">
        <v>16428</v>
      </c>
      <c r="D9680" s="9" t="s">
        <v>16441</v>
      </c>
      <c r="E9680" s="6" t="s">
        <v>16442</v>
      </c>
      <c r="F9680" s="9" t="s">
        <v>16240</v>
      </c>
      <c r="G9680" s="7">
        <v>102.25591919191918</v>
      </c>
      <c r="H9680" s="8">
        <v>0.98724331051649039</v>
      </c>
      <c r="I9680" s="8">
        <v>0</v>
      </c>
      <c r="J9680" s="8">
        <v>0.66614810205351582</v>
      </c>
      <c r="K9680" s="8">
        <v>8.2020202020202021E-2</v>
      </c>
      <c r="L9680" s="8">
        <v>0.90666666666666662</v>
      </c>
    </row>
    <row r="9681" spans="2:12" x14ac:dyDescent="0.3">
      <c r="B9681" s="9" t="s">
        <v>16427</v>
      </c>
      <c r="C9681" s="9" t="s">
        <v>16428</v>
      </c>
      <c r="D9681" s="9" t="s">
        <v>16443</v>
      </c>
      <c r="E9681" s="6" t="s">
        <v>16444</v>
      </c>
      <c r="F9681" s="9" t="s">
        <v>16240</v>
      </c>
      <c r="G9681" s="7">
        <v>114.28374468085106</v>
      </c>
      <c r="H9681" s="8">
        <v>0.99910098891219656</v>
      </c>
      <c r="I9681" s="8">
        <v>2.9967036260113877E-4</v>
      </c>
      <c r="J9681" s="8">
        <v>0.68834282289481574</v>
      </c>
      <c r="K9681" s="8">
        <v>5.0638297872340421E-2</v>
      </c>
      <c r="L9681" s="8">
        <v>0.93574468085106388</v>
      </c>
    </row>
    <row r="9682" spans="2:12" x14ac:dyDescent="0.3">
      <c r="B9682" s="9" t="s">
        <v>16427</v>
      </c>
      <c r="C9682" s="9" t="s">
        <v>16428</v>
      </c>
      <c r="D9682" s="9" t="s">
        <v>16445</v>
      </c>
      <c r="E9682" s="6" t="s">
        <v>16446</v>
      </c>
      <c r="F9682" s="9" t="s">
        <v>16240</v>
      </c>
      <c r="G9682" s="7">
        <v>105.39773130095709</v>
      </c>
      <c r="H9682" s="8">
        <v>0.7681639085894405</v>
      </c>
      <c r="I9682" s="8">
        <v>5.2009456264775411E-3</v>
      </c>
      <c r="J9682" s="8">
        <v>0.50654058313632777</v>
      </c>
      <c r="K9682" s="8">
        <v>7.7986529599432822E-2</v>
      </c>
      <c r="L9682" s="8">
        <v>0.65473236440978377</v>
      </c>
    </row>
    <row r="9683" spans="2:12" x14ac:dyDescent="0.3">
      <c r="B9683" s="9" t="s">
        <v>16427</v>
      </c>
      <c r="C9683" s="9" t="s">
        <v>16428</v>
      </c>
      <c r="D9683" s="9" t="s">
        <v>16447</v>
      </c>
      <c r="E9683" s="6" t="s">
        <v>16448</v>
      </c>
      <c r="F9683" s="9" t="s">
        <v>16240</v>
      </c>
      <c r="G9683" s="7">
        <v>105.1964201183432</v>
      </c>
      <c r="H9683" s="8">
        <v>0.97255543438749548</v>
      </c>
      <c r="I9683" s="8">
        <v>2.3627771719374772E-3</v>
      </c>
      <c r="J9683" s="8">
        <v>0.35841512177390039</v>
      </c>
      <c r="K9683" s="8">
        <v>9.5266272189349119E-2</v>
      </c>
      <c r="L9683" s="8">
        <v>0.88136094674556209</v>
      </c>
    </row>
    <row r="9684" spans="2:12" x14ac:dyDescent="0.3">
      <c r="B9684" s="9" t="s">
        <v>16427</v>
      </c>
      <c r="C9684" s="9" t="s">
        <v>16428</v>
      </c>
      <c r="D9684" s="9" t="s">
        <v>16449</v>
      </c>
      <c r="E9684" s="6" t="s">
        <v>16450</v>
      </c>
      <c r="F9684" s="9" t="s">
        <v>16240</v>
      </c>
      <c r="G9684" s="7">
        <v>94.964149108589979</v>
      </c>
      <c r="H9684" s="8">
        <v>0.98157731318567587</v>
      </c>
      <c r="I9684" s="8">
        <v>4.1399296211964395E-4</v>
      </c>
      <c r="J9684" s="8">
        <v>0.72076174705030016</v>
      </c>
      <c r="K9684" s="8">
        <v>0.13225283630470014</v>
      </c>
      <c r="L9684" s="8">
        <v>0.80777957860615879</v>
      </c>
    </row>
    <row r="9685" spans="2:12" x14ac:dyDescent="0.3">
      <c r="B9685" s="9" t="s">
        <v>16451</v>
      </c>
      <c r="C9685" s="9" t="s">
        <v>16452</v>
      </c>
      <c r="D9685" s="9" t="s">
        <v>16453</v>
      </c>
      <c r="E9685" s="6" t="s">
        <v>16454</v>
      </c>
      <c r="F9685" s="9" t="s">
        <v>16240</v>
      </c>
      <c r="G9685" s="7">
        <v>55.154968666069834</v>
      </c>
      <c r="H9685" s="8">
        <v>0.97844175491679275</v>
      </c>
      <c r="I9685" s="8">
        <v>0</v>
      </c>
      <c r="J9685" s="8">
        <v>0.21406959152798791</v>
      </c>
      <c r="K9685" s="8">
        <v>0.10295434198746642</v>
      </c>
      <c r="L9685" s="8">
        <v>0.79364368845120858</v>
      </c>
    </row>
    <row r="9686" spans="2:12" x14ac:dyDescent="0.3">
      <c r="B9686" s="9" t="s">
        <v>16451</v>
      </c>
      <c r="C9686" s="9" t="s">
        <v>16452</v>
      </c>
      <c r="D9686" s="9" t="s">
        <v>16455</v>
      </c>
      <c r="E9686" s="6" t="s">
        <v>3540</v>
      </c>
      <c r="F9686" s="9" t="s">
        <v>16240</v>
      </c>
      <c r="G9686" s="7">
        <v>78.984647495361784</v>
      </c>
      <c r="H9686" s="8">
        <v>1</v>
      </c>
      <c r="I9686" s="8">
        <v>0</v>
      </c>
      <c r="J9686" s="8">
        <v>0.88941548183254349</v>
      </c>
      <c r="K9686" s="8">
        <v>7.931354359925788E-2</v>
      </c>
      <c r="L9686" s="8">
        <v>0.88914656771799627</v>
      </c>
    </row>
    <row r="9687" spans="2:12" x14ac:dyDescent="0.3">
      <c r="B9687" s="9" t="s">
        <v>16451</v>
      </c>
      <c r="C9687" s="9" t="s">
        <v>16452</v>
      </c>
      <c r="D9687" s="9" t="s">
        <v>16456</v>
      </c>
      <c r="E9687" s="6" t="s">
        <v>16457</v>
      </c>
      <c r="F9687" s="9" t="s">
        <v>16240</v>
      </c>
      <c r="G9687" s="7">
        <v>80.880252365930616</v>
      </c>
      <c r="H9687" s="8">
        <v>0.87696778881085014</v>
      </c>
      <c r="I9687" s="8">
        <v>7.2656817631387748E-4</v>
      </c>
      <c r="J9687" s="8">
        <v>0.34826834584645194</v>
      </c>
      <c r="K9687" s="8">
        <v>8.1072555205047317E-2</v>
      </c>
      <c r="L9687" s="8">
        <v>0.8293375394321767</v>
      </c>
    </row>
    <row r="9688" spans="2:12" x14ac:dyDescent="0.3">
      <c r="B9688" s="9" t="s">
        <v>16451</v>
      </c>
      <c r="C9688" s="9" t="s">
        <v>16452</v>
      </c>
      <c r="D9688" s="9" t="s">
        <v>16458</v>
      </c>
      <c r="E9688" s="6" t="s">
        <v>16459</v>
      </c>
      <c r="F9688" s="9" t="s">
        <v>16240</v>
      </c>
      <c r="G9688" s="7">
        <v>74.201776342349618</v>
      </c>
      <c r="H9688" s="8">
        <v>0.99419354838709673</v>
      </c>
      <c r="I9688" s="8">
        <v>3.2258064516129032E-4</v>
      </c>
      <c r="J9688" s="8">
        <v>0.8787096774193548</v>
      </c>
      <c r="K9688" s="8">
        <v>0.13645538958417441</v>
      </c>
      <c r="L9688" s="8">
        <v>0.78159063383124749</v>
      </c>
    </row>
    <row r="9689" spans="2:12" x14ac:dyDescent="0.3">
      <c r="B9689" s="9" t="s">
        <v>16451</v>
      </c>
      <c r="C9689" s="9" t="s">
        <v>16452</v>
      </c>
      <c r="D9689" s="9" t="s">
        <v>16460</v>
      </c>
      <c r="E9689" s="6" t="s">
        <v>16461</v>
      </c>
      <c r="F9689" s="9" t="s">
        <v>16240</v>
      </c>
      <c r="G9689" s="7">
        <v>72.488599939522217</v>
      </c>
      <c r="H9689" s="8">
        <v>0.99865319865319868</v>
      </c>
      <c r="I9689" s="8">
        <v>4.4893378226711561E-4</v>
      </c>
      <c r="J9689" s="8">
        <v>0.32345679012345679</v>
      </c>
      <c r="K9689" s="8">
        <v>0.10795282733595404</v>
      </c>
      <c r="L9689" s="8">
        <v>0.81886906561838524</v>
      </c>
    </row>
    <row r="9690" spans="2:12" x14ac:dyDescent="0.3">
      <c r="B9690" s="9" t="s">
        <v>16451</v>
      </c>
      <c r="C9690" s="9" t="s">
        <v>16452</v>
      </c>
      <c r="D9690" s="9" t="s">
        <v>16462</v>
      </c>
      <c r="E9690" s="6" t="s">
        <v>16463</v>
      </c>
      <c r="F9690" s="9" t="s">
        <v>16240</v>
      </c>
      <c r="G9690" s="7">
        <v>96.345137946630487</v>
      </c>
      <c r="H9690" s="8">
        <v>0.99896480331262938</v>
      </c>
      <c r="I9690" s="8">
        <v>0</v>
      </c>
      <c r="J9690" s="8">
        <v>2.035886818495514E-2</v>
      </c>
      <c r="K9690" s="8">
        <v>0.10583446404341926</v>
      </c>
      <c r="L9690" s="8">
        <v>0.82903663500678426</v>
      </c>
    </row>
    <row r="9691" spans="2:12" x14ac:dyDescent="0.3">
      <c r="B9691" s="9" t="s">
        <v>16451</v>
      </c>
      <c r="C9691" s="9" t="s">
        <v>16452</v>
      </c>
      <c r="D9691" s="9" t="s">
        <v>16464</v>
      </c>
      <c r="E9691" s="6" t="s">
        <v>16465</v>
      </c>
      <c r="F9691" s="9" t="s">
        <v>16240</v>
      </c>
      <c r="G9691" s="7">
        <v>74.745902301170787</v>
      </c>
      <c r="H9691" s="8">
        <v>0.9822358346094946</v>
      </c>
      <c r="I9691" s="8">
        <v>2.450229709035222E-3</v>
      </c>
      <c r="J9691" s="8">
        <v>0.66860643185298618</v>
      </c>
      <c r="K9691" s="8">
        <v>0.10940654016955995</v>
      </c>
      <c r="L9691" s="8">
        <v>0.75898264029067419</v>
      </c>
    </row>
    <row r="9692" spans="2:12" x14ac:dyDescent="0.3">
      <c r="B9692" s="9" t="s">
        <v>16451</v>
      </c>
      <c r="C9692" s="9" t="s">
        <v>16452</v>
      </c>
      <c r="D9692" s="9" t="s">
        <v>16466</v>
      </c>
      <c r="E9692" s="6" t="s">
        <v>16467</v>
      </c>
      <c r="F9692" s="9" t="s">
        <v>16240</v>
      </c>
      <c r="G9692" s="7">
        <v>79.912546957175067</v>
      </c>
      <c r="H9692" s="8">
        <v>1</v>
      </c>
      <c r="I9692" s="8">
        <v>0</v>
      </c>
      <c r="J9692" s="8">
        <v>0.8965001495662579</v>
      </c>
      <c r="K9692" s="8">
        <v>5.7099924868519905E-2</v>
      </c>
      <c r="L9692" s="8">
        <v>0.81292261457550719</v>
      </c>
    </row>
    <row r="9693" spans="2:12" x14ac:dyDescent="0.3">
      <c r="B9693" s="9" t="s">
        <v>16451</v>
      </c>
      <c r="C9693" s="9" t="s">
        <v>16452</v>
      </c>
      <c r="D9693" s="9" t="s">
        <v>16468</v>
      </c>
      <c r="E9693" s="6" t="s">
        <v>3363</v>
      </c>
      <c r="F9693" s="9" t="s">
        <v>16240</v>
      </c>
      <c r="G9693" s="7">
        <v>100.7373904576436</v>
      </c>
      <c r="H9693" s="8">
        <v>0.98709677419354835</v>
      </c>
      <c r="I9693" s="8">
        <v>4.032258064516129E-4</v>
      </c>
      <c r="J9693" s="8">
        <v>0.4790322580645161</v>
      </c>
      <c r="K9693" s="8">
        <v>2.8724440116845183E-2</v>
      </c>
      <c r="L9693" s="8">
        <v>0.84371957156767285</v>
      </c>
    </row>
    <row r="9694" spans="2:12" x14ac:dyDescent="0.3">
      <c r="B9694" s="9" t="s">
        <v>16451</v>
      </c>
      <c r="C9694" s="9" t="s">
        <v>16452</v>
      </c>
      <c r="D9694" s="9" t="s">
        <v>16469</v>
      </c>
      <c r="E9694" s="6" t="s">
        <v>8087</v>
      </c>
      <c r="F9694" s="9" t="s">
        <v>16240</v>
      </c>
      <c r="G9694" s="7">
        <v>99.08982443568614</v>
      </c>
      <c r="H9694" s="8">
        <v>0.99807109396527971</v>
      </c>
      <c r="I9694" s="8">
        <v>2.7555800496004411E-4</v>
      </c>
      <c r="J9694" s="8">
        <v>0.81069165059244974</v>
      </c>
      <c r="K9694" s="8">
        <v>3.6187746327481188E-2</v>
      </c>
      <c r="L9694" s="8">
        <v>0.8495163024005733</v>
      </c>
    </row>
    <row r="9695" spans="2:12" x14ac:dyDescent="0.3">
      <c r="B9695" s="9" t="s">
        <v>16451</v>
      </c>
      <c r="C9695" s="9" t="s">
        <v>16452</v>
      </c>
      <c r="D9695" s="9" t="s">
        <v>16470</v>
      </c>
      <c r="E9695" s="6" t="s">
        <v>16393</v>
      </c>
      <c r="F9695" s="9" t="s">
        <v>16240</v>
      </c>
      <c r="G9695" s="7">
        <v>94.374577861163246</v>
      </c>
      <c r="H9695" s="8">
        <v>0.99924328414680286</v>
      </c>
      <c r="I9695" s="8">
        <v>0</v>
      </c>
      <c r="J9695" s="8">
        <v>0.88649262202043133</v>
      </c>
      <c r="K9695" s="8">
        <v>1.547842401500938E-2</v>
      </c>
      <c r="L9695" s="8">
        <v>0.80628517823639778</v>
      </c>
    </row>
    <row r="9696" spans="2:12" x14ac:dyDescent="0.3">
      <c r="B9696" s="9" t="s">
        <v>16451</v>
      </c>
      <c r="C9696" s="9" t="s">
        <v>16452</v>
      </c>
      <c r="D9696" s="9" t="s">
        <v>16471</v>
      </c>
      <c r="E9696" s="6" t="s">
        <v>16472</v>
      </c>
      <c r="F9696" s="9" t="s">
        <v>16240</v>
      </c>
      <c r="G9696" s="7">
        <v>94.639504076086965</v>
      </c>
      <c r="H9696" s="8">
        <v>1</v>
      </c>
      <c r="I9696" s="8">
        <v>0</v>
      </c>
      <c r="J9696" s="8">
        <v>0.62734082397003743</v>
      </c>
      <c r="K9696" s="8">
        <v>9.2391304347826081E-2</v>
      </c>
      <c r="L9696" s="8">
        <v>0.84273097826086951</v>
      </c>
    </row>
    <row r="9697" spans="2:12" x14ac:dyDescent="0.3">
      <c r="B9697" s="9" t="s">
        <v>16451</v>
      </c>
      <c r="C9697" s="9" t="s">
        <v>16452</v>
      </c>
      <c r="D9697" s="9" t="s">
        <v>16473</v>
      </c>
      <c r="E9697" s="6" t="s">
        <v>16474</v>
      </c>
      <c r="F9697" s="9" t="s">
        <v>16240</v>
      </c>
      <c r="G9697" s="7">
        <v>105.42819548872183</v>
      </c>
      <c r="H9697" s="8">
        <v>0.99795570698466785</v>
      </c>
      <c r="I9697" s="8">
        <v>1.0221465076660989E-3</v>
      </c>
      <c r="J9697" s="8">
        <v>0.86269165247018742</v>
      </c>
      <c r="K9697" s="8">
        <v>5.7800751879699248E-2</v>
      </c>
      <c r="L9697" s="8">
        <v>0.90836466165413532</v>
      </c>
    </row>
    <row r="9698" spans="2:12" x14ac:dyDescent="0.3">
      <c r="B9698" s="9" t="s">
        <v>16475</v>
      </c>
      <c r="C9698" s="9" t="s">
        <v>16476</v>
      </c>
      <c r="D9698" s="9" t="s">
        <v>16477</v>
      </c>
      <c r="E9698" s="6" t="s">
        <v>16478</v>
      </c>
      <c r="F9698" s="9" t="s">
        <v>16240</v>
      </c>
      <c r="G9698" s="7">
        <v>45.823916449086155</v>
      </c>
      <c r="H9698" s="8">
        <v>0.99735537190082646</v>
      </c>
      <c r="I9698" s="8">
        <v>1.652892561983471E-3</v>
      </c>
      <c r="J9698" s="8">
        <v>1.2231404958677685E-2</v>
      </c>
      <c r="K9698" s="8">
        <v>0.18015665796344649</v>
      </c>
      <c r="L9698" s="8">
        <v>0.74255874673629241</v>
      </c>
    </row>
    <row r="9699" spans="2:12" x14ac:dyDescent="0.3">
      <c r="B9699" s="9" t="s">
        <v>16475</v>
      </c>
      <c r="C9699" s="9" t="s">
        <v>16476</v>
      </c>
      <c r="D9699" s="9" t="s">
        <v>16479</v>
      </c>
      <c r="E9699" s="6" t="s">
        <v>17405</v>
      </c>
      <c r="F9699" s="9" t="s">
        <v>16240</v>
      </c>
      <c r="G9699" s="7">
        <v>43.565801077902996</v>
      </c>
      <c r="H9699" s="8">
        <v>0.98515007898894158</v>
      </c>
      <c r="I9699" s="8">
        <v>2.2116903633491313E-3</v>
      </c>
      <c r="J9699" s="8">
        <v>0</v>
      </c>
      <c r="K9699" s="8">
        <v>9.456148946594807E-2</v>
      </c>
      <c r="L9699" s="8">
        <v>0.70112689857912791</v>
      </c>
    </row>
    <row r="9700" spans="2:12" x14ac:dyDescent="0.3">
      <c r="B9700" s="9" t="s">
        <v>16475</v>
      </c>
      <c r="C9700" s="9" t="s">
        <v>16476</v>
      </c>
      <c r="D9700" s="9" t="s">
        <v>16480</v>
      </c>
      <c r="E9700" s="6" t="s">
        <v>16481</v>
      </c>
      <c r="F9700" s="9" t="s">
        <v>16240</v>
      </c>
      <c r="G9700" s="7">
        <v>47.292340099578709</v>
      </c>
      <c r="H9700" s="8">
        <v>0.99483267716535428</v>
      </c>
      <c r="I9700" s="8">
        <v>9.8425196850393699E-4</v>
      </c>
      <c r="J9700" s="8">
        <v>7.3818897637795275E-4</v>
      </c>
      <c r="K9700" s="8">
        <v>5.5151283033320564E-2</v>
      </c>
      <c r="L9700" s="8">
        <v>0.69666794331673687</v>
      </c>
    </row>
    <row r="9701" spans="2:12" x14ac:dyDescent="0.3">
      <c r="B9701" s="9" t="s">
        <v>16475</v>
      </c>
      <c r="C9701" s="9" t="s">
        <v>16476</v>
      </c>
      <c r="D9701" s="9" t="s">
        <v>16482</v>
      </c>
      <c r="E9701" s="6" t="s">
        <v>16483</v>
      </c>
      <c r="F9701" s="9" t="s">
        <v>16240</v>
      </c>
      <c r="G9701" s="7">
        <v>49.677518497438818</v>
      </c>
      <c r="H9701" s="8">
        <v>0.99781181619256021</v>
      </c>
      <c r="I9701" s="8">
        <v>2.1881838074398249E-3</v>
      </c>
      <c r="J9701" s="8">
        <v>0</v>
      </c>
      <c r="K9701" s="8">
        <v>0.11496869664200342</v>
      </c>
      <c r="L9701" s="8">
        <v>0.85486624928856003</v>
      </c>
    </row>
    <row r="9702" spans="2:12" x14ac:dyDescent="0.3">
      <c r="B9702" s="9" t="s">
        <v>16475</v>
      </c>
      <c r="C9702" s="9" t="s">
        <v>16476</v>
      </c>
      <c r="D9702" s="9" t="s">
        <v>16484</v>
      </c>
      <c r="E9702" s="6" t="s">
        <v>16485</v>
      </c>
      <c r="F9702" s="9" t="s">
        <v>16240</v>
      </c>
      <c r="G9702" s="7">
        <v>37.063425925925927</v>
      </c>
      <c r="H9702" s="8">
        <v>0.95460358056265981</v>
      </c>
      <c r="I9702" s="8">
        <v>1.2787723785166241E-3</v>
      </c>
      <c r="J9702" s="8">
        <v>9.9104859335038369E-3</v>
      </c>
      <c r="K9702" s="8">
        <v>0.14660493827160492</v>
      </c>
      <c r="L9702" s="8">
        <v>0.60802469135802473</v>
      </c>
    </row>
    <row r="9703" spans="2:12" x14ac:dyDescent="0.3">
      <c r="B9703" s="9" t="s">
        <v>16475</v>
      </c>
      <c r="C9703" s="9" t="s">
        <v>16476</v>
      </c>
      <c r="D9703" s="9" t="s">
        <v>16486</v>
      </c>
      <c r="E9703" s="6" t="s">
        <v>16487</v>
      </c>
      <c r="F9703" s="9" t="s">
        <v>16240</v>
      </c>
      <c r="G9703" s="7">
        <v>40.787324403789619</v>
      </c>
      <c r="H9703" s="8">
        <v>0.97977381470204439</v>
      </c>
      <c r="I9703" s="8">
        <v>2.6098303610265334E-3</v>
      </c>
      <c r="J9703" s="8">
        <v>0</v>
      </c>
      <c r="K9703" s="8">
        <v>0.14766416203854948</v>
      </c>
      <c r="L9703" s="8">
        <v>0.67004246978111726</v>
      </c>
    </row>
    <row r="9704" spans="2:12" x14ac:dyDescent="0.3">
      <c r="B9704" s="9" t="s">
        <v>16475</v>
      </c>
      <c r="C9704" s="9" t="s">
        <v>16476</v>
      </c>
      <c r="D9704" s="9" t="s">
        <v>16488</v>
      </c>
      <c r="E9704" s="6" t="s">
        <v>18895</v>
      </c>
      <c r="F9704" s="9" t="s">
        <v>16240</v>
      </c>
      <c r="G9704" s="7">
        <v>41.168947858472997</v>
      </c>
      <c r="H9704" s="8">
        <v>0.9976154992548435</v>
      </c>
      <c r="I9704" s="8">
        <v>1.4903129657228018E-3</v>
      </c>
      <c r="J9704" s="8">
        <v>0</v>
      </c>
      <c r="K9704" s="8">
        <v>8.9385474860335198E-2</v>
      </c>
      <c r="L9704" s="8">
        <v>0.67877094972067042</v>
      </c>
    </row>
    <row r="9705" spans="2:12" x14ac:dyDescent="0.3">
      <c r="B9705" s="9" t="s">
        <v>16475</v>
      </c>
      <c r="C9705" s="9" t="s">
        <v>16476</v>
      </c>
      <c r="D9705" s="9" t="s">
        <v>16489</v>
      </c>
      <c r="E9705" s="6" t="s">
        <v>16490</v>
      </c>
      <c r="F9705" s="9" t="s">
        <v>16240</v>
      </c>
      <c r="G9705" s="7">
        <v>41.652890173410405</v>
      </c>
      <c r="H9705" s="8">
        <v>0.97749263777871265</v>
      </c>
      <c r="I9705" s="8">
        <v>1.472444257467396E-3</v>
      </c>
      <c r="J9705" s="8">
        <v>1.7038283550694151E-2</v>
      </c>
      <c r="K9705" s="8">
        <v>8.0282594733461776E-2</v>
      </c>
      <c r="L9705" s="8">
        <v>0.65928066795118823</v>
      </c>
    </row>
    <row r="9706" spans="2:12" x14ac:dyDescent="0.3">
      <c r="B9706" s="9" t="s">
        <v>16475</v>
      </c>
      <c r="C9706" s="9" t="s">
        <v>16476</v>
      </c>
      <c r="D9706" s="9" t="s">
        <v>16491</v>
      </c>
      <c r="E9706" s="6" t="s">
        <v>16492</v>
      </c>
      <c r="F9706" s="9" t="s">
        <v>16240</v>
      </c>
      <c r="G9706" s="7">
        <v>42.543095930232568</v>
      </c>
      <c r="H9706" s="8">
        <v>0.99612590799031475</v>
      </c>
      <c r="I9706" s="8">
        <v>1.6949152542372881E-3</v>
      </c>
      <c r="J9706" s="8">
        <v>5.3268765133171912E-3</v>
      </c>
      <c r="K9706" s="8">
        <v>0.17260174418604651</v>
      </c>
      <c r="L9706" s="8">
        <v>0.72347383720930236</v>
      </c>
    </row>
    <row r="9707" spans="2:12" x14ac:dyDescent="0.3">
      <c r="B9707" s="9" t="s">
        <v>16475</v>
      </c>
      <c r="C9707" s="9" t="s">
        <v>16476</v>
      </c>
      <c r="D9707" s="9" t="s">
        <v>16493</v>
      </c>
      <c r="E9707" s="6" t="s">
        <v>16494</v>
      </c>
      <c r="F9707" s="9" t="s">
        <v>16240</v>
      </c>
      <c r="G9707" s="7">
        <v>42.083874518436986</v>
      </c>
      <c r="H9707" s="8">
        <v>0.97462848858281981</v>
      </c>
      <c r="I9707" s="8">
        <v>4.3494019572308806E-3</v>
      </c>
      <c r="J9707" s="8">
        <v>0</v>
      </c>
      <c r="K9707" s="8">
        <v>7.8701155751238303E-2</v>
      </c>
      <c r="L9707" s="8">
        <v>0.64281783159053385</v>
      </c>
    </row>
    <row r="9708" spans="2:12" x14ac:dyDescent="0.3">
      <c r="B9708" s="9" t="s">
        <v>16495</v>
      </c>
      <c r="C9708" s="9" t="s">
        <v>16496</v>
      </c>
      <c r="D9708" s="9" t="s">
        <v>16497</v>
      </c>
      <c r="E9708" s="6" t="s">
        <v>19153</v>
      </c>
      <c r="F9708" s="9" t="s">
        <v>16240</v>
      </c>
      <c r="G9708" s="7">
        <v>41.674621026894869</v>
      </c>
      <c r="H9708" s="8">
        <v>0.96999062206939668</v>
      </c>
      <c r="I9708" s="8">
        <v>5.939356048765239E-3</v>
      </c>
      <c r="J9708" s="8">
        <v>0</v>
      </c>
      <c r="K9708" s="8">
        <v>6.0146699266503664E-2</v>
      </c>
      <c r="L9708" s="8">
        <v>0.63569682151589246</v>
      </c>
    </row>
    <row r="9709" spans="2:12" x14ac:dyDescent="0.3">
      <c r="B9709" s="9" t="s">
        <v>16495</v>
      </c>
      <c r="C9709" s="9" t="s">
        <v>16496</v>
      </c>
      <c r="D9709" s="9" t="s">
        <v>16498</v>
      </c>
      <c r="E9709" s="6" t="s">
        <v>16499</v>
      </c>
      <c r="F9709" s="9" t="s">
        <v>16240</v>
      </c>
      <c r="G9709" s="7">
        <v>40.527614716825127</v>
      </c>
      <c r="H9709" s="8">
        <v>0.95997592536864285</v>
      </c>
      <c r="I9709" s="8">
        <v>6.0186578393018361E-4</v>
      </c>
      <c r="J9709" s="8">
        <v>5.2964188985856156E-2</v>
      </c>
      <c r="K9709" s="8">
        <v>0.10624224886316661</v>
      </c>
      <c r="L9709" s="8">
        <v>0.63704009921455151</v>
      </c>
    </row>
    <row r="9710" spans="2:12" x14ac:dyDescent="0.3">
      <c r="B9710" s="9" t="s">
        <v>16495</v>
      </c>
      <c r="C9710" s="9" t="s">
        <v>16496</v>
      </c>
      <c r="D9710" s="9" t="s">
        <v>16500</v>
      </c>
      <c r="E9710" s="6" t="s">
        <v>16501</v>
      </c>
      <c r="F9710" s="9" t="s">
        <v>16240</v>
      </c>
      <c r="G9710" s="7">
        <v>42.216207184628232</v>
      </c>
      <c r="H9710" s="8">
        <v>0.95090590298071298</v>
      </c>
      <c r="I9710" s="8">
        <v>1.4611338398597311E-3</v>
      </c>
      <c r="J9710" s="8">
        <v>6.8965517241379309E-2</v>
      </c>
      <c r="K9710" s="8">
        <v>0.12907268170426064</v>
      </c>
      <c r="L9710" s="8">
        <v>0.67710944026733499</v>
      </c>
    </row>
    <row r="9711" spans="2:12" x14ac:dyDescent="0.3">
      <c r="B9711" s="9" t="s">
        <v>16495</v>
      </c>
      <c r="C9711" s="9" t="s">
        <v>16496</v>
      </c>
      <c r="D9711" s="9" t="s">
        <v>16502</v>
      </c>
      <c r="E9711" s="6" t="s">
        <v>16503</v>
      </c>
      <c r="F9711" s="9" t="s">
        <v>16240</v>
      </c>
      <c r="G9711" s="7">
        <v>39.842973856209142</v>
      </c>
      <c r="H9711" s="8">
        <v>0.94603709949409776</v>
      </c>
      <c r="I9711" s="8">
        <v>4.4266441821247896E-3</v>
      </c>
      <c r="J9711" s="8">
        <v>4.7006745362563239E-2</v>
      </c>
      <c r="K9711" s="8">
        <v>0.16503267973856209</v>
      </c>
      <c r="L9711" s="8">
        <v>0.62745098039215685</v>
      </c>
    </row>
    <row r="9712" spans="2:12" x14ac:dyDescent="0.3">
      <c r="B9712" s="9" t="s">
        <v>16495</v>
      </c>
      <c r="C9712" s="9" t="s">
        <v>16496</v>
      </c>
      <c r="D9712" s="9" t="s">
        <v>16504</v>
      </c>
      <c r="E9712" s="6" t="s">
        <v>16505</v>
      </c>
      <c r="F9712" s="9" t="s">
        <v>16240</v>
      </c>
      <c r="G9712" s="7">
        <v>42.674954545454533</v>
      </c>
      <c r="H9712" s="8">
        <v>0.91890205864004992</v>
      </c>
      <c r="I9712" s="8">
        <v>2.3705552089831567E-2</v>
      </c>
      <c r="J9712" s="8">
        <v>2.6200873362445413E-2</v>
      </c>
      <c r="K9712" s="8">
        <v>0.16227272727272726</v>
      </c>
      <c r="L9712" s="8">
        <v>0.71909090909090911</v>
      </c>
    </row>
    <row r="9713" spans="2:12" x14ac:dyDescent="0.3">
      <c r="B9713" s="9" t="s">
        <v>16495</v>
      </c>
      <c r="C9713" s="9" t="s">
        <v>16496</v>
      </c>
      <c r="D9713" s="9" t="s">
        <v>16506</v>
      </c>
      <c r="E9713" s="6" t="s">
        <v>16507</v>
      </c>
      <c r="F9713" s="9" t="s">
        <v>16240</v>
      </c>
      <c r="G9713" s="7">
        <v>44.636098981077154</v>
      </c>
      <c r="H9713" s="8">
        <v>0.96717308735756913</v>
      </c>
      <c r="I9713" s="8">
        <v>5.4259359739555074E-4</v>
      </c>
      <c r="J9713" s="8">
        <v>0.13266413456321216</v>
      </c>
      <c r="K9713" s="8">
        <v>0.15101892285298399</v>
      </c>
      <c r="L9713" s="8">
        <v>0.72816593886462877</v>
      </c>
    </row>
    <row r="9714" spans="2:12" x14ac:dyDescent="0.3">
      <c r="B9714" s="9" t="s">
        <v>16495</v>
      </c>
      <c r="C9714" s="9" t="s">
        <v>16496</v>
      </c>
      <c r="D9714" s="9" t="s">
        <v>16508</v>
      </c>
      <c r="E9714" s="6" t="s">
        <v>19155</v>
      </c>
      <c r="F9714" s="9" t="s">
        <v>16240</v>
      </c>
      <c r="G9714" s="7">
        <v>104.23388773388776</v>
      </c>
      <c r="H9714" s="8">
        <v>0.98998459167950692</v>
      </c>
      <c r="I9714" s="8">
        <v>1.2840267077555213E-3</v>
      </c>
      <c r="J9714" s="8">
        <v>8.3718541345659994E-2</v>
      </c>
      <c r="K9714" s="8">
        <v>6.7567567567567571E-2</v>
      </c>
      <c r="L9714" s="8">
        <v>0.77997227997228002</v>
      </c>
    </row>
    <row r="9715" spans="2:12" x14ac:dyDescent="0.3">
      <c r="B9715" s="9" t="s">
        <v>16495</v>
      </c>
      <c r="C9715" s="9" t="s">
        <v>16496</v>
      </c>
      <c r="D9715" s="9" t="s">
        <v>16509</v>
      </c>
      <c r="E9715" s="6" t="s">
        <v>16510</v>
      </c>
      <c r="F9715" s="9" t="s">
        <v>16240</v>
      </c>
      <c r="G9715" s="7">
        <v>90.773105892778034</v>
      </c>
      <c r="H9715" s="8">
        <v>0.99965541006202618</v>
      </c>
      <c r="I9715" s="8">
        <v>0</v>
      </c>
      <c r="J9715" s="8">
        <v>0</v>
      </c>
      <c r="K9715" s="8">
        <v>9.2600797518830297E-2</v>
      </c>
      <c r="L9715" s="8">
        <v>0.84980062029242354</v>
      </c>
    </row>
    <row r="9716" spans="2:12" x14ac:dyDescent="0.3">
      <c r="B9716" s="9" t="s">
        <v>16495</v>
      </c>
      <c r="C9716" s="9" t="s">
        <v>16496</v>
      </c>
      <c r="D9716" s="9" t="s">
        <v>16511</v>
      </c>
      <c r="E9716" s="6" t="s">
        <v>19154</v>
      </c>
      <c r="F9716" s="9" t="s">
        <v>16240</v>
      </c>
      <c r="G9716" s="7">
        <v>82.261191399365529</v>
      </c>
      <c r="H9716" s="8">
        <v>0.91604603926878814</v>
      </c>
      <c r="I9716" s="8">
        <v>2.9338749717896639E-3</v>
      </c>
      <c r="J9716" s="8">
        <v>8.1020085759422253E-2</v>
      </c>
      <c r="K9716" s="8">
        <v>8.7063799788508991E-2</v>
      </c>
      <c r="L9716" s="8">
        <v>0.73739866055692638</v>
      </c>
    </row>
    <row r="9717" spans="2:12" x14ac:dyDescent="0.3">
      <c r="B9717" s="9" t="s">
        <v>16495</v>
      </c>
      <c r="C9717" s="9" t="s">
        <v>16496</v>
      </c>
      <c r="D9717" s="9" t="s">
        <v>16512</v>
      </c>
      <c r="E9717" s="6" t="s">
        <v>16513</v>
      </c>
      <c r="F9717" s="9" t="s">
        <v>16240</v>
      </c>
      <c r="G9717" s="7">
        <v>82.071845532105982</v>
      </c>
      <c r="H9717" s="8">
        <v>0.99963126843657812</v>
      </c>
      <c r="I9717" s="8">
        <v>0</v>
      </c>
      <c r="J9717" s="8">
        <v>0</v>
      </c>
      <c r="K9717" s="8">
        <v>9.2052088010776828E-2</v>
      </c>
      <c r="L9717" s="8">
        <v>0.8666367310282892</v>
      </c>
    </row>
    <row r="9718" spans="2:12" x14ac:dyDescent="0.3">
      <c r="B9718" s="9" t="s">
        <v>16495</v>
      </c>
      <c r="C9718" s="9" t="s">
        <v>16496</v>
      </c>
      <c r="D9718" s="9" t="s">
        <v>16514</v>
      </c>
      <c r="E9718" s="6" t="s">
        <v>19156</v>
      </c>
      <c r="F9718" s="9" t="s">
        <v>16240</v>
      </c>
      <c r="G9718" s="7">
        <v>82.661690721649492</v>
      </c>
      <c r="H9718" s="8">
        <v>0.98086124401913877</v>
      </c>
      <c r="I9718" s="8">
        <v>1.0252904989747095E-3</v>
      </c>
      <c r="J9718" s="8">
        <v>3.4176349965823653E-4</v>
      </c>
      <c r="K9718" s="8">
        <v>9.360824742268041E-2</v>
      </c>
      <c r="L9718" s="8">
        <v>0.86061855670103093</v>
      </c>
    </row>
    <row r="9719" spans="2:12" x14ac:dyDescent="0.3">
      <c r="B9719" s="9" t="s">
        <v>16495</v>
      </c>
      <c r="C9719" s="9" t="s">
        <v>16496</v>
      </c>
      <c r="D9719" s="9" t="s">
        <v>16515</v>
      </c>
      <c r="E9719" s="6" t="s">
        <v>16516</v>
      </c>
      <c r="F9719" s="9" t="s">
        <v>16240</v>
      </c>
      <c r="G9719" s="7">
        <v>64.726210826210831</v>
      </c>
      <c r="H9719" s="8">
        <v>0.95914091147197489</v>
      </c>
      <c r="I9719" s="8">
        <v>3.4049240440020955E-3</v>
      </c>
      <c r="J9719" s="8">
        <v>0.20403352540597172</v>
      </c>
      <c r="K9719" s="8">
        <v>0.17022792022792022</v>
      </c>
      <c r="L9719" s="8">
        <v>0.77599715099715094</v>
      </c>
    </row>
    <row r="9720" spans="2:12" x14ac:dyDescent="0.3">
      <c r="B9720" s="9" t="s">
        <v>16517</v>
      </c>
      <c r="C9720" s="9" t="s">
        <v>16518</v>
      </c>
      <c r="D9720" s="9" t="s">
        <v>16519</v>
      </c>
      <c r="E9720" s="6" t="s">
        <v>16520</v>
      </c>
      <c r="F9720" s="9" t="s">
        <v>16240</v>
      </c>
      <c r="G9720" s="7">
        <v>65.311945905334326</v>
      </c>
      <c r="H9720" s="8">
        <v>0.97761194029850751</v>
      </c>
      <c r="I9720" s="8">
        <v>2.8702640642939151E-4</v>
      </c>
      <c r="J9720" s="8">
        <v>0.71239954075774969</v>
      </c>
      <c r="K9720" s="8">
        <v>0.16003005259203607</v>
      </c>
      <c r="L9720" s="8">
        <v>0.70924117205108939</v>
      </c>
    </row>
    <row r="9721" spans="2:12" x14ac:dyDescent="0.3">
      <c r="B9721" s="9" t="s">
        <v>16517</v>
      </c>
      <c r="C9721" s="9" t="s">
        <v>16518</v>
      </c>
      <c r="D9721" s="9" t="s">
        <v>16515</v>
      </c>
      <c r="E9721" s="6" t="s">
        <v>16516</v>
      </c>
      <c r="F9721" s="9" t="s">
        <v>16240</v>
      </c>
      <c r="G9721" s="7">
        <v>64.726210826210831</v>
      </c>
      <c r="H9721" s="8">
        <v>0.95914091147197489</v>
      </c>
      <c r="I9721" s="8">
        <v>3.4049240440020955E-3</v>
      </c>
      <c r="J9721" s="8">
        <v>0.20403352540597172</v>
      </c>
      <c r="K9721" s="8">
        <v>0.17022792022792022</v>
      </c>
      <c r="L9721" s="8">
        <v>0.77599715099715094</v>
      </c>
    </row>
    <row r="9722" spans="2:12" x14ac:dyDescent="0.3">
      <c r="B9722" s="9" t="s">
        <v>16517</v>
      </c>
      <c r="C9722" s="9" t="s">
        <v>16518</v>
      </c>
      <c r="D9722" s="9" t="s">
        <v>16521</v>
      </c>
      <c r="E9722" s="6" t="s">
        <v>16522</v>
      </c>
      <c r="F9722" s="9" t="s">
        <v>16240</v>
      </c>
      <c r="G9722" s="7">
        <v>36.282371392722709</v>
      </c>
      <c r="H9722" s="8">
        <v>0.84607480476777641</v>
      </c>
      <c r="I9722" s="8">
        <v>5.2404438964241677E-2</v>
      </c>
      <c r="J9722" s="8">
        <v>5.3637484586929719E-2</v>
      </c>
      <c r="K9722" s="8">
        <v>0.16687578419071519</v>
      </c>
      <c r="L9722" s="8">
        <v>0.54924717691342539</v>
      </c>
    </row>
    <row r="9723" spans="2:12" x14ac:dyDescent="0.3">
      <c r="B9723" s="9" t="s">
        <v>16517</v>
      </c>
      <c r="C9723" s="9" t="s">
        <v>16518</v>
      </c>
      <c r="D9723" s="9" t="s">
        <v>16523</v>
      </c>
      <c r="E9723" s="6" t="s">
        <v>16524</v>
      </c>
      <c r="F9723" s="9" t="s">
        <v>16240</v>
      </c>
      <c r="G9723" s="7">
        <v>39.558423913043477</v>
      </c>
      <c r="H9723" s="8">
        <v>0.99753627155762392</v>
      </c>
      <c r="I9723" s="8">
        <v>5.4749520941691757E-4</v>
      </c>
      <c r="J9723" s="8">
        <v>3.4765945797974269E-2</v>
      </c>
      <c r="K9723" s="8">
        <v>0.10403726708074534</v>
      </c>
      <c r="L9723" s="8">
        <v>0.66420807453416153</v>
      </c>
    </row>
    <row r="9724" spans="2:12" x14ac:dyDescent="0.3">
      <c r="B9724" s="9" t="s">
        <v>16517</v>
      </c>
      <c r="C9724" s="9" t="s">
        <v>16518</v>
      </c>
      <c r="D9724" s="9" t="s">
        <v>16525</v>
      </c>
      <c r="E9724" s="6" t="s">
        <v>16526</v>
      </c>
      <c r="F9724" s="9" t="s">
        <v>16240</v>
      </c>
      <c r="G9724" s="7">
        <v>37.98573328899235</v>
      </c>
      <c r="H9724" s="8">
        <v>0.85849291221089286</v>
      </c>
      <c r="I9724" s="8">
        <v>4.4764983834866944E-3</v>
      </c>
      <c r="J9724" s="8">
        <v>4.2029345933847301E-2</v>
      </c>
      <c r="K9724" s="8">
        <v>0.13801130695044894</v>
      </c>
      <c r="L9724" s="8">
        <v>0.59095443964083805</v>
      </c>
    </row>
    <row r="9725" spans="2:12" x14ac:dyDescent="0.3">
      <c r="B9725" s="9" t="s">
        <v>16517</v>
      </c>
      <c r="C9725" s="9" t="s">
        <v>16518</v>
      </c>
      <c r="D9725" s="9" t="s">
        <v>16527</v>
      </c>
      <c r="E9725" s="6" t="s">
        <v>17360</v>
      </c>
      <c r="F9725" s="9" t="s">
        <v>16240</v>
      </c>
      <c r="G9725" s="7">
        <v>47.50273370759092</v>
      </c>
      <c r="H9725" s="8">
        <v>0.9272445820433437</v>
      </c>
      <c r="I9725" s="8">
        <v>2.7519779841761265E-3</v>
      </c>
      <c r="J9725" s="8">
        <v>0.20639834881320948</v>
      </c>
      <c r="K9725" s="8">
        <v>0.14962167439589943</v>
      </c>
      <c r="L9725" s="8">
        <v>0.62631193556260678</v>
      </c>
    </row>
    <row r="9726" spans="2:12" x14ac:dyDescent="0.3">
      <c r="B9726" s="9" t="s">
        <v>16517</v>
      </c>
      <c r="C9726" s="9" t="s">
        <v>16518</v>
      </c>
      <c r="D9726" s="9" t="s">
        <v>16528</v>
      </c>
      <c r="E9726" s="6" t="s">
        <v>16529</v>
      </c>
      <c r="F9726" s="9" t="s">
        <v>16240</v>
      </c>
      <c r="G9726" s="7">
        <v>31.215722738799659</v>
      </c>
      <c r="H9726" s="8">
        <v>0.50909661229611036</v>
      </c>
      <c r="I9726" s="8">
        <v>0.12452948557089084</v>
      </c>
      <c r="J9726" s="8">
        <v>0.11417816813048934</v>
      </c>
      <c r="K9726" s="8">
        <v>0.3981403212172443</v>
      </c>
      <c r="L9726" s="8">
        <v>0.38588334742180896</v>
      </c>
    </row>
    <row r="9727" spans="2:12" x14ac:dyDescent="0.3">
      <c r="B9727" s="9" t="s">
        <v>16517</v>
      </c>
      <c r="C9727" s="9" t="s">
        <v>16518</v>
      </c>
      <c r="D9727" s="9" t="s">
        <v>16530</v>
      </c>
      <c r="E9727" s="6" t="s">
        <v>18714</v>
      </c>
      <c r="F9727" s="9" t="s">
        <v>16240</v>
      </c>
      <c r="G9727" s="7">
        <v>44.105878260869559</v>
      </c>
      <c r="H9727" s="8">
        <v>0.76483846731780614</v>
      </c>
      <c r="I9727" s="8">
        <v>2.6796894565489608E-2</v>
      </c>
      <c r="J9727" s="8">
        <v>8.5399449035812675E-2</v>
      </c>
      <c r="K9727" s="8">
        <v>0.17773913043478262</v>
      </c>
      <c r="L9727" s="8">
        <v>0.60417391304347823</v>
      </c>
    </row>
    <row r="9728" spans="2:12" x14ac:dyDescent="0.3">
      <c r="B9728" s="9" t="s">
        <v>16517</v>
      </c>
      <c r="C9728" s="9" t="s">
        <v>16518</v>
      </c>
      <c r="D9728" s="9" t="s">
        <v>16531</v>
      </c>
      <c r="E9728" s="6" t="s">
        <v>16532</v>
      </c>
      <c r="F9728" s="9" t="s">
        <v>16240</v>
      </c>
      <c r="G9728" s="7">
        <v>47.134292712798533</v>
      </c>
      <c r="H9728" s="8">
        <v>0.77365356622998549</v>
      </c>
      <c r="I9728" s="8">
        <v>5.3129548762736532E-2</v>
      </c>
      <c r="J9728" s="8">
        <v>0.22610383309073265</v>
      </c>
      <c r="K9728" s="8">
        <v>0.22473974280465403</v>
      </c>
      <c r="L9728" s="8">
        <v>0.56399265156154321</v>
      </c>
    </row>
    <row r="9729" spans="2:12" x14ac:dyDescent="0.3">
      <c r="B9729" s="9" t="s">
        <v>16517</v>
      </c>
      <c r="C9729" s="9" t="s">
        <v>16518</v>
      </c>
      <c r="D9729" s="9" t="s">
        <v>16533</v>
      </c>
      <c r="E9729" s="6" t="s">
        <v>16534</v>
      </c>
      <c r="F9729" s="9" t="s">
        <v>16240</v>
      </c>
      <c r="G9729" s="7">
        <v>51.605597722960148</v>
      </c>
      <c r="H9729" s="8">
        <v>0.99524348810872032</v>
      </c>
      <c r="I9729" s="8">
        <v>4.3035107587768972E-3</v>
      </c>
      <c r="J9729" s="8">
        <v>7.9275198187995465E-3</v>
      </c>
      <c r="K9729" s="8">
        <v>0.10215053763440861</v>
      </c>
      <c r="L9729" s="8">
        <v>0.76249209361163817</v>
      </c>
    </row>
    <row r="9730" spans="2:12" x14ac:dyDescent="0.3">
      <c r="B9730" s="9" t="s">
        <v>16517</v>
      </c>
      <c r="C9730" s="9" t="s">
        <v>16518</v>
      </c>
      <c r="D9730" s="9" t="s">
        <v>16535</v>
      </c>
      <c r="E9730" s="6" t="s">
        <v>16536</v>
      </c>
      <c r="F9730" s="9" t="s">
        <v>16240</v>
      </c>
      <c r="G9730" s="7">
        <v>39.642118947026333</v>
      </c>
      <c r="H9730" s="8">
        <v>0.79730458221024259</v>
      </c>
      <c r="I9730" s="8">
        <v>3.0997304582210242E-2</v>
      </c>
      <c r="J9730" s="8">
        <v>2.5336927223719677E-2</v>
      </c>
      <c r="K9730" s="8">
        <v>0.18719532011699708</v>
      </c>
      <c r="L9730" s="8">
        <v>0.58466038349041272</v>
      </c>
    </row>
    <row r="9731" spans="2:12" x14ac:dyDescent="0.3">
      <c r="B9731" s="9" t="s">
        <v>16537</v>
      </c>
      <c r="C9731" s="9" t="s">
        <v>16538</v>
      </c>
      <c r="D9731" s="9" t="s">
        <v>16535</v>
      </c>
      <c r="E9731" s="6" t="s">
        <v>16536</v>
      </c>
      <c r="F9731" s="9" t="s">
        <v>16240</v>
      </c>
      <c r="G9731" s="7">
        <v>39.642118947026333</v>
      </c>
      <c r="H9731" s="8">
        <v>0.79730458221024259</v>
      </c>
      <c r="I9731" s="8">
        <v>3.0997304582210242E-2</v>
      </c>
      <c r="J9731" s="8">
        <v>2.5336927223719677E-2</v>
      </c>
      <c r="K9731" s="8">
        <v>0.18719532011699708</v>
      </c>
      <c r="L9731" s="8">
        <v>0.58466038349041272</v>
      </c>
    </row>
    <row r="9732" spans="2:12" x14ac:dyDescent="0.3">
      <c r="B9732" s="9" t="s">
        <v>16537</v>
      </c>
      <c r="C9732" s="9" t="s">
        <v>16538</v>
      </c>
      <c r="D9732" s="9" t="s">
        <v>16539</v>
      </c>
      <c r="E9732" s="6" t="s">
        <v>16540</v>
      </c>
      <c r="F9732" s="9" t="s">
        <v>16240</v>
      </c>
      <c r="G9732" s="7">
        <v>44.952570650323466</v>
      </c>
      <c r="H9732" s="8">
        <v>0.99743194658448897</v>
      </c>
      <c r="I9732" s="8">
        <v>1.5408320493066256E-3</v>
      </c>
      <c r="J9732" s="8">
        <v>2.1571648690292759E-2</v>
      </c>
      <c r="K9732" s="8">
        <v>4.2560435818862784E-2</v>
      </c>
      <c r="L9732" s="8">
        <v>0.67551923731699015</v>
      </c>
    </row>
    <row r="9733" spans="2:12" x14ac:dyDescent="0.3">
      <c r="B9733" s="9" t="s">
        <v>16537</v>
      </c>
      <c r="C9733" s="9" t="s">
        <v>16538</v>
      </c>
      <c r="D9733" s="9" t="s">
        <v>16541</v>
      </c>
      <c r="E9733" s="6" t="s">
        <v>16542</v>
      </c>
      <c r="F9733" s="9" t="s">
        <v>16240</v>
      </c>
      <c r="G9733" s="7">
        <v>50.590833634067131</v>
      </c>
      <c r="H9733" s="8">
        <v>0.97691408533021629</v>
      </c>
      <c r="I9733" s="8">
        <v>2.9222676797194622E-3</v>
      </c>
      <c r="J9733" s="8">
        <v>9.4389246054938633E-2</v>
      </c>
      <c r="K9733" s="8">
        <v>7.0732587513533021E-2</v>
      </c>
      <c r="L9733" s="8">
        <v>0.75279682425117289</v>
      </c>
    </row>
    <row r="9734" spans="2:12" x14ac:dyDescent="0.3">
      <c r="B9734" s="9" t="s">
        <v>16537</v>
      </c>
      <c r="C9734" s="9" t="s">
        <v>16538</v>
      </c>
      <c r="D9734" s="9" t="s">
        <v>16543</v>
      </c>
      <c r="E9734" s="6" t="s">
        <v>16544</v>
      </c>
      <c r="F9734" s="9" t="s">
        <v>16240</v>
      </c>
      <c r="G9734" s="7">
        <v>64.003923900118906</v>
      </c>
      <c r="H9734" s="8">
        <v>0.8426885087930619</v>
      </c>
      <c r="I9734" s="8">
        <v>8.9135148157070583E-3</v>
      </c>
      <c r="J9734" s="8">
        <v>0.26090098771380388</v>
      </c>
      <c r="K9734" s="8">
        <v>0.16646848989298454</v>
      </c>
      <c r="L9734" s="8">
        <v>0.68252080856123665</v>
      </c>
    </row>
    <row r="9735" spans="2:12" x14ac:dyDescent="0.3">
      <c r="B9735" s="9" t="s">
        <v>16537</v>
      </c>
      <c r="C9735" s="9" t="s">
        <v>16538</v>
      </c>
      <c r="D9735" s="9" t="s">
        <v>16545</v>
      </c>
      <c r="E9735" s="6" t="s">
        <v>5072</v>
      </c>
      <c r="F9735" s="9" t="s">
        <v>16240</v>
      </c>
      <c r="G9735" s="7">
        <v>108.14586702605571</v>
      </c>
      <c r="H9735" s="8">
        <v>1</v>
      </c>
      <c r="I9735" s="8">
        <v>0</v>
      </c>
      <c r="J9735" s="8">
        <v>0</v>
      </c>
      <c r="K9735" s="8">
        <v>9.1644204851752023E-2</v>
      </c>
      <c r="L9735" s="8">
        <v>0.88634321653189574</v>
      </c>
    </row>
    <row r="9736" spans="2:12" x14ac:dyDescent="0.3">
      <c r="B9736" s="9" t="s">
        <v>16537</v>
      </c>
      <c r="C9736" s="9" t="s">
        <v>16538</v>
      </c>
      <c r="D9736" s="9" t="s">
        <v>16546</v>
      </c>
      <c r="E9736" s="6" t="s">
        <v>16547</v>
      </c>
      <c r="F9736" s="9" t="s">
        <v>16240</v>
      </c>
      <c r="G9736" s="7">
        <v>102.55685119748726</v>
      </c>
      <c r="H9736" s="8">
        <v>0.99816625916870416</v>
      </c>
      <c r="I9736" s="8">
        <v>1.2224938875305623E-3</v>
      </c>
      <c r="J9736" s="8">
        <v>1.6198044009779949E-2</v>
      </c>
      <c r="K9736" s="8">
        <v>7.4204946996466431E-2</v>
      </c>
      <c r="L9736" s="8">
        <v>0.86297605025520219</v>
      </c>
    </row>
    <row r="9737" spans="2:12" x14ac:dyDescent="0.3">
      <c r="B9737" s="9" t="s">
        <v>16537</v>
      </c>
      <c r="C9737" s="9" t="s">
        <v>16538</v>
      </c>
      <c r="D9737" s="9" t="s">
        <v>16548</v>
      </c>
      <c r="E9737" s="6" t="s">
        <v>16549</v>
      </c>
      <c r="F9737" s="9" t="s">
        <v>16240</v>
      </c>
      <c r="G9737" s="7">
        <v>94.246341463414637</v>
      </c>
      <c r="H9737" s="8">
        <v>0.99962908011869434</v>
      </c>
      <c r="I9737" s="8">
        <v>0</v>
      </c>
      <c r="J9737" s="8">
        <v>0</v>
      </c>
      <c r="K9737" s="8">
        <v>8.3692013390722145E-2</v>
      </c>
      <c r="L9737" s="8">
        <v>0.7967479674796748</v>
      </c>
    </row>
    <row r="9738" spans="2:12" x14ac:dyDescent="0.3">
      <c r="B9738" s="9" t="s">
        <v>16537</v>
      </c>
      <c r="C9738" s="9" t="s">
        <v>16538</v>
      </c>
      <c r="D9738" s="9" t="s">
        <v>16550</v>
      </c>
      <c r="E9738" s="6" t="s">
        <v>16551</v>
      </c>
      <c r="F9738" s="9" t="s">
        <v>16240</v>
      </c>
      <c r="G9738" s="7">
        <v>95.735057125676491</v>
      </c>
      <c r="H9738" s="8">
        <v>0.99485640805829401</v>
      </c>
      <c r="I9738" s="8">
        <v>0</v>
      </c>
      <c r="J9738" s="8">
        <v>3.0004286326618087E-3</v>
      </c>
      <c r="K9738" s="8">
        <v>0.11846061334936861</v>
      </c>
      <c r="L9738" s="8">
        <v>0.83523752254960915</v>
      </c>
    </row>
    <row r="9739" spans="2:12" x14ac:dyDescent="0.3">
      <c r="B9739" s="9" t="s">
        <v>16537</v>
      </c>
      <c r="C9739" s="9" t="s">
        <v>16538</v>
      </c>
      <c r="D9739" s="9" t="s">
        <v>16552</v>
      </c>
      <c r="E9739" s="6" t="s">
        <v>16553</v>
      </c>
      <c r="F9739" s="9" t="s">
        <v>16240</v>
      </c>
      <c r="G9739" s="7">
        <v>101.3412182361734</v>
      </c>
      <c r="H9739" s="8">
        <v>0.99865555256789462</v>
      </c>
      <c r="I9739" s="8">
        <v>1.0755579456843238E-3</v>
      </c>
      <c r="J9739" s="8">
        <v>0</v>
      </c>
      <c r="K9739" s="8">
        <v>6.726457399103139E-2</v>
      </c>
      <c r="L9739" s="8">
        <v>0.8576233183856502</v>
      </c>
    </row>
    <row r="9740" spans="2:12" x14ac:dyDescent="0.3">
      <c r="B9740" s="9" t="s">
        <v>16537</v>
      </c>
      <c r="C9740" s="9" t="s">
        <v>16538</v>
      </c>
      <c r="D9740" s="9" t="s">
        <v>16554</v>
      </c>
      <c r="E9740" s="6" t="s">
        <v>16555</v>
      </c>
      <c r="F9740" s="9" t="s">
        <v>16240</v>
      </c>
      <c r="G9740" s="7">
        <v>83.935864641620014</v>
      </c>
      <c r="H9740" s="8">
        <v>0.97540658468861563</v>
      </c>
      <c r="I9740" s="8">
        <v>5.9500198333994447E-4</v>
      </c>
      <c r="J9740" s="8">
        <v>0</v>
      </c>
      <c r="K9740" s="8">
        <v>9.6189714894750866E-2</v>
      </c>
      <c r="L9740" s="8">
        <v>0.77937649880095927</v>
      </c>
    </row>
    <row r="9741" spans="2:12" x14ac:dyDescent="0.3">
      <c r="B9741" s="9" t="s">
        <v>16537</v>
      </c>
      <c r="C9741" s="9" t="s">
        <v>16538</v>
      </c>
      <c r="D9741" s="9" t="s">
        <v>16556</v>
      </c>
      <c r="E9741" s="6" t="s">
        <v>16557</v>
      </c>
      <c r="F9741" s="9" t="s">
        <v>16240</v>
      </c>
      <c r="G9741" s="7">
        <v>84.994341009309181</v>
      </c>
      <c r="H9741" s="8">
        <v>0.9834070796460177</v>
      </c>
      <c r="I9741" s="8">
        <v>5.5309734513274336E-3</v>
      </c>
      <c r="J9741" s="8">
        <v>0.12647492625368731</v>
      </c>
      <c r="K9741" s="8">
        <v>7.1043606075453208E-2</v>
      </c>
      <c r="L9741" s="8">
        <v>0.75673689367956887</v>
      </c>
    </row>
    <row r="9742" spans="2:12" x14ac:dyDescent="0.3">
      <c r="B9742" s="9" t="s">
        <v>16558</v>
      </c>
      <c r="C9742" s="9" t="s">
        <v>16559</v>
      </c>
      <c r="D9742" s="9" t="s">
        <v>16560</v>
      </c>
      <c r="E9742" s="6" t="s">
        <v>16561</v>
      </c>
      <c r="F9742" s="9" t="s">
        <v>16240</v>
      </c>
      <c r="G9742" s="7">
        <v>44.841938674579616</v>
      </c>
      <c r="H9742" s="8">
        <v>0.95014135183757387</v>
      </c>
      <c r="I9742" s="8">
        <v>1.0280133641737343E-3</v>
      </c>
      <c r="J9742" s="8">
        <v>0</v>
      </c>
      <c r="K9742" s="8">
        <v>8.1767227167820644E-2</v>
      </c>
      <c r="L9742" s="8">
        <v>0.69732937685459939</v>
      </c>
    </row>
    <row r="9743" spans="2:12" x14ac:dyDescent="0.3">
      <c r="B9743" s="9" t="s">
        <v>16558</v>
      </c>
      <c r="C9743" s="9" t="s">
        <v>16559</v>
      </c>
      <c r="D9743" s="9" t="s">
        <v>16562</v>
      </c>
      <c r="E9743" s="6" t="s">
        <v>16563</v>
      </c>
      <c r="F9743" s="9" t="s">
        <v>16240</v>
      </c>
      <c r="G9743" s="7">
        <v>84.29866425992779</v>
      </c>
      <c r="H9743" s="8">
        <v>0.97377423033067279</v>
      </c>
      <c r="I9743" s="8">
        <v>0</v>
      </c>
      <c r="J9743" s="8">
        <v>0</v>
      </c>
      <c r="K9743" s="8">
        <v>0.10288808664259928</v>
      </c>
      <c r="L9743" s="8">
        <v>0.73249097472924185</v>
      </c>
    </row>
    <row r="9744" spans="2:12" x14ac:dyDescent="0.3">
      <c r="B9744" s="9" t="s">
        <v>16558</v>
      </c>
      <c r="C9744" s="9" t="s">
        <v>16559</v>
      </c>
      <c r="D9744" s="9" t="s">
        <v>16564</v>
      </c>
      <c r="E9744" s="6" t="s">
        <v>18743</v>
      </c>
      <c r="F9744" s="9" t="s">
        <v>16240</v>
      </c>
      <c r="G9744" s="7">
        <v>37.260335621662847</v>
      </c>
      <c r="H9744" s="8">
        <v>0.99700272479564034</v>
      </c>
      <c r="I9744" s="8">
        <v>2.7247956403269756E-4</v>
      </c>
      <c r="J9744" s="8">
        <v>6.0762942779291555E-2</v>
      </c>
      <c r="K9744" s="8">
        <v>0.21548436308161709</v>
      </c>
      <c r="L9744" s="8">
        <v>0.63653699466056446</v>
      </c>
    </row>
    <row r="9745" spans="2:12" x14ac:dyDescent="0.3">
      <c r="B9745" s="9" t="s">
        <v>16558</v>
      </c>
      <c r="C9745" s="9" t="s">
        <v>16559</v>
      </c>
      <c r="D9745" s="9" t="s">
        <v>16565</v>
      </c>
      <c r="E9745" s="6" t="s">
        <v>16566</v>
      </c>
      <c r="F9745" s="9" t="s">
        <v>16240</v>
      </c>
      <c r="G9745" s="7">
        <v>95.984940500615537</v>
      </c>
      <c r="H9745" s="8">
        <v>0.99724011039558413</v>
      </c>
      <c r="I9745" s="8">
        <v>0</v>
      </c>
      <c r="J9745" s="8">
        <v>3.0665440049064706E-4</v>
      </c>
      <c r="K9745" s="8">
        <v>2.7903159622486663E-2</v>
      </c>
      <c r="L9745" s="8">
        <v>0.75010258514567085</v>
      </c>
    </row>
    <row r="9746" spans="2:12" x14ac:dyDescent="0.3">
      <c r="B9746" s="9" t="s">
        <v>16558</v>
      </c>
      <c r="C9746" s="9" t="s">
        <v>16559</v>
      </c>
      <c r="D9746" s="9" t="s">
        <v>16567</v>
      </c>
      <c r="E9746" s="6" t="s">
        <v>16568</v>
      </c>
      <c r="F9746" s="9" t="s">
        <v>16240</v>
      </c>
      <c r="G9746" s="7">
        <v>90.073679703111608</v>
      </c>
      <c r="H9746" s="8">
        <v>0.99333650642551163</v>
      </c>
      <c r="I9746" s="8">
        <v>4.7596382674916705E-4</v>
      </c>
      <c r="J9746" s="8">
        <v>0.26178010471204188</v>
      </c>
      <c r="K9746" s="8">
        <v>9.3919497573508426E-2</v>
      </c>
      <c r="L9746" s="8">
        <v>0.84127890379674564</v>
      </c>
    </row>
    <row r="9747" spans="2:12" x14ac:dyDescent="0.3">
      <c r="B9747" s="9" t="s">
        <v>16558</v>
      </c>
      <c r="C9747" s="9" t="s">
        <v>16559</v>
      </c>
      <c r="D9747" s="9" t="s">
        <v>16569</v>
      </c>
      <c r="E9747" s="6" t="s">
        <v>16570</v>
      </c>
      <c r="F9747" s="9" t="s">
        <v>16240</v>
      </c>
      <c r="G9747" s="7">
        <v>99.988847274240527</v>
      </c>
      <c r="H9747" s="8">
        <v>0.99347975291695267</v>
      </c>
      <c r="I9747" s="8">
        <v>1.7158544955387784E-3</v>
      </c>
      <c r="J9747" s="8">
        <v>0</v>
      </c>
      <c r="K9747" s="8">
        <v>5.8260507698709947E-2</v>
      </c>
      <c r="L9747" s="8">
        <v>0.8098210570120683</v>
      </c>
    </row>
    <row r="9748" spans="2:12" x14ac:dyDescent="0.3">
      <c r="B9748" s="9" t="s">
        <v>16558</v>
      </c>
      <c r="C9748" s="9" t="s">
        <v>16559</v>
      </c>
      <c r="D9748" s="9" t="s">
        <v>16571</v>
      </c>
      <c r="E9748" s="6" t="s">
        <v>16572</v>
      </c>
      <c r="F9748" s="9" t="s">
        <v>16240</v>
      </c>
      <c r="G9748" s="7">
        <v>88.28764656616417</v>
      </c>
      <c r="H9748" s="8">
        <v>0.93447150389153899</v>
      </c>
      <c r="I9748" s="8">
        <v>5.272407732864675E-3</v>
      </c>
      <c r="J9748" s="8">
        <v>2.6362038664323375E-2</v>
      </c>
      <c r="K9748" s="8">
        <v>9.5058626465661641E-2</v>
      </c>
      <c r="L9748" s="8">
        <v>0.74120603015075381</v>
      </c>
    </row>
    <row r="9749" spans="2:12" x14ac:dyDescent="0.3">
      <c r="B9749" s="9" t="s">
        <v>16558</v>
      </c>
      <c r="C9749" s="9" t="s">
        <v>16559</v>
      </c>
      <c r="D9749" s="9" t="s">
        <v>16573</v>
      </c>
      <c r="E9749" s="6" t="s">
        <v>16574</v>
      </c>
      <c r="F9749" s="9" t="s">
        <v>16240</v>
      </c>
      <c r="G9749" s="7">
        <v>61.085932343234319</v>
      </c>
      <c r="H9749" s="8">
        <v>0.99284087211194272</v>
      </c>
      <c r="I9749" s="8">
        <v>0</v>
      </c>
      <c r="J9749" s="8">
        <v>0.10218027985681744</v>
      </c>
      <c r="K9749" s="8">
        <v>8.6221122112211224E-2</v>
      </c>
      <c r="L9749" s="8">
        <v>0.69348184818481851</v>
      </c>
    </row>
    <row r="9750" spans="2:12" x14ac:dyDescent="0.3">
      <c r="B9750" s="9" t="s">
        <v>16558</v>
      </c>
      <c r="C9750" s="9" t="s">
        <v>16559</v>
      </c>
      <c r="D9750" s="9" t="s">
        <v>16575</v>
      </c>
      <c r="E9750" s="6" t="s">
        <v>16576</v>
      </c>
      <c r="F9750" s="9" t="s">
        <v>16240</v>
      </c>
      <c r="G9750" s="7">
        <v>104.39398854961834</v>
      </c>
      <c r="H9750" s="8">
        <v>0.99928520371694063</v>
      </c>
      <c r="I9750" s="8">
        <v>7.1479628305932811E-4</v>
      </c>
      <c r="J9750" s="8">
        <v>1.3938527519656898E-2</v>
      </c>
      <c r="K9750" s="8">
        <v>9.4942748091603052E-2</v>
      </c>
      <c r="L9750" s="8">
        <v>0.87022900763358779</v>
      </c>
    </row>
    <row r="9751" spans="2:12" x14ac:dyDescent="0.3">
      <c r="B9751" s="9" t="s">
        <v>16558</v>
      </c>
      <c r="C9751" s="9" t="s">
        <v>16559</v>
      </c>
      <c r="D9751" s="9" t="s">
        <v>16577</v>
      </c>
      <c r="E9751" s="6" t="s">
        <v>16578</v>
      </c>
      <c r="F9751" s="9" t="s">
        <v>16240</v>
      </c>
      <c r="G9751" s="7">
        <v>85.667459736456792</v>
      </c>
      <c r="H9751" s="8">
        <v>0.98130193905817176</v>
      </c>
      <c r="I9751" s="8">
        <v>6.4635272391505077E-3</v>
      </c>
      <c r="J9751" s="8">
        <v>0.11819021237303785</v>
      </c>
      <c r="K9751" s="8">
        <v>0.12152269399707175</v>
      </c>
      <c r="L9751" s="8">
        <v>0.85395314787701315</v>
      </c>
    </row>
    <row r="9752" spans="2:12" x14ac:dyDescent="0.3">
      <c r="B9752" s="9" t="s">
        <v>16558</v>
      </c>
      <c r="C9752" s="9" t="s">
        <v>16559</v>
      </c>
      <c r="D9752" s="9" t="s">
        <v>16579</v>
      </c>
      <c r="E9752" s="6" t="s">
        <v>18744</v>
      </c>
      <c r="F9752" s="9" t="s">
        <v>16240</v>
      </c>
      <c r="G9752" s="7">
        <v>88.245123258306535</v>
      </c>
      <c r="H9752" s="8">
        <v>0.99886845827439885</v>
      </c>
      <c r="I9752" s="8">
        <v>2.8288543140028287E-4</v>
      </c>
      <c r="J9752" s="8">
        <v>4.2715700141442714E-2</v>
      </c>
      <c r="K9752" s="8">
        <v>5.5019649874955341E-2</v>
      </c>
      <c r="L9752" s="8">
        <v>0.82279385494819579</v>
      </c>
    </row>
    <row r="9753" spans="2:12" x14ac:dyDescent="0.3">
      <c r="B9753" s="9" t="s">
        <v>16558</v>
      </c>
      <c r="C9753" s="9" t="s">
        <v>16559</v>
      </c>
      <c r="D9753" s="9" t="s">
        <v>16580</v>
      </c>
      <c r="E9753" s="6" t="s">
        <v>17369</v>
      </c>
      <c r="F9753" s="9" t="s">
        <v>16240</v>
      </c>
      <c r="G9753" s="7">
        <v>55.581608366390199</v>
      </c>
      <c r="H9753" s="8">
        <v>0.90162532078699742</v>
      </c>
      <c r="I9753" s="8">
        <v>2.8514399771884804E-4</v>
      </c>
      <c r="J9753" s="8">
        <v>0.3187909894496721</v>
      </c>
      <c r="K9753" s="8">
        <v>0.10674359899026326</v>
      </c>
      <c r="L9753" s="8">
        <v>0.74864767399927878</v>
      </c>
    </row>
    <row r="9754" spans="2:12" x14ac:dyDescent="0.3">
      <c r="B9754" s="9" t="s">
        <v>16581</v>
      </c>
      <c r="C9754" s="9" t="s">
        <v>16582</v>
      </c>
      <c r="D9754" s="9" t="s">
        <v>16583</v>
      </c>
      <c r="E9754" s="6" t="s">
        <v>16584</v>
      </c>
      <c r="F9754" s="9" t="s">
        <v>16240</v>
      </c>
      <c r="G9754" s="7">
        <v>41.479990403071014</v>
      </c>
      <c r="H9754" s="8">
        <v>0.9213903743315508</v>
      </c>
      <c r="I9754" s="8">
        <v>7.2192513368983958E-3</v>
      </c>
      <c r="J9754" s="8">
        <v>4.3850267379679148E-2</v>
      </c>
      <c r="K9754" s="8">
        <v>4.5585412667946253E-2</v>
      </c>
      <c r="L9754" s="8">
        <v>0.63339731285988488</v>
      </c>
    </row>
    <row r="9755" spans="2:12" x14ac:dyDescent="0.3">
      <c r="B9755" s="9" t="s">
        <v>16581</v>
      </c>
      <c r="C9755" s="9" t="s">
        <v>16582</v>
      </c>
      <c r="D9755" s="9" t="s">
        <v>16585</v>
      </c>
      <c r="E9755" s="6" t="s">
        <v>16586</v>
      </c>
      <c r="F9755" s="9" t="s">
        <v>16240</v>
      </c>
      <c r="G9755" s="7">
        <v>41.681057098765429</v>
      </c>
      <c r="H9755" s="8">
        <v>0.94287254109404472</v>
      </c>
      <c r="I9755" s="8">
        <v>8.8924818108326604E-3</v>
      </c>
      <c r="J9755" s="8">
        <v>6.5211533279439501E-2</v>
      </c>
      <c r="K9755" s="8">
        <v>0.14043209876543211</v>
      </c>
      <c r="L9755" s="8">
        <v>0.71527777777777779</v>
      </c>
    </row>
    <row r="9756" spans="2:12" x14ac:dyDescent="0.3">
      <c r="B9756" s="9" t="s">
        <v>16581</v>
      </c>
      <c r="C9756" s="9" t="s">
        <v>16582</v>
      </c>
      <c r="D9756" s="9" t="s">
        <v>16587</v>
      </c>
      <c r="E9756" s="6" t="s">
        <v>16588</v>
      </c>
      <c r="F9756" s="9" t="s">
        <v>16240</v>
      </c>
      <c r="G9756" s="7">
        <v>41.421438695960298</v>
      </c>
      <c r="H9756" s="8">
        <v>0.93583535108958837</v>
      </c>
      <c r="I9756" s="8">
        <v>1.0169491525423728E-2</v>
      </c>
      <c r="J9756" s="8">
        <v>0.11307506053268765</v>
      </c>
      <c r="K9756" s="8">
        <v>0.1293408929836995</v>
      </c>
      <c r="L9756" s="8">
        <v>0.63961729270021261</v>
      </c>
    </row>
    <row r="9757" spans="2:12" x14ac:dyDescent="0.3">
      <c r="B9757" s="9" t="s">
        <v>16581</v>
      </c>
      <c r="C9757" s="9" t="s">
        <v>16582</v>
      </c>
      <c r="D9757" s="9" t="s">
        <v>16589</v>
      </c>
      <c r="E9757" s="6" t="s">
        <v>16590</v>
      </c>
      <c r="F9757" s="9" t="s">
        <v>16240</v>
      </c>
      <c r="G9757" s="7">
        <v>41.365867731912999</v>
      </c>
      <c r="H9757" s="8">
        <v>0.92768466790813164</v>
      </c>
      <c r="I9757" s="8">
        <v>3.7243947858472998E-3</v>
      </c>
      <c r="J9757" s="8">
        <v>0.16945996275605213</v>
      </c>
      <c r="K9757" s="8">
        <v>0.11762094984465157</v>
      </c>
      <c r="L9757" s="8">
        <v>0.66311584553928093</v>
      </c>
    </row>
    <row r="9758" spans="2:12" x14ac:dyDescent="0.3">
      <c r="B9758" s="9" t="s">
        <v>16581</v>
      </c>
      <c r="C9758" s="9" t="s">
        <v>16582</v>
      </c>
      <c r="D9758" s="9" t="s">
        <v>16591</v>
      </c>
      <c r="E9758" s="6" t="s">
        <v>16592</v>
      </c>
      <c r="F9758" s="9" t="s">
        <v>16240</v>
      </c>
      <c r="G9758" s="7">
        <v>41.196018835616435</v>
      </c>
      <c r="H9758" s="8">
        <v>0.85375929496006608</v>
      </c>
      <c r="I9758" s="8">
        <v>6.885155604516662E-3</v>
      </c>
      <c r="J9758" s="8">
        <v>0.34976590470944641</v>
      </c>
      <c r="K9758" s="8">
        <v>0.28296232876712329</v>
      </c>
      <c r="L9758" s="8">
        <v>0.52996575342465757</v>
      </c>
    </row>
    <row r="9759" spans="2:12" x14ac:dyDescent="0.3">
      <c r="B9759" s="9" t="s">
        <v>16581</v>
      </c>
      <c r="C9759" s="9" t="s">
        <v>16582</v>
      </c>
      <c r="D9759" s="9" t="s">
        <v>16593</v>
      </c>
      <c r="E9759" s="6" t="s">
        <v>16594</v>
      </c>
      <c r="F9759" s="9" t="s">
        <v>16240</v>
      </c>
      <c r="G9759" s="7">
        <v>45.478131710808874</v>
      </c>
      <c r="H9759" s="8">
        <v>0.989491282541199</v>
      </c>
      <c r="I9759" s="8">
        <v>4.7766897540004778E-4</v>
      </c>
      <c r="J9759" s="8">
        <v>6.8067828994506807E-2</v>
      </c>
      <c r="K9759" s="8">
        <v>3.937007874015748E-2</v>
      </c>
      <c r="L9759" s="8">
        <v>0.71939871152469581</v>
      </c>
    </row>
    <row r="9760" spans="2:12" x14ac:dyDescent="0.3">
      <c r="B9760" s="9" t="s">
        <v>16581</v>
      </c>
      <c r="C9760" s="9" t="s">
        <v>16582</v>
      </c>
      <c r="D9760" s="9" t="s">
        <v>16595</v>
      </c>
      <c r="E9760" s="6" t="s">
        <v>16596</v>
      </c>
      <c r="F9760" s="9" t="s">
        <v>16240</v>
      </c>
      <c r="G9760" s="7">
        <v>43.553751705320607</v>
      </c>
      <c r="H9760" s="8">
        <v>0.9197512585134735</v>
      </c>
      <c r="I9760" s="8">
        <v>1.3029315960912053E-2</v>
      </c>
      <c r="J9760" s="8">
        <v>0.15042937518507551</v>
      </c>
      <c r="K9760" s="8">
        <v>0.13869940882219189</v>
      </c>
      <c r="L9760" s="8">
        <v>0.63301500682128242</v>
      </c>
    </row>
    <row r="9761" spans="2:12" x14ac:dyDescent="0.3">
      <c r="B9761" s="9" t="s">
        <v>16581</v>
      </c>
      <c r="C9761" s="9" t="s">
        <v>16582</v>
      </c>
      <c r="D9761" s="9" t="s">
        <v>16597</v>
      </c>
      <c r="E9761" s="6" t="s">
        <v>16598</v>
      </c>
      <c r="F9761" s="9" t="s">
        <v>16240</v>
      </c>
      <c r="G9761" s="7">
        <v>41.188957528957538</v>
      </c>
      <c r="H9761" s="8">
        <v>0.87875000000000003</v>
      </c>
      <c r="I9761" s="8">
        <v>1.025E-2</v>
      </c>
      <c r="J9761" s="8">
        <v>0.23774999999999999</v>
      </c>
      <c r="K9761" s="8">
        <v>0.18957528957528957</v>
      </c>
      <c r="L9761" s="8">
        <v>0.59382239382239377</v>
      </c>
    </row>
    <row r="9762" spans="2:12" x14ac:dyDescent="0.3">
      <c r="B9762" s="9" t="s">
        <v>16599</v>
      </c>
      <c r="C9762" s="9" t="s">
        <v>16600</v>
      </c>
      <c r="D9762" s="9" t="s">
        <v>16601</v>
      </c>
      <c r="E9762" s="6" t="s">
        <v>16602</v>
      </c>
      <c r="F9762" s="9" t="s">
        <v>16240</v>
      </c>
      <c r="G9762" s="7">
        <v>47.267144992526163</v>
      </c>
      <c r="H9762" s="8">
        <v>0.98612379039620235</v>
      </c>
      <c r="I9762" s="8">
        <v>1.8258170531312764E-4</v>
      </c>
      <c r="J9762" s="8">
        <v>4.3819609275150629E-3</v>
      </c>
      <c r="K9762" s="8">
        <v>6.6666666666666666E-2</v>
      </c>
      <c r="L9762" s="8">
        <v>0.69297458893871455</v>
      </c>
    </row>
    <row r="9763" spans="2:12" x14ac:dyDescent="0.3">
      <c r="B9763" s="9" t="s">
        <v>16599</v>
      </c>
      <c r="C9763" s="9" t="s">
        <v>16600</v>
      </c>
      <c r="D9763" s="9" t="s">
        <v>16603</v>
      </c>
      <c r="E9763" s="6" t="s">
        <v>16604</v>
      </c>
      <c r="F9763" s="9" t="s">
        <v>16240</v>
      </c>
      <c r="G9763" s="7">
        <v>43.157984293193728</v>
      </c>
      <c r="H9763" s="8">
        <v>0.94199395770392746</v>
      </c>
      <c r="I9763" s="8">
        <v>3.0211480362537764E-4</v>
      </c>
      <c r="J9763" s="8">
        <v>1.2386706948640483E-2</v>
      </c>
      <c r="K9763" s="8">
        <v>7.3298429319371722E-2</v>
      </c>
      <c r="L9763" s="8">
        <v>0.67626527050610818</v>
      </c>
    </row>
    <row r="9764" spans="2:12" x14ac:dyDescent="0.3">
      <c r="B9764" s="9" t="s">
        <v>16599</v>
      </c>
      <c r="C9764" s="9" t="s">
        <v>16600</v>
      </c>
      <c r="D9764" s="9" t="s">
        <v>16605</v>
      </c>
      <c r="E9764" s="6" t="s">
        <v>18100</v>
      </c>
      <c r="F9764" s="9" t="s">
        <v>16240</v>
      </c>
      <c r="G9764" s="7">
        <v>41.270300751879702</v>
      </c>
      <c r="H9764" s="8">
        <v>0.92266843677397947</v>
      </c>
      <c r="I9764" s="8">
        <v>6.6379024228343847E-4</v>
      </c>
      <c r="J9764" s="8">
        <v>0.21274477265184202</v>
      </c>
      <c r="K9764" s="8">
        <v>0.29041353383458646</v>
      </c>
      <c r="L9764" s="8">
        <v>0.62453007518796988</v>
      </c>
    </row>
    <row r="9765" spans="2:12" x14ac:dyDescent="0.3">
      <c r="B9765" s="9" t="s">
        <v>16599</v>
      </c>
      <c r="C9765" s="9" t="s">
        <v>16600</v>
      </c>
      <c r="D9765" s="9" t="s">
        <v>16606</v>
      </c>
      <c r="E9765" s="6" t="s">
        <v>16607</v>
      </c>
      <c r="F9765" s="9" t="s">
        <v>16240</v>
      </c>
      <c r="G9765" s="7">
        <v>46.887002909796315</v>
      </c>
      <c r="H9765" s="8">
        <v>0.98935431613052538</v>
      </c>
      <c r="I9765" s="8">
        <v>0</v>
      </c>
      <c r="J9765" s="8">
        <v>0.10622541078454062</v>
      </c>
      <c r="K9765" s="8">
        <v>7.7594568380213391E-2</v>
      </c>
      <c r="L9765" s="8">
        <v>0.7187196896217265</v>
      </c>
    </row>
    <row r="9766" spans="2:12" x14ac:dyDescent="0.3">
      <c r="B9766" s="9" t="s">
        <v>16599</v>
      </c>
      <c r="C9766" s="9" t="s">
        <v>16600</v>
      </c>
      <c r="D9766" s="9" t="s">
        <v>16608</v>
      </c>
      <c r="E9766" s="6" t="s">
        <v>16609</v>
      </c>
      <c r="F9766" s="9" t="s">
        <v>16240</v>
      </c>
      <c r="G9766" s="7">
        <v>46.455564172159754</v>
      </c>
      <c r="H9766" s="8">
        <v>0.97788833609729131</v>
      </c>
      <c r="I9766" s="8">
        <v>5.5279159756771695E-4</v>
      </c>
      <c r="J9766" s="8">
        <v>6.9375345494748483E-2</v>
      </c>
      <c r="K9766" s="8">
        <v>0.13997673516867004</v>
      </c>
      <c r="L9766" s="8">
        <v>0.71578131058549821</v>
      </c>
    </row>
    <row r="9767" spans="2:12" x14ac:dyDescent="0.3">
      <c r="B9767" s="9" t="s">
        <v>16599</v>
      </c>
      <c r="C9767" s="9" t="s">
        <v>16600</v>
      </c>
      <c r="D9767" s="9" t="s">
        <v>16610</v>
      </c>
      <c r="E9767" s="6" t="s">
        <v>17113</v>
      </c>
      <c r="F9767" s="9" t="s">
        <v>16240</v>
      </c>
      <c r="G9767" s="7">
        <v>46.449313358302128</v>
      </c>
      <c r="H9767" s="8">
        <v>0.92087785157377999</v>
      </c>
      <c r="I9767" s="8">
        <v>4.0427375108287615E-3</v>
      </c>
      <c r="J9767" s="8">
        <v>0.20415824429685245</v>
      </c>
      <c r="K9767" s="8">
        <v>0.23387432376196421</v>
      </c>
      <c r="L9767" s="8">
        <v>0.6870578443612152</v>
      </c>
    </row>
    <row r="9768" spans="2:12" x14ac:dyDescent="0.3">
      <c r="B9768" s="9" t="s">
        <v>16599</v>
      </c>
      <c r="C9768" s="9" t="s">
        <v>16600</v>
      </c>
      <c r="D9768" s="9" t="s">
        <v>16611</v>
      </c>
      <c r="E9768" s="6" t="s">
        <v>16612</v>
      </c>
      <c r="F9768" s="9" t="s">
        <v>16240</v>
      </c>
      <c r="G9768" s="7">
        <v>45.202977232924695</v>
      </c>
      <c r="H9768" s="8">
        <v>0.9672451723295038</v>
      </c>
      <c r="I9768" s="8">
        <v>4.8887802493277925E-4</v>
      </c>
      <c r="J9768" s="8">
        <v>2.2732828159374236E-2</v>
      </c>
      <c r="K9768" s="8">
        <v>5.7793345008756568E-2</v>
      </c>
      <c r="L9768" s="8">
        <v>0.69422066549912431</v>
      </c>
    </row>
    <row r="9769" spans="2:12" x14ac:dyDescent="0.3">
      <c r="B9769" s="9" t="s">
        <v>16599</v>
      </c>
      <c r="C9769" s="9" t="s">
        <v>16600</v>
      </c>
      <c r="D9769" s="9" t="s">
        <v>16613</v>
      </c>
      <c r="E9769" s="6" t="s">
        <v>16614</v>
      </c>
      <c r="F9769" s="9" t="s">
        <v>16240</v>
      </c>
      <c r="G9769" s="7">
        <v>36.684821986258591</v>
      </c>
      <c r="H9769" s="8">
        <v>0.7427078798432738</v>
      </c>
      <c r="I9769" s="8">
        <v>7.705703090988246E-2</v>
      </c>
      <c r="J9769" s="8">
        <v>8.293426208097518E-2</v>
      </c>
      <c r="K9769" s="8">
        <v>0.24640849469081821</v>
      </c>
      <c r="L9769" s="8">
        <v>0.5059337913803873</v>
      </c>
    </row>
    <row r="9770" spans="2:12" x14ac:dyDescent="0.3">
      <c r="B9770" s="9" t="s">
        <v>16615</v>
      </c>
      <c r="C9770" s="9" t="s">
        <v>16616</v>
      </c>
      <c r="D9770" s="9" t="s">
        <v>16605</v>
      </c>
      <c r="E9770" s="6" t="s">
        <v>18100</v>
      </c>
      <c r="F9770" s="9" t="s">
        <v>16240</v>
      </c>
      <c r="G9770" s="7">
        <v>41.270300751879702</v>
      </c>
      <c r="H9770" s="8">
        <v>0.92266843677397947</v>
      </c>
      <c r="I9770" s="8">
        <v>6.6379024228343847E-4</v>
      </c>
      <c r="J9770" s="8">
        <v>0.21274477265184202</v>
      </c>
      <c r="K9770" s="8">
        <v>0.29041353383458646</v>
      </c>
      <c r="L9770" s="8">
        <v>0.62453007518796988</v>
      </c>
    </row>
    <row r="9771" spans="2:12" x14ac:dyDescent="0.3">
      <c r="B9771" s="9" t="s">
        <v>16615</v>
      </c>
      <c r="C9771" s="9" t="s">
        <v>16616</v>
      </c>
      <c r="D9771" s="9" t="s">
        <v>16617</v>
      </c>
      <c r="E9771" s="6" t="s">
        <v>16618</v>
      </c>
      <c r="F9771" s="9" t="s">
        <v>16240</v>
      </c>
      <c r="G9771" s="7">
        <v>44.763957123715954</v>
      </c>
      <c r="H9771" s="8">
        <v>0.9991108476585655</v>
      </c>
      <c r="I9771" s="8">
        <v>0</v>
      </c>
      <c r="J9771" s="8">
        <v>8.8915234143449907E-3</v>
      </c>
      <c r="K9771" s="8">
        <v>6.3867798124162573E-2</v>
      </c>
      <c r="L9771" s="8">
        <v>0.69182670835194282</v>
      </c>
    </row>
    <row r="9772" spans="2:12" x14ac:dyDescent="0.3">
      <c r="B9772" s="9" t="s">
        <v>16615</v>
      </c>
      <c r="C9772" s="9" t="s">
        <v>16616</v>
      </c>
      <c r="D9772" s="9" t="s">
        <v>16619</v>
      </c>
      <c r="E9772" s="6" t="s">
        <v>16620</v>
      </c>
      <c r="F9772" s="9" t="s">
        <v>16240</v>
      </c>
      <c r="G9772" s="7">
        <v>40.179747256401726</v>
      </c>
      <c r="H9772" s="8">
        <v>0.97223624432104994</v>
      </c>
      <c r="I9772" s="8">
        <v>0</v>
      </c>
      <c r="J9772" s="8">
        <v>0.13780918727915195</v>
      </c>
      <c r="K9772" s="8">
        <v>0.14998337213169272</v>
      </c>
      <c r="L9772" s="8">
        <v>0.7209843698037911</v>
      </c>
    </row>
    <row r="9773" spans="2:12" x14ac:dyDescent="0.3">
      <c r="B9773" s="9" t="s">
        <v>16615</v>
      </c>
      <c r="C9773" s="9" t="s">
        <v>16616</v>
      </c>
      <c r="D9773" s="9" t="s">
        <v>16621</v>
      </c>
      <c r="E9773" s="6" t="s">
        <v>16622</v>
      </c>
      <c r="F9773" s="9" t="s">
        <v>16240</v>
      </c>
      <c r="G9773" s="7">
        <v>47.278118609406953</v>
      </c>
      <c r="H9773" s="8">
        <v>0.99865410497981155</v>
      </c>
      <c r="I9773" s="8">
        <v>8.0753701211305523E-4</v>
      </c>
      <c r="J9773" s="8">
        <v>0</v>
      </c>
      <c r="K9773" s="8">
        <v>3.026584867075665E-2</v>
      </c>
      <c r="L9773" s="8">
        <v>0.710838445807771</v>
      </c>
    </row>
    <row r="9774" spans="2:12" x14ac:dyDescent="0.3">
      <c r="B9774" s="9" t="s">
        <v>16615</v>
      </c>
      <c r="C9774" s="9" t="s">
        <v>16616</v>
      </c>
      <c r="D9774" s="9" t="s">
        <v>16623</v>
      </c>
      <c r="E9774" s="6" t="s">
        <v>18356</v>
      </c>
      <c r="F9774" s="9" t="s">
        <v>16240</v>
      </c>
      <c r="G9774" s="7">
        <v>44.226201834862387</v>
      </c>
      <c r="H9774" s="8">
        <v>0.98684210526315785</v>
      </c>
      <c r="I9774" s="8">
        <v>1.6447368421052631E-3</v>
      </c>
      <c r="J9774" s="8">
        <v>5.7565789473684207E-3</v>
      </c>
      <c r="K9774" s="8">
        <v>5.981651376146789E-2</v>
      </c>
      <c r="L9774" s="8">
        <v>0.73724770642201831</v>
      </c>
    </row>
    <row r="9775" spans="2:12" x14ac:dyDescent="0.3">
      <c r="B9775" s="9" t="s">
        <v>16615</v>
      </c>
      <c r="C9775" s="9" t="s">
        <v>16616</v>
      </c>
      <c r="D9775" s="9" t="s">
        <v>16624</v>
      </c>
      <c r="E9775" s="6" t="s">
        <v>16625</v>
      </c>
      <c r="F9775" s="9" t="s">
        <v>16240</v>
      </c>
      <c r="G9775" s="7">
        <v>46.037985274431065</v>
      </c>
      <c r="H9775" s="8">
        <v>0.97717687918630614</v>
      </c>
      <c r="I9775" s="8">
        <v>2.4807740014884643E-4</v>
      </c>
      <c r="J9775" s="8">
        <v>8.5090548251054332E-2</v>
      </c>
      <c r="K9775" s="8">
        <v>8.4337349397590355E-2</v>
      </c>
      <c r="L9775" s="8">
        <v>0.72556894243641235</v>
      </c>
    </row>
    <row r="9776" spans="2:12" x14ac:dyDescent="0.3">
      <c r="B9776" s="9" t="s">
        <v>16615</v>
      </c>
      <c r="C9776" s="9" t="s">
        <v>16616</v>
      </c>
      <c r="D9776" s="9" t="s">
        <v>16626</v>
      </c>
      <c r="E9776" s="6" t="s">
        <v>16627</v>
      </c>
      <c r="F9776" s="9" t="s">
        <v>16240</v>
      </c>
      <c r="G9776" s="7">
        <v>44.975679720628584</v>
      </c>
      <c r="H9776" s="8">
        <v>0.98909985935302391</v>
      </c>
      <c r="I9776" s="8">
        <v>7.0323488045007034E-4</v>
      </c>
      <c r="J9776" s="8">
        <v>8.8080168776371315E-2</v>
      </c>
      <c r="K9776" s="8">
        <v>6.0863058119231733E-2</v>
      </c>
      <c r="L9776" s="8">
        <v>0.69543527064105759</v>
      </c>
    </row>
    <row r="9777" spans="2:12" x14ac:dyDescent="0.3">
      <c r="B9777" s="9" t="s">
        <v>16615</v>
      </c>
      <c r="C9777" s="9" t="s">
        <v>16616</v>
      </c>
      <c r="D9777" s="9" t="s">
        <v>16608</v>
      </c>
      <c r="E9777" s="6" t="s">
        <v>16609</v>
      </c>
      <c r="F9777" s="9" t="s">
        <v>16240</v>
      </c>
      <c r="G9777" s="7">
        <v>46.455564172159754</v>
      </c>
      <c r="H9777" s="8">
        <v>0.97788833609729131</v>
      </c>
      <c r="I9777" s="8">
        <v>5.5279159756771695E-4</v>
      </c>
      <c r="J9777" s="8">
        <v>6.9375345494748483E-2</v>
      </c>
      <c r="K9777" s="8">
        <v>0.13997673516867004</v>
      </c>
      <c r="L9777" s="8">
        <v>0.71578131058549821</v>
      </c>
    </row>
    <row r="9778" spans="2:12" x14ac:dyDescent="0.3">
      <c r="B9778" s="9" t="s">
        <v>16615</v>
      </c>
      <c r="C9778" s="9" t="s">
        <v>16616</v>
      </c>
      <c r="D9778" s="9" t="s">
        <v>16628</v>
      </c>
      <c r="E9778" s="6" t="s">
        <v>16629</v>
      </c>
      <c r="F9778" s="9" t="s">
        <v>16240</v>
      </c>
      <c r="G9778" s="7">
        <v>32.738375725122715</v>
      </c>
      <c r="H9778" s="8">
        <v>0.52943132690389094</v>
      </c>
      <c r="I9778" s="8">
        <v>9.6774193548387094E-2</v>
      </c>
      <c r="J9778" s="8">
        <v>8.3471898902560696E-2</v>
      </c>
      <c r="K9778" s="8">
        <v>0.36947791164658639</v>
      </c>
      <c r="L9778" s="8">
        <v>0.40517626059794737</v>
      </c>
    </row>
    <row r="9779" spans="2:12" x14ac:dyDescent="0.3">
      <c r="B9779" s="9" t="s">
        <v>16615</v>
      </c>
      <c r="C9779" s="9" t="s">
        <v>16616</v>
      </c>
      <c r="D9779" s="9" t="s">
        <v>16630</v>
      </c>
      <c r="E9779" s="6" t="s">
        <v>16631</v>
      </c>
      <c r="F9779" s="9" t="s">
        <v>16240</v>
      </c>
      <c r="G9779" s="7">
        <v>39.22063063063063</v>
      </c>
      <c r="H9779" s="8">
        <v>0.8004025494800403</v>
      </c>
      <c r="I9779" s="8">
        <v>4.1932237504193226E-2</v>
      </c>
      <c r="J9779" s="8">
        <v>9.2586380409258637E-2</v>
      </c>
      <c r="K9779" s="8">
        <v>0.17927927927927928</v>
      </c>
      <c r="L9779" s="8">
        <v>0.56351351351351353</v>
      </c>
    </row>
    <row r="9780" spans="2:12" x14ac:dyDescent="0.3">
      <c r="B9780" s="9" t="s">
        <v>16615</v>
      </c>
      <c r="C9780" s="9" t="s">
        <v>16616</v>
      </c>
      <c r="D9780" s="9" t="s">
        <v>16632</v>
      </c>
      <c r="E9780" s="6" t="s">
        <v>16633</v>
      </c>
      <c r="F9780" s="9" t="s">
        <v>16240</v>
      </c>
      <c r="G9780" s="7">
        <v>47.992894117647069</v>
      </c>
      <c r="H9780" s="8">
        <v>0.72309230256581136</v>
      </c>
      <c r="I9780" s="8">
        <v>2.2659113628790403E-2</v>
      </c>
      <c r="J9780" s="8">
        <v>0.35554815061646117</v>
      </c>
      <c r="K9780" s="8">
        <v>0.30211764705882349</v>
      </c>
      <c r="L9780" s="8">
        <v>0.51388235294117646</v>
      </c>
    </row>
    <row r="9781" spans="2:12" x14ac:dyDescent="0.3">
      <c r="B9781" s="9" t="s">
        <v>16615</v>
      </c>
      <c r="C9781" s="9" t="s">
        <v>16616</v>
      </c>
      <c r="D9781" s="9" t="s">
        <v>16634</v>
      </c>
      <c r="E9781" s="6" t="s">
        <v>16635</v>
      </c>
      <c r="F9781" s="9" t="s">
        <v>16240</v>
      </c>
      <c r="G9781" s="7">
        <v>41.85891325071497</v>
      </c>
      <c r="H9781" s="8">
        <v>0.94212430121670498</v>
      </c>
      <c r="I9781" s="8">
        <v>3.6172311739559354E-3</v>
      </c>
      <c r="J9781" s="8">
        <v>7.0700427490956924E-2</v>
      </c>
      <c r="K9781" s="8">
        <v>5.7197330791229739E-2</v>
      </c>
      <c r="L9781" s="8">
        <v>0.56196377502383221</v>
      </c>
    </row>
    <row r="9782" spans="2:12" x14ac:dyDescent="0.3">
      <c r="B9782" s="9" t="s">
        <v>16615</v>
      </c>
      <c r="C9782" s="9" t="s">
        <v>16616</v>
      </c>
      <c r="D9782" s="9" t="s">
        <v>16636</v>
      </c>
      <c r="E9782" s="6" t="s">
        <v>18354</v>
      </c>
      <c r="F9782" s="9" t="s">
        <v>16240</v>
      </c>
      <c r="G9782" s="7">
        <v>37.774368825466517</v>
      </c>
      <c r="H9782" s="8">
        <v>0.68019284853354756</v>
      </c>
      <c r="I9782" s="8">
        <v>5.3033346725592609E-2</v>
      </c>
      <c r="J9782" s="8">
        <v>0.16392125351546805</v>
      </c>
      <c r="K9782" s="8">
        <v>0.31558726673984627</v>
      </c>
      <c r="L9782" s="8">
        <v>0.50439077936333698</v>
      </c>
    </row>
    <row r="9783" spans="2:12" x14ac:dyDescent="0.3">
      <c r="B9783" s="9" t="s">
        <v>16637</v>
      </c>
      <c r="C9783" s="9" t="s">
        <v>16638</v>
      </c>
      <c r="D9783" s="9" t="s">
        <v>16639</v>
      </c>
      <c r="E9783" s="6" t="s">
        <v>16640</v>
      </c>
      <c r="F9783" s="9" t="s">
        <v>16240</v>
      </c>
      <c r="G9783" s="7">
        <v>38.108921064922932</v>
      </c>
      <c r="H9783" s="8">
        <v>0.98093422306959011</v>
      </c>
      <c r="I9783" s="8">
        <v>0</v>
      </c>
      <c r="J9783" s="8">
        <v>0.11280584683825866</v>
      </c>
      <c r="K9783" s="8">
        <v>0.11022886501634749</v>
      </c>
      <c r="L9783" s="8">
        <v>0.64922933208780942</v>
      </c>
    </row>
    <row r="9784" spans="2:12" x14ac:dyDescent="0.3">
      <c r="B9784" s="9" t="s">
        <v>16637</v>
      </c>
      <c r="C9784" s="9" t="s">
        <v>16638</v>
      </c>
      <c r="D9784" s="9" t="s">
        <v>16641</v>
      </c>
      <c r="E9784" s="6" t="s">
        <v>16642</v>
      </c>
      <c r="F9784" s="9" t="s">
        <v>16240</v>
      </c>
      <c r="G9784" s="7">
        <v>39.847566137566147</v>
      </c>
      <c r="H9784" s="8">
        <v>0.97980910425844348</v>
      </c>
      <c r="I9784" s="8">
        <v>1.8355359765051395E-3</v>
      </c>
      <c r="J9784" s="8">
        <v>0</v>
      </c>
      <c r="K9784" s="8">
        <v>3.0687830687830688E-2</v>
      </c>
      <c r="L9784" s="8">
        <v>0.6513227513227513</v>
      </c>
    </row>
    <row r="9785" spans="2:12" x14ac:dyDescent="0.3">
      <c r="B9785" s="9" t="s">
        <v>16637</v>
      </c>
      <c r="C9785" s="9" t="s">
        <v>16638</v>
      </c>
      <c r="D9785" s="9" t="s">
        <v>16643</v>
      </c>
      <c r="E9785" s="6" t="s">
        <v>16644</v>
      </c>
      <c r="F9785" s="9" t="s">
        <v>16240</v>
      </c>
      <c r="G9785" s="7">
        <v>38.7607438016529</v>
      </c>
      <c r="H9785" s="8">
        <v>0.9528957528957529</v>
      </c>
      <c r="I9785" s="8">
        <v>3.861003861003861E-4</v>
      </c>
      <c r="J9785" s="8">
        <v>7.722007722007722E-4</v>
      </c>
      <c r="K9785" s="8">
        <v>0.10692148760330579</v>
      </c>
      <c r="L9785" s="8">
        <v>0.66580578512396693</v>
      </c>
    </row>
    <row r="9786" spans="2:12" x14ac:dyDescent="0.3">
      <c r="B9786" s="9" t="s">
        <v>16637</v>
      </c>
      <c r="C9786" s="9" t="s">
        <v>16638</v>
      </c>
      <c r="D9786" s="9" t="s">
        <v>16645</v>
      </c>
      <c r="E9786" s="6" t="s">
        <v>16646</v>
      </c>
      <c r="F9786" s="9" t="s">
        <v>16240</v>
      </c>
      <c r="G9786" s="7">
        <v>45.154534388314055</v>
      </c>
      <c r="H9786" s="8">
        <v>0.98916847192134649</v>
      </c>
      <c r="I9786" s="8">
        <v>8.3319446758873519E-4</v>
      </c>
      <c r="J9786" s="8">
        <v>8.3319446758873519E-4</v>
      </c>
      <c r="K9786" s="8">
        <v>6.7863664029214843E-2</v>
      </c>
      <c r="L9786" s="8">
        <v>0.70724284844796104</v>
      </c>
    </row>
    <row r="9787" spans="2:12" x14ac:dyDescent="0.3">
      <c r="B9787" s="9" t="s">
        <v>16637</v>
      </c>
      <c r="C9787" s="9" t="s">
        <v>16638</v>
      </c>
      <c r="D9787" s="9" t="s">
        <v>16647</v>
      </c>
      <c r="E9787" s="6" t="s">
        <v>16648</v>
      </c>
      <c r="F9787" s="9" t="s">
        <v>16240</v>
      </c>
      <c r="G9787" s="7">
        <v>46.289293849658314</v>
      </c>
      <c r="H9787" s="8">
        <v>0.99698454579721074</v>
      </c>
      <c r="I9787" s="8">
        <v>1.8846588767433095E-3</v>
      </c>
      <c r="J9787" s="8">
        <v>1.9600452318130419E-2</v>
      </c>
      <c r="K9787" s="8">
        <v>6.8337129840546698E-2</v>
      </c>
      <c r="L9787" s="8">
        <v>0.74715261958997725</v>
      </c>
    </row>
    <row r="9788" spans="2:12" x14ac:dyDescent="0.3">
      <c r="B9788" s="9" t="s">
        <v>16637</v>
      </c>
      <c r="C9788" s="9" t="s">
        <v>16638</v>
      </c>
      <c r="D9788" s="9" t="s">
        <v>16649</v>
      </c>
      <c r="E9788" s="6" t="s">
        <v>16650</v>
      </c>
      <c r="F9788" s="9" t="s">
        <v>16240</v>
      </c>
      <c r="G9788" s="7">
        <v>44.23918236104732</v>
      </c>
      <c r="H9788" s="8">
        <v>0.90862944162436543</v>
      </c>
      <c r="I9788" s="8">
        <v>6.7681895093062603E-3</v>
      </c>
      <c r="J9788" s="8">
        <v>0.17800338409475466</v>
      </c>
      <c r="K9788" s="8">
        <v>0.13872301332108405</v>
      </c>
      <c r="L9788" s="8">
        <v>0.63435920992191086</v>
      </c>
    </row>
    <row r="9789" spans="2:12" x14ac:dyDescent="0.3">
      <c r="B9789" s="9" t="s">
        <v>16637</v>
      </c>
      <c r="C9789" s="9" t="s">
        <v>16638</v>
      </c>
      <c r="D9789" s="9" t="s">
        <v>16651</v>
      </c>
      <c r="E9789" s="6" t="s">
        <v>16652</v>
      </c>
      <c r="F9789" s="9" t="s">
        <v>16240</v>
      </c>
      <c r="G9789" s="7">
        <v>43.145231030097499</v>
      </c>
      <c r="H9789" s="8">
        <v>0.95519618239660653</v>
      </c>
      <c r="I9789" s="8">
        <v>2.1208907741251328E-3</v>
      </c>
      <c r="J9789" s="8">
        <v>8.1389183457051956E-2</v>
      </c>
      <c r="K9789" s="8">
        <v>8.3509961848240777E-2</v>
      </c>
      <c r="L9789" s="8">
        <v>0.65748198389147949</v>
      </c>
    </row>
    <row r="9790" spans="2:12" x14ac:dyDescent="0.3">
      <c r="B9790" s="9" t="s">
        <v>16637</v>
      </c>
      <c r="C9790" s="9" t="s">
        <v>16638</v>
      </c>
      <c r="D9790" s="9" t="s">
        <v>16653</v>
      </c>
      <c r="E9790" s="6" t="s">
        <v>16654</v>
      </c>
      <c r="F9790" s="9" t="s">
        <v>16240</v>
      </c>
      <c r="G9790" s="7">
        <v>43.102712204922149</v>
      </c>
      <c r="H9790" s="8">
        <v>0.77588555858310626</v>
      </c>
      <c r="I9790" s="8">
        <v>1.0217983651226158E-2</v>
      </c>
      <c r="J9790" s="8">
        <v>2.4182561307901907E-2</v>
      </c>
      <c r="K9790" s="8">
        <v>8.1868407835258672E-2</v>
      </c>
      <c r="L9790" s="8">
        <v>0.63535911602209949</v>
      </c>
    </row>
    <row r="9791" spans="2:12" x14ac:dyDescent="0.3">
      <c r="B9791" s="9" t="s">
        <v>16637</v>
      </c>
      <c r="C9791" s="9" t="s">
        <v>16638</v>
      </c>
      <c r="D9791" s="9" t="s">
        <v>16655</v>
      </c>
      <c r="E9791" s="6" t="s">
        <v>16656</v>
      </c>
      <c r="F9791" s="9" t="s">
        <v>16240</v>
      </c>
      <c r="G9791" s="7">
        <v>45.578430265386785</v>
      </c>
      <c r="H9791" s="8">
        <v>0.96472392638036808</v>
      </c>
      <c r="I9791" s="8">
        <v>8.4355828220858894E-3</v>
      </c>
      <c r="J9791" s="8">
        <v>9.9693251533742328E-3</v>
      </c>
      <c r="K9791" s="8">
        <v>7.171089779785432E-2</v>
      </c>
      <c r="L9791" s="8">
        <v>0.70129870129870131</v>
      </c>
    </row>
    <row r="9792" spans="2:12" x14ac:dyDescent="0.3">
      <c r="B9792" s="9" t="s">
        <v>16637</v>
      </c>
      <c r="C9792" s="9" t="s">
        <v>16638</v>
      </c>
      <c r="D9792" s="9" t="s">
        <v>16630</v>
      </c>
      <c r="E9792" s="6" t="s">
        <v>16631</v>
      </c>
      <c r="F9792" s="9" t="s">
        <v>16240</v>
      </c>
      <c r="G9792" s="7">
        <v>39.22063063063063</v>
      </c>
      <c r="H9792" s="8">
        <v>0.8004025494800403</v>
      </c>
      <c r="I9792" s="8">
        <v>4.1932237504193226E-2</v>
      </c>
      <c r="J9792" s="8">
        <v>9.2586380409258637E-2</v>
      </c>
      <c r="K9792" s="8">
        <v>0.17927927927927928</v>
      </c>
      <c r="L9792" s="8">
        <v>0.56351351351351353</v>
      </c>
    </row>
    <row r="9793" spans="2:12" x14ac:dyDescent="0.3">
      <c r="B9793" s="9" t="s">
        <v>16637</v>
      </c>
      <c r="C9793" s="9" t="s">
        <v>16638</v>
      </c>
      <c r="D9793" s="9" t="s">
        <v>16632</v>
      </c>
      <c r="E9793" s="6" t="s">
        <v>16633</v>
      </c>
      <c r="F9793" s="9" t="s">
        <v>16240</v>
      </c>
      <c r="G9793" s="7">
        <v>47.992894117647069</v>
      </c>
      <c r="H9793" s="8">
        <v>0.72309230256581136</v>
      </c>
      <c r="I9793" s="8">
        <v>2.2659113628790403E-2</v>
      </c>
      <c r="J9793" s="8">
        <v>0.35554815061646117</v>
      </c>
      <c r="K9793" s="8">
        <v>0.30211764705882349</v>
      </c>
      <c r="L9793" s="8">
        <v>0.51388235294117646</v>
      </c>
    </row>
    <row r="9794" spans="2:12" x14ac:dyDescent="0.3">
      <c r="B9794" s="9" t="s">
        <v>16637</v>
      </c>
      <c r="C9794" s="9" t="s">
        <v>16638</v>
      </c>
      <c r="D9794" s="9" t="s">
        <v>16657</v>
      </c>
      <c r="E9794" s="6" t="s">
        <v>17479</v>
      </c>
      <c r="F9794" s="9" t="s">
        <v>16240</v>
      </c>
      <c r="G9794" s="7">
        <v>41.839132640121733</v>
      </c>
      <c r="H9794" s="8">
        <v>0.98017914999047073</v>
      </c>
      <c r="I9794" s="8">
        <v>5.1457975986277877E-3</v>
      </c>
      <c r="J9794" s="8">
        <v>9.4911377930245858E-2</v>
      </c>
      <c r="K9794" s="8">
        <v>0.13796601572406797</v>
      </c>
      <c r="L9794" s="8">
        <v>0.72609688054780619</v>
      </c>
    </row>
    <row r="9795" spans="2:12" x14ac:dyDescent="0.3">
      <c r="B9795" s="9" t="s">
        <v>16658</v>
      </c>
      <c r="C9795" s="9" t="s">
        <v>16659</v>
      </c>
      <c r="D9795" s="9" t="s">
        <v>16597</v>
      </c>
      <c r="E9795" s="6" t="s">
        <v>16598</v>
      </c>
      <c r="F9795" s="9" t="s">
        <v>16240</v>
      </c>
      <c r="G9795" s="7">
        <v>41.188957528957538</v>
      </c>
      <c r="H9795" s="8">
        <v>0.87875000000000003</v>
      </c>
      <c r="I9795" s="8">
        <v>1.025E-2</v>
      </c>
      <c r="J9795" s="8">
        <v>0.23774999999999999</v>
      </c>
      <c r="K9795" s="8">
        <v>0.18957528957528957</v>
      </c>
      <c r="L9795" s="8">
        <v>0.59382239382239377</v>
      </c>
    </row>
    <row r="9796" spans="2:12" x14ac:dyDescent="0.3">
      <c r="B9796" s="9" t="s">
        <v>16658</v>
      </c>
      <c r="C9796" s="9" t="s">
        <v>16659</v>
      </c>
      <c r="D9796" s="9" t="s">
        <v>16660</v>
      </c>
      <c r="E9796" s="6" t="s">
        <v>16661</v>
      </c>
      <c r="F9796" s="9" t="s">
        <v>16240</v>
      </c>
      <c r="G9796" s="7">
        <v>40.878298991670327</v>
      </c>
      <c r="H9796" s="8">
        <v>0.87027171017581251</v>
      </c>
      <c r="I9796" s="8">
        <v>1.3851891315929675E-2</v>
      </c>
      <c r="J9796" s="8">
        <v>4.0223761321257323E-2</v>
      </c>
      <c r="K9796" s="8">
        <v>0.12099956159579131</v>
      </c>
      <c r="L9796" s="8">
        <v>0.61990355107409034</v>
      </c>
    </row>
    <row r="9797" spans="2:12" x14ac:dyDescent="0.3">
      <c r="B9797" s="9" t="s">
        <v>16658</v>
      </c>
      <c r="C9797" s="9" t="s">
        <v>16659</v>
      </c>
      <c r="D9797" s="9" t="s">
        <v>16662</v>
      </c>
      <c r="E9797" s="6" t="s">
        <v>16663</v>
      </c>
      <c r="F9797" s="9" t="s">
        <v>16240</v>
      </c>
      <c r="G9797" s="7">
        <v>41.469513475673779</v>
      </c>
      <c r="H9797" s="8">
        <v>0.87544722719141321</v>
      </c>
      <c r="I9797" s="8">
        <v>3.8685152057245077E-2</v>
      </c>
      <c r="J9797" s="8">
        <v>0.15384615384615385</v>
      </c>
      <c r="K9797" s="8">
        <v>0.13930696534826742</v>
      </c>
      <c r="L9797" s="8">
        <v>0.6219810990549528</v>
      </c>
    </row>
    <row r="9798" spans="2:12" x14ac:dyDescent="0.3">
      <c r="B9798" s="9" t="s">
        <v>16658</v>
      </c>
      <c r="C9798" s="9" t="s">
        <v>16659</v>
      </c>
      <c r="D9798" s="9" t="s">
        <v>16664</v>
      </c>
      <c r="E9798" s="6" t="s">
        <v>16665</v>
      </c>
      <c r="F9798" s="9" t="s">
        <v>16240</v>
      </c>
      <c r="G9798" s="7">
        <v>48.422124248496999</v>
      </c>
      <c r="H9798" s="8">
        <v>0.83400053376034156</v>
      </c>
      <c r="I9798" s="8">
        <v>4.4568988524152656E-2</v>
      </c>
      <c r="J9798" s="8">
        <v>0.38217240459033897</v>
      </c>
      <c r="K9798" s="8">
        <v>0.2312625250501002</v>
      </c>
      <c r="L9798" s="8">
        <v>0.60681362725450905</v>
      </c>
    </row>
    <row r="9799" spans="2:12" x14ac:dyDescent="0.3">
      <c r="B9799" s="9" t="s">
        <v>16658</v>
      </c>
      <c r="C9799" s="9" t="s">
        <v>16659</v>
      </c>
      <c r="D9799" s="9" t="s">
        <v>16666</v>
      </c>
      <c r="E9799" s="6" t="s">
        <v>16667</v>
      </c>
      <c r="F9799" s="9" t="s">
        <v>16240</v>
      </c>
      <c r="G9799" s="7">
        <v>38.241955731747602</v>
      </c>
      <c r="H9799" s="8">
        <v>0.85198111270786281</v>
      </c>
      <c r="I9799" s="8">
        <v>1.8476698829809075E-2</v>
      </c>
      <c r="J9799" s="8">
        <v>0.12112502566208171</v>
      </c>
      <c r="K9799" s="8">
        <v>0.16187644532540468</v>
      </c>
      <c r="L9799" s="8">
        <v>0.55335315493888337</v>
      </c>
    </row>
    <row r="9800" spans="2:12" x14ac:dyDescent="0.3">
      <c r="B9800" s="9" t="s">
        <v>16658</v>
      </c>
      <c r="C9800" s="9" t="s">
        <v>16659</v>
      </c>
      <c r="D9800" s="9" t="s">
        <v>16668</v>
      </c>
      <c r="E9800" s="6" t="s">
        <v>16669</v>
      </c>
      <c r="F9800" s="9" t="s">
        <v>16240</v>
      </c>
      <c r="G9800" s="7">
        <v>43.224248340491989</v>
      </c>
      <c r="H9800" s="8">
        <v>0.86556854410201911</v>
      </c>
      <c r="I9800" s="8">
        <v>1.7534537725823592E-2</v>
      </c>
      <c r="J9800" s="8">
        <v>0.16153028692879914</v>
      </c>
      <c r="K9800" s="8">
        <v>0.13237016790316281</v>
      </c>
      <c r="L9800" s="8">
        <v>0.63803201874267867</v>
      </c>
    </row>
    <row r="9801" spans="2:12" x14ac:dyDescent="0.3">
      <c r="B9801" s="9" t="s">
        <v>16658</v>
      </c>
      <c r="C9801" s="9" t="s">
        <v>16659</v>
      </c>
      <c r="D9801" s="9" t="s">
        <v>16670</v>
      </c>
      <c r="E9801" s="6" t="s">
        <v>16671</v>
      </c>
      <c r="F9801" s="9" t="s">
        <v>16240</v>
      </c>
      <c r="G9801" s="7">
        <v>35.391234405778071</v>
      </c>
      <c r="H9801" s="8">
        <v>0.69670430974879005</v>
      </c>
      <c r="I9801" s="8">
        <v>3.0652224014749943E-2</v>
      </c>
      <c r="J9801" s="8">
        <v>0.15510486287162942</v>
      </c>
      <c r="K9801" s="8">
        <v>0.26362442547603415</v>
      </c>
      <c r="L9801" s="8">
        <v>0.48883782009192384</v>
      </c>
    </row>
    <row r="9802" spans="2:12" x14ac:dyDescent="0.3">
      <c r="B9802" s="9" t="s">
        <v>16658</v>
      </c>
      <c r="C9802" s="9" t="s">
        <v>16659</v>
      </c>
      <c r="D9802" s="9" t="s">
        <v>16672</v>
      </c>
      <c r="E9802" s="6" t="s">
        <v>18415</v>
      </c>
      <c r="F9802" s="9" t="s">
        <v>16240</v>
      </c>
      <c r="G9802" s="7">
        <v>41.673206848681168</v>
      </c>
      <c r="H9802" s="8">
        <v>0.76257909008737568</v>
      </c>
      <c r="I9802" s="8">
        <v>5.3931907200964149E-2</v>
      </c>
      <c r="J9802" s="8">
        <v>0.24887014160891835</v>
      </c>
      <c r="K9802" s="8">
        <v>0.26885701064322076</v>
      </c>
      <c r="L9802" s="8">
        <v>0.53354928273947244</v>
      </c>
    </row>
    <row r="9803" spans="2:12" x14ac:dyDescent="0.3">
      <c r="B9803" s="9" t="s">
        <v>16658</v>
      </c>
      <c r="C9803" s="9" t="s">
        <v>16659</v>
      </c>
      <c r="D9803" s="9" t="s">
        <v>16673</v>
      </c>
      <c r="E9803" s="6" t="s">
        <v>16674</v>
      </c>
      <c r="F9803" s="9" t="s">
        <v>16240</v>
      </c>
      <c r="G9803" s="7">
        <v>40.449069502468667</v>
      </c>
      <c r="H9803" s="8">
        <v>0.85593815881939561</v>
      </c>
      <c r="I9803" s="8">
        <v>4.1695947528695244E-2</v>
      </c>
      <c r="J9803" s="8">
        <v>0.18739751698289997</v>
      </c>
      <c r="K9803" s="8">
        <v>0.14698063045955184</v>
      </c>
      <c r="L9803" s="8">
        <v>0.55412077478161792</v>
      </c>
    </row>
    <row r="9804" spans="2:12" x14ac:dyDescent="0.3">
      <c r="B9804" s="9" t="s">
        <v>16658</v>
      </c>
      <c r="C9804" s="9" t="s">
        <v>16659</v>
      </c>
      <c r="D9804" s="9" t="s">
        <v>16675</v>
      </c>
      <c r="E9804" s="6" t="s">
        <v>16676</v>
      </c>
      <c r="F9804" s="9" t="s">
        <v>16240</v>
      </c>
      <c r="G9804" s="7">
        <v>42.867170953101365</v>
      </c>
      <c r="H9804" s="8">
        <v>0.85523343373493976</v>
      </c>
      <c r="I9804" s="8">
        <v>3.7274096385542167E-2</v>
      </c>
      <c r="J9804" s="8">
        <v>8.3207831325301199E-2</v>
      </c>
      <c r="K9804" s="8">
        <v>0.16187594553706502</v>
      </c>
      <c r="L9804" s="8">
        <v>0.62208774583963689</v>
      </c>
    </row>
    <row r="9805" spans="2:12" x14ac:dyDescent="0.3">
      <c r="B9805" s="9" t="s">
        <v>16677</v>
      </c>
      <c r="C9805" s="9" t="s">
        <v>16678</v>
      </c>
      <c r="D9805" s="9" t="s">
        <v>16636</v>
      </c>
      <c r="E9805" s="6" t="s">
        <v>18354</v>
      </c>
      <c r="F9805" s="9" t="s">
        <v>16240</v>
      </c>
      <c r="G9805" s="7">
        <v>37.774368825466517</v>
      </c>
      <c r="H9805" s="8">
        <v>0.68019284853354756</v>
      </c>
      <c r="I9805" s="8">
        <v>5.3033346725592609E-2</v>
      </c>
      <c r="J9805" s="8">
        <v>0.16392125351546805</v>
      </c>
      <c r="K9805" s="8">
        <v>0.31558726673984627</v>
      </c>
      <c r="L9805" s="8">
        <v>0.50439077936333698</v>
      </c>
    </row>
    <row r="9806" spans="2:12" x14ac:dyDescent="0.3">
      <c r="B9806" s="9" t="s">
        <v>16677</v>
      </c>
      <c r="C9806" s="9" t="s">
        <v>16678</v>
      </c>
      <c r="D9806" s="9" t="s">
        <v>16679</v>
      </c>
      <c r="E9806" s="6" t="s">
        <v>16680</v>
      </c>
      <c r="F9806" s="9" t="s">
        <v>16240</v>
      </c>
      <c r="G9806" s="7">
        <v>37.357689039932033</v>
      </c>
      <c r="H9806" s="8">
        <v>0.74555687203791465</v>
      </c>
      <c r="I9806" s="8">
        <v>4.1172985781990523E-2</v>
      </c>
      <c r="J9806" s="8">
        <v>4.768957345971564E-2</v>
      </c>
      <c r="K9806" s="8">
        <v>0.24341546304163125</v>
      </c>
      <c r="L9806" s="8">
        <v>0.52888700084961771</v>
      </c>
    </row>
    <row r="9807" spans="2:12" x14ac:dyDescent="0.3">
      <c r="B9807" s="9" t="s">
        <v>16677</v>
      </c>
      <c r="C9807" s="9" t="s">
        <v>16678</v>
      </c>
      <c r="D9807" s="9" t="s">
        <v>16681</v>
      </c>
      <c r="E9807" s="6" t="s">
        <v>16682</v>
      </c>
      <c r="F9807" s="9" t="s">
        <v>16240</v>
      </c>
      <c r="G9807" s="7">
        <v>41.081656580937974</v>
      </c>
      <c r="H9807" s="8">
        <v>0.98159340659340655</v>
      </c>
      <c r="I9807" s="8">
        <v>1.4285714285714285E-2</v>
      </c>
      <c r="J9807" s="8">
        <v>0.15494505494505495</v>
      </c>
      <c r="K9807" s="8">
        <v>0.13880484114977307</v>
      </c>
      <c r="L9807" s="8">
        <v>0.61951588502269284</v>
      </c>
    </row>
    <row r="9808" spans="2:12" x14ac:dyDescent="0.3">
      <c r="B9808" s="9" t="s">
        <v>16677</v>
      </c>
      <c r="C9808" s="9" t="s">
        <v>16678</v>
      </c>
      <c r="D9808" s="9" t="s">
        <v>16683</v>
      </c>
      <c r="E9808" s="6" t="s">
        <v>18352</v>
      </c>
      <c r="F9808" s="9" t="s">
        <v>16240</v>
      </c>
      <c r="G9808" s="7">
        <v>37.837906012439532</v>
      </c>
      <c r="H9808" s="8">
        <v>0.98404907975460121</v>
      </c>
      <c r="I9808" s="8">
        <v>2.6993865030674846E-3</v>
      </c>
      <c r="J9808" s="8">
        <v>0.11901840490797547</v>
      </c>
      <c r="K9808" s="8">
        <v>0.11195577055977884</v>
      </c>
      <c r="L9808" s="8">
        <v>0.62370421561852107</v>
      </c>
    </row>
    <row r="9809" spans="2:12" x14ac:dyDescent="0.3">
      <c r="B9809" s="9" t="s">
        <v>16677</v>
      </c>
      <c r="C9809" s="9" t="s">
        <v>16678</v>
      </c>
      <c r="D9809" s="9" t="s">
        <v>16684</v>
      </c>
      <c r="E9809" s="6" t="s">
        <v>16685</v>
      </c>
      <c r="F9809" s="9" t="s">
        <v>16240</v>
      </c>
      <c r="G9809" s="7">
        <v>42.180348004094171</v>
      </c>
      <c r="H9809" s="8">
        <v>0.93600908746686862</v>
      </c>
      <c r="I9809" s="8">
        <v>2.6505111700113595E-3</v>
      </c>
      <c r="J9809" s="8">
        <v>9.882620219613783E-2</v>
      </c>
      <c r="K9809" s="8">
        <v>0.13408393039918115</v>
      </c>
      <c r="L9809" s="8">
        <v>0.63459570112589558</v>
      </c>
    </row>
    <row r="9810" spans="2:12" x14ac:dyDescent="0.3">
      <c r="B9810" s="9" t="s">
        <v>16677</v>
      </c>
      <c r="C9810" s="9" t="s">
        <v>16678</v>
      </c>
      <c r="D9810" s="9" t="s">
        <v>16686</v>
      </c>
      <c r="E9810" s="6" t="s">
        <v>18353</v>
      </c>
      <c r="F9810" s="9" t="s">
        <v>16240</v>
      </c>
      <c r="G9810" s="7">
        <v>42.508986703347091</v>
      </c>
      <c r="H9810" s="8">
        <v>0.96449103821440652</v>
      </c>
      <c r="I9810" s="8">
        <v>5.0727088265133582E-3</v>
      </c>
      <c r="J9810" s="8">
        <v>0.18295569834291511</v>
      </c>
      <c r="K9810" s="8">
        <v>7.6570380559376428E-2</v>
      </c>
      <c r="L9810" s="8">
        <v>0.69876203576341123</v>
      </c>
    </row>
    <row r="9811" spans="2:12" x14ac:dyDescent="0.3">
      <c r="B9811" s="9" t="s">
        <v>16677</v>
      </c>
      <c r="C9811" s="9" t="s">
        <v>16678</v>
      </c>
      <c r="D9811" s="9" t="s">
        <v>16687</v>
      </c>
      <c r="E9811" s="6" t="s">
        <v>16688</v>
      </c>
      <c r="F9811" s="9" t="s">
        <v>16240</v>
      </c>
      <c r="G9811" s="7">
        <v>44.290412725709373</v>
      </c>
      <c r="H9811" s="8">
        <v>0.94807078619089058</v>
      </c>
      <c r="I9811" s="8">
        <v>7.5427908326080647E-3</v>
      </c>
      <c r="J9811" s="8">
        <v>3.0171163330432259E-2</v>
      </c>
      <c r="K9811" s="8">
        <v>5.3310404127257092E-2</v>
      </c>
      <c r="L9811" s="8">
        <v>0.64875322441960448</v>
      </c>
    </row>
    <row r="9812" spans="2:12" x14ac:dyDescent="0.3">
      <c r="B9812" s="9" t="s">
        <v>16677</v>
      </c>
      <c r="C9812" s="9" t="s">
        <v>16678</v>
      </c>
      <c r="D9812" s="9" t="s">
        <v>16689</v>
      </c>
      <c r="E9812" s="6" t="s">
        <v>18355</v>
      </c>
      <c r="F9812" s="9" t="s">
        <v>16240</v>
      </c>
      <c r="G9812" s="7">
        <v>43.974635193133039</v>
      </c>
      <c r="H9812" s="8">
        <v>0.88499522140809173</v>
      </c>
      <c r="I9812" s="8">
        <v>1.3061484549219496E-2</v>
      </c>
      <c r="J9812" s="8">
        <v>0.10544759477540618</v>
      </c>
      <c r="K9812" s="8">
        <v>0.12489270386266094</v>
      </c>
      <c r="L9812" s="8">
        <v>0.64592274678111583</v>
      </c>
    </row>
    <row r="9813" spans="2:12" x14ac:dyDescent="0.3">
      <c r="B9813" s="9" t="s">
        <v>16677</v>
      </c>
      <c r="C9813" s="9" t="s">
        <v>16678</v>
      </c>
      <c r="D9813" s="9" t="s">
        <v>16690</v>
      </c>
      <c r="E9813" s="6" t="s">
        <v>18351</v>
      </c>
      <c r="F9813" s="9" t="s">
        <v>16240</v>
      </c>
      <c r="G9813" s="7">
        <v>49.915725397362188</v>
      </c>
      <c r="H9813" s="8">
        <v>0.94837962962962963</v>
      </c>
      <c r="I9813" s="8">
        <v>4.8611111111111112E-3</v>
      </c>
      <c r="J9813" s="8">
        <v>0.18912037037037038</v>
      </c>
      <c r="K9813" s="8">
        <v>0.18126479540074397</v>
      </c>
      <c r="L9813" s="8">
        <v>0.72742644572201554</v>
      </c>
    </row>
    <row r="9814" spans="2:12" x14ac:dyDescent="0.3">
      <c r="B9814" s="9" t="s">
        <v>16677</v>
      </c>
      <c r="C9814" s="9" t="s">
        <v>16678</v>
      </c>
      <c r="D9814" s="9" t="s">
        <v>16691</v>
      </c>
      <c r="E9814" s="6" t="s">
        <v>18350</v>
      </c>
      <c r="F9814" s="9" t="s">
        <v>16240</v>
      </c>
      <c r="G9814" s="7">
        <v>46.409936034115148</v>
      </c>
      <c r="H9814" s="8">
        <v>0.81196034537895745</v>
      </c>
      <c r="I9814" s="8">
        <v>2.1426287176207228E-2</v>
      </c>
      <c r="J9814" s="8">
        <v>0.13751199232491207</v>
      </c>
      <c r="K9814" s="8">
        <v>0.17697228144989338</v>
      </c>
      <c r="L9814" s="8">
        <v>0.63368869936034111</v>
      </c>
    </row>
    <row r="9815" spans="2:12" x14ac:dyDescent="0.3">
      <c r="B9815" s="9" t="s">
        <v>16677</v>
      </c>
      <c r="C9815" s="9" t="s">
        <v>16678</v>
      </c>
      <c r="D9815" s="9" t="s">
        <v>16692</v>
      </c>
      <c r="E9815" s="6" t="s">
        <v>16693</v>
      </c>
      <c r="F9815" s="9" t="s">
        <v>16240</v>
      </c>
      <c r="G9815" s="7">
        <v>48.499527288354109</v>
      </c>
      <c r="H9815" s="8">
        <v>0.86605504587155968</v>
      </c>
      <c r="I9815" s="8">
        <v>4.4954128440366975E-2</v>
      </c>
      <c r="J9815" s="8">
        <v>0.3110091743119266</v>
      </c>
      <c r="K9815" s="8">
        <v>0.18564675547915771</v>
      </c>
      <c r="L9815" s="8">
        <v>0.62827675118177917</v>
      </c>
    </row>
    <row r="9816" spans="2:12" x14ac:dyDescent="0.3">
      <c r="B9816" s="9" t="s">
        <v>16694</v>
      </c>
      <c r="C9816" s="9" t="s">
        <v>16695</v>
      </c>
      <c r="D9816" s="9" t="s">
        <v>16696</v>
      </c>
      <c r="E9816" s="6" t="s">
        <v>16697</v>
      </c>
      <c r="F9816" s="9" t="s">
        <v>16240</v>
      </c>
      <c r="G9816" s="7">
        <v>31.625409836065572</v>
      </c>
      <c r="H9816" s="8">
        <v>0.56667396540398507</v>
      </c>
      <c r="I9816" s="8">
        <v>0.15940442303481497</v>
      </c>
      <c r="J9816" s="8">
        <v>0.12218086271075104</v>
      </c>
      <c r="K9816" s="8">
        <v>0.36278081360048575</v>
      </c>
      <c r="L9816" s="8">
        <v>0.40163934426229508</v>
      </c>
    </row>
    <row r="9817" spans="2:12" x14ac:dyDescent="0.3">
      <c r="B9817" s="9" t="s">
        <v>16694</v>
      </c>
      <c r="C9817" s="9" t="s">
        <v>16695</v>
      </c>
      <c r="D9817" s="9" t="s">
        <v>16698</v>
      </c>
      <c r="E9817" s="6" t="s">
        <v>16699</v>
      </c>
      <c r="F9817" s="9" t="s">
        <v>16240</v>
      </c>
      <c r="G9817" s="7">
        <v>43.222695035460987</v>
      </c>
      <c r="H9817" s="8">
        <v>0.79137447405329597</v>
      </c>
      <c r="I9817" s="8">
        <v>1.9985974754558204E-2</v>
      </c>
      <c r="J9817" s="8">
        <v>0.33204768583450212</v>
      </c>
      <c r="K9817" s="8">
        <v>0.28463356973995269</v>
      </c>
      <c r="L9817" s="8">
        <v>0.54940898345153666</v>
      </c>
    </row>
    <row r="9818" spans="2:12" x14ac:dyDescent="0.3">
      <c r="B9818" s="9" t="s">
        <v>16694</v>
      </c>
      <c r="C9818" s="9" t="s">
        <v>16695</v>
      </c>
      <c r="D9818" s="9" t="s">
        <v>16700</v>
      </c>
      <c r="E9818" s="6" t="s">
        <v>16701</v>
      </c>
      <c r="F9818" s="9" t="s">
        <v>16240</v>
      </c>
      <c r="G9818" s="7">
        <v>45.496232733361239</v>
      </c>
      <c r="H9818" s="8">
        <v>0.95008508224617128</v>
      </c>
      <c r="I9818" s="8">
        <v>1.0209869540555871E-2</v>
      </c>
      <c r="J9818" s="8">
        <v>6.5229722064662501E-2</v>
      </c>
      <c r="K9818" s="8">
        <v>9.1251569694432821E-2</v>
      </c>
      <c r="L9818" s="8">
        <v>0.65801590623691919</v>
      </c>
    </row>
    <row r="9819" spans="2:12" x14ac:dyDescent="0.3">
      <c r="B9819" s="9" t="s">
        <v>16694</v>
      </c>
      <c r="C9819" s="9" t="s">
        <v>16695</v>
      </c>
      <c r="D9819" s="9" t="s">
        <v>16702</v>
      </c>
      <c r="E9819" s="6" t="s">
        <v>16703</v>
      </c>
      <c r="F9819" s="9" t="s">
        <v>16240</v>
      </c>
      <c r="G9819" s="7">
        <v>42.020815811606397</v>
      </c>
      <c r="H9819" s="8">
        <v>0.78446771378708546</v>
      </c>
      <c r="I9819" s="8">
        <v>7.7370564281559043E-2</v>
      </c>
      <c r="J9819" s="8">
        <v>0.34002326934264104</v>
      </c>
      <c r="K9819" s="8">
        <v>0.2430613961312027</v>
      </c>
      <c r="L9819" s="8">
        <v>0.52060555088309501</v>
      </c>
    </row>
    <row r="9820" spans="2:12" x14ac:dyDescent="0.3">
      <c r="B9820" s="9" t="s">
        <v>16694</v>
      </c>
      <c r="C9820" s="9" t="s">
        <v>16695</v>
      </c>
      <c r="D9820" s="9" t="s">
        <v>16704</v>
      </c>
      <c r="E9820" s="6" t="s">
        <v>18717</v>
      </c>
      <c r="F9820" s="9" t="s">
        <v>16240</v>
      </c>
      <c r="G9820" s="7">
        <v>44.088416988416995</v>
      </c>
      <c r="H9820" s="8">
        <v>0.78322725570947216</v>
      </c>
      <c r="I9820" s="8">
        <v>3.1074503931111944E-2</v>
      </c>
      <c r="J9820" s="8">
        <v>0.29764133283414451</v>
      </c>
      <c r="K9820" s="8">
        <v>0.22924710424710423</v>
      </c>
      <c r="L9820" s="8">
        <v>0.53474903474903479</v>
      </c>
    </row>
    <row r="9821" spans="2:12" x14ac:dyDescent="0.3">
      <c r="B9821" s="9" t="s">
        <v>16694</v>
      </c>
      <c r="C9821" s="9" t="s">
        <v>16695</v>
      </c>
      <c r="D9821" s="9" t="s">
        <v>16705</v>
      </c>
      <c r="E9821" s="6" t="s">
        <v>18716</v>
      </c>
      <c r="F9821" s="9" t="s">
        <v>16240</v>
      </c>
      <c r="G9821" s="7">
        <v>42.3080469769465</v>
      </c>
      <c r="H9821" s="8">
        <v>0.74520185307743214</v>
      </c>
      <c r="I9821" s="8">
        <v>9.56320317670417E-2</v>
      </c>
      <c r="J9821" s="8">
        <v>0.24222369291859697</v>
      </c>
      <c r="K9821" s="8">
        <v>0.24227925184862981</v>
      </c>
      <c r="L9821" s="8">
        <v>0.53806002609830361</v>
      </c>
    </row>
    <row r="9822" spans="2:12" x14ac:dyDescent="0.3">
      <c r="B9822" s="9" t="s">
        <v>16694</v>
      </c>
      <c r="C9822" s="9" t="s">
        <v>16695</v>
      </c>
      <c r="D9822" s="9" t="s">
        <v>16706</v>
      </c>
      <c r="E9822" s="6" t="s">
        <v>18715</v>
      </c>
      <c r="F9822" s="9" t="s">
        <v>16240</v>
      </c>
      <c r="G9822" s="7">
        <v>43.770762958648803</v>
      </c>
      <c r="H9822" s="8">
        <v>0.74115818111154297</v>
      </c>
      <c r="I9822" s="8">
        <v>3.109211037699184E-2</v>
      </c>
      <c r="J9822" s="8">
        <v>0.25767586474931986</v>
      </c>
      <c r="K9822" s="8">
        <v>0.2585905649388468</v>
      </c>
      <c r="L9822" s="8">
        <v>0.57775189283634243</v>
      </c>
    </row>
    <row r="9823" spans="2:12" x14ac:dyDescent="0.3">
      <c r="B9823" s="9" t="s">
        <v>16694</v>
      </c>
      <c r="C9823" s="9" t="s">
        <v>16695</v>
      </c>
      <c r="D9823" s="9" t="s">
        <v>16707</v>
      </c>
      <c r="E9823" s="6" t="s">
        <v>16708</v>
      </c>
      <c r="F9823" s="9" t="s">
        <v>16240</v>
      </c>
      <c r="G9823" s="7">
        <v>46.395006139991814</v>
      </c>
      <c r="H9823" s="8">
        <v>0.96616541353383456</v>
      </c>
      <c r="I9823" s="8">
        <v>3.22234156820623E-3</v>
      </c>
      <c r="J9823" s="8">
        <v>9.2910848549946301E-2</v>
      </c>
      <c r="K9823" s="8">
        <v>0.11870650839132216</v>
      </c>
      <c r="L9823" s="8">
        <v>0.65452312730249695</v>
      </c>
    </row>
    <row r="9824" spans="2:12" x14ac:dyDescent="0.3">
      <c r="B9824" s="9" t="s">
        <v>16694</v>
      </c>
      <c r="C9824" s="9" t="s">
        <v>16695</v>
      </c>
      <c r="D9824" s="9" t="s">
        <v>16709</v>
      </c>
      <c r="E9824" s="6" t="s">
        <v>16710</v>
      </c>
      <c r="F9824" s="9" t="s">
        <v>16240</v>
      </c>
      <c r="G9824" s="7">
        <v>45.896987253765928</v>
      </c>
      <c r="H9824" s="8">
        <v>0.96422558922558921</v>
      </c>
      <c r="I9824" s="8">
        <v>0</v>
      </c>
      <c r="J9824" s="8">
        <v>6.5656565656565663E-2</v>
      </c>
      <c r="K9824" s="8">
        <v>0.16917728852838931</v>
      </c>
      <c r="L9824" s="8">
        <v>0.72885283893395136</v>
      </c>
    </row>
    <row r="9825" spans="2:12" x14ac:dyDescent="0.3">
      <c r="B9825" s="9" t="s">
        <v>16694</v>
      </c>
      <c r="C9825" s="9" t="s">
        <v>16695</v>
      </c>
      <c r="D9825" s="9" t="s">
        <v>16711</v>
      </c>
      <c r="E9825" s="6" t="s">
        <v>17361</v>
      </c>
      <c r="F9825" s="9" t="s">
        <v>16240</v>
      </c>
      <c r="G9825" s="7">
        <v>42.869368600682591</v>
      </c>
      <c r="H9825" s="8">
        <v>0.76539673446004008</v>
      </c>
      <c r="I9825" s="8">
        <v>8.4503007734173588E-2</v>
      </c>
      <c r="J9825" s="8">
        <v>0.24806645660269264</v>
      </c>
      <c r="K9825" s="8">
        <v>0.26023890784982934</v>
      </c>
      <c r="L9825" s="8">
        <v>0.49573378839590443</v>
      </c>
    </row>
    <row r="9826" spans="2:12" x14ac:dyDescent="0.3">
      <c r="B9826" s="9" t="s">
        <v>16712</v>
      </c>
      <c r="C9826" s="9" t="s">
        <v>16713</v>
      </c>
      <c r="D9826" s="9" t="s">
        <v>16714</v>
      </c>
      <c r="E9826" s="6" t="s">
        <v>18312</v>
      </c>
      <c r="F9826" s="9" t="s">
        <v>16240</v>
      </c>
      <c r="G9826" s="7">
        <v>41.273036170990139</v>
      </c>
      <c r="H9826" s="8">
        <v>0.89048991354466855</v>
      </c>
      <c r="I9826" s="8">
        <v>1.9910924810060258E-2</v>
      </c>
      <c r="J9826" s="8">
        <v>0.25700812156143571</v>
      </c>
      <c r="K9826" s="8">
        <v>0.164778955060285</v>
      </c>
      <c r="L9826" s="8">
        <v>0.57289002557544755</v>
      </c>
    </row>
    <row r="9827" spans="2:12" x14ac:dyDescent="0.3">
      <c r="B9827" s="9" t="s">
        <v>16712</v>
      </c>
      <c r="C9827" s="9" t="s">
        <v>16713</v>
      </c>
      <c r="D9827" s="9" t="s">
        <v>16715</v>
      </c>
      <c r="E9827" s="6" t="s">
        <v>16716</v>
      </c>
      <c r="F9827" s="9" t="s">
        <v>16240</v>
      </c>
      <c r="G9827" s="7">
        <v>49.661750112764992</v>
      </c>
      <c r="H9827" s="8">
        <v>0.94376351838500361</v>
      </c>
      <c r="I9827" s="8">
        <v>0</v>
      </c>
      <c r="J9827" s="8">
        <v>2.4032684450853159E-3</v>
      </c>
      <c r="K9827" s="8">
        <v>3.6535859269282815E-2</v>
      </c>
      <c r="L9827" s="8">
        <v>0.74785746504285067</v>
      </c>
    </row>
    <row r="9828" spans="2:12" x14ac:dyDescent="0.3">
      <c r="B9828" s="9" t="s">
        <v>16712</v>
      </c>
      <c r="C9828" s="9" t="s">
        <v>16713</v>
      </c>
      <c r="D9828" s="9" t="s">
        <v>16717</v>
      </c>
      <c r="E9828" s="6" t="s">
        <v>16718</v>
      </c>
      <c r="F9828" s="9" t="s">
        <v>16240</v>
      </c>
      <c r="G9828" s="7">
        <v>46.400376825247307</v>
      </c>
      <c r="H9828" s="8">
        <v>0.97429620563035491</v>
      </c>
      <c r="I9828" s="8">
        <v>9.1799265605875156E-4</v>
      </c>
      <c r="J9828" s="8">
        <v>0.15146878824969401</v>
      </c>
      <c r="K9828" s="8">
        <v>0.10692416391898257</v>
      </c>
      <c r="L9828" s="8">
        <v>0.74422986340084785</v>
      </c>
    </row>
    <row r="9829" spans="2:12" x14ac:dyDescent="0.3">
      <c r="B9829" s="9" t="s">
        <v>16712</v>
      </c>
      <c r="C9829" s="9" t="s">
        <v>16713</v>
      </c>
      <c r="D9829" s="9" t="s">
        <v>16719</v>
      </c>
      <c r="E9829" s="6" t="s">
        <v>16720</v>
      </c>
      <c r="F9829" s="9" t="s">
        <v>16240</v>
      </c>
      <c r="G9829" s="7">
        <v>41.741420345489445</v>
      </c>
      <c r="H9829" s="8">
        <v>0.76884816753926699</v>
      </c>
      <c r="I9829" s="8">
        <v>3.743455497382199E-2</v>
      </c>
      <c r="J9829" s="8">
        <v>0.21727748691099477</v>
      </c>
      <c r="K9829" s="8">
        <v>0.25681381957773514</v>
      </c>
      <c r="L9829" s="8">
        <v>0.54088291746641071</v>
      </c>
    </row>
    <row r="9830" spans="2:12" x14ac:dyDescent="0.3">
      <c r="B9830" s="9" t="s">
        <v>16712</v>
      </c>
      <c r="C9830" s="9" t="s">
        <v>16713</v>
      </c>
      <c r="D9830" s="9" t="s">
        <v>16721</v>
      </c>
      <c r="E9830" s="6" t="s">
        <v>16722</v>
      </c>
      <c r="F9830" s="9" t="s">
        <v>16240</v>
      </c>
      <c r="G9830" s="7">
        <v>36.861284335560512</v>
      </c>
      <c r="H9830" s="8">
        <v>0.70283400809716601</v>
      </c>
      <c r="I9830" s="8">
        <v>9.2037786774628885E-2</v>
      </c>
      <c r="J9830" s="8">
        <v>0.33009446693657218</v>
      </c>
      <c r="K9830" s="8">
        <v>0.36377134372680026</v>
      </c>
      <c r="L9830" s="8">
        <v>0.43578322197475872</v>
      </c>
    </row>
    <row r="9831" spans="2:12" x14ac:dyDescent="0.3">
      <c r="B9831" s="9" t="s">
        <v>16712</v>
      </c>
      <c r="C9831" s="9" t="s">
        <v>16713</v>
      </c>
      <c r="D9831" s="9" t="s">
        <v>16723</v>
      </c>
      <c r="E9831" s="6" t="s">
        <v>16724</v>
      </c>
      <c r="F9831" s="9" t="s">
        <v>16240</v>
      </c>
      <c r="G9831" s="7">
        <v>38.968435321456234</v>
      </c>
      <c r="H9831" s="8">
        <v>0.69609804902451222</v>
      </c>
      <c r="I9831" s="8">
        <v>7.3786893446723359E-2</v>
      </c>
      <c r="J9831" s="8">
        <v>0.22736368184092046</v>
      </c>
      <c r="K9831" s="8">
        <v>0.29163439194422924</v>
      </c>
      <c r="L9831" s="8">
        <v>0.47134004647560029</v>
      </c>
    </row>
    <row r="9832" spans="2:12" x14ac:dyDescent="0.3">
      <c r="B9832" s="9" t="s">
        <v>16712</v>
      </c>
      <c r="C9832" s="9" t="s">
        <v>16713</v>
      </c>
      <c r="D9832" s="9" t="s">
        <v>16725</v>
      </c>
      <c r="E9832" s="6" t="s">
        <v>16726</v>
      </c>
      <c r="F9832" s="9" t="s">
        <v>16240</v>
      </c>
      <c r="G9832" s="7">
        <v>43.194193548387091</v>
      </c>
      <c r="H9832" s="8">
        <v>0.89606084243369732</v>
      </c>
      <c r="I9832" s="8">
        <v>7.8003120124804995E-3</v>
      </c>
      <c r="J9832" s="8">
        <v>0.14742589703588144</v>
      </c>
      <c r="K9832" s="8">
        <v>0.1316715542521994</v>
      </c>
      <c r="L9832" s="8">
        <v>0.61260997067448686</v>
      </c>
    </row>
    <row r="9833" spans="2:12" x14ac:dyDescent="0.3">
      <c r="B9833" s="9" t="s">
        <v>16712</v>
      </c>
      <c r="C9833" s="9" t="s">
        <v>16713</v>
      </c>
      <c r="D9833" s="9" t="s">
        <v>16727</v>
      </c>
      <c r="E9833" s="6" t="s">
        <v>16728</v>
      </c>
      <c r="F9833" s="9" t="s">
        <v>16240</v>
      </c>
      <c r="G9833" s="7">
        <v>38.695400593471817</v>
      </c>
      <c r="H9833" s="8">
        <v>0.72278513899714214</v>
      </c>
      <c r="I9833" s="8">
        <v>5.6897895557287609E-2</v>
      </c>
      <c r="J9833" s="8">
        <v>0.28552870875552089</v>
      </c>
      <c r="K9833" s="8">
        <v>0.31713649851632048</v>
      </c>
      <c r="L9833" s="8">
        <v>0.47589020771513352</v>
      </c>
    </row>
    <row r="9834" spans="2:12" x14ac:dyDescent="0.3">
      <c r="B9834" s="9" t="s">
        <v>16712</v>
      </c>
      <c r="C9834" s="9" t="s">
        <v>16713</v>
      </c>
      <c r="D9834" s="9" t="s">
        <v>16729</v>
      </c>
      <c r="E9834" s="6" t="s">
        <v>16730</v>
      </c>
      <c r="F9834" s="9" t="s">
        <v>16240</v>
      </c>
      <c r="G9834" s="7">
        <v>39.025261366399221</v>
      </c>
      <c r="H9834" s="8">
        <v>0.68024054982817872</v>
      </c>
      <c r="I9834" s="8">
        <v>0.10670103092783505</v>
      </c>
      <c r="J9834" s="8">
        <v>0.21048109965635739</v>
      </c>
      <c r="K9834" s="8">
        <v>0.3182591782154145</v>
      </c>
      <c r="L9834" s="8">
        <v>0.50765864332603938</v>
      </c>
    </row>
    <row r="9835" spans="2:12" x14ac:dyDescent="0.3">
      <c r="B9835" s="9" t="s">
        <v>16731</v>
      </c>
      <c r="C9835" s="9" t="s">
        <v>16732</v>
      </c>
      <c r="D9835" s="9" t="s">
        <v>16733</v>
      </c>
      <c r="E9835" s="6" t="s">
        <v>16734</v>
      </c>
      <c r="F9835" s="9" t="s">
        <v>16240</v>
      </c>
      <c r="G9835" s="7">
        <v>37.868521031207599</v>
      </c>
      <c r="H9835" s="8">
        <v>0.71790620558976792</v>
      </c>
      <c r="I9835" s="8">
        <v>4.1212695405021316E-2</v>
      </c>
      <c r="J9835" s="8">
        <v>0.18000947418285174</v>
      </c>
      <c r="K9835" s="8">
        <v>0.30902306648575306</v>
      </c>
      <c r="L9835" s="8">
        <v>0.5200135685210312</v>
      </c>
    </row>
    <row r="9836" spans="2:12" x14ac:dyDescent="0.3">
      <c r="B9836" s="9" t="s">
        <v>16731</v>
      </c>
      <c r="C9836" s="9" t="s">
        <v>16732</v>
      </c>
      <c r="D9836" s="9" t="s">
        <v>16735</v>
      </c>
      <c r="E9836" s="6" t="s">
        <v>16736</v>
      </c>
      <c r="F9836" s="9" t="s">
        <v>16240</v>
      </c>
      <c r="G9836" s="7">
        <v>42.810446971700607</v>
      </c>
      <c r="H9836" s="8">
        <v>0.8511861969805895</v>
      </c>
      <c r="I9836" s="8">
        <v>3.3069734004313442E-2</v>
      </c>
      <c r="J9836" s="8">
        <v>5.8950395398993528E-2</v>
      </c>
      <c r="K9836" s="8">
        <v>0.13038878603544035</v>
      </c>
      <c r="L9836" s="8">
        <v>0.62734726262893414</v>
      </c>
    </row>
    <row r="9837" spans="2:12" x14ac:dyDescent="0.3">
      <c r="B9837" s="9" t="s">
        <v>16731</v>
      </c>
      <c r="C9837" s="9" t="s">
        <v>16732</v>
      </c>
      <c r="D9837" s="9" t="s">
        <v>16737</v>
      </c>
      <c r="E9837" s="6" t="s">
        <v>18879</v>
      </c>
      <c r="F9837" s="9" t="s">
        <v>16240</v>
      </c>
      <c r="G9837" s="7">
        <v>39.012817506838601</v>
      </c>
      <c r="H9837" s="8">
        <v>0.68723771908170816</v>
      </c>
      <c r="I9837" s="8">
        <v>5.9985188842261172E-2</v>
      </c>
      <c r="J9837" s="8">
        <v>4.7395704764255739E-2</v>
      </c>
      <c r="K9837" s="8">
        <v>0.23251270027354434</v>
      </c>
      <c r="L9837" s="8">
        <v>0.57678780773739746</v>
      </c>
    </row>
    <row r="9838" spans="2:12" x14ac:dyDescent="0.3">
      <c r="B9838" s="9" t="s">
        <v>16731</v>
      </c>
      <c r="C9838" s="9" t="s">
        <v>16732</v>
      </c>
      <c r="D9838" s="9" t="s">
        <v>16738</v>
      </c>
      <c r="E9838" s="6" t="s">
        <v>18877</v>
      </c>
      <c r="F9838" s="9" t="s">
        <v>16240</v>
      </c>
      <c r="G9838" s="7">
        <v>38.258362369337981</v>
      </c>
      <c r="H9838" s="8">
        <v>0.67367788461538458</v>
      </c>
      <c r="I9838" s="8">
        <v>8.7139423076923073E-2</v>
      </c>
      <c r="J9838" s="8">
        <v>6.9110576923076927E-2</v>
      </c>
      <c r="K9838" s="8">
        <v>0.26698606271777003</v>
      </c>
      <c r="L9838" s="8">
        <v>0.58754355400696867</v>
      </c>
    </row>
    <row r="9839" spans="2:12" x14ac:dyDescent="0.3">
      <c r="B9839" s="9" t="s">
        <v>16731</v>
      </c>
      <c r="C9839" s="9" t="s">
        <v>16732</v>
      </c>
      <c r="D9839" s="9" t="s">
        <v>16739</v>
      </c>
      <c r="E9839" s="6" t="s">
        <v>16740</v>
      </c>
      <c r="F9839" s="9" t="s">
        <v>16240</v>
      </c>
      <c r="G9839" s="7">
        <v>48.176641091219103</v>
      </c>
      <c r="H9839" s="8">
        <v>0.98024236037934664</v>
      </c>
      <c r="I9839" s="8">
        <v>3.9515279241306642E-3</v>
      </c>
      <c r="J9839" s="8">
        <v>1.554267650158061E-2</v>
      </c>
      <c r="K9839" s="8">
        <v>3.7936913895993178E-2</v>
      </c>
      <c r="L9839" s="8">
        <v>0.74126172208013641</v>
      </c>
    </row>
    <row r="9840" spans="2:12" x14ac:dyDescent="0.3">
      <c r="B9840" s="9" t="s">
        <v>16731</v>
      </c>
      <c r="C9840" s="9" t="s">
        <v>16732</v>
      </c>
      <c r="D9840" s="9" t="s">
        <v>16741</v>
      </c>
      <c r="E9840" s="6" t="s">
        <v>16742</v>
      </c>
      <c r="F9840" s="9" t="s">
        <v>16240</v>
      </c>
      <c r="G9840" s="7">
        <v>48.394878048780477</v>
      </c>
      <c r="H9840" s="8">
        <v>0.99014207016526534</v>
      </c>
      <c r="I9840" s="8">
        <v>8.6981733835894465E-4</v>
      </c>
      <c r="J9840" s="8">
        <v>6.9295447955929249E-2</v>
      </c>
      <c r="K9840" s="8">
        <v>5.7723577235772358E-2</v>
      </c>
      <c r="L9840" s="8">
        <v>0.76788617886178867</v>
      </c>
    </row>
    <row r="9841" spans="2:12" x14ac:dyDescent="0.3">
      <c r="B9841" s="9" t="s">
        <v>16731</v>
      </c>
      <c r="C9841" s="9" t="s">
        <v>16732</v>
      </c>
      <c r="D9841" s="9" t="s">
        <v>16743</v>
      </c>
      <c r="E9841" s="6" t="s">
        <v>18878</v>
      </c>
      <c r="F9841" s="9" t="s">
        <v>16240</v>
      </c>
      <c r="G9841" s="7">
        <v>39.384491978609631</v>
      </c>
      <c r="H9841" s="8">
        <v>0.76030393737048119</v>
      </c>
      <c r="I9841" s="8">
        <v>3.3156804052498275E-2</v>
      </c>
      <c r="J9841" s="8">
        <v>8.3122265714943591E-2</v>
      </c>
      <c r="K9841" s="8">
        <v>0.19151069518716576</v>
      </c>
      <c r="L9841" s="8">
        <v>0.59425133689839571</v>
      </c>
    </row>
    <row r="9842" spans="2:12" x14ac:dyDescent="0.3">
      <c r="B9842" s="9" t="s">
        <v>16731</v>
      </c>
      <c r="C9842" s="9" t="s">
        <v>16732</v>
      </c>
      <c r="D9842" s="9" t="s">
        <v>16744</v>
      </c>
      <c r="E9842" s="6" t="s">
        <v>16745</v>
      </c>
      <c r="F9842" s="9" t="s">
        <v>16240</v>
      </c>
      <c r="G9842" s="7">
        <v>47.446904127829562</v>
      </c>
      <c r="H9842" s="8">
        <v>0.94139016711068058</v>
      </c>
      <c r="I9842" s="8">
        <v>3.3906514894647614E-3</v>
      </c>
      <c r="J9842" s="8">
        <v>6.127391620247033E-2</v>
      </c>
      <c r="K9842" s="8">
        <v>8.3555259653794942E-2</v>
      </c>
      <c r="L9842" s="8">
        <v>0.71537949400798939</v>
      </c>
    </row>
    <row r="9843" spans="2:12" x14ac:dyDescent="0.3">
      <c r="B9843" s="9" t="s">
        <v>16731</v>
      </c>
      <c r="C9843" s="9" t="s">
        <v>16732</v>
      </c>
      <c r="D9843" s="9" t="s">
        <v>16746</v>
      </c>
      <c r="E9843" s="6" t="s">
        <v>16747</v>
      </c>
      <c r="F9843" s="9" t="s">
        <v>16240</v>
      </c>
      <c r="G9843" s="7">
        <v>48.420454545454547</v>
      </c>
      <c r="H9843" s="8">
        <v>0.98971722365038561</v>
      </c>
      <c r="I9843" s="8">
        <v>5.1413881748071976E-4</v>
      </c>
      <c r="J9843" s="8">
        <v>5.4241645244215937E-2</v>
      </c>
      <c r="K9843" s="8">
        <v>6.3087774294670856E-2</v>
      </c>
      <c r="L9843" s="8">
        <v>0.74764890282131657</v>
      </c>
    </row>
    <row r="9844" spans="2:12" x14ac:dyDescent="0.3">
      <c r="B9844" s="9" t="s">
        <v>16731</v>
      </c>
      <c r="C9844" s="9" t="s">
        <v>16732</v>
      </c>
      <c r="D9844" s="9" t="s">
        <v>16748</v>
      </c>
      <c r="E9844" s="6" t="s">
        <v>16749</v>
      </c>
      <c r="F9844" s="9" t="s">
        <v>16240</v>
      </c>
      <c r="G9844" s="7">
        <v>46.246331576813951</v>
      </c>
      <c r="H9844" s="8">
        <v>0.9907583582495243</v>
      </c>
      <c r="I9844" s="8">
        <v>0</v>
      </c>
      <c r="J9844" s="8">
        <v>5.8439793422125574E-2</v>
      </c>
      <c r="K9844" s="8">
        <v>6.3640048642075397E-2</v>
      </c>
      <c r="L9844" s="8">
        <v>0.72800972841507905</v>
      </c>
    </row>
    <row r="9845" spans="2:12" x14ac:dyDescent="0.3">
      <c r="B9845" s="9" t="s">
        <v>16750</v>
      </c>
      <c r="C9845" s="9" t="s">
        <v>16751</v>
      </c>
      <c r="D9845" s="9" t="s">
        <v>16752</v>
      </c>
      <c r="E9845" s="6" t="s">
        <v>16753</v>
      </c>
      <c r="F9845" s="9" t="s">
        <v>16240</v>
      </c>
      <c r="G9845" s="7">
        <v>42.043382045929008</v>
      </c>
      <c r="H9845" s="8">
        <v>0.79914285714285715</v>
      </c>
      <c r="I9845" s="8">
        <v>3.2000000000000001E-2</v>
      </c>
      <c r="J9845" s="8">
        <v>6.3142857142857139E-2</v>
      </c>
      <c r="K9845" s="8">
        <v>0.17118997912317327</v>
      </c>
      <c r="L9845" s="8">
        <v>0.58997912317327761</v>
      </c>
    </row>
    <row r="9846" spans="2:12" x14ac:dyDescent="0.3">
      <c r="B9846" s="9" t="s">
        <v>16750</v>
      </c>
      <c r="C9846" s="9" t="s">
        <v>16751</v>
      </c>
      <c r="D9846" s="9" t="s">
        <v>16754</v>
      </c>
      <c r="E9846" s="6" t="s">
        <v>16755</v>
      </c>
      <c r="F9846" s="9" t="s">
        <v>16240</v>
      </c>
      <c r="G9846" s="7">
        <v>45.691331923890061</v>
      </c>
      <c r="H9846" s="8">
        <v>0.91871973046957256</v>
      </c>
      <c r="I9846" s="8">
        <v>9.4756790903348081E-3</v>
      </c>
      <c r="J9846" s="8">
        <v>6.8435460096862494E-2</v>
      </c>
      <c r="K9846" s="8">
        <v>0.14225309574146783</v>
      </c>
      <c r="L9846" s="8">
        <v>0.68800966475385084</v>
      </c>
    </row>
    <row r="9847" spans="2:12" x14ac:dyDescent="0.3">
      <c r="B9847" s="9" t="s">
        <v>16750</v>
      </c>
      <c r="C9847" s="9" t="s">
        <v>16751</v>
      </c>
      <c r="D9847" s="9" t="s">
        <v>16756</v>
      </c>
      <c r="E9847" s="6" t="s">
        <v>16757</v>
      </c>
      <c r="F9847" s="9" t="s">
        <v>16240</v>
      </c>
      <c r="G9847" s="7">
        <v>46.038533777643131</v>
      </c>
      <c r="H9847" s="8">
        <v>0.98641304347826086</v>
      </c>
      <c r="I9847" s="8">
        <v>1.1645962732919255E-3</v>
      </c>
      <c r="J9847" s="8">
        <v>1.8051242236024844E-2</v>
      </c>
      <c r="K9847" s="8">
        <v>8.3308088458043023E-2</v>
      </c>
      <c r="L9847" s="8">
        <v>0.73371705543774612</v>
      </c>
    </row>
    <row r="9848" spans="2:12" x14ac:dyDescent="0.3">
      <c r="B9848" s="9" t="s">
        <v>16750</v>
      </c>
      <c r="C9848" s="9" t="s">
        <v>16751</v>
      </c>
      <c r="D9848" s="9" t="s">
        <v>16758</v>
      </c>
      <c r="E9848" s="6" t="s">
        <v>16759</v>
      </c>
      <c r="F9848" s="9" t="s">
        <v>16240</v>
      </c>
      <c r="G9848" s="7">
        <v>46.004203323558173</v>
      </c>
      <c r="H9848" s="8">
        <v>0.90189873417721522</v>
      </c>
      <c r="I9848" s="8">
        <v>1.6066212268743916E-2</v>
      </c>
      <c r="J9848" s="8">
        <v>3.6270691333982474E-2</v>
      </c>
      <c r="K9848" s="8">
        <v>0.1573802541544477</v>
      </c>
      <c r="L9848" s="8">
        <v>0.71326164874551967</v>
      </c>
    </row>
    <row r="9849" spans="2:12" x14ac:dyDescent="0.3">
      <c r="B9849" s="9" t="s">
        <v>16750</v>
      </c>
      <c r="C9849" s="9" t="s">
        <v>16751</v>
      </c>
      <c r="D9849" s="9" t="s">
        <v>16760</v>
      </c>
      <c r="E9849" s="6" t="s">
        <v>16761</v>
      </c>
      <c r="F9849" s="9" t="s">
        <v>16240</v>
      </c>
      <c r="G9849" s="7">
        <v>45.356671779141109</v>
      </c>
      <c r="H9849" s="8">
        <v>0.86131789357595812</v>
      </c>
      <c r="I9849" s="8">
        <v>2.4813895781637719E-2</v>
      </c>
      <c r="J9849" s="8">
        <v>0.13041080783016268</v>
      </c>
      <c r="K9849" s="8">
        <v>0.17944785276073622</v>
      </c>
      <c r="L9849" s="8">
        <v>0.65184049079754602</v>
      </c>
    </row>
    <row r="9850" spans="2:12" x14ac:dyDescent="0.3">
      <c r="B9850" s="9" t="s">
        <v>16750</v>
      </c>
      <c r="C9850" s="9" t="s">
        <v>16751</v>
      </c>
      <c r="D9850" s="9" t="s">
        <v>16762</v>
      </c>
      <c r="E9850" s="6" t="s">
        <v>16763</v>
      </c>
      <c r="F9850" s="9" t="s">
        <v>16240</v>
      </c>
      <c r="G9850" s="7">
        <v>46.004422869471412</v>
      </c>
      <c r="H9850" s="8">
        <v>0.96536691692903853</v>
      </c>
      <c r="I9850" s="8">
        <v>2.421893921046258E-3</v>
      </c>
      <c r="J9850" s="8">
        <v>1.6226689271009929E-2</v>
      </c>
      <c r="K9850" s="8">
        <v>7.0478245235526787E-2</v>
      </c>
      <c r="L9850" s="8">
        <v>0.68572455951096722</v>
      </c>
    </row>
    <row r="9851" spans="2:12" x14ac:dyDescent="0.3">
      <c r="B9851" s="9" t="s">
        <v>16750</v>
      </c>
      <c r="C9851" s="9" t="s">
        <v>16751</v>
      </c>
      <c r="D9851" s="9" t="s">
        <v>16764</v>
      </c>
      <c r="E9851" s="6" t="s">
        <v>16765</v>
      </c>
      <c r="F9851" s="9" t="s">
        <v>16240</v>
      </c>
      <c r="G9851" s="7">
        <v>39.52544100352803</v>
      </c>
      <c r="H9851" s="8">
        <v>0.72595520421607374</v>
      </c>
      <c r="I9851" s="8">
        <v>7.6152832674571805E-2</v>
      </c>
      <c r="J9851" s="8">
        <v>0.16890645586297759</v>
      </c>
      <c r="K9851" s="8">
        <v>0.27048216385731089</v>
      </c>
      <c r="L9851" s="8">
        <v>0.49627597020776165</v>
      </c>
    </row>
    <row r="9852" spans="2:12" x14ac:dyDescent="0.3">
      <c r="B9852" s="9" t="s">
        <v>16750</v>
      </c>
      <c r="C9852" s="9" t="s">
        <v>16751</v>
      </c>
      <c r="D9852" s="9" t="s">
        <v>16766</v>
      </c>
      <c r="E9852" s="6" t="s">
        <v>16767</v>
      </c>
      <c r="F9852" s="9" t="s">
        <v>16240</v>
      </c>
      <c r="G9852" s="7">
        <v>47.051228456178954</v>
      </c>
      <c r="H9852" s="8">
        <v>0.86859395532194483</v>
      </c>
      <c r="I9852" s="8">
        <v>3.9684625492772664E-2</v>
      </c>
      <c r="J9852" s="8">
        <v>0.43258869908015768</v>
      </c>
      <c r="K9852" s="8">
        <v>0.16538320498716538</v>
      </c>
      <c r="L9852" s="8">
        <v>0.67436743674367439</v>
      </c>
    </row>
    <row r="9853" spans="2:12" x14ac:dyDescent="0.3">
      <c r="B9853" s="9" t="s">
        <v>16750</v>
      </c>
      <c r="C9853" s="9" t="s">
        <v>16751</v>
      </c>
      <c r="D9853" s="9" t="s">
        <v>16768</v>
      </c>
      <c r="E9853" s="6" t="s">
        <v>16769</v>
      </c>
      <c r="F9853" s="9" t="s">
        <v>16240</v>
      </c>
      <c r="G9853" s="7">
        <v>46.508676307007789</v>
      </c>
      <c r="H9853" s="8">
        <v>0.97719366061074608</v>
      </c>
      <c r="I9853" s="8">
        <v>1.5461925009663702E-3</v>
      </c>
      <c r="J9853" s="8">
        <v>0.17394665635871667</v>
      </c>
      <c r="K9853" s="8">
        <v>0.13737486095661847</v>
      </c>
      <c r="L9853" s="8">
        <v>0.73414905450500556</v>
      </c>
    </row>
    <row r="9854" spans="2:12" x14ac:dyDescent="0.3">
      <c r="B9854" s="9" t="s">
        <v>16750</v>
      </c>
      <c r="C9854" s="9" t="s">
        <v>16751</v>
      </c>
      <c r="D9854" s="9" t="s">
        <v>16770</v>
      </c>
      <c r="E9854" s="6" t="s">
        <v>16771</v>
      </c>
      <c r="F9854" s="9" t="s">
        <v>16240</v>
      </c>
      <c r="G9854" s="7">
        <v>44.149286280729577</v>
      </c>
      <c r="H9854" s="8">
        <v>0.93339791717122789</v>
      </c>
      <c r="I9854" s="8">
        <v>6.0547348026156458E-3</v>
      </c>
      <c r="J9854" s="8">
        <v>0.21215790748365221</v>
      </c>
      <c r="K9854" s="8">
        <v>0.16296590007930215</v>
      </c>
      <c r="L9854" s="8">
        <v>0.66732751784298172</v>
      </c>
    </row>
    <row r="9855" spans="2:12" x14ac:dyDescent="0.3">
      <c r="B9855" s="9" t="s">
        <v>16750</v>
      </c>
      <c r="C9855" s="9" t="s">
        <v>16751</v>
      </c>
      <c r="D9855" s="9" t="s">
        <v>16772</v>
      </c>
      <c r="E9855" s="6" t="s">
        <v>16773</v>
      </c>
      <c r="F9855" s="9" t="s">
        <v>16240</v>
      </c>
      <c r="G9855" s="7">
        <v>38.600670675300655</v>
      </c>
      <c r="H9855" s="8">
        <v>0.74499118448469304</v>
      </c>
      <c r="I9855" s="8">
        <v>4.6642090078538229E-2</v>
      </c>
      <c r="J9855" s="8">
        <v>2.75685205962494E-2</v>
      </c>
      <c r="K9855" s="8">
        <v>0.20120259019426456</v>
      </c>
      <c r="L9855" s="8">
        <v>0.56313598519888997</v>
      </c>
    </row>
    <row r="9856" spans="2:12" x14ac:dyDescent="0.3">
      <c r="B9856" s="9" t="s">
        <v>16774</v>
      </c>
      <c r="C9856" s="9" t="s">
        <v>16775</v>
      </c>
      <c r="D9856" s="9" t="s">
        <v>16776</v>
      </c>
      <c r="E9856" s="6" t="s">
        <v>16777</v>
      </c>
      <c r="F9856" s="9" t="s">
        <v>16240</v>
      </c>
      <c r="G9856" s="7">
        <v>37.554223433242505</v>
      </c>
      <c r="H9856" s="8">
        <v>0.67666666666666664</v>
      </c>
      <c r="I9856" s="8">
        <v>5.5555555555555552E-2</v>
      </c>
      <c r="J9856" s="8">
        <v>0.22444444444444445</v>
      </c>
      <c r="K9856" s="8">
        <v>0.31771117166212537</v>
      </c>
      <c r="L9856" s="8">
        <v>0.47411444141689374</v>
      </c>
    </row>
    <row r="9857" spans="2:12" x14ac:dyDescent="0.3">
      <c r="B9857" s="9" t="s">
        <v>16774</v>
      </c>
      <c r="C9857" s="9" t="s">
        <v>16775</v>
      </c>
      <c r="D9857" s="9" t="s">
        <v>16778</v>
      </c>
      <c r="E9857" s="6" t="s">
        <v>16779</v>
      </c>
      <c r="F9857" s="9" t="s">
        <v>16240</v>
      </c>
      <c r="G9857" s="7">
        <v>35.341144414168937</v>
      </c>
      <c r="H9857" s="8">
        <v>0.59083133766678075</v>
      </c>
      <c r="I9857" s="8">
        <v>0.13616147793362984</v>
      </c>
      <c r="J9857" s="8">
        <v>0.25350667122819021</v>
      </c>
      <c r="K9857" s="8">
        <v>0.33950953678474116</v>
      </c>
      <c r="L9857" s="8">
        <v>0.41743869209809265</v>
      </c>
    </row>
    <row r="9858" spans="2:12" x14ac:dyDescent="0.3">
      <c r="B9858" s="9" t="s">
        <v>16774</v>
      </c>
      <c r="C9858" s="9" t="s">
        <v>16775</v>
      </c>
      <c r="D9858" s="9" t="s">
        <v>16764</v>
      </c>
      <c r="E9858" s="6" t="s">
        <v>16765</v>
      </c>
      <c r="F9858" s="9" t="s">
        <v>16240</v>
      </c>
      <c r="G9858" s="7">
        <v>39.52544100352803</v>
      </c>
      <c r="H9858" s="8">
        <v>0.72595520421607374</v>
      </c>
      <c r="I9858" s="8">
        <v>7.6152832674571805E-2</v>
      </c>
      <c r="J9858" s="8">
        <v>0.16890645586297759</v>
      </c>
      <c r="K9858" s="8">
        <v>0.27048216385731089</v>
      </c>
      <c r="L9858" s="8">
        <v>0.49627597020776165</v>
      </c>
    </row>
    <row r="9859" spans="2:12" x14ac:dyDescent="0.3">
      <c r="B9859" s="9" t="s">
        <v>16774</v>
      </c>
      <c r="C9859" s="9" t="s">
        <v>16775</v>
      </c>
      <c r="D9859" s="9" t="s">
        <v>16780</v>
      </c>
      <c r="E9859" s="6" t="s">
        <v>16781</v>
      </c>
      <c r="F9859" s="9" t="s">
        <v>16240</v>
      </c>
      <c r="G9859" s="7">
        <v>32.758776030599236</v>
      </c>
      <c r="H9859" s="8">
        <v>0.61962513781697903</v>
      </c>
      <c r="I9859" s="8">
        <v>9.206174200661521E-2</v>
      </c>
      <c r="J9859" s="8">
        <v>0.16923925027563397</v>
      </c>
      <c r="K9859" s="8">
        <v>0.31576710582235445</v>
      </c>
      <c r="L9859" s="8">
        <v>0.3935401614959626</v>
      </c>
    </row>
    <row r="9860" spans="2:12" x14ac:dyDescent="0.3">
      <c r="B9860" s="9" t="s">
        <v>16774</v>
      </c>
      <c r="C9860" s="9" t="s">
        <v>16775</v>
      </c>
      <c r="D9860" s="9" t="s">
        <v>16782</v>
      </c>
      <c r="E9860" s="6" t="s">
        <v>16783</v>
      </c>
      <c r="F9860" s="9" t="s">
        <v>16240</v>
      </c>
      <c r="G9860" s="7">
        <v>36.470770722249149</v>
      </c>
      <c r="H9860" s="8">
        <v>0.57175849554602443</v>
      </c>
      <c r="I9860" s="8">
        <v>7.1923457604750912E-2</v>
      </c>
      <c r="J9860" s="8">
        <v>7.4232926426921808E-2</v>
      </c>
      <c r="K9860" s="8">
        <v>0.29374697043141057</v>
      </c>
      <c r="L9860" s="8">
        <v>0.48715462918080465</v>
      </c>
    </row>
    <row r="9861" spans="2:12" x14ac:dyDescent="0.3">
      <c r="B9861" s="9" t="s">
        <v>16774</v>
      </c>
      <c r="C9861" s="9" t="s">
        <v>16775</v>
      </c>
      <c r="D9861" s="9" t="s">
        <v>16770</v>
      </c>
      <c r="E9861" s="6" t="s">
        <v>16771</v>
      </c>
      <c r="F9861" s="9" t="s">
        <v>16240</v>
      </c>
      <c r="G9861" s="7">
        <v>44.149286280729577</v>
      </c>
      <c r="H9861" s="8">
        <v>0.93339791717122789</v>
      </c>
      <c r="I9861" s="8">
        <v>6.0547348026156458E-3</v>
      </c>
      <c r="J9861" s="8">
        <v>0.21215790748365221</v>
      </c>
      <c r="K9861" s="8">
        <v>0.16296590007930215</v>
      </c>
      <c r="L9861" s="8">
        <v>0.66732751784298172</v>
      </c>
    </row>
    <row r="9862" spans="2:12" x14ac:dyDescent="0.3">
      <c r="B9862" s="9" t="s">
        <v>16774</v>
      </c>
      <c r="C9862" s="9" t="s">
        <v>16775</v>
      </c>
      <c r="D9862" s="9" t="s">
        <v>16784</v>
      </c>
      <c r="E9862" s="6" t="s">
        <v>16785</v>
      </c>
      <c r="F9862" s="9" t="s">
        <v>16240</v>
      </c>
      <c r="G9862" s="7">
        <v>45.595659163987136</v>
      </c>
      <c r="H9862" s="8">
        <v>0.94574700109051257</v>
      </c>
      <c r="I9862" s="8">
        <v>1.6357688113413304E-3</v>
      </c>
      <c r="J9862" s="8">
        <v>0.10114503816793893</v>
      </c>
      <c r="K9862" s="8">
        <v>0.17644694533762056</v>
      </c>
      <c r="L9862" s="8">
        <v>0.72387459807073951</v>
      </c>
    </row>
    <row r="9863" spans="2:12" x14ac:dyDescent="0.3">
      <c r="B9863" s="9" t="s">
        <v>16774</v>
      </c>
      <c r="C9863" s="9" t="s">
        <v>16775</v>
      </c>
      <c r="D9863" s="9" t="s">
        <v>16786</v>
      </c>
      <c r="E9863" s="6" t="s">
        <v>18294</v>
      </c>
      <c r="F9863" s="9" t="s">
        <v>16240</v>
      </c>
      <c r="G9863" s="7">
        <v>37.649132357944879</v>
      </c>
      <c r="H9863" s="8">
        <v>0.8219763640935378</v>
      </c>
      <c r="I9863" s="8">
        <v>8.5491576565250183E-3</v>
      </c>
      <c r="J9863" s="8">
        <v>4.6768921297460395E-2</v>
      </c>
      <c r="K9863" s="8">
        <v>0.14664851990472949</v>
      </c>
      <c r="L9863" s="8">
        <v>0.58387206532834302</v>
      </c>
    </row>
    <row r="9864" spans="2:12" x14ac:dyDescent="0.3">
      <c r="B9864" s="9" t="s">
        <v>16774</v>
      </c>
      <c r="C9864" s="9" t="s">
        <v>16775</v>
      </c>
      <c r="D9864" s="9" t="s">
        <v>16787</v>
      </c>
      <c r="E9864" s="6" t="s">
        <v>16788</v>
      </c>
      <c r="F9864" s="9" t="s">
        <v>16240</v>
      </c>
      <c r="G9864" s="7">
        <v>42.627336366818334</v>
      </c>
      <c r="H9864" s="8">
        <v>0.78562577447335813</v>
      </c>
      <c r="I9864" s="8">
        <v>3.9157372986369267E-2</v>
      </c>
      <c r="J9864" s="8">
        <v>0.11598513011152416</v>
      </c>
      <c r="K9864" s="8">
        <v>0.20301015050752536</v>
      </c>
      <c r="L9864" s="8">
        <v>0.62583129156457817</v>
      </c>
    </row>
    <row r="9865" spans="2:12" x14ac:dyDescent="0.3">
      <c r="B9865" s="9" t="s">
        <v>16774</v>
      </c>
      <c r="C9865" s="9" t="s">
        <v>16775</v>
      </c>
      <c r="D9865" s="9" t="s">
        <v>16789</v>
      </c>
      <c r="E9865" s="6" t="s">
        <v>16790</v>
      </c>
      <c r="F9865" s="9" t="s">
        <v>16240</v>
      </c>
      <c r="G9865" s="7">
        <v>44.224192390524053</v>
      </c>
      <c r="H9865" s="8">
        <v>0.97783797094311742</v>
      </c>
      <c r="I9865" s="8">
        <v>1.9699581383895593E-3</v>
      </c>
      <c r="J9865" s="8">
        <v>0.13691209061807436</v>
      </c>
      <c r="K9865" s="8">
        <v>6.676238334529791E-2</v>
      </c>
      <c r="L9865" s="8">
        <v>0.67659727207465903</v>
      </c>
    </row>
    <row r="9866" spans="2:12" x14ac:dyDescent="0.3">
      <c r="B9866" s="9" t="s">
        <v>16774</v>
      </c>
      <c r="C9866" s="9" t="s">
        <v>16775</v>
      </c>
      <c r="D9866" s="9" t="s">
        <v>16322</v>
      </c>
      <c r="E9866" s="6" t="s">
        <v>16323</v>
      </c>
      <c r="F9866" s="9" t="s">
        <v>16240</v>
      </c>
      <c r="G9866" s="7">
        <v>44.511894121691306</v>
      </c>
      <c r="H9866" s="8">
        <v>0.94084437898870887</v>
      </c>
      <c r="I9866" s="8">
        <v>8.3456062837506135E-3</v>
      </c>
      <c r="J9866" s="8">
        <v>4.5409916543937161E-2</v>
      </c>
      <c r="K9866" s="8">
        <v>0.12512891027844619</v>
      </c>
      <c r="L9866" s="8">
        <v>0.73633551048470269</v>
      </c>
    </row>
    <row r="9867" spans="2:12" x14ac:dyDescent="0.3">
      <c r="B9867" s="9" t="s">
        <v>16774</v>
      </c>
      <c r="C9867" s="9" t="s">
        <v>16775</v>
      </c>
      <c r="D9867" s="9" t="s">
        <v>16324</v>
      </c>
      <c r="E9867" s="6" t="s">
        <v>16325</v>
      </c>
      <c r="F9867" s="9" t="s">
        <v>16240</v>
      </c>
      <c r="G9867" s="7">
        <v>41.992946887492863</v>
      </c>
      <c r="H9867" s="8">
        <v>0.89055567293471372</v>
      </c>
      <c r="I9867" s="8">
        <v>6.5497570251426161E-3</v>
      </c>
      <c r="J9867" s="8">
        <v>1.7959011197971688E-2</v>
      </c>
      <c r="K9867" s="8">
        <v>0.10308395202741291</v>
      </c>
      <c r="L9867" s="8">
        <v>0.66876070816676181</v>
      </c>
    </row>
    <row r="9868" spans="2:12" x14ac:dyDescent="0.3">
      <c r="B9868" s="9" t="s">
        <v>16791</v>
      </c>
      <c r="C9868" s="9" t="s">
        <v>16792</v>
      </c>
      <c r="D9868" s="9" t="s">
        <v>16793</v>
      </c>
      <c r="E9868" s="6" t="s">
        <v>16794</v>
      </c>
      <c r="F9868" s="9" t="s">
        <v>16240</v>
      </c>
      <c r="G9868" s="7">
        <v>36.068679458239274</v>
      </c>
      <c r="H9868" s="8">
        <v>0.69462324876940551</v>
      </c>
      <c r="I9868" s="8">
        <v>9.0496024233244987E-2</v>
      </c>
      <c r="J9868" s="8">
        <v>0.1927300265051117</v>
      </c>
      <c r="K9868" s="8">
        <v>0.25931151241534989</v>
      </c>
      <c r="L9868" s="8">
        <v>0.46529345372460496</v>
      </c>
    </row>
    <row r="9869" spans="2:12" x14ac:dyDescent="0.3">
      <c r="B9869" s="9" t="s">
        <v>16791</v>
      </c>
      <c r="C9869" s="9" t="s">
        <v>16792</v>
      </c>
      <c r="D9869" s="9" t="s">
        <v>16795</v>
      </c>
      <c r="E9869" s="6" t="s">
        <v>18224</v>
      </c>
      <c r="F9869" s="9" t="s">
        <v>16240</v>
      </c>
      <c r="G9869" s="7">
        <v>38.930650750866384</v>
      </c>
      <c r="H9869" s="8">
        <v>0.62087628865979383</v>
      </c>
      <c r="I9869" s="8">
        <v>6.1082474226804122E-2</v>
      </c>
      <c r="J9869" s="8">
        <v>0.16494845360824742</v>
      </c>
      <c r="K9869" s="8">
        <v>0.25798998844820947</v>
      </c>
      <c r="L9869" s="8">
        <v>0.4632268001540239</v>
      </c>
    </row>
    <row r="9870" spans="2:12" x14ac:dyDescent="0.3">
      <c r="B9870" s="9" t="s">
        <v>16791</v>
      </c>
      <c r="C9870" s="9" t="s">
        <v>16792</v>
      </c>
      <c r="D9870" s="9" t="s">
        <v>16796</v>
      </c>
      <c r="E9870" s="6" t="s">
        <v>16797</v>
      </c>
      <c r="F9870" s="9" t="s">
        <v>16240</v>
      </c>
      <c r="G9870" s="7">
        <v>47.218029739776952</v>
      </c>
      <c r="H9870" s="8">
        <v>0.92123076923076919</v>
      </c>
      <c r="I9870" s="8">
        <v>1.2307692307692308E-3</v>
      </c>
      <c r="J9870" s="8">
        <v>0.13507692307692307</v>
      </c>
      <c r="K9870" s="8">
        <v>5.7156133828996286E-2</v>
      </c>
      <c r="L9870" s="8">
        <v>0.60873605947955389</v>
      </c>
    </row>
    <row r="9871" spans="2:12" x14ac:dyDescent="0.3">
      <c r="B9871" s="9" t="s">
        <v>16791</v>
      </c>
      <c r="C9871" s="9" t="s">
        <v>16792</v>
      </c>
      <c r="D9871" s="9" t="s">
        <v>16798</v>
      </c>
      <c r="E9871" s="6" t="s">
        <v>16799</v>
      </c>
      <c r="F9871" s="9" t="s">
        <v>16240</v>
      </c>
      <c r="G9871" s="7">
        <v>38.05873605947955</v>
      </c>
      <c r="H9871" s="8">
        <v>0.70739726027397265</v>
      </c>
      <c r="I9871" s="8">
        <v>7.4520547945205476E-2</v>
      </c>
      <c r="J9871" s="8">
        <v>0.13643835616438357</v>
      </c>
      <c r="K9871" s="8">
        <v>0.28046261875258155</v>
      </c>
      <c r="L9871" s="8">
        <v>0.49690210656753409</v>
      </c>
    </row>
    <row r="9872" spans="2:12" x14ac:dyDescent="0.3">
      <c r="B9872" s="9" t="s">
        <v>16791</v>
      </c>
      <c r="C9872" s="9" t="s">
        <v>16792</v>
      </c>
      <c r="D9872" s="9" t="s">
        <v>16800</v>
      </c>
      <c r="E9872" s="6" t="s">
        <v>16801</v>
      </c>
      <c r="F9872" s="9" t="s">
        <v>16240</v>
      </c>
      <c r="G9872" s="7">
        <v>35.099845964263714</v>
      </c>
      <c r="H9872" s="8">
        <v>0.73245519326279418</v>
      </c>
      <c r="I9872" s="8">
        <v>4.8153746491038651E-2</v>
      </c>
      <c r="J9872" s="8">
        <v>0.21010580868063053</v>
      </c>
      <c r="K9872" s="8">
        <v>0.24522489217498461</v>
      </c>
      <c r="L9872" s="8">
        <v>0.45163277880468267</v>
      </c>
    </row>
    <row r="9873" spans="2:12" x14ac:dyDescent="0.3">
      <c r="B9873" s="9" t="s">
        <v>16791</v>
      </c>
      <c r="C9873" s="9" t="s">
        <v>16792</v>
      </c>
      <c r="D9873" s="9" t="s">
        <v>16802</v>
      </c>
      <c r="E9873" s="6" t="s">
        <v>16803</v>
      </c>
      <c r="F9873" s="9" t="s">
        <v>16240</v>
      </c>
      <c r="G9873" s="7">
        <v>46.167262495862296</v>
      </c>
      <c r="H9873" s="8">
        <v>0.98270368684569864</v>
      </c>
      <c r="I9873" s="8">
        <v>4.5516613563950843E-4</v>
      </c>
      <c r="J9873" s="8">
        <v>3.1861629494765588E-3</v>
      </c>
      <c r="K9873" s="8">
        <v>8.0105925190334326E-2</v>
      </c>
      <c r="L9873" s="8">
        <v>0.69546507778881161</v>
      </c>
    </row>
    <row r="9874" spans="2:12" x14ac:dyDescent="0.3">
      <c r="B9874" s="9" t="s">
        <v>16791</v>
      </c>
      <c r="C9874" s="9" t="s">
        <v>16792</v>
      </c>
      <c r="D9874" s="9" t="s">
        <v>16804</v>
      </c>
      <c r="E9874" s="6" t="s">
        <v>16805</v>
      </c>
      <c r="F9874" s="9" t="s">
        <v>16240</v>
      </c>
      <c r="G9874" s="7">
        <v>37.006863905325439</v>
      </c>
      <c r="H9874" s="8">
        <v>0.7067522321428571</v>
      </c>
      <c r="I9874" s="8">
        <v>7.1707589285714288E-2</v>
      </c>
      <c r="J9874" s="8">
        <v>7.0033482142857137E-2</v>
      </c>
      <c r="K9874" s="8">
        <v>0.21577909270216963</v>
      </c>
      <c r="L9874" s="8">
        <v>0.52307692307692311</v>
      </c>
    </row>
    <row r="9875" spans="2:12" x14ac:dyDescent="0.3">
      <c r="B9875" s="9" t="s">
        <v>16791</v>
      </c>
      <c r="C9875" s="9" t="s">
        <v>16792</v>
      </c>
      <c r="D9875" s="9" t="s">
        <v>16806</v>
      </c>
      <c r="E9875" s="6" t="s">
        <v>16807</v>
      </c>
      <c r="F9875" s="9" t="s">
        <v>16240</v>
      </c>
      <c r="G9875" s="7">
        <v>36.168358531317502</v>
      </c>
      <c r="H9875" s="8">
        <v>0.5109634551495017</v>
      </c>
      <c r="I9875" s="8">
        <v>0.16744186046511628</v>
      </c>
      <c r="J9875" s="8">
        <v>0.22624584717607973</v>
      </c>
      <c r="K9875" s="8">
        <v>0.41684665226781858</v>
      </c>
      <c r="L9875" s="8">
        <v>0.42278617710583155</v>
      </c>
    </row>
    <row r="9876" spans="2:12" x14ac:dyDescent="0.3">
      <c r="B9876" s="9" t="s">
        <v>16791</v>
      </c>
      <c r="C9876" s="9" t="s">
        <v>16792</v>
      </c>
      <c r="D9876" s="9" t="s">
        <v>16808</v>
      </c>
      <c r="E9876" s="6" t="s">
        <v>16809</v>
      </c>
      <c r="F9876" s="9" t="s">
        <v>16240</v>
      </c>
      <c r="G9876" s="7">
        <v>41.203794703794706</v>
      </c>
      <c r="H9876" s="8">
        <v>0.84673037286865283</v>
      </c>
      <c r="I9876" s="8">
        <v>2.5295109612141653E-2</v>
      </c>
      <c r="J9876" s="8">
        <v>6.3331459621510211E-2</v>
      </c>
      <c r="K9876" s="8">
        <v>0.17472017472017473</v>
      </c>
      <c r="L9876" s="8">
        <v>0.61807261807261804</v>
      </c>
    </row>
    <row r="9877" spans="2:12" x14ac:dyDescent="0.3">
      <c r="B9877" s="9" t="s">
        <v>16810</v>
      </c>
      <c r="C9877" s="9" t="s">
        <v>16811</v>
      </c>
      <c r="D9877" s="9" t="s">
        <v>16812</v>
      </c>
      <c r="E9877" s="6" t="s">
        <v>16813</v>
      </c>
      <c r="F9877" s="9" t="s">
        <v>16240</v>
      </c>
      <c r="G9877" s="7">
        <v>45.930388888888892</v>
      </c>
      <c r="H9877" s="8">
        <v>0.91801948051948057</v>
      </c>
      <c r="I9877" s="8">
        <v>1.0551948051948052E-2</v>
      </c>
      <c r="J9877" s="8">
        <v>0.31615259740259738</v>
      </c>
      <c r="K9877" s="8">
        <v>7.3888888888888893E-2</v>
      </c>
      <c r="L9877" s="8">
        <v>0.59499999999999997</v>
      </c>
    </row>
    <row r="9878" spans="2:12" x14ac:dyDescent="0.3">
      <c r="B9878" s="9" t="s">
        <v>16810</v>
      </c>
      <c r="C9878" s="9" t="s">
        <v>16811</v>
      </c>
      <c r="D9878" s="9" t="s">
        <v>16814</v>
      </c>
      <c r="E9878" s="6" t="s">
        <v>16815</v>
      </c>
      <c r="F9878" s="9" t="s">
        <v>16240</v>
      </c>
      <c r="G9878" s="7">
        <v>41.489181768259193</v>
      </c>
      <c r="H9878" s="8">
        <v>0.977072984333206</v>
      </c>
      <c r="I9878" s="8">
        <v>5.349636988918609E-3</v>
      </c>
      <c r="J9878" s="8">
        <v>3.8211692777990065E-4</v>
      </c>
      <c r="K9878" s="8">
        <v>7.3036792970895117E-2</v>
      </c>
      <c r="L9878" s="8">
        <v>0.6397583745194948</v>
      </c>
    </row>
    <row r="9879" spans="2:12" x14ac:dyDescent="0.3">
      <c r="B9879" s="9" t="s">
        <v>16810</v>
      </c>
      <c r="C9879" s="9" t="s">
        <v>16811</v>
      </c>
      <c r="D9879" s="9" t="s">
        <v>16816</v>
      </c>
      <c r="E9879" s="6" t="s">
        <v>16817</v>
      </c>
      <c r="F9879" s="9" t="s">
        <v>16240</v>
      </c>
      <c r="G9879" s="7">
        <v>42.991734575087314</v>
      </c>
      <c r="H9879" s="8">
        <v>0.92279855247285891</v>
      </c>
      <c r="I9879" s="8">
        <v>2.2402205755643633E-3</v>
      </c>
      <c r="J9879" s="8">
        <v>6.0313630880579009E-3</v>
      </c>
      <c r="K9879" s="8">
        <v>9.0803259604190917E-2</v>
      </c>
      <c r="L9879" s="8">
        <v>0.65424912689173453</v>
      </c>
    </row>
    <row r="9880" spans="2:12" x14ac:dyDescent="0.3">
      <c r="B9880" s="9" t="s">
        <v>16810</v>
      </c>
      <c r="C9880" s="9" t="s">
        <v>16811</v>
      </c>
      <c r="D9880" s="9" t="s">
        <v>16818</v>
      </c>
      <c r="E9880" s="6" t="s">
        <v>16819</v>
      </c>
      <c r="F9880" s="9" t="s">
        <v>16240</v>
      </c>
      <c r="G9880" s="7">
        <v>72.300808625336927</v>
      </c>
      <c r="H9880" s="8">
        <v>0.94521452145214524</v>
      </c>
      <c r="I9880" s="8">
        <v>3.9603960396039604E-3</v>
      </c>
      <c r="J9880" s="8">
        <v>0</v>
      </c>
      <c r="K9880" s="8">
        <v>7.637017070979335E-2</v>
      </c>
      <c r="L9880" s="8">
        <v>0.78885893980233601</v>
      </c>
    </row>
    <row r="9881" spans="2:12" x14ac:dyDescent="0.3">
      <c r="B9881" s="9" t="s">
        <v>16810</v>
      </c>
      <c r="C9881" s="9" t="s">
        <v>16811</v>
      </c>
      <c r="D9881" s="9" t="s">
        <v>16820</v>
      </c>
      <c r="E9881" s="6" t="s">
        <v>16821</v>
      </c>
      <c r="F9881" s="9" t="s">
        <v>16240</v>
      </c>
      <c r="G9881" s="7">
        <v>72.835780933062878</v>
      </c>
      <c r="H9881" s="8">
        <v>0.97760948304247608</v>
      </c>
      <c r="I9881" s="8">
        <v>1.975633849193283E-3</v>
      </c>
      <c r="J9881" s="8">
        <v>2.8975963121501483E-2</v>
      </c>
      <c r="K9881" s="8">
        <v>0.14685598377281947</v>
      </c>
      <c r="L9881" s="8">
        <v>0.7553752535496957</v>
      </c>
    </row>
    <row r="9882" spans="2:12" x14ac:dyDescent="0.3">
      <c r="B9882" s="9" t="s">
        <v>16810</v>
      </c>
      <c r="C9882" s="9" t="s">
        <v>16811</v>
      </c>
      <c r="D9882" s="9" t="s">
        <v>16822</v>
      </c>
      <c r="E9882" s="6" t="s">
        <v>16823</v>
      </c>
      <c r="F9882" s="9" t="s">
        <v>16240</v>
      </c>
      <c r="G9882" s="7">
        <v>88.702191780821906</v>
      </c>
      <c r="H9882" s="8">
        <v>0.99578059071729963</v>
      </c>
      <c r="I9882" s="8">
        <v>0</v>
      </c>
      <c r="J9882" s="8">
        <v>1.6526019690576654E-2</v>
      </c>
      <c r="K9882" s="8">
        <v>7.4885844748858454E-2</v>
      </c>
      <c r="L9882" s="8">
        <v>0.77671232876712326</v>
      </c>
    </row>
    <row r="9883" spans="2:12" x14ac:dyDescent="0.3">
      <c r="B9883" s="9" t="s">
        <v>16810</v>
      </c>
      <c r="C9883" s="9" t="s">
        <v>16811</v>
      </c>
      <c r="D9883" s="9" t="s">
        <v>16824</v>
      </c>
      <c r="E9883" s="6" t="s">
        <v>18724</v>
      </c>
      <c r="F9883" s="9" t="s">
        <v>16240</v>
      </c>
      <c r="G9883" s="7">
        <v>92.416609654123903</v>
      </c>
      <c r="H9883" s="8">
        <v>0.99781818181818183</v>
      </c>
      <c r="I9883" s="8">
        <v>1.4545454545454545E-3</v>
      </c>
      <c r="J9883" s="8">
        <v>8.2424242424242421E-3</v>
      </c>
      <c r="K9883" s="8">
        <v>2.8126187761307486E-2</v>
      </c>
      <c r="L9883" s="8">
        <v>0.78297225389585712</v>
      </c>
    </row>
    <row r="9884" spans="2:12" x14ac:dyDescent="0.3">
      <c r="B9884" s="9" t="s">
        <v>16810</v>
      </c>
      <c r="C9884" s="9" t="s">
        <v>16811</v>
      </c>
      <c r="D9884" s="9" t="s">
        <v>16825</v>
      </c>
      <c r="E9884" s="6" t="s">
        <v>16826</v>
      </c>
      <c r="F9884" s="9" t="s">
        <v>16240</v>
      </c>
      <c r="G9884" s="7">
        <v>92.144822175732202</v>
      </c>
      <c r="H9884" s="8">
        <v>0.9880239520958084</v>
      </c>
      <c r="I9884" s="8">
        <v>0</v>
      </c>
      <c r="J9884" s="8">
        <v>7.3139435414884518E-2</v>
      </c>
      <c r="K9884" s="8">
        <v>9.0481171548117162E-2</v>
      </c>
      <c r="L9884" s="8">
        <v>0.81956066945606698</v>
      </c>
    </row>
    <row r="9885" spans="2:12" x14ac:dyDescent="0.3">
      <c r="B9885" s="9" t="s">
        <v>16810</v>
      </c>
      <c r="C9885" s="9" t="s">
        <v>16811</v>
      </c>
      <c r="D9885" s="9" t="s">
        <v>16827</v>
      </c>
      <c r="E9885" s="6" t="s">
        <v>16828</v>
      </c>
      <c r="F9885" s="9" t="s">
        <v>16240</v>
      </c>
      <c r="G9885" s="7">
        <v>97.434603316898247</v>
      </c>
      <c r="H9885" s="8">
        <v>0.99546564352982214</v>
      </c>
      <c r="I9885" s="8">
        <v>0</v>
      </c>
      <c r="J9885" s="8">
        <v>1.0812696198116497E-2</v>
      </c>
      <c r="K9885" s="8">
        <v>6.275212909009413E-2</v>
      </c>
      <c r="L9885" s="8">
        <v>0.81308830121021958</v>
      </c>
    </row>
    <row r="9886" spans="2:12" x14ac:dyDescent="0.3">
      <c r="B9886" s="9" t="s">
        <v>16810</v>
      </c>
      <c r="C9886" s="9" t="s">
        <v>16811</v>
      </c>
      <c r="D9886" s="9" t="s">
        <v>16413</v>
      </c>
      <c r="E9886" s="6" t="s">
        <v>16414</v>
      </c>
      <c r="F9886" s="9" t="s">
        <v>16240</v>
      </c>
      <c r="G9886" s="7">
        <v>97.078391224862898</v>
      </c>
      <c r="H9886" s="8">
        <v>0.986572265625</v>
      </c>
      <c r="I9886" s="8">
        <v>2.44140625E-4</v>
      </c>
      <c r="J9886" s="8">
        <v>3.173828125E-3</v>
      </c>
      <c r="K9886" s="8">
        <v>4.6435100548446073E-2</v>
      </c>
      <c r="L9886" s="8">
        <v>0.80877513711151738</v>
      </c>
    </row>
    <row r="9887" spans="2:12" x14ac:dyDescent="0.3">
      <c r="B9887" s="9" t="s">
        <v>16810</v>
      </c>
      <c r="C9887" s="9" t="s">
        <v>16811</v>
      </c>
      <c r="D9887" s="9" t="s">
        <v>16415</v>
      </c>
      <c r="E9887" s="6" t="s">
        <v>16416</v>
      </c>
      <c r="F9887" s="9" t="s">
        <v>16240</v>
      </c>
      <c r="G9887" s="7">
        <v>81.344691535150659</v>
      </c>
      <c r="H9887" s="8">
        <v>0.97202797202797198</v>
      </c>
      <c r="I9887" s="8">
        <v>2.1516944593867669E-3</v>
      </c>
      <c r="J9887" s="8">
        <v>9.6826250672404524E-2</v>
      </c>
      <c r="K9887" s="8">
        <v>0.10760401721664277</v>
      </c>
      <c r="L9887" s="8">
        <v>0.74461979913916787</v>
      </c>
    </row>
    <row r="9888" spans="2:12" x14ac:dyDescent="0.3">
      <c r="B9888" s="9" t="s">
        <v>16810</v>
      </c>
      <c r="C9888" s="9" t="s">
        <v>16811</v>
      </c>
      <c r="D9888" s="9" t="s">
        <v>16829</v>
      </c>
      <c r="E9888" s="6" t="s">
        <v>18725</v>
      </c>
      <c r="F9888" s="9" t="s">
        <v>16240</v>
      </c>
      <c r="G9888" s="7">
        <v>45.414814814814818</v>
      </c>
      <c r="H9888" s="8">
        <v>0.96070381231671553</v>
      </c>
      <c r="I9888" s="8">
        <v>3.9100684261974585E-4</v>
      </c>
      <c r="J9888" s="8">
        <v>0</v>
      </c>
      <c r="K9888" s="8">
        <v>7.1056241426611794E-2</v>
      </c>
      <c r="L9888" s="8">
        <v>0.71358024691358024</v>
      </c>
    </row>
    <row r="9889" spans="2:12" x14ac:dyDescent="0.3">
      <c r="B9889" s="9" t="s">
        <v>16830</v>
      </c>
      <c r="C9889" s="9" t="s">
        <v>16831</v>
      </c>
      <c r="D9889" s="9" t="s">
        <v>16832</v>
      </c>
      <c r="E9889" s="6" t="s">
        <v>16833</v>
      </c>
      <c r="F9889" s="9" t="s">
        <v>16240</v>
      </c>
      <c r="G9889" s="7">
        <v>39.603411306042879</v>
      </c>
      <c r="H9889" s="8">
        <v>0.88586339913773537</v>
      </c>
      <c r="I9889" s="8">
        <v>4.084411164057182E-2</v>
      </c>
      <c r="J9889" s="8">
        <v>0.11095983662355344</v>
      </c>
      <c r="K9889" s="8">
        <v>0.1673164392462638</v>
      </c>
      <c r="L9889" s="8">
        <v>0.58317089018843404</v>
      </c>
    </row>
    <row r="9890" spans="2:12" x14ac:dyDescent="0.3">
      <c r="B9890" s="9" t="s">
        <v>16830</v>
      </c>
      <c r="C9890" s="9" t="s">
        <v>16831</v>
      </c>
      <c r="D9890" s="9" t="s">
        <v>16834</v>
      </c>
      <c r="E9890" s="6" t="s">
        <v>16835</v>
      </c>
      <c r="F9890" s="9" t="s">
        <v>16240</v>
      </c>
      <c r="G9890" s="7">
        <v>41.835154595510375</v>
      </c>
      <c r="H9890" s="8">
        <v>0.98043052837573386</v>
      </c>
      <c r="I9890" s="8">
        <v>1.9569471624266144E-3</v>
      </c>
      <c r="J9890" s="8">
        <v>4.6687168017892092E-2</v>
      </c>
      <c r="K9890" s="8">
        <v>8.3015671325709445E-2</v>
      </c>
      <c r="L9890" s="8">
        <v>0.67979669631512074</v>
      </c>
    </row>
    <row r="9891" spans="2:12" x14ac:dyDescent="0.3">
      <c r="B9891" s="9" t="s">
        <v>16830</v>
      </c>
      <c r="C9891" s="9" t="s">
        <v>16831</v>
      </c>
      <c r="D9891" s="9" t="s">
        <v>16836</v>
      </c>
      <c r="E9891" s="6" t="s">
        <v>16837</v>
      </c>
      <c r="F9891" s="9" t="s">
        <v>16240</v>
      </c>
      <c r="G9891" s="7">
        <v>43.788654841093859</v>
      </c>
      <c r="H9891" s="8">
        <v>0.99102915524545232</v>
      </c>
      <c r="I9891" s="8">
        <v>8.2232743583354091E-3</v>
      </c>
      <c r="J9891" s="8">
        <v>7.6002990281584845E-2</v>
      </c>
      <c r="K9891" s="8">
        <v>9.8669623059866957E-2</v>
      </c>
      <c r="L9891" s="8">
        <v>0.71581670362158167</v>
      </c>
    </row>
    <row r="9892" spans="2:12" x14ac:dyDescent="0.3">
      <c r="B9892" s="9" t="s">
        <v>16830</v>
      </c>
      <c r="C9892" s="9" t="s">
        <v>16831</v>
      </c>
      <c r="D9892" s="9" t="s">
        <v>16838</v>
      </c>
      <c r="E9892" s="6" t="s">
        <v>16839</v>
      </c>
      <c r="F9892" s="9" t="s">
        <v>16240</v>
      </c>
      <c r="G9892" s="7">
        <v>42.927135044173319</v>
      </c>
      <c r="H9892" s="8">
        <v>0.99231678486997632</v>
      </c>
      <c r="I9892" s="8">
        <v>8.8652482269503544E-4</v>
      </c>
      <c r="J9892" s="8">
        <v>5.5851063829787231E-2</v>
      </c>
      <c r="K9892" s="8">
        <v>0.1106436684896929</v>
      </c>
      <c r="L9892" s="8">
        <v>0.75767774505679431</v>
      </c>
    </row>
    <row r="9893" spans="2:12" x14ac:dyDescent="0.3">
      <c r="B9893" s="9" t="s">
        <v>16830</v>
      </c>
      <c r="C9893" s="9" t="s">
        <v>16831</v>
      </c>
      <c r="D9893" s="9" t="s">
        <v>16840</v>
      </c>
      <c r="E9893" s="6" t="s">
        <v>16841</v>
      </c>
      <c r="F9893" s="9" t="s">
        <v>16240</v>
      </c>
      <c r="G9893" s="7">
        <v>41.794883170659567</v>
      </c>
      <c r="H9893" s="8">
        <v>0.96675951717734443</v>
      </c>
      <c r="I9893" s="8">
        <v>2.3584029712163418E-2</v>
      </c>
      <c r="J9893" s="8">
        <v>5.088207985143918E-2</v>
      </c>
      <c r="K9893" s="8">
        <v>0.12570245489500148</v>
      </c>
      <c r="L9893" s="8">
        <v>0.73232771369417338</v>
      </c>
    </row>
    <row r="9894" spans="2:12" x14ac:dyDescent="0.3">
      <c r="B9894" s="9" t="s">
        <v>16830</v>
      </c>
      <c r="C9894" s="9" t="s">
        <v>16831</v>
      </c>
      <c r="D9894" s="9" t="s">
        <v>16842</v>
      </c>
      <c r="E9894" s="6" t="s">
        <v>16843</v>
      </c>
      <c r="F9894" s="9" t="s">
        <v>16240</v>
      </c>
      <c r="G9894" s="7">
        <v>39.996014492753623</v>
      </c>
      <c r="H9894" s="8">
        <v>0.9706922688226377</v>
      </c>
      <c r="I9894" s="8">
        <v>3.5371399696816574E-3</v>
      </c>
      <c r="J9894" s="8">
        <v>2.5265285497726126E-4</v>
      </c>
      <c r="K9894" s="8">
        <v>8.6553945249597419E-2</v>
      </c>
      <c r="L9894" s="8">
        <v>0.643719806763285</v>
      </c>
    </row>
    <row r="9895" spans="2:12" x14ac:dyDescent="0.3">
      <c r="B9895" s="9" t="s">
        <v>16830</v>
      </c>
      <c r="C9895" s="9" t="s">
        <v>16831</v>
      </c>
      <c r="D9895" s="9" t="s">
        <v>16844</v>
      </c>
      <c r="E9895" s="6" t="s">
        <v>16845</v>
      </c>
      <c r="F9895" s="9" t="s">
        <v>16240</v>
      </c>
      <c r="G9895" s="7">
        <v>43.735337166753787</v>
      </c>
      <c r="H9895" s="8">
        <v>0.996090973702914</v>
      </c>
      <c r="I9895" s="8">
        <v>1.0660980810234541E-3</v>
      </c>
      <c r="J9895" s="8">
        <v>0</v>
      </c>
      <c r="K9895" s="8">
        <v>0.1244119184526921</v>
      </c>
      <c r="L9895" s="8">
        <v>0.74856246732880294</v>
      </c>
    </row>
    <row r="9896" spans="2:12" x14ac:dyDescent="0.3">
      <c r="B9896" s="9" t="s">
        <v>16830</v>
      </c>
      <c r="C9896" s="9" t="s">
        <v>16831</v>
      </c>
      <c r="D9896" s="9" t="s">
        <v>16846</v>
      </c>
      <c r="E9896" s="6" t="s">
        <v>16847</v>
      </c>
      <c r="F9896" s="9" t="s">
        <v>16240</v>
      </c>
      <c r="G9896" s="7">
        <v>43.606189376443425</v>
      </c>
      <c r="H9896" s="8">
        <v>0.99165636588380712</v>
      </c>
      <c r="I9896" s="8">
        <v>1.5451174289245982E-3</v>
      </c>
      <c r="J9896" s="8">
        <v>0</v>
      </c>
      <c r="K9896" s="8">
        <v>7.0207852193995376E-2</v>
      </c>
      <c r="L9896" s="8">
        <v>0.69191685912240186</v>
      </c>
    </row>
    <row r="9897" spans="2:12" x14ac:dyDescent="0.3">
      <c r="B9897" s="9" t="s">
        <v>16830</v>
      </c>
      <c r="C9897" s="9" t="s">
        <v>16831</v>
      </c>
      <c r="D9897" s="9" t="s">
        <v>16848</v>
      </c>
      <c r="E9897" s="6" t="s">
        <v>16849</v>
      </c>
      <c r="F9897" s="9" t="s">
        <v>16240</v>
      </c>
      <c r="G9897" s="7">
        <v>46.25020593080724</v>
      </c>
      <c r="H9897" s="8">
        <v>0.92999135695764912</v>
      </c>
      <c r="I9897" s="8">
        <v>1.4405070584845865E-3</v>
      </c>
      <c r="J9897" s="8">
        <v>0</v>
      </c>
      <c r="K9897" s="8">
        <v>8.8138385502471162E-2</v>
      </c>
      <c r="L9897" s="8">
        <v>0.71457990115321257</v>
      </c>
    </row>
    <row r="9898" spans="2:12" x14ac:dyDescent="0.3">
      <c r="B9898" s="9" t="s">
        <v>16830</v>
      </c>
      <c r="C9898" s="9" t="s">
        <v>16831</v>
      </c>
      <c r="D9898" s="9" t="s">
        <v>16850</v>
      </c>
      <c r="E9898" s="6" t="s">
        <v>16851</v>
      </c>
      <c r="F9898" s="9" t="s">
        <v>16240</v>
      </c>
      <c r="G9898" s="7">
        <v>51.076034115138597</v>
      </c>
      <c r="H9898" s="8">
        <v>0.99453219927095993</v>
      </c>
      <c r="I9898" s="8">
        <v>1.8226002430133657E-3</v>
      </c>
      <c r="J9898" s="8">
        <v>0</v>
      </c>
      <c r="K9898" s="8">
        <v>0.13646055437100213</v>
      </c>
      <c r="L9898" s="8">
        <v>0.79829424307036245</v>
      </c>
    </row>
    <row r="9899" spans="2:12" x14ac:dyDescent="0.3">
      <c r="B9899" s="9" t="s">
        <v>16852</v>
      </c>
      <c r="C9899" s="9" t="s">
        <v>16853</v>
      </c>
      <c r="D9899" s="9" t="s">
        <v>16854</v>
      </c>
      <c r="E9899" s="6" t="s">
        <v>16855</v>
      </c>
      <c r="F9899" s="9" t="s">
        <v>16240</v>
      </c>
      <c r="G9899" s="7">
        <v>48.90229599751784</v>
      </c>
      <c r="H9899" s="8">
        <v>0.98863636363636365</v>
      </c>
      <c r="I9899" s="8">
        <v>1.7152658662092624E-3</v>
      </c>
      <c r="J9899" s="8">
        <v>6.5608919382504294E-2</v>
      </c>
      <c r="K9899" s="8">
        <v>0.15110145826869376</v>
      </c>
      <c r="L9899" s="8">
        <v>0.79491157306856963</v>
      </c>
    </row>
    <row r="9900" spans="2:12" x14ac:dyDescent="0.3">
      <c r="B9900" s="9" t="s">
        <v>16852</v>
      </c>
      <c r="C9900" s="9" t="s">
        <v>16853</v>
      </c>
      <c r="D9900" s="9" t="s">
        <v>16856</v>
      </c>
      <c r="E9900" s="6" t="s">
        <v>16857</v>
      </c>
      <c r="F9900" s="9" t="s">
        <v>16240</v>
      </c>
      <c r="G9900" s="7">
        <v>45.419431936266029</v>
      </c>
      <c r="H9900" s="8">
        <v>0.97958128715430348</v>
      </c>
      <c r="I9900" s="8">
        <v>1.2923235978288964E-3</v>
      </c>
      <c r="J9900" s="8">
        <v>0.17239596795037476</v>
      </c>
      <c r="K9900" s="8">
        <v>0.15240734326290267</v>
      </c>
      <c r="L9900" s="8">
        <v>0.69518531347419465</v>
      </c>
    </row>
    <row r="9901" spans="2:12" x14ac:dyDescent="0.3">
      <c r="B9901" s="9" t="s">
        <v>16852</v>
      </c>
      <c r="C9901" s="9" t="s">
        <v>16853</v>
      </c>
      <c r="D9901" s="9" t="s">
        <v>16858</v>
      </c>
      <c r="E9901" s="6" t="s">
        <v>16859</v>
      </c>
      <c r="F9901" s="9" t="s">
        <v>16240</v>
      </c>
      <c r="G9901" s="7">
        <v>43.593930514859778</v>
      </c>
      <c r="H9901" s="8">
        <v>0.96743943735347748</v>
      </c>
      <c r="I9901" s="8">
        <v>2.8653295128939827E-3</v>
      </c>
      <c r="J9901" s="8">
        <v>0.29382651732221932</v>
      </c>
      <c r="K9901" s="8">
        <v>0.11176224361657597</v>
      </c>
      <c r="L9901" s="8">
        <v>0.62285475094181664</v>
      </c>
    </row>
    <row r="9902" spans="2:12" x14ac:dyDescent="0.3">
      <c r="B9902" s="9" t="s">
        <v>16852</v>
      </c>
      <c r="C9902" s="9" t="s">
        <v>16853</v>
      </c>
      <c r="D9902" s="9" t="s">
        <v>16860</v>
      </c>
      <c r="E9902" s="6" t="s">
        <v>16861</v>
      </c>
      <c r="F9902" s="9" t="s">
        <v>16240</v>
      </c>
      <c r="G9902" s="7">
        <v>42.502886307638164</v>
      </c>
      <c r="H9902" s="8">
        <v>0.98548879837067205</v>
      </c>
      <c r="I9902" s="8">
        <v>1.0183299389002036E-3</v>
      </c>
      <c r="J9902" s="8">
        <v>5.54989816700611E-2</v>
      </c>
      <c r="K9902" s="8">
        <v>0.11615628299894404</v>
      </c>
      <c r="L9902" s="8">
        <v>0.67300246392115448</v>
      </c>
    </row>
    <row r="9903" spans="2:12" x14ac:dyDescent="0.3">
      <c r="B9903" s="9" t="s">
        <v>16852</v>
      </c>
      <c r="C9903" s="9" t="s">
        <v>16853</v>
      </c>
      <c r="D9903" s="9" t="s">
        <v>16862</v>
      </c>
      <c r="E9903" s="6" t="s">
        <v>16863</v>
      </c>
      <c r="F9903" s="9" t="s">
        <v>16240</v>
      </c>
      <c r="G9903" s="7">
        <v>42.146483180428142</v>
      </c>
      <c r="H9903" s="8">
        <v>0.88678775814879318</v>
      </c>
      <c r="I9903" s="8">
        <v>1.4929086837521771E-3</v>
      </c>
      <c r="J9903" s="8">
        <v>1.6421995521273949E-2</v>
      </c>
      <c r="K9903" s="8">
        <v>0.10588685015290519</v>
      </c>
      <c r="L9903" s="8">
        <v>0.6464067278287462</v>
      </c>
    </row>
    <row r="9904" spans="2:12" x14ac:dyDescent="0.3">
      <c r="B9904" s="9" t="s">
        <v>16852</v>
      </c>
      <c r="C9904" s="9" t="s">
        <v>16853</v>
      </c>
      <c r="D9904" s="9" t="s">
        <v>16864</v>
      </c>
      <c r="E9904" s="6" t="s">
        <v>17351</v>
      </c>
      <c r="F9904" s="9" t="s">
        <v>16240</v>
      </c>
      <c r="G9904" s="7">
        <v>44.77518952446588</v>
      </c>
      <c r="H9904" s="8">
        <v>0.98803589232303091</v>
      </c>
      <c r="I9904" s="8">
        <v>1.4955134596211367E-3</v>
      </c>
      <c r="J9904" s="8">
        <v>4.8853439680957129E-2</v>
      </c>
      <c r="K9904" s="8">
        <v>7.3053066850447962E-2</v>
      </c>
      <c r="L9904" s="8">
        <v>0.69021364576154376</v>
      </c>
    </row>
    <row r="9905" spans="2:12" x14ac:dyDescent="0.3">
      <c r="B9905" s="9" t="s">
        <v>16852</v>
      </c>
      <c r="C9905" s="9" t="s">
        <v>16853</v>
      </c>
      <c r="D9905" s="9" t="s">
        <v>16865</v>
      </c>
      <c r="E9905" s="6" t="s">
        <v>18689</v>
      </c>
      <c r="F9905" s="9" t="s">
        <v>16240</v>
      </c>
      <c r="G9905" s="7">
        <v>45.969952087611226</v>
      </c>
      <c r="H9905" s="8">
        <v>0.99117510450534141</v>
      </c>
      <c r="I9905" s="8">
        <v>6.9670227589410129E-4</v>
      </c>
      <c r="J9905" s="8">
        <v>3.4602879702740362E-2</v>
      </c>
      <c r="K9905" s="8">
        <v>0.10403832991101984</v>
      </c>
      <c r="L9905" s="8">
        <v>0.68891170431211501</v>
      </c>
    </row>
    <row r="9906" spans="2:12" x14ac:dyDescent="0.3">
      <c r="B9906" s="9" t="s">
        <v>16852</v>
      </c>
      <c r="C9906" s="9" t="s">
        <v>16853</v>
      </c>
      <c r="D9906" s="9" t="s">
        <v>16866</v>
      </c>
      <c r="E9906" s="6" t="s">
        <v>16867</v>
      </c>
      <c r="F9906" s="9" t="s">
        <v>16240</v>
      </c>
      <c r="G9906" s="7">
        <v>41.695295640914985</v>
      </c>
      <c r="H9906" s="8">
        <v>0.96683153913296482</v>
      </c>
      <c r="I9906" s="8">
        <v>8.7285423334303169E-4</v>
      </c>
      <c r="J9906" s="8">
        <v>4.9170788478324116E-2</v>
      </c>
      <c r="K9906" s="8">
        <v>0.11955114372032802</v>
      </c>
      <c r="L9906" s="8">
        <v>0.73888649115235217</v>
      </c>
    </row>
    <row r="9907" spans="2:12" x14ac:dyDescent="0.3">
      <c r="B9907" s="9" t="s">
        <v>16852</v>
      </c>
      <c r="C9907" s="9" t="s">
        <v>16853</v>
      </c>
      <c r="D9907" s="9" t="s">
        <v>16868</v>
      </c>
      <c r="E9907" s="6" t="s">
        <v>16869</v>
      </c>
      <c r="F9907" s="9" t="s">
        <v>16240</v>
      </c>
      <c r="G9907" s="7">
        <v>42.335292047853628</v>
      </c>
      <c r="H9907" s="8">
        <v>0.9832116788321168</v>
      </c>
      <c r="I9907" s="8">
        <v>1.7031630170316302E-3</v>
      </c>
      <c r="J9907" s="8">
        <v>6.4233576642335768E-2</v>
      </c>
      <c r="K9907" s="8">
        <v>0.19176636171710065</v>
      </c>
      <c r="L9907" s="8">
        <v>0.71604503870513725</v>
      </c>
    </row>
    <row r="9908" spans="2:12" x14ac:dyDescent="0.3">
      <c r="B9908" s="9" t="s">
        <v>16870</v>
      </c>
      <c r="C9908" s="9" t="s">
        <v>16871</v>
      </c>
      <c r="D9908" s="9" t="s">
        <v>16872</v>
      </c>
      <c r="E9908" s="6" t="s">
        <v>16873</v>
      </c>
      <c r="F9908" s="9" t="s">
        <v>16240</v>
      </c>
      <c r="G9908" s="7">
        <v>40.823537117903918</v>
      </c>
      <c r="H9908" s="8">
        <v>0.99020508111417205</v>
      </c>
      <c r="I9908" s="8">
        <v>1.5304560759106215E-3</v>
      </c>
      <c r="J9908" s="8">
        <v>1.499846954392409E-2</v>
      </c>
      <c r="K9908" s="8">
        <v>0.1890829694323144</v>
      </c>
      <c r="L9908" s="8">
        <v>0.72489082969432317</v>
      </c>
    </row>
    <row r="9909" spans="2:12" x14ac:dyDescent="0.3">
      <c r="B9909" s="9" t="s">
        <v>16870</v>
      </c>
      <c r="C9909" s="9" t="s">
        <v>16871</v>
      </c>
      <c r="D9909" s="9" t="s">
        <v>16874</v>
      </c>
      <c r="E9909" s="6" t="s">
        <v>16875</v>
      </c>
      <c r="F9909" s="9" t="s">
        <v>16240</v>
      </c>
      <c r="G9909" s="7">
        <v>42.453820780648705</v>
      </c>
      <c r="H9909" s="8">
        <v>0.99508771929824558</v>
      </c>
      <c r="I9909" s="8">
        <v>7.0175438596491223E-4</v>
      </c>
      <c r="J9909" s="8">
        <v>0</v>
      </c>
      <c r="K9909" s="8">
        <v>3.0786146234194612E-2</v>
      </c>
      <c r="L9909" s="8">
        <v>0.65035733919736116</v>
      </c>
    </row>
    <row r="9910" spans="2:12" x14ac:dyDescent="0.3">
      <c r="B9910" s="9" t="s">
        <v>16870</v>
      </c>
      <c r="C9910" s="9" t="s">
        <v>16871</v>
      </c>
      <c r="D9910" s="9" t="s">
        <v>16876</v>
      </c>
      <c r="E9910" s="6" t="s">
        <v>16877</v>
      </c>
      <c r="F9910" s="9" t="s">
        <v>16240</v>
      </c>
      <c r="G9910" s="7">
        <v>34.866849662162153</v>
      </c>
      <c r="H9910" s="8">
        <v>0.92118518518518522</v>
      </c>
      <c r="I9910" s="8">
        <v>8.0000000000000002E-3</v>
      </c>
      <c r="J9910" s="8">
        <v>3.0222222222222223E-2</v>
      </c>
      <c r="K9910" s="8">
        <v>0.18116554054054054</v>
      </c>
      <c r="L9910" s="8">
        <v>0.58108108108108103</v>
      </c>
    </row>
    <row r="9911" spans="2:12" x14ac:dyDescent="0.3">
      <c r="B9911" s="9" t="s">
        <v>16870</v>
      </c>
      <c r="C9911" s="9" t="s">
        <v>16871</v>
      </c>
      <c r="D9911" s="9" t="s">
        <v>16878</v>
      </c>
      <c r="E9911" s="6" t="s">
        <v>17164</v>
      </c>
      <c r="F9911" s="9" t="s">
        <v>16240</v>
      </c>
      <c r="G9911" s="7">
        <v>41.641014717273436</v>
      </c>
      <c r="H9911" s="8">
        <v>0.99449252557041701</v>
      </c>
      <c r="I9911" s="8">
        <v>5.2452137424600052E-4</v>
      </c>
      <c r="J9911" s="8">
        <v>2.0194072908471021E-2</v>
      </c>
      <c r="K9911" s="8">
        <v>7.3973663826491093E-2</v>
      </c>
      <c r="L9911" s="8">
        <v>0.65530596436870647</v>
      </c>
    </row>
    <row r="9912" spans="2:12" x14ac:dyDescent="0.3">
      <c r="B9912" s="9" t="s">
        <v>16870</v>
      </c>
      <c r="C9912" s="9" t="s">
        <v>16871</v>
      </c>
      <c r="D9912" s="9" t="s">
        <v>16879</v>
      </c>
      <c r="E9912" s="6" t="s">
        <v>17163</v>
      </c>
      <c r="F9912" s="9" t="s">
        <v>16240</v>
      </c>
      <c r="G9912" s="7">
        <v>39.46423905943827</v>
      </c>
      <c r="H9912" s="8">
        <v>0.97312062937062938</v>
      </c>
      <c r="I9912" s="8">
        <v>1.5297202797202797E-3</v>
      </c>
      <c r="J9912" s="8">
        <v>6.7963286713286719E-2</v>
      </c>
      <c r="K9912" s="8">
        <v>7.7073807968647934E-2</v>
      </c>
      <c r="L9912" s="8">
        <v>0.63487916394513388</v>
      </c>
    </row>
    <row r="9913" spans="2:12" x14ac:dyDescent="0.3">
      <c r="B9913" s="9" t="s">
        <v>16870</v>
      </c>
      <c r="C9913" s="9" t="s">
        <v>16871</v>
      </c>
      <c r="D9913" s="9" t="s">
        <v>16880</v>
      </c>
      <c r="E9913" s="6" t="s">
        <v>16881</v>
      </c>
      <c r="F9913" s="9" t="s">
        <v>16240</v>
      </c>
      <c r="G9913" s="7">
        <v>39.800983146067431</v>
      </c>
      <c r="H9913" s="8">
        <v>0.96601833221551536</v>
      </c>
      <c r="I9913" s="8">
        <v>3.8005812653699976E-3</v>
      </c>
      <c r="J9913" s="8">
        <v>1.9897160742231166E-2</v>
      </c>
      <c r="K9913" s="8">
        <v>0.10393258426966293</v>
      </c>
      <c r="L9913" s="8">
        <v>0.62605337078651691</v>
      </c>
    </row>
    <row r="9914" spans="2:12" x14ac:dyDescent="0.3">
      <c r="B9914" s="9" t="s">
        <v>16870</v>
      </c>
      <c r="C9914" s="9" t="s">
        <v>16871</v>
      </c>
      <c r="D9914" s="9" t="s">
        <v>16882</v>
      </c>
      <c r="E9914" s="6" t="s">
        <v>16883</v>
      </c>
      <c r="F9914" s="9" t="s">
        <v>16240</v>
      </c>
      <c r="G9914" s="7">
        <v>43.799895833333331</v>
      </c>
      <c r="H9914" s="8">
        <v>0.97733836925127748</v>
      </c>
      <c r="I9914" s="8">
        <v>8.4425683181515217E-3</v>
      </c>
      <c r="J9914" s="8">
        <v>4.7322817151744058E-2</v>
      </c>
      <c r="K9914" s="8">
        <v>8.6805555555555552E-2</v>
      </c>
      <c r="L9914" s="8">
        <v>0.66527777777777775</v>
      </c>
    </row>
    <row r="9915" spans="2:12" x14ac:dyDescent="0.3">
      <c r="B9915" s="9" t="s">
        <v>16870</v>
      </c>
      <c r="C9915" s="9" t="s">
        <v>16871</v>
      </c>
      <c r="D9915" s="9" t="s">
        <v>16884</v>
      </c>
      <c r="E9915" s="6" t="s">
        <v>16885</v>
      </c>
      <c r="F9915" s="9" t="s">
        <v>16240</v>
      </c>
      <c r="G9915" s="7">
        <v>36.969622702354073</v>
      </c>
      <c r="H9915" s="8">
        <v>0.92398170333260732</v>
      </c>
      <c r="I9915" s="8">
        <v>1.5247222827270747E-3</v>
      </c>
      <c r="J9915" s="8">
        <v>0</v>
      </c>
      <c r="K9915" s="8">
        <v>7.4169622702354082E-2</v>
      </c>
      <c r="L9915" s="8">
        <v>0.54853273137697522</v>
      </c>
    </row>
    <row r="9916" spans="2:12" x14ac:dyDescent="0.3">
      <c r="B9916" s="9" t="s">
        <v>16870</v>
      </c>
      <c r="C9916" s="9" t="s">
        <v>16871</v>
      </c>
      <c r="D9916" s="9" t="s">
        <v>16886</v>
      </c>
      <c r="E9916" s="6" t="s">
        <v>16887</v>
      </c>
      <c r="F9916" s="9" t="s">
        <v>16240</v>
      </c>
      <c r="G9916" s="7">
        <v>37.397118997912315</v>
      </c>
      <c r="H9916" s="8">
        <v>0.94915254237288138</v>
      </c>
      <c r="I9916" s="8">
        <v>1.3241525423728813E-3</v>
      </c>
      <c r="J9916" s="8">
        <v>5.0317796610169488E-3</v>
      </c>
      <c r="K9916" s="8">
        <v>0.11273486430062629</v>
      </c>
      <c r="L9916" s="8">
        <v>0.65929018789144045</v>
      </c>
    </row>
    <row r="9917" spans="2:12" x14ac:dyDescent="0.3">
      <c r="B9917" s="9" t="s">
        <v>16888</v>
      </c>
      <c r="C9917" s="9" t="s">
        <v>16889</v>
      </c>
      <c r="D9917" s="9" t="s">
        <v>16890</v>
      </c>
      <c r="E9917" s="6" t="s">
        <v>18236</v>
      </c>
      <c r="F9917" s="9" t="s">
        <v>16240</v>
      </c>
      <c r="G9917" s="7">
        <v>59.351795360660937</v>
      </c>
      <c r="H9917" s="8">
        <v>0.96741973840665874</v>
      </c>
      <c r="I9917" s="8">
        <v>4.7562425683709869E-4</v>
      </c>
      <c r="J9917" s="8">
        <v>0.54744351961950055</v>
      </c>
      <c r="K9917" s="8">
        <v>7.0861137591356843E-2</v>
      </c>
      <c r="L9917" s="8">
        <v>0.70066730219256435</v>
      </c>
    </row>
    <row r="9918" spans="2:12" x14ac:dyDescent="0.3">
      <c r="B9918" s="9" t="s">
        <v>16888</v>
      </c>
      <c r="C9918" s="9" t="s">
        <v>16889</v>
      </c>
      <c r="D9918" s="9" t="s">
        <v>16891</v>
      </c>
      <c r="E9918" s="6" t="s">
        <v>16892</v>
      </c>
      <c r="F9918" s="9" t="s">
        <v>16240</v>
      </c>
      <c r="G9918" s="7">
        <v>73.968085106382972</v>
      </c>
      <c r="H9918" s="8">
        <v>0.99279711884753896</v>
      </c>
      <c r="I9918" s="8">
        <v>3.0012004801920766E-4</v>
      </c>
      <c r="J9918" s="8">
        <v>0.77040816326530615</v>
      </c>
      <c r="K9918" s="8">
        <v>0.12174940898345155</v>
      </c>
      <c r="L9918" s="8">
        <v>0.76792750197005522</v>
      </c>
    </row>
    <row r="9919" spans="2:12" x14ac:dyDescent="0.3">
      <c r="B9919" s="9" t="s">
        <v>16888</v>
      </c>
      <c r="C9919" s="9" t="s">
        <v>16889</v>
      </c>
      <c r="D9919" s="9" t="s">
        <v>16893</v>
      </c>
      <c r="E9919" s="6" t="s">
        <v>16894</v>
      </c>
      <c r="F9919" s="9" t="s">
        <v>16240</v>
      </c>
      <c r="G9919" s="7">
        <v>48.655129322871261</v>
      </c>
      <c r="H9919" s="8">
        <v>0.93367805755395683</v>
      </c>
      <c r="I9919" s="8">
        <v>1.1241007194244604E-3</v>
      </c>
      <c r="J9919" s="8">
        <v>0.25674460431654678</v>
      </c>
      <c r="K9919" s="8">
        <v>0.16361522813135715</v>
      </c>
      <c r="L9919" s="8">
        <v>0.66870095902353965</v>
      </c>
    </row>
    <row r="9920" spans="2:12" x14ac:dyDescent="0.3">
      <c r="B9920" s="9" t="s">
        <v>16888</v>
      </c>
      <c r="C9920" s="9" t="s">
        <v>16889</v>
      </c>
      <c r="D9920" s="9" t="s">
        <v>16895</v>
      </c>
      <c r="E9920" s="6" t="s">
        <v>16896</v>
      </c>
      <c r="F9920" s="9" t="s">
        <v>16240</v>
      </c>
      <c r="G9920" s="7">
        <v>57.901875293014527</v>
      </c>
      <c r="H9920" s="8">
        <v>0.9996382054992764</v>
      </c>
      <c r="I9920" s="8">
        <v>0</v>
      </c>
      <c r="J9920" s="8">
        <v>0.78039073806078152</v>
      </c>
      <c r="K9920" s="8">
        <v>0.13267698077824658</v>
      </c>
      <c r="L9920" s="8">
        <v>0.79746835443037978</v>
      </c>
    </row>
    <row r="9921" spans="2:12" x14ac:dyDescent="0.3">
      <c r="B9921" s="9" t="s">
        <v>16888</v>
      </c>
      <c r="C9921" s="9" t="s">
        <v>16889</v>
      </c>
      <c r="D9921" s="9" t="s">
        <v>16897</v>
      </c>
      <c r="E9921" s="6" t="s">
        <v>16898</v>
      </c>
      <c r="F9921" s="9" t="s">
        <v>16240</v>
      </c>
      <c r="G9921" s="7">
        <v>41.330984455958543</v>
      </c>
      <c r="H9921" s="8">
        <v>0.95593080724876445</v>
      </c>
      <c r="I9921" s="8">
        <v>1.2355848434925864E-3</v>
      </c>
      <c r="J9921" s="8">
        <v>0.16803953871499178</v>
      </c>
      <c r="K9921" s="8">
        <v>0.15233160621761657</v>
      </c>
      <c r="L9921" s="8">
        <v>0.62849740932642484</v>
      </c>
    </row>
    <row r="9922" spans="2:12" x14ac:dyDescent="0.3">
      <c r="B9922" s="9" t="s">
        <v>16888</v>
      </c>
      <c r="C9922" s="9" t="s">
        <v>16889</v>
      </c>
      <c r="D9922" s="9" t="s">
        <v>16899</v>
      </c>
      <c r="E9922" s="6" t="s">
        <v>16900</v>
      </c>
      <c r="F9922" s="9" t="s">
        <v>16240</v>
      </c>
      <c r="G9922" s="7">
        <v>50.182447149263282</v>
      </c>
      <c r="H9922" s="8">
        <v>0.96280991735537191</v>
      </c>
      <c r="I9922" s="8">
        <v>1.0874293170943889E-3</v>
      </c>
      <c r="J9922" s="8">
        <v>0.14093083949543281</v>
      </c>
      <c r="K9922" s="8">
        <v>7.2709801409352973E-2</v>
      </c>
      <c r="L9922" s="8">
        <v>0.70595771941063423</v>
      </c>
    </row>
    <row r="9923" spans="2:12" x14ac:dyDescent="0.3">
      <c r="B9923" s="9" t="s">
        <v>16888</v>
      </c>
      <c r="C9923" s="9" t="s">
        <v>16889</v>
      </c>
      <c r="D9923" s="9" t="s">
        <v>16901</v>
      </c>
      <c r="E9923" s="6" t="s">
        <v>16902</v>
      </c>
      <c r="F9923" s="9" t="s">
        <v>16240</v>
      </c>
      <c r="G9923" s="7">
        <v>48.183155080213901</v>
      </c>
      <c r="H9923" s="8">
        <v>0.94751192910702109</v>
      </c>
      <c r="I9923" s="8">
        <v>4.0899795501022499E-3</v>
      </c>
      <c r="J9923" s="8">
        <v>0.44955691888207228</v>
      </c>
      <c r="K9923" s="8">
        <v>0.12522281639928698</v>
      </c>
      <c r="L9923" s="8">
        <v>0.79946524064171121</v>
      </c>
    </row>
    <row r="9924" spans="2:12" x14ac:dyDescent="0.3">
      <c r="B9924" s="9" t="s">
        <v>16888</v>
      </c>
      <c r="C9924" s="9" t="s">
        <v>16889</v>
      </c>
      <c r="D9924" s="9" t="s">
        <v>16903</v>
      </c>
      <c r="E9924" s="6" t="s">
        <v>16904</v>
      </c>
      <c r="F9924" s="9" t="s">
        <v>16240</v>
      </c>
      <c r="G9924" s="7">
        <v>42.677548076923081</v>
      </c>
      <c r="H9924" s="8">
        <v>0.98510242085661082</v>
      </c>
      <c r="I9924" s="8">
        <v>0</v>
      </c>
      <c r="J9924" s="8">
        <v>0.20335195530726258</v>
      </c>
      <c r="K9924" s="8">
        <v>0.15240384615384617</v>
      </c>
      <c r="L9924" s="8">
        <v>0.71634615384615385</v>
      </c>
    </row>
    <row r="9925" spans="2:12" x14ac:dyDescent="0.3">
      <c r="B9925" s="9" t="s">
        <v>16888</v>
      </c>
      <c r="C9925" s="9" t="s">
        <v>16889</v>
      </c>
      <c r="D9925" s="9" t="s">
        <v>16905</v>
      </c>
      <c r="E9925" s="6" t="s">
        <v>16906</v>
      </c>
      <c r="F9925" s="9" t="s">
        <v>16240</v>
      </c>
      <c r="G9925" s="7">
        <v>63.638111204246982</v>
      </c>
      <c r="H9925" s="8">
        <v>0.98260673142082677</v>
      </c>
      <c r="I9925" s="8">
        <v>1.3553196295459679E-3</v>
      </c>
      <c r="J9925" s="8">
        <v>0.58888637903772312</v>
      </c>
      <c r="K9925" s="8">
        <v>0.10310142497904443</v>
      </c>
      <c r="L9925" s="8">
        <v>0.78932662754959482</v>
      </c>
    </row>
    <row r="9926" spans="2:12" x14ac:dyDescent="0.3">
      <c r="B9926" s="9" t="s">
        <v>16888</v>
      </c>
      <c r="C9926" s="9" t="s">
        <v>16889</v>
      </c>
      <c r="D9926" s="9" t="s">
        <v>16907</v>
      </c>
      <c r="E9926" s="6" t="s">
        <v>16908</v>
      </c>
      <c r="F9926" s="9" t="s">
        <v>16240</v>
      </c>
      <c r="G9926" s="7">
        <v>42.955261627906985</v>
      </c>
      <c r="H9926" s="8">
        <v>0.95975719424460426</v>
      </c>
      <c r="I9926" s="8">
        <v>6.7446043165467629E-4</v>
      </c>
      <c r="J9926" s="8">
        <v>4.27158273381295E-3</v>
      </c>
      <c r="K9926" s="8">
        <v>9.4186046511627902E-2</v>
      </c>
      <c r="L9926" s="8">
        <v>0.66104651162790695</v>
      </c>
    </row>
    <row r="9927" spans="2:12" x14ac:dyDescent="0.3">
      <c r="B9927" s="9" t="s">
        <v>16888</v>
      </c>
      <c r="C9927" s="9" t="s">
        <v>16889</v>
      </c>
      <c r="D9927" s="9" t="s">
        <v>16909</v>
      </c>
      <c r="E9927" s="6" t="s">
        <v>16910</v>
      </c>
      <c r="F9927" s="9" t="s">
        <v>16240</v>
      </c>
      <c r="G9927" s="7">
        <v>44.891507177033496</v>
      </c>
      <c r="H9927" s="8">
        <v>0.99021352313167255</v>
      </c>
      <c r="I9927" s="8">
        <v>5.9311981020166078E-4</v>
      </c>
      <c r="J9927" s="8">
        <v>0</v>
      </c>
      <c r="K9927" s="8">
        <v>0.12161084529505581</v>
      </c>
      <c r="L9927" s="8">
        <v>0.71690590111642738</v>
      </c>
    </row>
    <row r="9928" spans="2:12" x14ac:dyDescent="0.3">
      <c r="B9928" s="9" t="s">
        <v>16911</v>
      </c>
      <c r="C9928" s="9" t="s">
        <v>16912</v>
      </c>
      <c r="D9928" s="9" t="s">
        <v>16913</v>
      </c>
      <c r="E9928" s="6" t="s">
        <v>16914</v>
      </c>
      <c r="F9928" s="9" t="s">
        <v>16240</v>
      </c>
      <c r="G9928" s="7">
        <v>45.40823421774931</v>
      </c>
      <c r="H9928" s="8">
        <v>0.94822303921568629</v>
      </c>
      <c r="I9928" s="8">
        <v>2.4509803921568627E-3</v>
      </c>
      <c r="J9928" s="8">
        <v>0</v>
      </c>
      <c r="K9928" s="8">
        <v>0.16742909423604757</v>
      </c>
      <c r="L9928" s="8">
        <v>0.74245196706312899</v>
      </c>
    </row>
    <row r="9929" spans="2:12" x14ac:dyDescent="0.3">
      <c r="B9929" s="9" t="s">
        <v>16911</v>
      </c>
      <c r="C9929" s="9" t="s">
        <v>16912</v>
      </c>
      <c r="D9929" s="9" t="s">
        <v>16915</v>
      </c>
      <c r="E9929" s="6" t="s">
        <v>16916</v>
      </c>
      <c r="F9929" s="9" t="s">
        <v>16240</v>
      </c>
      <c r="G9929" s="7">
        <v>45.072623723487823</v>
      </c>
      <c r="H9929" s="8">
        <v>0.98113207547169812</v>
      </c>
      <c r="I9929" s="8">
        <v>3.0079299972655183E-3</v>
      </c>
      <c r="J9929" s="8">
        <v>1.6133442712605962E-2</v>
      </c>
      <c r="K9929" s="8">
        <v>4.4383346425765906E-2</v>
      </c>
      <c r="L9929" s="8">
        <v>0.67989002356637862</v>
      </c>
    </row>
    <row r="9930" spans="2:12" x14ac:dyDescent="0.3">
      <c r="B9930" s="9" t="s">
        <v>16911</v>
      </c>
      <c r="C9930" s="9" t="s">
        <v>16912</v>
      </c>
      <c r="D9930" s="9" t="s">
        <v>16917</v>
      </c>
      <c r="E9930" s="6" t="s">
        <v>16918</v>
      </c>
      <c r="F9930" s="9" t="s">
        <v>16240</v>
      </c>
      <c r="G9930" s="7">
        <v>48.296909576497526</v>
      </c>
      <c r="H9930" s="8">
        <v>0.94405594405594406</v>
      </c>
      <c r="I9930" s="8">
        <v>1.2950012950012949E-3</v>
      </c>
      <c r="J9930" s="8">
        <v>4.0404040404040407E-2</v>
      </c>
      <c r="K9930" s="8">
        <v>8.1266692102251056E-2</v>
      </c>
      <c r="L9930" s="8">
        <v>0.72338801983975587</v>
      </c>
    </row>
    <row r="9931" spans="2:12" x14ac:dyDescent="0.3">
      <c r="B9931" s="9" t="s">
        <v>16911</v>
      </c>
      <c r="C9931" s="9" t="s">
        <v>16912</v>
      </c>
      <c r="D9931" s="9" t="s">
        <v>16919</v>
      </c>
      <c r="E9931" s="6" t="s">
        <v>18835</v>
      </c>
      <c r="F9931" s="9" t="s">
        <v>16240</v>
      </c>
      <c r="G9931" s="7">
        <v>44.308888888888895</v>
      </c>
      <c r="H9931" s="8">
        <v>0.95841528519246977</v>
      </c>
      <c r="I9931" s="8">
        <v>1.4048890137679123E-3</v>
      </c>
      <c r="J9931" s="8">
        <v>1.4048890137679123E-3</v>
      </c>
      <c r="K9931" s="8">
        <v>9.2929292929292931E-2</v>
      </c>
      <c r="L9931" s="8">
        <v>0.71919191919191916</v>
      </c>
    </row>
    <row r="9932" spans="2:12" x14ac:dyDescent="0.3">
      <c r="B9932" s="9" t="s">
        <v>16911</v>
      </c>
      <c r="C9932" s="9" t="s">
        <v>16912</v>
      </c>
      <c r="D9932" s="9" t="s">
        <v>16920</v>
      </c>
      <c r="E9932" s="6" t="s">
        <v>16921</v>
      </c>
      <c r="F9932" s="9" t="s">
        <v>16240</v>
      </c>
      <c r="G9932" s="7">
        <v>42.191010689990286</v>
      </c>
      <c r="H9932" s="8">
        <v>0.95813084112149538</v>
      </c>
      <c r="I9932" s="8">
        <v>3.7383177570093456E-4</v>
      </c>
      <c r="J9932" s="8">
        <v>0</v>
      </c>
      <c r="K9932" s="8">
        <v>0.1404275996112731</v>
      </c>
      <c r="L9932" s="8">
        <v>0.68367346938775508</v>
      </c>
    </row>
    <row r="9933" spans="2:12" x14ac:dyDescent="0.3">
      <c r="B9933" s="9" t="s">
        <v>16911</v>
      </c>
      <c r="C9933" s="9" t="s">
        <v>16912</v>
      </c>
      <c r="D9933" s="9" t="s">
        <v>16922</v>
      </c>
      <c r="E9933" s="6" t="s">
        <v>16923</v>
      </c>
      <c r="F9933" s="9" t="s">
        <v>16240</v>
      </c>
      <c r="G9933" s="7">
        <v>46.446874999999991</v>
      </c>
      <c r="H9933" s="8">
        <v>0.98750000000000004</v>
      </c>
      <c r="I9933" s="8">
        <v>2.4305555555555556E-3</v>
      </c>
      <c r="J9933" s="8">
        <v>0.14861111111111111</v>
      </c>
      <c r="K9933" s="8">
        <v>6.25E-2</v>
      </c>
      <c r="L9933" s="8">
        <v>0.66874999999999996</v>
      </c>
    </row>
    <row r="9934" spans="2:12" x14ac:dyDescent="0.3">
      <c r="B9934" s="9" t="s">
        <v>16911</v>
      </c>
      <c r="C9934" s="9" t="s">
        <v>16912</v>
      </c>
      <c r="D9934" s="9" t="s">
        <v>16924</v>
      </c>
      <c r="E9934" s="6" t="s">
        <v>16925</v>
      </c>
      <c r="F9934" s="9" t="s">
        <v>16240</v>
      </c>
      <c r="G9934" s="7">
        <v>39.844267241379306</v>
      </c>
      <c r="H9934" s="8">
        <v>0.94002525252525249</v>
      </c>
      <c r="I9934" s="8">
        <v>1.2626262626262627E-3</v>
      </c>
      <c r="J9934" s="8">
        <v>0.14867424242424243</v>
      </c>
      <c r="K9934" s="8">
        <v>0.23232758620689653</v>
      </c>
      <c r="L9934" s="8">
        <v>0.59827586206896555</v>
      </c>
    </row>
    <row r="9935" spans="2:12" x14ac:dyDescent="0.3">
      <c r="B9935" s="9" t="s">
        <v>16911</v>
      </c>
      <c r="C9935" s="9" t="s">
        <v>16912</v>
      </c>
      <c r="D9935" s="9" t="s">
        <v>16890</v>
      </c>
      <c r="E9935" s="6" t="s">
        <v>18236</v>
      </c>
      <c r="F9935" s="9" t="s">
        <v>16240</v>
      </c>
      <c r="G9935" s="7">
        <v>59.351795360660937</v>
      </c>
      <c r="H9935" s="8">
        <v>0.96741973840665874</v>
      </c>
      <c r="I9935" s="8">
        <v>4.7562425683709869E-4</v>
      </c>
      <c r="J9935" s="8">
        <v>0.54744351961950055</v>
      </c>
      <c r="K9935" s="8">
        <v>7.0861137591356843E-2</v>
      </c>
      <c r="L9935" s="8">
        <v>0.70066730219256435</v>
      </c>
    </row>
    <row r="9936" spans="2:12" x14ac:dyDescent="0.3">
      <c r="B9936" s="9" t="s">
        <v>16911</v>
      </c>
      <c r="C9936" s="9" t="s">
        <v>16912</v>
      </c>
      <c r="D9936" s="9" t="s">
        <v>16926</v>
      </c>
      <c r="E9936" s="6" t="s">
        <v>16927</v>
      </c>
      <c r="F9936" s="9" t="s">
        <v>16240</v>
      </c>
      <c r="G9936" s="7">
        <v>48.593929804372834</v>
      </c>
      <c r="H9936" s="8">
        <v>0.98701589433624359</v>
      </c>
      <c r="I9936" s="8">
        <v>8.9545556301768529E-4</v>
      </c>
      <c r="J9936" s="8">
        <v>6.0443250503693757E-2</v>
      </c>
      <c r="K9936" s="8">
        <v>4.1714614499424624E-2</v>
      </c>
      <c r="L9936" s="8">
        <v>0.71720368239355581</v>
      </c>
    </row>
    <row r="9937" spans="2:12" x14ac:dyDescent="0.3">
      <c r="B9937" s="9" t="s">
        <v>16911</v>
      </c>
      <c r="C9937" s="9" t="s">
        <v>16912</v>
      </c>
      <c r="D9937" s="9" t="s">
        <v>16928</v>
      </c>
      <c r="E9937" s="6" t="s">
        <v>16929</v>
      </c>
      <c r="F9937" s="9" t="s">
        <v>16240</v>
      </c>
      <c r="G9937" s="7">
        <v>44.027187791965119</v>
      </c>
      <c r="H9937" s="8">
        <v>0.95479848586061011</v>
      </c>
      <c r="I9937" s="8">
        <v>2.449343130705856E-3</v>
      </c>
      <c r="J9937" s="8">
        <v>4.4533511467379205E-4</v>
      </c>
      <c r="K9937" s="8">
        <v>8.9691684833385243E-2</v>
      </c>
      <c r="L9937" s="8">
        <v>0.74462784179383368</v>
      </c>
    </row>
    <row r="9938" spans="2:12" x14ac:dyDescent="0.3">
      <c r="B9938" s="9" t="s">
        <v>16911</v>
      </c>
      <c r="C9938" s="9" t="s">
        <v>16912</v>
      </c>
      <c r="D9938" s="9" t="s">
        <v>16930</v>
      </c>
      <c r="E9938" s="6" t="s">
        <v>16931</v>
      </c>
      <c r="F9938" s="9" t="s">
        <v>16240</v>
      </c>
      <c r="G9938" s="7">
        <v>49.61326530612245</v>
      </c>
      <c r="H9938" s="8">
        <v>0.96919035108669693</v>
      </c>
      <c r="I9938" s="8">
        <v>3.1048483401003107E-3</v>
      </c>
      <c r="J9938" s="8">
        <v>0.29018390255552901</v>
      </c>
      <c r="K9938" s="8">
        <v>7.9719387755102039E-2</v>
      </c>
      <c r="L9938" s="8">
        <v>0.78029336734693877</v>
      </c>
    </row>
    <row r="9939" spans="2:12" x14ac:dyDescent="0.3">
      <c r="B9939" s="9" t="s">
        <v>16911</v>
      </c>
      <c r="C9939" s="9" t="s">
        <v>16912</v>
      </c>
      <c r="D9939" s="9" t="s">
        <v>16932</v>
      </c>
      <c r="E9939" s="6" t="s">
        <v>18836</v>
      </c>
      <c r="F9939" s="9" t="s">
        <v>16240</v>
      </c>
      <c r="G9939" s="7">
        <v>62.939496420636885</v>
      </c>
      <c r="H9939" s="8">
        <v>0.98137455764574411</v>
      </c>
      <c r="I9939" s="8">
        <v>7.4501769417023654E-4</v>
      </c>
      <c r="J9939" s="8">
        <v>0.59508288321847647</v>
      </c>
      <c r="K9939" s="8">
        <v>9.2569735867686992E-2</v>
      </c>
      <c r="L9939" s="8">
        <v>0.78696618118982964</v>
      </c>
    </row>
    <row r="9940" spans="2:12" x14ac:dyDescent="0.3">
      <c r="B9940" s="9" t="s">
        <v>16933</v>
      </c>
      <c r="C9940" s="9" t="s">
        <v>16934</v>
      </c>
      <c r="D9940" s="9" t="s">
        <v>16850</v>
      </c>
      <c r="E9940" s="6" t="s">
        <v>16851</v>
      </c>
      <c r="F9940" s="9" t="s">
        <v>16240</v>
      </c>
      <c r="G9940" s="7">
        <v>51.076034115138597</v>
      </c>
      <c r="H9940" s="8">
        <v>0.99453219927095993</v>
      </c>
      <c r="I9940" s="8">
        <v>1.8226002430133657E-3</v>
      </c>
      <c r="J9940" s="8">
        <v>0</v>
      </c>
      <c r="K9940" s="8">
        <v>0.13646055437100213</v>
      </c>
      <c r="L9940" s="8">
        <v>0.79829424307036245</v>
      </c>
    </row>
    <row r="9941" spans="2:12" x14ac:dyDescent="0.3">
      <c r="B9941" s="9" t="s">
        <v>16933</v>
      </c>
      <c r="C9941" s="9" t="s">
        <v>16934</v>
      </c>
      <c r="D9941" s="9" t="s">
        <v>16935</v>
      </c>
      <c r="E9941" s="6" t="s">
        <v>16936</v>
      </c>
      <c r="F9941" s="9" t="s">
        <v>16240</v>
      </c>
      <c r="G9941" s="7">
        <v>62.55915766140204</v>
      </c>
      <c r="H9941" s="8">
        <v>0.95409957431056824</v>
      </c>
      <c r="I9941" s="8">
        <v>3.1464001480658891E-3</v>
      </c>
      <c r="J9941" s="8">
        <v>1.8508236165093466E-4</v>
      </c>
      <c r="K9941" s="8">
        <v>0.11055694098088113</v>
      </c>
      <c r="L9941" s="8">
        <v>0.70822942643391518</v>
      </c>
    </row>
    <row r="9942" spans="2:12" x14ac:dyDescent="0.3">
      <c r="B9942" s="9" t="s">
        <v>16933</v>
      </c>
      <c r="C9942" s="9" t="s">
        <v>16934</v>
      </c>
      <c r="D9942" s="9" t="s">
        <v>16937</v>
      </c>
      <c r="E9942" s="6" t="s">
        <v>16938</v>
      </c>
      <c r="F9942" s="9" t="s">
        <v>16240</v>
      </c>
      <c r="G9942" s="7">
        <v>96.034018264840199</v>
      </c>
      <c r="H9942" s="8">
        <v>0.95528995130588756</v>
      </c>
      <c r="I9942" s="8">
        <v>2.2133687472332891E-4</v>
      </c>
      <c r="J9942" s="8">
        <v>4.1389995573262506E-2</v>
      </c>
      <c r="K9942" s="8">
        <v>0.12067840834964122</v>
      </c>
      <c r="L9942" s="8">
        <v>0.83594259621656886</v>
      </c>
    </row>
    <row r="9943" spans="2:12" x14ac:dyDescent="0.3">
      <c r="B9943" s="9" t="s">
        <v>16933</v>
      </c>
      <c r="C9943" s="9" t="s">
        <v>16934</v>
      </c>
      <c r="D9943" s="9" t="s">
        <v>16928</v>
      </c>
      <c r="E9943" s="6" t="s">
        <v>16929</v>
      </c>
      <c r="F9943" s="9" t="s">
        <v>16240</v>
      </c>
      <c r="G9943" s="7">
        <v>44.027187791965119</v>
      </c>
      <c r="H9943" s="8">
        <v>0.95479848586061011</v>
      </c>
      <c r="I9943" s="8">
        <v>2.449343130705856E-3</v>
      </c>
      <c r="J9943" s="8">
        <v>4.4533511467379205E-4</v>
      </c>
      <c r="K9943" s="8">
        <v>8.9691684833385243E-2</v>
      </c>
      <c r="L9943" s="8">
        <v>0.74462784179383368</v>
      </c>
    </row>
    <row r="9944" spans="2:12" x14ac:dyDescent="0.3">
      <c r="B9944" s="9" t="s">
        <v>16933</v>
      </c>
      <c r="C9944" s="9" t="s">
        <v>16934</v>
      </c>
      <c r="D9944" s="9" t="s">
        <v>16939</v>
      </c>
      <c r="E9944" s="6" t="s">
        <v>16940</v>
      </c>
      <c r="F9944" s="9" t="s">
        <v>16240</v>
      </c>
      <c r="G9944" s="7">
        <v>45.842128935532237</v>
      </c>
      <c r="H9944" s="8">
        <v>0.97693920335429774</v>
      </c>
      <c r="I9944" s="8">
        <v>5.5904961565338921E-3</v>
      </c>
      <c r="J9944" s="8">
        <v>2.3060796645702306E-2</v>
      </c>
      <c r="K9944" s="8">
        <v>6.0969515242378813E-2</v>
      </c>
      <c r="L9944" s="8">
        <v>0.69615192403798098</v>
      </c>
    </row>
    <row r="9945" spans="2:12" x14ac:dyDescent="0.3">
      <c r="B9945" s="9" t="s">
        <v>16933</v>
      </c>
      <c r="C9945" s="9" t="s">
        <v>16934</v>
      </c>
      <c r="D9945" s="9" t="s">
        <v>16941</v>
      </c>
      <c r="E9945" s="6" t="s">
        <v>16942</v>
      </c>
      <c r="F9945" s="9" t="s">
        <v>16240</v>
      </c>
      <c r="G9945" s="7">
        <v>42.51973572037511</v>
      </c>
      <c r="H9945" s="8">
        <v>0.98906591690096846</v>
      </c>
      <c r="I9945" s="8">
        <v>6.248047485160887E-4</v>
      </c>
      <c r="J9945" s="8">
        <v>0.33864417369572009</v>
      </c>
      <c r="K9945" s="8">
        <v>0.18755328218243822</v>
      </c>
      <c r="L9945" s="8">
        <v>0.6730605285592498</v>
      </c>
    </row>
    <row r="9946" spans="2:12" x14ac:dyDescent="0.3">
      <c r="B9946" s="9" t="s">
        <v>16933</v>
      </c>
      <c r="C9946" s="9" t="s">
        <v>16934</v>
      </c>
      <c r="D9946" s="9" t="s">
        <v>16943</v>
      </c>
      <c r="E9946" s="6" t="s">
        <v>16944</v>
      </c>
      <c r="F9946" s="9" t="s">
        <v>16240</v>
      </c>
      <c r="G9946" s="7">
        <v>96.531640482279883</v>
      </c>
      <c r="H9946" s="8">
        <v>0.98141972367794184</v>
      </c>
      <c r="I9946" s="8">
        <v>1.9056693663649356E-3</v>
      </c>
      <c r="J9946" s="8">
        <v>2.9537875178656504E-2</v>
      </c>
      <c r="K9946" s="8">
        <v>5.9919620021921811E-2</v>
      </c>
      <c r="L9946" s="8">
        <v>0.85275849470222875</v>
      </c>
    </row>
    <row r="9947" spans="2:12" x14ac:dyDescent="0.3">
      <c r="B9947" s="9" t="s">
        <v>16933</v>
      </c>
      <c r="C9947" s="9" t="s">
        <v>16934</v>
      </c>
      <c r="D9947" s="9" t="s">
        <v>16945</v>
      </c>
      <c r="E9947" s="6" t="s">
        <v>16946</v>
      </c>
      <c r="F9947" s="9" t="s">
        <v>16240</v>
      </c>
      <c r="G9947" s="7">
        <v>49.240670461733082</v>
      </c>
      <c r="H9947" s="8">
        <v>0.98706673564407654</v>
      </c>
      <c r="I9947" s="8">
        <v>1.5519917227108122E-3</v>
      </c>
      <c r="J9947" s="8">
        <v>3.9317123642007241E-2</v>
      </c>
      <c r="K9947" s="8">
        <v>6.5148640101201777E-2</v>
      </c>
      <c r="L9947" s="8">
        <v>0.73814041745730552</v>
      </c>
    </row>
    <row r="9948" spans="2:12" x14ac:dyDescent="0.3">
      <c r="B9948" s="9" t="s">
        <v>16933</v>
      </c>
      <c r="C9948" s="9" t="s">
        <v>16934</v>
      </c>
      <c r="D9948" s="9" t="s">
        <v>16947</v>
      </c>
      <c r="E9948" s="6" t="s">
        <v>17394</v>
      </c>
      <c r="F9948" s="9" t="s">
        <v>16240</v>
      </c>
      <c r="G9948" s="7">
        <v>47.395030349013652</v>
      </c>
      <c r="H9948" s="8">
        <v>0.97440273037542657</v>
      </c>
      <c r="I9948" s="8">
        <v>8.5324232081911264E-4</v>
      </c>
      <c r="J9948" s="8">
        <v>2.8441410693970419E-4</v>
      </c>
      <c r="K9948" s="8">
        <v>0.13960546282245828</v>
      </c>
      <c r="L9948" s="8">
        <v>0.78148710166919577</v>
      </c>
    </row>
    <row r="9949" spans="2:12" x14ac:dyDescent="0.3">
      <c r="B9949" s="9" t="s">
        <v>16933</v>
      </c>
      <c r="C9949" s="9" t="s">
        <v>16934</v>
      </c>
      <c r="D9949" s="9" t="s">
        <v>16948</v>
      </c>
      <c r="E9949" s="6" t="s">
        <v>16949</v>
      </c>
      <c r="F9949" s="9" t="s">
        <v>16240</v>
      </c>
      <c r="G9949" s="7">
        <v>44.08358263407515</v>
      </c>
      <c r="H9949" s="8">
        <v>0.94866529774127306</v>
      </c>
      <c r="I9949" s="8">
        <v>1.1550308008213552E-2</v>
      </c>
      <c r="J9949" s="8">
        <v>5.8264887063655034E-2</v>
      </c>
      <c r="K9949" s="8">
        <v>0.12148850784385259</v>
      </c>
      <c r="L9949" s="8">
        <v>0.67457132433418465</v>
      </c>
    </row>
    <row r="9950" spans="2:12" x14ac:dyDescent="0.3">
      <c r="B9950" s="9" t="s">
        <v>16933</v>
      </c>
      <c r="C9950" s="9" t="s">
        <v>16934</v>
      </c>
      <c r="D9950" s="9" t="s">
        <v>16932</v>
      </c>
      <c r="E9950" s="6" t="s">
        <v>18836</v>
      </c>
      <c r="F9950" s="9" t="s">
        <v>16240</v>
      </c>
      <c r="G9950" s="7">
        <v>62.939496420636885</v>
      </c>
      <c r="H9950" s="8">
        <v>0.98137455764574411</v>
      </c>
      <c r="I9950" s="8">
        <v>7.4501769417023654E-4</v>
      </c>
      <c r="J9950" s="8">
        <v>0.59508288321847647</v>
      </c>
      <c r="K9950" s="8">
        <v>9.2569735867686992E-2</v>
      </c>
      <c r="L9950" s="8">
        <v>0.78696618118982964</v>
      </c>
    </row>
    <row r="9951" spans="2:12" x14ac:dyDescent="0.3">
      <c r="B9951" s="9" t="s">
        <v>16950</v>
      </c>
      <c r="C9951" s="9" t="s">
        <v>16951</v>
      </c>
      <c r="D9951" s="9" t="s">
        <v>16952</v>
      </c>
      <c r="E9951" s="6" t="s">
        <v>16953</v>
      </c>
      <c r="F9951" s="9" t="s">
        <v>16240</v>
      </c>
      <c r="G9951" s="7">
        <v>40.061378952825294</v>
      </c>
      <c r="H9951" s="8">
        <v>0.99318263365626125</v>
      </c>
      <c r="I9951" s="8">
        <v>1.076426264800861E-3</v>
      </c>
      <c r="J9951" s="8">
        <v>2.2246142805884463E-2</v>
      </c>
      <c r="K9951" s="8">
        <v>0.1088646967340591</v>
      </c>
      <c r="L9951" s="8">
        <v>0.66822187662001031</v>
      </c>
    </row>
    <row r="9952" spans="2:12" x14ac:dyDescent="0.3">
      <c r="B9952" s="9" t="s">
        <v>16950</v>
      </c>
      <c r="C9952" s="9" t="s">
        <v>16951</v>
      </c>
      <c r="D9952" s="9" t="s">
        <v>16954</v>
      </c>
      <c r="E9952" s="6" t="s">
        <v>16955</v>
      </c>
      <c r="F9952" s="9" t="s">
        <v>16240</v>
      </c>
      <c r="G9952" s="7">
        <v>41.265515610217605</v>
      </c>
      <c r="H9952" s="8">
        <v>0.99699097291875627</v>
      </c>
      <c r="I9952" s="8">
        <v>0</v>
      </c>
      <c r="J9952" s="8">
        <v>4.0454697425610163E-2</v>
      </c>
      <c r="K9952" s="8">
        <v>4.3992431409649951E-2</v>
      </c>
      <c r="L9952" s="8">
        <v>0.61542100283822143</v>
      </c>
    </row>
    <row r="9953" spans="2:12" x14ac:dyDescent="0.3">
      <c r="B9953" s="9" t="s">
        <v>16950</v>
      </c>
      <c r="C9953" s="9" t="s">
        <v>16951</v>
      </c>
      <c r="D9953" s="9" t="s">
        <v>16956</v>
      </c>
      <c r="E9953" s="6" t="s">
        <v>16957</v>
      </c>
      <c r="F9953" s="9" t="s">
        <v>16240</v>
      </c>
      <c r="G9953" s="7">
        <v>40.777876791941104</v>
      </c>
      <c r="H9953" s="8">
        <v>0.97946196123806772</v>
      </c>
      <c r="I9953" s="8">
        <v>0</v>
      </c>
      <c r="J9953" s="8">
        <v>9.7772635232860866E-2</v>
      </c>
      <c r="K9953" s="8">
        <v>0.17667570709027508</v>
      </c>
      <c r="L9953" s="8">
        <v>0.70476559473072453</v>
      </c>
    </row>
    <row r="9954" spans="2:12" x14ac:dyDescent="0.3">
      <c r="B9954" s="9" t="s">
        <v>16950</v>
      </c>
      <c r="C9954" s="9" t="s">
        <v>16951</v>
      </c>
      <c r="D9954" s="9" t="s">
        <v>16958</v>
      </c>
      <c r="E9954" s="6" t="s">
        <v>16959</v>
      </c>
      <c r="F9954" s="9" t="s">
        <v>16240</v>
      </c>
      <c r="G9954" s="7">
        <v>45.060876020786935</v>
      </c>
      <c r="H9954" s="8">
        <v>0.98826223876324082</v>
      </c>
      <c r="I9954" s="8">
        <v>1.145147437732608E-3</v>
      </c>
      <c r="J9954" s="8">
        <v>3.7789865445176068E-2</v>
      </c>
      <c r="K9954" s="8">
        <v>0.12360801781737195</v>
      </c>
      <c r="L9954" s="8">
        <v>0.75129918337045287</v>
      </c>
    </row>
    <row r="9955" spans="2:12" x14ac:dyDescent="0.3">
      <c r="B9955" s="9" t="s">
        <v>16950</v>
      </c>
      <c r="C9955" s="9" t="s">
        <v>16951</v>
      </c>
      <c r="D9955" s="9" t="s">
        <v>16960</v>
      </c>
      <c r="E9955" s="6" t="s">
        <v>16961</v>
      </c>
      <c r="F9955" s="9" t="s">
        <v>16240</v>
      </c>
      <c r="G9955" s="7">
        <v>43.105773078022288</v>
      </c>
      <c r="H9955" s="8">
        <v>0.97428267800212542</v>
      </c>
      <c r="I9955" s="8">
        <v>0</v>
      </c>
      <c r="J9955" s="8">
        <v>1.8065887353878853E-2</v>
      </c>
      <c r="K9955" s="8">
        <v>6.1731923406687622E-2</v>
      </c>
      <c r="L9955" s="8">
        <v>0.65904544155472988</v>
      </c>
    </row>
    <row r="9956" spans="2:12" x14ac:dyDescent="0.3">
      <c r="B9956" s="9" t="s">
        <v>16950</v>
      </c>
      <c r="C9956" s="9" t="s">
        <v>16951</v>
      </c>
      <c r="D9956" s="9" t="s">
        <v>16962</v>
      </c>
      <c r="E9956" s="6" t="s">
        <v>16963</v>
      </c>
      <c r="F9956" s="9" t="s">
        <v>16240</v>
      </c>
      <c r="G9956" s="7">
        <v>43.714646464646471</v>
      </c>
      <c r="H9956" s="8">
        <v>0.94239240935276181</v>
      </c>
      <c r="I9956" s="8">
        <v>0</v>
      </c>
      <c r="J9956" s="8">
        <v>1.5249068112504236E-2</v>
      </c>
      <c r="K9956" s="8">
        <v>6.1983471074380167E-2</v>
      </c>
      <c r="L9956" s="8">
        <v>0.63039485766758496</v>
      </c>
    </row>
    <row r="9957" spans="2:12" x14ac:dyDescent="0.3">
      <c r="B9957" s="9" t="s">
        <v>16950</v>
      </c>
      <c r="C9957" s="9" t="s">
        <v>16951</v>
      </c>
      <c r="D9957" s="9" t="s">
        <v>16964</v>
      </c>
      <c r="E9957" s="6" t="s">
        <v>16965</v>
      </c>
      <c r="F9957" s="9" t="s">
        <v>16240</v>
      </c>
      <c r="G9957" s="7">
        <v>50.930909090909104</v>
      </c>
      <c r="H9957" s="8">
        <v>0.99494183105715728</v>
      </c>
      <c r="I9957" s="8">
        <v>1.7703591299949419E-3</v>
      </c>
      <c r="J9957" s="8">
        <v>0.11102680829539707</v>
      </c>
      <c r="K9957" s="8">
        <v>0.12066115702479339</v>
      </c>
      <c r="L9957" s="8">
        <v>0.81619834710743799</v>
      </c>
    </row>
    <row r="9958" spans="2:12" x14ac:dyDescent="0.3">
      <c r="B9958" s="9" t="s">
        <v>16950</v>
      </c>
      <c r="C9958" s="9" t="s">
        <v>16951</v>
      </c>
      <c r="D9958" s="9" t="s">
        <v>16966</v>
      </c>
      <c r="E9958" s="6" t="s">
        <v>16967</v>
      </c>
      <c r="F9958" s="9" t="s">
        <v>16240</v>
      </c>
      <c r="G9958" s="7">
        <v>51.363068920676191</v>
      </c>
      <c r="H9958" s="8">
        <v>0.97305572565829757</v>
      </c>
      <c r="I9958" s="8">
        <v>1.837109614206981E-3</v>
      </c>
      <c r="J9958" s="8">
        <v>1.1022657685241886E-2</v>
      </c>
      <c r="K9958" s="8">
        <v>0.10619852622453402</v>
      </c>
      <c r="L9958" s="8">
        <v>0.82661465106198528</v>
      </c>
    </row>
    <row r="9959" spans="2:12" x14ac:dyDescent="0.3">
      <c r="B9959" s="9" t="s">
        <v>16950</v>
      </c>
      <c r="C9959" s="9" t="s">
        <v>16951</v>
      </c>
      <c r="D9959" s="9" t="s">
        <v>16968</v>
      </c>
      <c r="E9959" s="6" t="s">
        <v>16969</v>
      </c>
      <c r="F9959" s="9" t="s">
        <v>16240</v>
      </c>
      <c r="G9959" s="7">
        <v>44.036726659167599</v>
      </c>
      <c r="H9959" s="8">
        <v>0.93107667210440459</v>
      </c>
      <c r="I9959" s="8">
        <v>2.0391517128874386E-3</v>
      </c>
      <c r="J9959" s="8">
        <v>3.1810766721044048E-2</v>
      </c>
      <c r="K9959" s="8">
        <v>7.2553430821147347E-2</v>
      </c>
      <c r="L9959" s="8">
        <v>0.70641169853768282</v>
      </c>
    </row>
    <row r="9960" spans="2:12" x14ac:dyDescent="0.3">
      <c r="B9960" s="9" t="s">
        <v>16950</v>
      </c>
      <c r="C9960" s="9" t="s">
        <v>16951</v>
      </c>
      <c r="D9960" s="9" t="s">
        <v>16970</v>
      </c>
      <c r="E9960" s="6" t="s">
        <v>16971</v>
      </c>
      <c r="F9960" s="9" t="s">
        <v>16240</v>
      </c>
      <c r="G9960" s="7">
        <v>50.207277856135406</v>
      </c>
      <c r="H9960" s="8">
        <v>0.99617672047578587</v>
      </c>
      <c r="I9960" s="8">
        <v>1.2744265080713679E-3</v>
      </c>
      <c r="J9960" s="8">
        <v>0.14507221750212404</v>
      </c>
      <c r="K9960" s="8">
        <v>0.13511988716502116</v>
      </c>
      <c r="L9960" s="8">
        <v>0.75373765867418896</v>
      </c>
    </row>
    <row r="9961" spans="2:12" x14ac:dyDescent="0.3">
      <c r="B9961" s="9" t="s">
        <v>16950</v>
      </c>
      <c r="C9961" s="9" t="s">
        <v>16951</v>
      </c>
      <c r="D9961" s="9" t="s">
        <v>16972</v>
      </c>
      <c r="E9961" s="6" t="s">
        <v>16973</v>
      </c>
      <c r="F9961" s="9" t="s">
        <v>16240</v>
      </c>
      <c r="G9961" s="7">
        <v>43.856997654417519</v>
      </c>
      <c r="H9961" s="8">
        <v>0.99579200480913732</v>
      </c>
      <c r="I9961" s="8">
        <v>3.0057108506161706E-4</v>
      </c>
      <c r="J9961" s="8">
        <v>0.32942590922753229</v>
      </c>
      <c r="K9961" s="8">
        <v>0.11845191555903049</v>
      </c>
      <c r="L9961" s="8">
        <v>0.72243940578577015</v>
      </c>
    </row>
    <row r="9962" spans="2:12" x14ac:dyDescent="0.3">
      <c r="B9962" s="9" t="s">
        <v>16950</v>
      </c>
      <c r="C9962" s="9" t="s">
        <v>16951</v>
      </c>
      <c r="D9962" s="9" t="s">
        <v>16974</v>
      </c>
      <c r="E9962" s="6" t="s">
        <v>16975</v>
      </c>
      <c r="F9962" s="9" t="s">
        <v>16240</v>
      </c>
      <c r="G9962" s="7">
        <v>52.377189781021897</v>
      </c>
      <c r="H9962" s="8">
        <v>0.98633768352365414</v>
      </c>
      <c r="I9962" s="8">
        <v>2.0391517128874389E-4</v>
      </c>
      <c r="J9962" s="8">
        <v>0.50203915171288749</v>
      </c>
      <c r="K9962" s="8">
        <v>8.5505735140771644E-2</v>
      </c>
      <c r="L9962" s="8">
        <v>0.77163712200208545</v>
      </c>
    </row>
    <row r="9963" spans="2:12" x14ac:dyDescent="0.3">
      <c r="B9963" s="9" t="s">
        <v>16976</v>
      </c>
      <c r="C9963" s="9" t="s">
        <v>16977</v>
      </c>
      <c r="D9963" s="9" t="s">
        <v>16952</v>
      </c>
      <c r="E9963" s="6" t="s">
        <v>16953</v>
      </c>
      <c r="F9963" s="9" t="s">
        <v>16240</v>
      </c>
      <c r="G9963" s="7">
        <v>40.061378952825294</v>
      </c>
      <c r="H9963" s="8">
        <v>0.99318263365626125</v>
      </c>
      <c r="I9963" s="8">
        <v>1.076426264800861E-3</v>
      </c>
      <c r="J9963" s="8">
        <v>2.2246142805884463E-2</v>
      </c>
      <c r="K9963" s="8">
        <v>0.1088646967340591</v>
      </c>
      <c r="L9963" s="8">
        <v>0.66822187662001031</v>
      </c>
    </row>
    <row r="9964" spans="2:12" x14ac:dyDescent="0.3">
      <c r="B9964" s="9" t="s">
        <v>16976</v>
      </c>
      <c r="C9964" s="9" t="s">
        <v>16977</v>
      </c>
      <c r="D9964" s="9" t="s">
        <v>16978</v>
      </c>
      <c r="E9964" s="6" t="s">
        <v>18585</v>
      </c>
      <c r="F9964" s="9" t="s">
        <v>16240</v>
      </c>
      <c r="G9964" s="7">
        <v>39.613604060913708</v>
      </c>
      <c r="H9964" s="8">
        <v>0.97081413210445466</v>
      </c>
      <c r="I9964" s="8">
        <v>3.8402457757296467E-4</v>
      </c>
      <c r="J9964" s="8">
        <v>0.13287250384024576</v>
      </c>
      <c r="K9964" s="8">
        <v>0.13502538071065989</v>
      </c>
      <c r="L9964" s="8">
        <v>0.65380710659898478</v>
      </c>
    </row>
    <row r="9965" spans="2:12" x14ac:dyDescent="0.3">
      <c r="B9965" s="9" t="s">
        <v>16976</v>
      </c>
      <c r="C9965" s="9" t="s">
        <v>16977</v>
      </c>
      <c r="D9965" s="9" t="s">
        <v>16979</v>
      </c>
      <c r="E9965" s="6" t="s">
        <v>16980</v>
      </c>
      <c r="F9965" s="9" t="s">
        <v>16240</v>
      </c>
      <c r="G9965" s="7">
        <v>43.717733835530453</v>
      </c>
      <c r="H9965" s="8">
        <v>0.98722118959107807</v>
      </c>
      <c r="I9965" s="8">
        <v>4.6468401486988845E-4</v>
      </c>
      <c r="J9965" s="8">
        <v>8.4107806691449807E-2</v>
      </c>
      <c r="K9965" s="8">
        <v>0.13057124921531701</v>
      </c>
      <c r="L9965" s="8">
        <v>0.7768361581920904</v>
      </c>
    </row>
    <row r="9966" spans="2:12" x14ac:dyDescent="0.3">
      <c r="B9966" s="9" t="s">
        <v>16976</v>
      </c>
      <c r="C9966" s="9" t="s">
        <v>16977</v>
      </c>
      <c r="D9966" s="9" t="s">
        <v>16981</v>
      </c>
      <c r="E9966" s="6" t="s">
        <v>16982</v>
      </c>
      <c r="F9966" s="9" t="s">
        <v>16240</v>
      </c>
      <c r="G9966" s="7">
        <v>38.594943820224721</v>
      </c>
      <c r="H9966" s="8">
        <v>0.97358808654116324</v>
      </c>
      <c r="I9966" s="8">
        <v>1.4048890137679123E-3</v>
      </c>
      <c r="J9966" s="8">
        <v>0.1202584995785333</v>
      </c>
      <c r="K9966" s="8">
        <v>0.15890850722311398</v>
      </c>
      <c r="L9966" s="8">
        <v>0.6569020866773676</v>
      </c>
    </row>
    <row r="9967" spans="2:12" x14ac:dyDescent="0.3">
      <c r="B9967" s="9" t="s">
        <v>16976</v>
      </c>
      <c r="C9967" s="9" t="s">
        <v>16977</v>
      </c>
      <c r="D9967" s="9" t="s">
        <v>16983</v>
      </c>
      <c r="E9967" s="6" t="s">
        <v>16984</v>
      </c>
      <c r="F9967" s="9" t="s">
        <v>16240</v>
      </c>
      <c r="G9967" s="7">
        <v>42.127468152866243</v>
      </c>
      <c r="H9967" s="8">
        <v>0.99157641395908547</v>
      </c>
      <c r="I9967" s="8">
        <v>1.2033694344163659E-3</v>
      </c>
      <c r="J9967" s="8">
        <v>1.7749699157641397E-2</v>
      </c>
      <c r="K9967" s="8">
        <v>4.6974522292993634E-2</v>
      </c>
      <c r="L9967" s="8">
        <v>0.65963375796178347</v>
      </c>
    </row>
    <row r="9968" spans="2:12" x14ac:dyDescent="0.3">
      <c r="B9968" s="9" t="s">
        <v>16976</v>
      </c>
      <c r="C9968" s="9" t="s">
        <v>16977</v>
      </c>
      <c r="D9968" s="9" t="s">
        <v>16985</v>
      </c>
      <c r="E9968" s="6" t="s">
        <v>461</v>
      </c>
      <c r="F9968" s="9" t="s">
        <v>16240</v>
      </c>
      <c r="G9968" s="7">
        <v>36.942107664233582</v>
      </c>
      <c r="H9968" s="8">
        <v>0.9137645107794361</v>
      </c>
      <c r="I9968" s="8">
        <v>3.3167495854063018E-4</v>
      </c>
      <c r="J9968" s="8">
        <v>0.11973466003316749</v>
      </c>
      <c r="K9968" s="8">
        <v>9.3978102189781032E-2</v>
      </c>
      <c r="L9968" s="8">
        <v>0.55428832116788318</v>
      </c>
    </row>
    <row r="9969" spans="2:12" x14ac:dyDescent="0.3">
      <c r="B9969" s="9" t="s">
        <v>16976</v>
      </c>
      <c r="C9969" s="9" t="s">
        <v>16977</v>
      </c>
      <c r="D9969" s="9" t="s">
        <v>16986</v>
      </c>
      <c r="E9969" s="6" t="s">
        <v>16987</v>
      </c>
      <c r="F9969" s="9" t="s">
        <v>16240</v>
      </c>
      <c r="G9969" s="7">
        <v>41.389304439007347</v>
      </c>
      <c r="H9969" s="8">
        <v>0.9732303732303732</v>
      </c>
      <c r="I9969" s="8">
        <v>2.5740025740025738E-4</v>
      </c>
      <c r="J9969" s="8">
        <v>2.1621621621621623E-2</v>
      </c>
      <c r="K9969" s="8">
        <v>0.14051031108004194</v>
      </c>
      <c r="L9969" s="8">
        <v>0.72142607479902132</v>
      </c>
    </row>
    <row r="9970" spans="2:12" x14ac:dyDescent="0.3">
      <c r="B9970" s="9" t="s">
        <v>16976</v>
      </c>
      <c r="C9970" s="9" t="s">
        <v>16977</v>
      </c>
      <c r="D9970" s="9" t="s">
        <v>16958</v>
      </c>
      <c r="E9970" s="6" t="s">
        <v>16959</v>
      </c>
      <c r="F9970" s="9" t="s">
        <v>16240</v>
      </c>
      <c r="G9970" s="7">
        <v>45.060876020786935</v>
      </c>
      <c r="H9970" s="8">
        <v>0.98826223876324082</v>
      </c>
      <c r="I9970" s="8">
        <v>1.145147437732608E-3</v>
      </c>
      <c r="J9970" s="8">
        <v>3.7789865445176068E-2</v>
      </c>
      <c r="K9970" s="8">
        <v>0.12360801781737195</v>
      </c>
      <c r="L9970" s="8">
        <v>0.75129918337045287</v>
      </c>
    </row>
    <row r="9971" spans="2:12" x14ac:dyDescent="0.3">
      <c r="B9971" s="9" t="s">
        <v>16976</v>
      </c>
      <c r="C9971" s="9" t="s">
        <v>16977</v>
      </c>
      <c r="D9971" s="9" t="s">
        <v>16988</v>
      </c>
      <c r="E9971" s="6" t="s">
        <v>16989</v>
      </c>
      <c r="F9971" s="9" t="s">
        <v>16240</v>
      </c>
      <c r="G9971" s="7">
        <v>41.661383399209484</v>
      </c>
      <c r="H9971" s="8">
        <v>0.97750511247443761</v>
      </c>
      <c r="I9971" s="8">
        <v>2.9214139643587495E-4</v>
      </c>
      <c r="J9971" s="8">
        <v>0.23254455156295648</v>
      </c>
      <c r="K9971" s="8">
        <v>0.15177865612648223</v>
      </c>
      <c r="L9971" s="8">
        <v>0.64071146245059285</v>
      </c>
    </row>
    <row r="9972" spans="2:12" x14ac:dyDescent="0.3">
      <c r="B9972" s="9" t="s">
        <v>16976</v>
      </c>
      <c r="C9972" s="9" t="s">
        <v>16977</v>
      </c>
      <c r="D9972" s="9" t="s">
        <v>16990</v>
      </c>
      <c r="E9972" s="6" t="s">
        <v>16991</v>
      </c>
      <c r="F9972" s="9" t="s">
        <v>16240</v>
      </c>
      <c r="G9972" s="7">
        <v>51.309384941675503</v>
      </c>
      <c r="H9972" s="8">
        <v>0.97161001120657453</v>
      </c>
      <c r="I9972" s="8">
        <v>7.4710496824803888E-4</v>
      </c>
      <c r="J9972" s="8">
        <v>0.22002241314904744</v>
      </c>
      <c r="K9972" s="8">
        <v>6.7868504772004234E-2</v>
      </c>
      <c r="L9972" s="8">
        <v>0.70678685047720047</v>
      </c>
    </row>
    <row r="9973" spans="2:12" x14ac:dyDescent="0.3">
      <c r="B9973" s="9" t="s">
        <v>16976</v>
      </c>
      <c r="C9973" s="9" t="s">
        <v>16977</v>
      </c>
      <c r="D9973" s="9" t="s">
        <v>16992</v>
      </c>
      <c r="E9973" s="6" t="s">
        <v>16993</v>
      </c>
      <c r="F9973" s="9" t="s">
        <v>16240</v>
      </c>
      <c r="G9973" s="7">
        <v>66.320082530949108</v>
      </c>
      <c r="H9973" s="8">
        <v>0.99293036408624957</v>
      </c>
      <c r="I9973" s="8">
        <v>3.5348179568752211E-4</v>
      </c>
      <c r="J9973" s="8">
        <v>0.78084128667373631</v>
      </c>
      <c r="K9973" s="8">
        <v>9.6286107290233847E-2</v>
      </c>
      <c r="L9973" s="8">
        <v>0.75424117377349842</v>
      </c>
    </row>
    <row r="9974" spans="2:12" x14ac:dyDescent="0.3">
      <c r="B9974" s="9" t="s">
        <v>16976</v>
      </c>
      <c r="C9974" s="9" t="s">
        <v>16977</v>
      </c>
      <c r="D9974" s="9" t="s">
        <v>16994</v>
      </c>
      <c r="E9974" s="6" t="s">
        <v>16995</v>
      </c>
      <c r="F9974" s="9" t="s">
        <v>16240</v>
      </c>
      <c r="G9974" s="7">
        <v>71.700373134328359</v>
      </c>
      <c r="H9974" s="8">
        <v>0.98469578200821206</v>
      </c>
      <c r="I9974" s="8">
        <v>7.4654721911160881E-4</v>
      </c>
      <c r="J9974" s="8">
        <v>0.81037700634565135</v>
      </c>
      <c r="K9974" s="8">
        <v>5.5437100213219612E-2</v>
      </c>
      <c r="L9974" s="8">
        <v>0.73081023454157779</v>
      </c>
    </row>
    <row r="9975" spans="2:12" x14ac:dyDescent="0.3">
      <c r="B9975" s="9" t="s">
        <v>16996</v>
      </c>
      <c r="C9975" s="9" t="s">
        <v>16997</v>
      </c>
      <c r="D9975" s="9" t="s">
        <v>16998</v>
      </c>
      <c r="E9975" s="6" t="s">
        <v>19179</v>
      </c>
      <c r="F9975" s="9" t="s">
        <v>16240</v>
      </c>
      <c r="G9975" s="7">
        <v>48.205166524338175</v>
      </c>
      <c r="H9975" s="8">
        <v>0.89823008849557517</v>
      </c>
      <c r="I9975" s="8">
        <v>2.5527569775357386E-2</v>
      </c>
      <c r="J9975" s="8">
        <v>0.21545268890401634</v>
      </c>
      <c r="K9975" s="8">
        <v>0.11400512382578992</v>
      </c>
      <c r="L9975" s="8">
        <v>0.70836891545687442</v>
      </c>
    </row>
    <row r="9976" spans="2:12" x14ac:dyDescent="0.3">
      <c r="B9976" s="9" t="s">
        <v>16996</v>
      </c>
      <c r="C9976" s="9" t="s">
        <v>16997</v>
      </c>
      <c r="D9976" s="9" t="s">
        <v>16999</v>
      </c>
      <c r="E9976" s="6" t="s">
        <v>17000</v>
      </c>
      <c r="F9976" s="9" t="s">
        <v>16240</v>
      </c>
      <c r="G9976" s="7">
        <v>53.57081493376154</v>
      </c>
      <c r="H9976" s="8">
        <v>0.9000908265213442</v>
      </c>
      <c r="I9976" s="8">
        <v>3.0881017257039057E-2</v>
      </c>
      <c r="J9976" s="8">
        <v>0.20133212231304876</v>
      </c>
      <c r="K9976" s="8">
        <v>0.155760738659173</v>
      </c>
      <c r="L9976" s="8">
        <v>0.65676435166599756</v>
      </c>
    </row>
    <row r="9977" spans="2:12" x14ac:dyDescent="0.3">
      <c r="B9977" s="9" t="s">
        <v>16996</v>
      </c>
      <c r="C9977" s="9" t="s">
        <v>16997</v>
      </c>
      <c r="D9977" s="9" t="s">
        <v>17001</v>
      </c>
      <c r="E9977" s="6" t="s">
        <v>17002</v>
      </c>
      <c r="F9977" s="9" t="s">
        <v>16240</v>
      </c>
      <c r="G9977" s="7">
        <v>54.945561918396571</v>
      </c>
      <c r="H9977" s="8">
        <v>0.87622619734564344</v>
      </c>
      <c r="I9977" s="8">
        <v>1.5579919215233698E-2</v>
      </c>
      <c r="J9977" s="8">
        <v>0.35429890363531447</v>
      </c>
      <c r="K9977" s="8">
        <v>0.17716535433070868</v>
      </c>
      <c r="L9977" s="8">
        <v>0.66535433070866146</v>
      </c>
    </row>
    <row r="9978" spans="2:12" x14ac:dyDescent="0.3">
      <c r="B9978" s="9" t="s">
        <v>16996</v>
      </c>
      <c r="C9978" s="9" t="s">
        <v>16997</v>
      </c>
      <c r="D9978" s="9" t="s">
        <v>17003</v>
      </c>
      <c r="E9978" s="6" t="s">
        <v>17004</v>
      </c>
      <c r="F9978" s="9" t="s">
        <v>16240</v>
      </c>
      <c r="G9978" s="7">
        <v>49.62449118046132</v>
      </c>
      <c r="H9978" s="8">
        <v>0.96167063177372458</v>
      </c>
      <c r="I9978" s="8">
        <v>4.7581284694686752E-3</v>
      </c>
      <c r="J9978" s="8">
        <v>8.9875759978852762E-2</v>
      </c>
      <c r="K9978" s="8">
        <v>6.6485753052917235E-2</v>
      </c>
      <c r="L9978" s="8">
        <v>0.70420624151967437</v>
      </c>
    </row>
    <row r="9979" spans="2:12" x14ac:dyDescent="0.3">
      <c r="B9979" s="9" t="s">
        <v>16996</v>
      </c>
      <c r="C9979" s="9" t="s">
        <v>16997</v>
      </c>
      <c r="D9979" s="9" t="s">
        <v>17005</v>
      </c>
      <c r="E9979" s="6" t="s">
        <v>17006</v>
      </c>
      <c r="F9979" s="9" t="s">
        <v>16240</v>
      </c>
      <c r="G9979" s="7">
        <v>100.22380806845968</v>
      </c>
      <c r="H9979" s="8">
        <v>0.99926560587515301</v>
      </c>
      <c r="I9979" s="8">
        <v>4.8959608323133417E-4</v>
      </c>
      <c r="J9979" s="8">
        <v>0.59461444308445532</v>
      </c>
      <c r="K9979" s="8">
        <v>8.0073349633251828E-2</v>
      </c>
      <c r="L9979" s="8">
        <v>0.88386308068459662</v>
      </c>
    </row>
    <row r="9980" spans="2:12" x14ac:dyDescent="0.3">
      <c r="B9980" s="9" t="s">
        <v>16996</v>
      </c>
      <c r="C9980" s="9" t="s">
        <v>16997</v>
      </c>
      <c r="D9980" s="9" t="s">
        <v>17007</v>
      </c>
      <c r="E9980" s="6" t="s">
        <v>17008</v>
      </c>
      <c r="F9980" s="9" t="s">
        <v>16240</v>
      </c>
      <c r="G9980" s="7">
        <v>80.566699155295652</v>
      </c>
      <c r="H9980" s="8">
        <v>0.99314198628397254</v>
      </c>
      <c r="I9980" s="8">
        <v>2.7940055880111762E-3</v>
      </c>
      <c r="J9980" s="8">
        <v>0.36322072644145287</v>
      </c>
      <c r="K9980" s="8">
        <v>0.11858349577647823</v>
      </c>
      <c r="L9980" s="8">
        <v>0.81871345029239762</v>
      </c>
    </row>
    <row r="9981" spans="2:12" x14ac:dyDescent="0.3">
      <c r="B9981" s="9" t="s">
        <v>16996</v>
      </c>
      <c r="C9981" s="9" t="s">
        <v>16997</v>
      </c>
      <c r="D9981" s="9" t="s">
        <v>17009</v>
      </c>
      <c r="E9981" s="6" t="s">
        <v>17010</v>
      </c>
      <c r="F9981" s="9" t="s">
        <v>16240</v>
      </c>
      <c r="G9981" s="7">
        <v>88.223092072870514</v>
      </c>
      <c r="H9981" s="8">
        <v>0.98662207357859533</v>
      </c>
      <c r="I9981" s="8">
        <v>0</v>
      </c>
      <c r="J9981" s="8">
        <v>0.23704013377926422</v>
      </c>
      <c r="K9981" s="8">
        <v>8.0748399803052678E-2</v>
      </c>
      <c r="L9981" s="8">
        <v>0.86804529788281637</v>
      </c>
    </row>
    <row r="9982" spans="2:12" x14ac:dyDescent="0.3">
      <c r="B9982" s="9" t="s">
        <v>16996</v>
      </c>
      <c r="C9982" s="9" t="s">
        <v>16997</v>
      </c>
      <c r="D9982" s="9" t="s">
        <v>17011</v>
      </c>
      <c r="E9982" s="6" t="s">
        <v>17012</v>
      </c>
      <c r="F9982" s="9" t="s">
        <v>16240</v>
      </c>
      <c r="G9982" s="7">
        <v>46.217603117895422</v>
      </c>
      <c r="H9982" s="8">
        <v>0.97439085032322226</v>
      </c>
      <c r="I9982" s="8">
        <v>7.4589756340129288E-4</v>
      </c>
      <c r="J9982" s="8">
        <v>1.1437095972153158E-2</v>
      </c>
      <c r="K9982" s="8">
        <v>4.3845404352062356E-2</v>
      </c>
      <c r="L9982" s="8">
        <v>0.68821045794088986</v>
      </c>
    </row>
    <row r="9983" spans="2:12" x14ac:dyDescent="0.3">
      <c r="B9983" s="9" t="s">
        <v>16996</v>
      </c>
      <c r="C9983" s="9" t="s">
        <v>16997</v>
      </c>
      <c r="D9983" s="9" t="s">
        <v>17013</v>
      </c>
      <c r="E9983" s="6" t="s">
        <v>17014</v>
      </c>
      <c r="F9983" s="9" t="s">
        <v>16240</v>
      </c>
      <c r="G9983" s="7">
        <v>94.153264170040487</v>
      </c>
      <c r="H9983" s="8">
        <v>0.99739000745712159</v>
      </c>
      <c r="I9983" s="8">
        <v>1.1185682326621924E-3</v>
      </c>
      <c r="J9983" s="8">
        <v>0.69724086502609994</v>
      </c>
      <c r="K9983" s="8">
        <v>4.37753036437247E-2</v>
      </c>
      <c r="L9983" s="8">
        <v>0.81199392712550611</v>
      </c>
    </row>
    <row r="9984" spans="2:12" x14ac:dyDescent="0.3">
      <c r="B9984" s="9" t="s">
        <v>16996</v>
      </c>
      <c r="C9984" s="9" t="s">
        <v>16997</v>
      </c>
      <c r="D9984" s="9" t="s">
        <v>17015</v>
      </c>
      <c r="E9984" s="6" t="s">
        <v>17016</v>
      </c>
      <c r="F9984" s="9" t="s">
        <v>16240</v>
      </c>
      <c r="G9984" s="7">
        <v>94.90411892226696</v>
      </c>
      <c r="H9984" s="8">
        <v>0.99400507263085081</v>
      </c>
      <c r="I9984" s="8">
        <v>2.9974636845745907E-3</v>
      </c>
      <c r="J9984" s="8">
        <v>0.13073553147336869</v>
      </c>
      <c r="K9984" s="8">
        <v>7.3707030040260135E-2</v>
      </c>
      <c r="L9984" s="8">
        <v>0.81790027872406312</v>
      </c>
    </row>
    <row r="9985" spans="2:12" x14ac:dyDescent="0.3">
      <c r="B9985" s="9" t="s">
        <v>16996</v>
      </c>
      <c r="C9985" s="9" t="s">
        <v>16997</v>
      </c>
      <c r="D9985" s="9" t="s">
        <v>17017</v>
      </c>
      <c r="E9985" s="6" t="s">
        <v>17018</v>
      </c>
      <c r="F9985" s="9" t="s">
        <v>16240</v>
      </c>
      <c r="G9985" s="7">
        <v>45.351117179741806</v>
      </c>
      <c r="H9985" s="8">
        <v>0.92242934455802761</v>
      </c>
      <c r="I9985" s="8">
        <v>5.8127881338945683E-3</v>
      </c>
      <c r="J9985" s="8">
        <v>7.2359190218480654E-2</v>
      </c>
      <c r="K9985" s="8">
        <v>9.0367428003972197E-2</v>
      </c>
      <c r="L9985" s="8">
        <v>0.660377358490566</v>
      </c>
    </row>
    <row r="9986" spans="2:12" x14ac:dyDescent="0.3">
      <c r="B9986" s="9" t="s">
        <v>16996</v>
      </c>
      <c r="C9986" s="9" t="s">
        <v>16997</v>
      </c>
      <c r="D9986" s="9" t="s">
        <v>17019</v>
      </c>
      <c r="E9986" s="6" t="s">
        <v>17020</v>
      </c>
      <c r="F9986" s="9" t="s">
        <v>16240</v>
      </c>
      <c r="G9986" s="7">
        <v>79.330965701775739</v>
      </c>
      <c r="H9986" s="8">
        <v>0.97995387617527052</v>
      </c>
      <c r="I9986" s="8">
        <v>7.2733723611850274E-3</v>
      </c>
      <c r="J9986" s="8">
        <v>0.29359588433563955</v>
      </c>
      <c r="K9986" s="8">
        <v>7.6866942349793244E-2</v>
      </c>
      <c r="L9986" s="8">
        <v>0.82096813427389925</v>
      </c>
    </row>
    <row r="9987" spans="2:12" x14ac:dyDescent="0.3">
      <c r="B9987" s="9" t="s">
        <v>17021</v>
      </c>
      <c r="C9987" s="9" t="s">
        <v>17022</v>
      </c>
      <c r="D9987" s="9" t="s">
        <v>17023</v>
      </c>
      <c r="E9987" s="6" t="s">
        <v>17024</v>
      </c>
      <c r="F9987" s="9" t="s">
        <v>16240</v>
      </c>
      <c r="G9987" s="7">
        <v>68.945581237253563</v>
      </c>
      <c r="H9987" s="8">
        <v>0.97179487179487178</v>
      </c>
      <c r="I9987" s="8">
        <v>2.8490028490028488E-4</v>
      </c>
      <c r="J9987" s="8">
        <v>4.5014245014245016E-2</v>
      </c>
      <c r="K9987" s="8">
        <v>5.4724677090414682E-2</v>
      </c>
      <c r="L9987" s="8">
        <v>0.75866757307953769</v>
      </c>
    </row>
    <row r="9988" spans="2:12" x14ac:dyDescent="0.3">
      <c r="B9988" s="9" t="s">
        <v>17021</v>
      </c>
      <c r="C9988" s="9" t="s">
        <v>17022</v>
      </c>
      <c r="D9988" s="9" t="s">
        <v>17025</v>
      </c>
      <c r="E9988" s="6" t="s">
        <v>18290</v>
      </c>
      <c r="F9988" s="9" t="s">
        <v>16240</v>
      </c>
      <c r="G9988" s="7">
        <v>49.658616983160165</v>
      </c>
      <c r="H9988" s="8">
        <v>0.95223515003061854</v>
      </c>
      <c r="I9988" s="8">
        <v>1.224739742804654E-3</v>
      </c>
      <c r="J9988" s="8">
        <v>0.12308634415186773</v>
      </c>
      <c r="K9988" s="8">
        <v>9.6381225367251883E-2</v>
      </c>
      <c r="L9988" s="8">
        <v>0.70046578287352201</v>
      </c>
    </row>
    <row r="9989" spans="2:12" x14ac:dyDescent="0.3">
      <c r="B9989" s="9" t="s">
        <v>17021</v>
      </c>
      <c r="C9989" s="9" t="s">
        <v>17022</v>
      </c>
      <c r="D9989" s="9" t="s">
        <v>17026</v>
      </c>
      <c r="E9989" s="6" t="s">
        <v>17027</v>
      </c>
      <c r="F9989" s="9" t="s">
        <v>16240</v>
      </c>
      <c r="G9989" s="7">
        <v>92.483886397608359</v>
      </c>
      <c r="H9989" s="8">
        <v>0.99927113702623904</v>
      </c>
      <c r="I9989" s="8">
        <v>4.8590864917395527E-4</v>
      </c>
      <c r="J9989" s="8">
        <v>9.7181729834791054E-4</v>
      </c>
      <c r="K9989" s="8">
        <v>5.9491778774289988E-2</v>
      </c>
      <c r="L9989" s="8">
        <v>0.82571001494768315</v>
      </c>
    </row>
    <row r="9990" spans="2:12" x14ac:dyDescent="0.3">
      <c r="B9990" s="9" t="s">
        <v>17021</v>
      </c>
      <c r="C9990" s="9" t="s">
        <v>17022</v>
      </c>
      <c r="D9990" s="9" t="s">
        <v>17028</v>
      </c>
      <c r="E9990" s="6" t="s">
        <v>17029</v>
      </c>
      <c r="F9990" s="9" t="s">
        <v>16240</v>
      </c>
      <c r="G9990" s="7">
        <v>100.98745080891997</v>
      </c>
      <c r="H9990" s="8">
        <v>1</v>
      </c>
      <c r="I9990" s="8">
        <v>0</v>
      </c>
      <c r="J9990" s="8">
        <v>0</v>
      </c>
      <c r="K9990" s="8">
        <v>0.1080017490161784</v>
      </c>
      <c r="L9990" s="8">
        <v>0.86270222999562751</v>
      </c>
    </row>
    <row r="9991" spans="2:12" x14ac:dyDescent="0.3">
      <c r="B9991" s="9" t="s">
        <v>17021</v>
      </c>
      <c r="C9991" s="9" t="s">
        <v>17022</v>
      </c>
      <c r="D9991" s="9" t="s">
        <v>17030</v>
      </c>
      <c r="E9991" s="6" t="s">
        <v>17031</v>
      </c>
      <c r="F9991" s="9" t="s">
        <v>16240</v>
      </c>
      <c r="G9991" s="7">
        <v>95.086336464560219</v>
      </c>
      <c r="H9991" s="8">
        <v>1</v>
      </c>
      <c r="I9991" s="8">
        <v>0</v>
      </c>
      <c r="J9991" s="8">
        <v>0</v>
      </c>
      <c r="K9991" s="8">
        <v>6.1058923996584115E-2</v>
      </c>
      <c r="L9991" s="8">
        <v>0.8193851409052092</v>
      </c>
    </row>
    <row r="9992" spans="2:12" x14ac:dyDescent="0.3">
      <c r="B9992" s="9" t="s">
        <v>17021</v>
      </c>
      <c r="C9992" s="9" t="s">
        <v>17022</v>
      </c>
      <c r="D9992" s="9" t="s">
        <v>17032</v>
      </c>
      <c r="E9992" s="6" t="s">
        <v>17033</v>
      </c>
      <c r="F9992" s="9" t="s">
        <v>16240</v>
      </c>
      <c r="G9992" s="7">
        <v>94.068598862019897</v>
      </c>
      <c r="H9992" s="8">
        <v>0.98500749625187412</v>
      </c>
      <c r="I9992" s="8">
        <v>2.2488755622188904E-3</v>
      </c>
      <c r="J9992" s="8">
        <v>0.83083458270864563</v>
      </c>
      <c r="K9992" s="8">
        <v>0.10526315789473685</v>
      </c>
      <c r="L9992" s="8">
        <v>0.86059743954480794</v>
      </c>
    </row>
    <row r="9993" spans="2:12" x14ac:dyDescent="0.3">
      <c r="B9993" s="9" t="s">
        <v>17021</v>
      </c>
      <c r="C9993" s="9" t="s">
        <v>17022</v>
      </c>
      <c r="D9993" s="9" t="s">
        <v>17034</v>
      </c>
      <c r="E9993" s="6" t="s">
        <v>218</v>
      </c>
      <c r="F9993" s="9" t="s">
        <v>16240</v>
      </c>
      <c r="G9993" s="7">
        <v>103.45024808299505</v>
      </c>
      <c r="H9993" s="8">
        <v>0.9960965223562811</v>
      </c>
      <c r="I9993" s="8">
        <v>3.9034776437189495E-3</v>
      </c>
      <c r="J9993" s="8">
        <v>0.51809794180269697</v>
      </c>
      <c r="K9993" s="8">
        <v>4.6459179070816418E-2</v>
      </c>
      <c r="L9993" s="8">
        <v>0.88543076229138473</v>
      </c>
    </row>
    <row r="9994" spans="2:12" x14ac:dyDescent="0.3">
      <c r="B9994" s="9" t="s">
        <v>17021</v>
      </c>
      <c r="C9994" s="9" t="s">
        <v>17022</v>
      </c>
      <c r="D9994" s="9" t="s">
        <v>17035</v>
      </c>
      <c r="E9994" s="6" t="s">
        <v>17036</v>
      </c>
      <c r="F9994" s="9" t="s">
        <v>16240</v>
      </c>
      <c r="G9994" s="7">
        <v>93.070511708586295</v>
      </c>
      <c r="H9994" s="8">
        <v>0.99967886962106611</v>
      </c>
      <c r="I9994" s="8">
        <v>0</v>
      </c>
      <c r="J9994" s="8">
        <v>0</v>
      </c>
      <c r="K9994" s="8">
        <v>4.5533391153512577E-2</v>
      </c>
      <c r="L9994" s="8">
        <v>0.81006071118820466</v>
      </c>
    </row>
    <row r="9995" spans="2:12" x14ac:dyDescent="0.3">
      <c r="B9995" s="9" t="s">
        <v>17021</v>
      </c>
      <c r="C9995" s="9" t="s">
        <v>17022</v>
      </c>
      <c r="D9995" s="9" t="s">
        <v>17037</v>
      </c>
      <c r="E9995" s="6" t="s">
        <v>17038</v>
      </c>
      <c r="F9995" s="9" t="s">
        <v>16240</v>
      </c>
      <c r="G9995" s="7">
        <v>95.770943075615975</v>
      </c>
      <c r="H9995" s="8">
        <v>0.99765308299551947</v>
      </c>
      <c r="I9995" s="8">
        <v>6.400682739492212E-4</v>
      </c>
      <c r="J9995" s="8">
        <v>0.89758907616812456</v>
      </c>
      <c r="K9995" s="8">
        <v>9.2041914471821015E-2</v>
      </c>
      <c r="L9995" s="8">
        <v>0.89068252619654487</v>
      </c>
    </row>
    <row r="9996" spans="2:12" x14ac:dyDescent="0.3">
      <c r="B9996" s="9" t="s">
        <v>17021</v>
      </c>
      <c r="C9996" s="9" t="s">
        <v>17022</v>
      </c>
      <c r="D9996" s="9" t="s">
        <v>17039</v>
      </c>
      <c r="E9996" s="6" t="s">
        <v>17040</v>
      </c>
      <c r="F9996" s="9" t="s">
        <v>16240</v>
      </c>
      <c r="G9996" s="7">
        <v>92.99400836042733</v>
      </c>
      <c r="H9996" s="8">
        <v>0.99656829100892241</v>
      </c>
      <c r="I9996" s="8">
        <v>3.0885380919698007E-3</v>
      </c>
      <c r="J9996" s="8">
        <v>0</v>
      </c>
      <c r="K9996" s="8">
        <v>9.4287041337668367E-2</v>
      </c>
      <c r="L9996" s="8">
        <v>0.82628889921040405</v>
      </c>
    </row>
    <row r="9997" spans="2:12" x14ac:dyDescent="0.3">
      <c r="B9997" s="9" t="s">
        <v>17021</v>
      </c>
      <c r="C9997" s="9" t="s">
        <v>17022</v>
      </c>
      <c r="D9997" s="9" t="s">
        <v>17041</v>
      </c>
      <c r="E9997" s="6" t="s">
        <v>18291</v>
      </c>
      <c r="F9997" s="9" t="s">
        <v>16240</v>
      </c>
      <c r="G9997" s="7">
        <v>86.61831750339212</v>
      </c>
      <c r="H9997" s="8">
        <v>0.99670148433205052</v>
      </c>
      <c r="I9997" s="8">
        <v>1.0995052226498076E-3</v>
      </c>
      <c r="J9997" s="8">
        <v>0.75865860362836723</v>
      </c>
      <c r="K9997" s="8">
        <v>7.8245137946630489E-2</v>
      </c>
      <c r="L9997" s="8">
        <v>0.81456354590682944</v>
      </c>
    </row>
    <row r="9998" spans="2:12" x14ac:dyDescent="0.3">
      <c r="B9998" s="9" t="s">
        <v>17021</v>
      </c>
      <c r="C9998" s="9" t="s">
        <v>17022</v>
      </c>
      <c r="D9998" s="9" t="s">
        <v>17042</v>
      </c>
      <c r="E9998" s="6" t="s">
        <v>17043</v>
      </c>
      <c r="F9998" s="9" t="s">
        <v>16240</v>
      </c>
      <c r="G9998" s="7">
        <v>95.378533526290411</v>
      </c>
      <c r="H9998" s="8">
        <v>0.99632352941176472</v>
      </c>
      <c r="I9998" s="8">
        <v>3.3088235294117647E-3</v>
      </c>
      <c r="J9998" s="8">
        <v>0</v>
      </c>
      <c r="K9998" s="8">
        <v>8.8760250844187177E-2</v>
      </c>
      <c r="L9998" s="8">
        <v>0.8219971056439942</v>
      </c>
    </row>
    <row r="9999" spans="2:12" x14ac:dyDescent="0.3">
      <c r="B9999" s="9" t="s">
        <v>17021</v>
      </c>
      <c r="C9999" s="9" t="s">
        <v>17022</v>
      </c>
      <c r="D9999" s="9" t="s">
        <v>17044</v>
      </c>
      <c r="E9999" s="6" t="s">
        <v>17045</v>
      </c>
      <c r="F9999" s="9" t="s">
        <v>16240</v>
      </c>
      <c r="G9999" s="7">
        <v>89.61413730803973</v>
      </c>
      <c r="H9999" s="8">
        <v>0.99722125738103506</v>
      </c>
      <c r="I9999" s="8">
        <v>0</v>
      </c>
      <c r="J9999" s="8">
        <v>0</v>
      </c>
      <c r="K9999" s="8">
        <v>2.3035230352303523E-2</v>
      </c>
      <c r="L9999" s="8">
        <v>0.78861788617886175</v>
      </c>
    </row>
    <row r="10000" spans="2:12" x14ac:dyDescent="0.3">
      <c r="B10000" s="9" t="s">
        <v>17046</v>
      </c>
      <c r="C10000" s="9" t="s">
        <v>17047</v>
      </c>
      <c r="D10000" s="9" t="s">
        <v>17048</v>
      </c>
      <c r="E10000" s="6" t="s">
        <v>18287</v>
      </c>
      <c r="F10000" s="9" t="s">
        <v>16240</v>
      </c>
      <c r="G10000" s="7">
        <v>93.181969792322192</v>
      </c>
      <c r="H10000" s="8">
        <v>0.99796747967479671</v>
      </c>
      <c r="I10000" s="8">
        <v>2.5406504065040653E-4</v>
      </c>
      <c r="J10000" s="8">
        <v>3.5569105691056909E-3</v>
      </c>
      <c r="K10000" s="8">
        <v>4.0906230333543112E-2</v>
      </c>
      <c r="L10000" s="8">
        <v>0.83543108873505345</v>
      </c>
    </row>
    <row r="10001" spans="2:12" x14ac:dyDescent="0.3">
      <c r="B10001" s="9" t="s">
        <v>17046</v>
      </c>
      <c r="C10001" s="9" t="s">
        <v>17047</v>
      </c>
      <c r="D10001" s="9" t="s">
        <v>17049</v>
      </c>
      <c r="E10001" s="6" t="s">
        <v>17050</v>
      </c>
      <c r="F10001" s="9" t="s">
        <v>16240</v>
      </c>
      <c r="G10001" s="7">
        <v>81.974132492113569</v>
      </c>
      <c r="H10001" s="8">
        <v>0.99625534950071326</v>
      </c>
      <c r="I10001" s="8">
        <v>3.0313837375178319E-3</v>
      </c>
      <c r="J10001" s="8">
        <v>1.6226818830242511E-2</v>
      </c>
      <c r="K10001" s="8">
        <v>3.3972336811453535E-2</v>
      </c>
      <c r="L10001" s="8">
        <v>0.81582140257219127</v>
      </c>
    </row>
    <row r="10002" spans="2:12" x14ac:dyDescent="0.3">
      <c r="B10002" s="9" t="s">
        <v>17046</v>
      </c>
      <c r="C10002" s="9" t="s">
        <v>17047</v>
      </c>
      <c r="D10002" s="9" t="s">
        <v>17051</v>
      </c>
      <c r="E10002" s="6" t="s">
        <v>17052</v>
      </c>
      <c r="F10002" s="9" t="s">
        <v>16240</v>
      </c>
      <c r="G10002" s="7">
        <v>47.40840672538031</v>
      </c>
      <c r="H10002" s="8">
        <v>0.93490870032223417</v>
      </c>
      <c r="I10002" s="8">
        <v>8.5929108485499465E-4</v>
      </c>
      <c r="J10002" s="8">
        <v>5.8646616541353384E-2</v>
      </c>
      <c r="K10002" s="8">
        <v>0.13557512676808114</v>
      </c>
      <c r="L10002" s="8">
        <v>0.67333867093674937</v>
      </c>
    </row>
    <row r="10003" spans="2:12" x14ac:dyDescent="0.3">
      <c r="B10003" s="9" t="s">
        <v>17046</v>
      </c>
      <c r="C10003" s="9" t="s">
        <v>17047</v>
      </c>
      <c r="D10003" s="9" t="s">
        <v>16462</v>
      </c>
      <c r="E10003" s="6" t="s">
        <v>16463</v>
      </c>
      <c r="F10003" s="9" t="s">
        <v>16240</v>
      </c>
      <c r="G10003" s="7">
        <v>96.345137946630487</v>
      </c>
      <c r="H10003" s="8">
        <v>0.99896480331262938</v>
      </c>
      <c r="I10003" s="8">
        <v>0</v>
      </c>
      <c r="J10003" s="8">
        <v>2.035886818495514E-2</v>
      </c>
      <c r="K10003" s="8">
        <v>0.10583446404341926</v>
      </c>
      <c r="L10003" s="8">
        <v>0.82903663500678426</v>
      </c>
    </row>
    <row r="10004" spans="2:12" x14ac:dyDescent="0.3">
      <c r="B10004" s="9" t="s">
        <v>17046</v>
      </c>
      <c r="C10004" s="9" t="s">
        <v>17047</v>
      </c>
      <c r="D10004" s="9" t="s">
        <v>17053</v>
      </c>
      <c r="E10004" s="6" t="s">
        <v>18288</v>
      </c>
      <c r="F10004" s="9" t="s">
        <v>16240</v>
      </c>
      <c r="G10004" s="7">
        <v>89.657538134090103</v>
      </c>
      <c r="H10004" s="8">
        <v>0.99274941995359633</v>
      </c>
      <c r="I10004" s="8">
        <v>1.4501160092807424E-3</v>
      </c>
      <c r="J10004" s="8">
        <v>6.2354988399071928E-2</v>
      </c>
      <c r="K10004" s="8">
        <v>6.2433487052146151E-2</v>
      </c>
      <c r="L10004" s="8">
        <v>0.91238027669386312</v>
      </c>
    </row>
    <row r="10005" spans="2:12" x14ac:dyDescent="0.3">
      <c r="B10005" s="9" t="s">
        <v>17046</v>
      </c>
      <c r="C10005" s="9" t="s">
        <v>17047</v>
      </c>
      <c r="D10005" s="9" t="s">
        <v>17054</v>
      </c>
      <c r="E10005" s="6" t="s">
        <v>18289</v>
      </c>
      <c r="F10005" s="9" t="s">
        <v>16240</v>
      </c>
      <c r="G10005" s="7">
        <v>97.303166590178975</v>
      </c>
      <c r="H10005" s="8">
        <v>0.99963476990504019</v>
      </c>
      <c r="I10005" s="8">
        <v>3.652300949598247E-4</v>
      </c>
      <c r="J10005" s="8">
        <v>0</v>
      </c>
      <c r="K10005" s="8">
        <v>8.5819183111519037E-2</v>
      </c>
      <c r="L10005" s="8">
        <v>0.87838458008260667</v>
      </c>
    </row>
    <row r="10006" spans="2:12" x14ac:dyDescent="0.3">
      <c r="B10006" s="9" t="s">
        <v>17046</v>
      </c>
      <c r="C10006" s="9" t="s">
        <v>17047</v>
      </c>
      <c r="D10006" s="9" t="s">
        <v>17055</v>
      </c>
      <c r="E10006" s="6" t="s">
        <v>17056</v>
      </c>
      <c r="F10006" s="9" t="s">
        <v>16240</v>
      </c>
      <c r="G10006" s="7">
        <v>97.656694653115352</v>
      </c>
      <c r="H10006" s="8">
        <v>0.99658002735978113</v>
      </c>
      <c r="I10006" s="8">
        <v>3.4199726402188782E-4</v>
      </c>
      <c r="J10006" s="8">
        <v>3.6251709986320109E-2</v>
      </c>
      <c r="K10006" s="8">
        <v>3.5351303579319489E-2</v>
      </c>
      <c r="L10006" s="8">
        <v>0.81219619973486523</v>
      </c>
    </row>
    <row r="10007" spans="2:12" x14ac:dyDescent="0.3">
      <c r="B10007" s="9" t="s">
        <v>17046</v>
      </c>
      <c r="C10007" s="9" t="s">
        <v>17047</v>
      </c>
      <c r="D10007" s="9" t="s">
        <v>17057</v>
      </c>
      <c r="E10007" s="6" t="s">
        <v>17058</v>
      </c>
      <c r="F10007" s="9" t="s">
        <v>16240</v>
      </c>
      <c r="G10007" s="7">
        <v>98.128476821192038</v>
      </c>
      <c r="H10007" s="8">
        <v>0.99685287175452397</v>
      </c>
      <c r="I10007" s="8">
        <v>0</v>
      </c>
      <c r="J10007" s="8">
        <v>0</v>
      </c>
      <c r="K10007" s="8">
        <v>6.214977075904228E-2</v>
      </c>
      <c r="L10007" s="8">
        <v>0.79215486500254717</v>
      </c>
    </row>
    <row r="10008" spans="2:12" x14ac:dyDescent="0.3">
      <c r="B10008" s="9" t="s">
        <v>17046</v>
      </c>
      <c r="C10008" s="9" t="s">
        <v>17047</v>
      </c>
      <c r="D10008" s="9" t="s">
        <v>17059</v>
      </c>
      <c r="E10008" s="6" t="s">
        <v>17060</v>
      </c>
      <c r="F10008" s="9" t="s">
        <v>16240</v>
      </c>
      <c r="G10008" s="7">
        <v>97.786241610738244</v>
      </c>
      <c r="H10008" s="8">
        <v>0.9970425138632163</v>
      </c>
      <c r="I10008" s="8">
        <v>1.8484288354898336E-3</v>
      </c>
      <c r="J10008" s="8">
        <v>1.5157116451016635E-2</v>
      </c>
      <c r="K10008" s="8">
        <v>2.3010546500479387E-2</v>
      </c>
      <c r="L10008" s="8">
        <v>0.78235858101629918</v>
      </c>
    </row>
    <row r="10009" spans="2:12" x14ac:dyDescent="0.3">
      <c r="B10009" s="9" t="s">
        <v>17046</v>
      </c>
      <c r="C10009" s="9" t="s">
        <v>17047</v>
      </c>
      <c r="D10009" s="9" t="s">
        <v>17061</v>
      </c>
      <c r="E10009" s="6" t="s">
        <v>17062</v>
      </c>
      <c r="F10009" s="9" t="s">
        <v>16240</v>
      </c>
      <c r="G10009" s="7">
        <v>101.97474788221058</v>
      </c>
      <c r="H10009" s="8">
        <v>0.99883653286794649</v>
      </c>
      <c r="I10009" s="8">
        <v>2.9086678301337986E-4</v>
      </c>
      <c r="J10009" s="8">
        <v>0.77661431064572428</v>
      </c>
      <c r="K10009" s="8">
        <v>6.494554255748286E-2</v>
      </c>
      <c r="L10009" s="8">
        <v>0.90843081887858013</v>
      </c>
    </row>
    <row r="10010" spans="2:12" x14ac:dyDescent="0.3">
      <c r="B10010" s="9" t="s">
        <v>17046</v>
      </c>
      <c r="C10010" s="9" t="s">
        <v>17047</v>
      </c>
      <c r="D10010" s="9" t="s">
        <v>17063</v>
      </c>
      <c r="E10010" s="6" t="s">
        <v>17064</v>
      </c>
      <c r="F10010" s="9" t="s">
        <v>16240</v>
      </c>
      <c r="G10010" s="7">
        <v>95.684717465753423</v>
      </c>
      <c r="H10010" s="8">
        <v>0.9238683127572016</v>
      </c>
      <c r="I10010" s="8">
        <v>2.57201646090535E-4</v>
      </c>
      <c r="J10010" s="8">
        <v>0.79552469135802473</v>
      </c>
      <c r="K10010" s="8">
        <v>0.17722602739726029</v>
      </c>
      <c r="L10010" s="8">
        <v>0.80907534246575341</v>
      </c>
    </row>
    <row r="10011" spans="2:12" x14ac:dyDescent="0.3">
      <c r="B10011" s="9" t="s">
        <v>17046</v>
      </c>
      <c r="C10011" s="9" t="s">
        <v>17047</v>
      </c>
      <c r="D10011" s="9" t="s">
        <v>17065</v>
      </c>
      <c r="E10011" s="6" t="s">
        <v>17066</v>
      </c>
      <c r="F10011" s="9" t="s">
        <v>16240</v>
      </c>
      <c r="G10011" s="7">
        <v>93.453145973154363</v>
      </c>
      <c r="H10011" s="8">
        <v>0.99911373707533235</v>
      </c>
      <c r="I10011" s="8">
        <v>8.8626292466765144E-4</v>
      </c>
      <c r="J10011" s="8">
        <v>0.80620384047267357</v>
      </c>
      <c r="K10011" s="8">
        <v>6.4177852348993286E-2</v>
      </c>
      <c r="L10011" s="8">
        <v>0.83305369127516782</v>
      </c>
    </row>
    <row r="10012" spans="2:12" x14ac:dyDescent="0.3">
      <c r="B10012" s="9" t="s">
        <v>17046</v>
      </c>
      <c r="C10012" s="9" t="s">
        <v>17047</v>
      </c>
      <c r="D10012" s="9" t="s">
        <v>17067</v>
      </c>
      <c r="E10012" s="6" t="s">
        <v>17068</v>
      </c>
      <c r="F10012" s="9" t="s">
        <v>16240</v>
      </c>
      <c r="G10012" s="7">
        <v>91.885294117647064</v>
      </c>
      <c r="H10012" s="8">
        <v>0.98939072446195819</v>
      </c>
      <c r="I10012" s="8">
        <v>6.062443164595332E-4</v>
      </c>
      <c r="J10012" s="8">
        <v>0.84995453167626556</v>
      </c>
      <c r="K10012" s="8">
        <v>0.13538062283737023</v>
      </c>
      <c r="L10012" s="8">
        <v>0.82352941176470584</v>
      </c>
    </row>
    <row r="10013" spans="2:12" x14ac:dyDescent="0.3">
      <c r="B10013" s="9" t="s">
        <v>17046</v>
      </c>
      <c r="C10013" s="9" t="s">
        <v>17047</v>
      </c>
      <c r="D10013" s="9" t="s">
        <v>17069</v>
      </c>
      <c r="E10013" s="6" t="s">
        <v>17070</v>
      </c>
      <c r="F10013" s="9" t="s">
        <v>16240</v>
      </c>
      <c r="G10013" s="7">
        <v>72.477127500746505</v>
      </c>
      <c r="H10013" s="8">
        <v>0.96088246199480909</v>
      </c>
      <c r="I10013" s="8">
        <v>1.8539117538005192E-3</v>
      </c>
      <c r="J10013" s="8">
        <v>0.53800519095291066</v>
      </c>
      <c r="K10013" s="8">
        <v>0.13197969543147209</v>
      </c>
      <c r="L10013" s="8">
        <v>0.84323678710062711</v>
      </c>
    </row>
    <row r="10014" spans="2:12" x14ac:dyDescent="0.3">
      <c r="B10014" s="10" t="s">
        <v>17046</v>
      </c>
      <c r="C10014" s="10" t="s">
        <v>17047</v>
      </c>
      <c r="D10014" s="10" t="s">
        <v>17071</v>
      </c>
      <c r="E10014" s="6" t="s">
        <v>17072</v>
      </c>
      <c r="F10014" s="10" t="s">
        <v>16240</v>
      </c>
      <c r="G10014" s="7">
        <v>65.716052971576232</v>
      </c>
      <c r="H10014" s="8">
        <v>0.97591167614586816</v>
      </c>
      <c r="I10014" s="8">
        <v>5.0184008029441288E-3</v>
      </c>
      <c r="J10014" s="8">
        <v>0.52559384409501508</v>
      </c>
      <c r="K10014" s="8">
        <v>0.14631782945736432</v>
      </c>
      <c r="L10014" s="8">
        <v>0.75710594315245483</v>
      </c>
    </row>
  </sheetData>
  <autoFilter ref="B4:L10014" xr:uid="{A879BDD5-5325-4B45-AC8E-86725C238F05}">
    <sortState xmlns:xlrd2="http://schemas.microsoft.com/office/spreadsheetml/2017/richdata2" ref="B5:L10014">
      <sortCondition ref="B4:B10014"/>
    </sortState>
  </autoFilter>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AE9B7A-B92D-47D1-BC35-71FB50D0D1C9}">
  <dimension ref="A1:I651"/>
  <sheetViews>
    <sheetView workbookViewId="0">
      <selection activeCell="B15" sqref="B15"/>
    </sheetView>
  </sheetViews>
  <sheetFormatPr defaultRowHeight="15" x14ac:dyDescent="0.3"/>
  <cols>
    <col min="1" max="1" width="12.5703125" customWidth="1"/>
    <col min="2" max="2" width="18.7109375" customWidth="1"/>
    <col min="3" max="3" width="23.42578125" customWidth="1"/>
  </cols>
  <sheetData>
    <row r="1" spans="1:9" x14ac:dyDescent="0.3">
      <c r="A1" t="s">
        <v>0</v>
      </c>
      <c r="B1" t="s">
        <v>1</v>
      </c>
      <c r="C1" t="s">
        <v>17080</v>
      </c>
      <c r="D1" t="s">
        <v>17081</v>
      </c>
      <c r="E1" t="s">
        <v>17082</v>
      </c>
      <c r="F1" t="s">
        <v>17092</v>
      </c>
      <c r="G1" t="s">
        <v>19320</v>
      </c>
      <c r="H1" t="s">
        <v>17083</v>
      </c>
      <c r="I1" t="s">
        <v>17084</v>
      </c>
    </row>
    <row r="2" spans="1:9" x14ac:dyDescent="0.3">
      <c r="A2" t="s">
        <v>2</v>
      </c>
      <c r="B2" t="s">
        <v>3</v>
      </c>
      <c r="C2" t="s">
        <v>3</v>
      </c>
      <c r="D2" s="32">
        <v>99.4</v>
      </c>
      <c r="E2" s="1">
        <v>0.97400000000000009</v>
      </c>
      <c r="F2" s="1">
        <v>2E-3</v>
      </c>
      <c r="G2" s="1">
        <v>4.2000000000000003E-2</v>
      </c>
      <c r="H2" s="1">
        <v>6.3732449913235525E-2</v>
      </c>
      <c r="I2" s="1">
        <v>0.83895987800389127</v>
      </c>
    </row>
    <row r="3" spans="1:9" x14ac:dyDescent="0.3">
      <c r="A3" t="s">
        <v>27</v>
      </c>
      <c r="B3" t="s">
        <v>28</v>
      </c>
      <c r="C3" t="s">
        <v>28</v>
      </c>
      <c r="D3" s="32">
        <v>78.3</v>
      </c>
      <c r="E3" s="1">
        <v>0.99099999999999999</v>
      </c>
      <c r="F3" s="1">
        <v>0</v>
      </c>
      <c r="G3" s="1">
        <v>0.78500000000000003</v>
      </c>
      <c r="H3" s="1">
        <v>8.3617684828471844E-2</v>
      </c>
      <c r="I3" s="1">
        <v>0.73685562282150063</v>
      </c>
    </row>
    <row r="4" spans="1:9" x14ac:dyDescent="0.3">
      <c r="A4" t="s">
        <v>52</v>
      </c>
      <c r="B4" t="s">
        <v>53</v>
      </c>
      <c r="C4" t="s">
        <v>53</v>
      </c>
      <c r="D4" s="32">
        <v>79.099999999999994</v>
      </c>
      <c r="E4" s="1">
        <v>0.96700000000000008</v>
      </c>
      <c r="F4" s="1">
        <v>3.0000000000000001E-3</v>
      </c>
      <c r="G4" s="1">
        <v>0.55399999999999994</v>
      </c>
      <c r="H4" s="1">
        <v>7.3081201334816465E-2</v>
      </c>
      <c r="I4" s="1">
        <v>0.79032258064516125</v>
      </c>
    </row>
    <row r="5" spans="1:9" x14ac:dyDescent="0.3">
      <c r="A5" t="s">
        <v>79</v>
      </c>
      <c r="B5" t="s">
        <v>80</v>
      </c>
      <c r="C5" t="s">
        <v>80</v>
      </c>
      <c r="D5" s="32">
        <v>49.2</v>
      </c>
      <c r="E5" s="1">
        <v>0.95099999999999996</v>
      </c>
      <c r="F5" s="1">
        <v>3.0000000000000001E-3</v>
      </c>
      <c r="G5" s="1">
        <v>0.26800000000000002</v>
      </c>
      <c r="H5" s="1">
        <v>0.11110078671870161</v>
      </c>
      <c r="I5" s="1">
        <v>0.64740135043052716</v>
      </c>
    </row>
    <row r="6" spans="1:9" x14ac:dyDescent="0.3">
      <c r="A6" t="s">
        <v>103</v>
      </c>
      <c r="B6" t="s">
        <v>104</v>
      </c>
      <c r="C6" t="s">
        <v>104</v>
      </c>
      <c r="D6" s="32">
        <v>44.8</v>
      </c>
      <c r="E6" s="1">
        <v>0.9</v>
      </c>
      <c r="F6" s="1">
        <v>1.7000000000000001E-2</v>
      </c>
      <c r="G6" s="1">
        <v>6.6000000000000003E-2</v>
      </c>
      <c r="H6" s="1">
        <v>0.10029186145620787</v>
      </c>
      <c r="I6" s="1">
        <v>0.64826820259834184</v>
      </c>
    </row>
    <row r="7" spans="1:9" x14ac:dyDescent="0.3">
      <c r="A7" t="s">
        <v>130</v>
      </c>
      <c r="B7" t="s">
        <v>131</v>
      </c>
      <c r="C7" t="s">
        <v>131</v>
      </c>
      <c r="D7" s="32">
        <v>91.2</v>
      </c>
      <c r="E7" s="1">
        <v>0.98099999999999998</v>
      </c>
      <c r="F7" s="1">
        <v>3.0000000000000001E-3</v>
      </c>
      <c r="G7" s="1">
        <v>3.7999999999999999E-2</v>
      </c>
      <c r="H7" s="1">
        <v>8.393566799135839E-2</v>
      </c>
      <c r="I7" s="1">
        <v>0.80017603285946715</v>
      </c>
    </row>
    <row r="8" spans="1:9" x14ac:dyDescent="0.3">
      <c r="A8" t="s">
        <v>157</v>
      </c>
      <c r="B8" t="s">
        <v>158</v>
      </c>
      <c r="C8" t="s">
        <v>158</v>
      </c>
      <c r="D8" s="32">
        <v>68.5</v>
      </c>
      <c r="E8" s="1">
        <v>0.91</v>
      </c>
      <c r="F8" s="1">
        <v>9.0000000000000011E-3</v>
      </c>
      <c r="G8" s="1">
        <v>7.8E-2</v>
      </c>
      <c r="H8" s="1">
        <v>0.11088328802469705</v>
      </c>
      <c r="I8" s="1">
        <v>0.74017416946965853</v>
      </c>
    </row>
    <row r="9" spans="1:9" x14ac:dyDescent="0.3">
      <c r="A9" t="s">
        <v>178</v>
      </c>
      <c r="B9" t="s">
        <v>179</v>
      </c>
      <c r="C9" t="s">
        <v>179</v>
      </c>
      <c r="D9" s="32">
        <v>75.7</v>
      </c>
      <c r="E9" s="1">
        <v>0.98699999999999999</v>
      </c>
      <c r="F9" s="1">
        <v>3.0000000000000001E-3</v>
      </c>
      <c r="G9" s="1">
        <v>0.38900000000000001</v>
      </c>
      <c r="H9" s="1">
        <v>8.9632569607312529E-2</v>
      </c>
      <c r="I9" s="1">
        <v>0.77394912502255098</v>
      </c>
    </row>
    <row r="10" spans="1:9" x14ac:dyDescent="0.3">
      <c r="A10" t="s">
        <v>209</v>
      </c>
      <c r="B10" t="s">
        <v>210</v>
      </c>
      <c r="C10" t="s">
        <v>210</v>
      </c>
      <c r="D10" s="32">
        <v>91.2</v>
      </c>
      <c r="E10" s="1">
        <v>0.96799999999999997</v>
      </c>
      <c r="F10" s="1">
        <v>3.0000000000000001E-3</v>
      </c>
      <c r="G10" s="1">
        <v>9.3000000000000013E-2</v>
      </c>
      <c r="H10" s="1">
        <v>7.8644735636396956E-2</v>
      </c>
      <c r="I10" s="1">
        <v>0.78003298817923572</v>
      </c>
    </row>
    <row r="11" spans="1:9" x14ac:dyDescent="0.3">
      <c r="A11" t="s">
        <v>240</v>
      </c>
      <c r="B11" t="s">
        <v>241</v>
      </c>
      <c r="C11" t="s">
        <v>241</v>
      </c>
      <c r="D11" s="32">
        <v>63.3</v>
      </c>
      <c r="E11" s="1">
        <v>0.96099999999999997</v>
      </c>
      <c r="F11" s="1">
        <v>3.0000000000000001E-3</v>
      </c>
      <c r="G11" s="1">
        <v>9.6999999999999989E-2</v>
      </c>
      <c r="H11" s="1">
        <v>7.711983629620156E-2</v>
      </c>
      <c r="I11" s="1">
        <v>0.76970627104915379</v>
      </c>
    </row>
    <row r="12" spans="1:9" x14ac:dyDescent="0.3">
      <c r="A12" t="s">
        <v>266</v>
      </c>
      <c r="B12" t="s">
        <v>267</v>
      </c>
      <c r="C12" t="s">
        <v>267</v>
      </c>
      <c r="D12" s="32">
        <v>85.8</v>
      </c>
      <c r="E12" s="1">
        <v>0.98799999999999999</v>
      </c>
      <c r="F12" s="1">
        <v>0</v>
      </c>
      <c r="G12" s="1">
        <v>0.49099999999999999</v>
      </c>
      <c r="H12" s="1">
        <v>8.5615933120236049E-2</v>
      </c>
      <c r="I12" s="1">
        <v>0.80351610523727568</v>
      </c>
    </row>
    <row r="13" spans="1:9" x14ac:dyDescent="0.3">
      <c r="A13" t="s">
        <v>299</v>
      </c>
      <c r="B13" t="s">
        <v>300</v>
      </c>
      <c r="C13" t="s">
        <v>300</v>
      </c>
      <c r="D13" s="32">
        <v>79.099999999999994</v>
      </c>
      <c r="E13" s="1">
        <v>0.98599999999999999</v>
      </c>
      <c r="F13" s="1">
        <v>4.0000000000000001E-3</v>
      </c>
      <c r="G13" s="1">
        <v>0.14800000000000002</v>
      </c>
      <c r="H13" s="1">
        <v>8.1427006728211543E-2</v>
      </c>
      <c r="I13" s="1">
        <v>0.77036457518385226</v>
      </c>
    </row>
    <row r="14" spans="1:9" x14ac:dyDescent="0.3">
      <c r="A14" t="s">
        <v>322</v>
      </c>
      <c r="B14" t="s">
        <v>323</v>
      </c>
      <c r="C14" t="s">
        <v>323</v>
      </c>
      <c r="D14" s="32">
        <v>70.5</v>
      </c>
      <c r="E14" s="1">
        <v>0.98499999999999999</v>
      </c>
      <c r="F14" s="1">
        <v>1E-3</v>
      </c>
      <c r="G14" s="1">
        <v>0.40700000000000003</v>
      </c>
      <c r="H14" s="1">
        <v>9.4171629998784492E-2</v>
      </c>
      <c r="I14" s="1">
        <v>0.74756898018718854</v>
      </c>
    </row>
    <row r="15" spans="1:9" x14ac:dyDescent="0.3">
      <c r="A15" t="s">
        <v>344</v>
      </c>
      <c r="B15" t="s">
        <v>345</v>
      </c>
      <c r="C15" t="s">
        <v>345</v>
      </c>
      <c r="D15" s="32">
        <v>42.8</v>
      </c>
      <c r="E15" s="1">
        <v>0.96900000000000008</v>
      </c>
      <c r="F15" s="1">
        <v>5.0000000000000001E-3</v>
      </c>
      <c r="G15" s="1">
        <v>1.1000000000000001E-2</v>
      </c>
      <c r="H15" s="1">
        <v>8.8088423360331278E-2</v>
      </c>
      <c r="I15" s="1">
        <v>0.69618171853114919</v>
      </c>
    </row>
    <row r="16" spans="1:9" x14ac:dyDescent="0.3">
      <c r="A16" t="s">
        <v>371</v>
      </c>
      <c r="B16" t="s">
        <v>372</v>
      </c>
      <c r="C16" t="s">
        <v>372</v>
      </c>
      <c r="D16" s="32">
        <v>73.7</v>
      </c>
      <c r="E16" s="1">
        <v>0.97299999999999998</v>
      </c>
      <c r="F16" s="1">
        <v>2E-3</v>
      </c>
      <c r="G16" s="1">
        <v>0.20899999999999999</v>
      </c>
      <c r="H16" s="1">
        <v>0.10228674719536339</v>
      </c>
      <c r="I16" s="1">
        <v>0.71982325768226552</v>
      </c>
    </row>
    <row r="17" spans="1:9" x14ac:dyDescent="0.3">
      <c r="A17" t="s">
        <v>399</v>
      </c>
      <c r="B17" t="s">
        <v>400</v>
      </c>
      <c r="C17" t="s">
        <v>400</v>
      </c>
      <c r="D17" s="32">
        <v>82.4</v>
      </c>
      <c r="E17" s="1">
        <v>0.99</v>
      </c>
      <c r="F17" s="1">
        <v>1E-3</v>
      </c>
      <c r="G17" s="1">
        <v>0.67200000000000004</v>
      </c>
      <c r="H17" s="1">
        <v>7.6781890486387269E-2</v>
      </c>
      <c r="I17" s="1">
        <v>0.842859495964421</v>
      </c>
    </row>
    <row r="18" spans="1:9" x14ac:dyDescent="0.3">
      <c r="A18" t="s">
        <v>429</v>
      </c>
      <c r="B18" t="s">
        <v>430</v>
      </c>
      <c r="C18" t="s">
        <v>430</v>
      </c>
      <c r="D18" s="32">
        <v>50.3</v>
      </c>
      <c r="E18" s="1">
        <v>0.96</v>
      </c>
      <c r="F18" s="1">
        <v>5.0000000000000001E-3</v>
      </c>
      <c r="G18" s="1">
        <v>6.0999999999999999E-2</v>
      </c>
      <c r="H18" s="1">
        <v>0.10191662549085898</v>
      </c>
      <c r="I18" s="1">
        <v>0.68730658206121764</v>
      </c>
    </row>
    <row r="19" spans="1:9" x14ac:dyDescent="0.3">
      <c r="A19" t="s">
        <v>450</v>
      </c>
      <c r="B19" t="s">
        <v>451</v>
      </c>
      <c r="C19" t="s">
        <v>451</v>
      </c>
      <c r="D19" s="32">
        <v>71.2</v>
      </c>
      <c r="E19" s="1">
        <v>0.95599999999999996</v>
      </c>
      <c r="F19" s="1">
        <v>1E-3</v>
      </c>
      <c r="G19" s="1">
        <v>0.247</v>
      </c>
      <c r="H19" s="1">
        <v>9.5495931516379806E-2</v>
      </c>
      <c r="I19" s="1">
        <v>0.73211530899301247</v>
      </c>
    </row>
    <row r="20" spans="1:9" x14ac:dyDescent="0.3">
      <c r="A20" t="s">
        <v>479</v>
      </c>
      <c r="B20" t="s">
        <v>480</v>
      </c>
      <c r="C20" t="s">
        <v>480</v>
      </c>
      <c r="D20" s="32">
        <v>65.8</v>
      </c>
      <c r="E20" s="1">
        <v>0.97099999999999997</v>
      </c>
      <c r="F20" s="1">
        <v>1E-3</v>
      </c>
      <c r="G20" s="1">
        <v>0.252</v>
      </c>
      <c r="H20" s="1">
        <v>0.10113983420593368</v>
      </c>
      <c r="I20" s="1">
        <v>0.68889070680628273</v>
      </c>
    </row>
    <row r="21" spans="1:9" x14ac:dyDescent="0.3">
      <c r="A21" t="s">
        <v>511</v>
      </c>
      <c r="B21" t="s">
        <v>512</v>
      </c>
      <c r="C21" t="s">
        <v>512</v>
      </c>
      <c r="D21" s="32">
        <v>77.5</v>
      </c>
      <c r="E21" s="1">
        <v>0.97400000000000009</v>
      </c>
      <c r="F21" s="1">
        <v>5.0000000000000001E-3</v>
      </c>
      <c r="G21" s="1">
        <v>0.36799999999999999</v>
      </c>
      <c r="H21" s="1">
        <v>6.587004487195379E-2</v>
      </c>
      <c r="I21" s="1">
        <v>0.7572204179785309</v>
      </c>
    </row>
    <row r="22" spans="1:9" x14ac:dyDescent="0.3">
      <c r="A22" t="s">
        <v>543</v>
      </c>
      <c r="B22" t="s">
        <v>544</v>
      </c>
      <c r="C22" t="s">
        <v>544</v>
      </c>
      <c r="D22" s="32">
        <v>54.8</v>
      </c>
      <c r="E22" s="1">
        <v>0.92700000000000005</v>
      </c>
      <c r="F22" s="1">
        <v>3.0000000000000001E-3</v>
      </c>
      <c r="G22" s="1">
        <v>0.14000000000000001</v>
      </c>
      <c r="H22" s="1">
        <v>9.3361158210512593E-2</v>
      </c>
      <c r="I22" s="1">
        <v>0.68402243380722583</v>
      </c>
    </row>
    <row r="23" spans="1:9" x14ac:dyDescent="0.3">
      <c r="A23" t="s">
        <v>567</v>
      </c>
      <c r="B23" t="s">
        <v>568</v>
      </c>
      <c r="C23" t="s">
        <v>568</v>
      </c>
      <c r="D23" s="32">
        <v>90.8</v>
      </c>
      <c r="E23" s="1">
        <v>0.99199999999999999</v>
      </c>
      <c r="F23" s="1">
        <v>0</v>
      </c>
      <c r="G23" s="1">
        <v>1.2E-2</v>
      </c>
      <c r="H23" s="1">
        <v>5.2824221838306346E-2</v>
      </c>
      <c r="I23" s="1">
        <v>0.7835202483089807</v>
      </c>
    </row>
    <row r="24" spans="1:9" x14ac:dyDescent="0.3">
      <c r="A24" t="s">
        <v>593</v>
      </c>
      <c r="B24" t="s">
        <v>594</v>
      </c>
      <c r="C24" t="s">
        <v>594</v>
      </c>
      <c r="D24" s="32">
        <v>96.7</v>
      </c>
      <c r="E24" s="1">
        <v>0.98699999999999999</v>
      </c>
      <c r="F24" s="1">
        <v>0</v>
      </c>
      <c r="G24" s="1">
        <v>7.0999999999999994E-2</v>
      </c>
      <c r="H24" s="1">
        <v>5.845645101072057E-2</v>
      </c>
      <c r="I24" s="1">
        <v>0.82721745159741855</v>
      </c>
    </row>
    <row r="25" spans="1:9" x14ac:dyDescent="0.3">
      <c r="A25" t="s">
        <v>620</v>
      </c>
      <c r="B25" t="s">
        <v>621</v>
      </c>
      <c r="C25" t="s">
        <v>621</v>
      </c>
      <c r="D25" s="32">
        <v>63.3</v>
      </c>
      <c r="E25" s="1">
        <v>0.90099999999999991</v>
      </c>
      <c r="F25" s="1">
        <v>3.0000000000000001E-3</v>
      </c>
      <c r="G25" s="1">
        <v>0.56000000000000005</v>
      </c>
      <c r="H25" s="1">
        <v>0.12517686795380895</v>
      </c>
      <c r="I25" s="1">
        <v>0.59931991419051533</v>
      </c>
    </row>
    <row r="26" spans="1:9" x14ac:dyDescent="0.3">
      <c r="A26" t="s">
        <v>655</v>
      </c>
      <c r="B26" t="s">
        <v>656</v>
      </c>
      <c r="C26" t="s">
        <v>656</v>
      </c>
      <c r="D26" s="32">
        <v>42.6</v>
      </c>
      <c r="E26" s="1">
        <v>0.89200000000000002</v>
      </c>
      <c r="F26" s="1">
        <v>1.7000000000000001E-2</v>
      </c>
      <c r="G26" s="1">
        <v>8.4000000000000005E-2</v>
      </c>
      <c r="H26" s="1">
        <v>0.11339305928393545</v>
      </c>
      <c r="I26" s="1">
        <v>0.63902454801254893</v>
      </c>
    </row>
    <row r="27" spans="1:9" x14ac:dyDescent="0.3">
      <c r="A27" t="s">
        <v>672</v>
      </c>
      <c r="B27" t="s">
        <v>673</v>
      </c>
      <c r="C27" t="s">
        <v>673</v>
      </c>
      <c r="D27" s="32">
        <v>53.3</v>
      </c>
      <c r="E27" s="1">
        <v>0.90400000000000003</v>
      </c>
      <c r="F27" s="1">
        <v>3.0000000000000001E-3</v>
      </c>
      <c r="G27" s="1">
        <v>0.26700000000000002</v>
      </c>
      <c r="H27" s="1">
        <v>0.10792476857520694</v>
      </c>
      <c r="I27" s="1">
        <v>0.62643875202037513</v>
      </c>
    </row>
    <row r="28" spans="1:9" x14ac:dyDescent="0.3">
      <c r="A28" t="s">
        <v>705</v>
      </c>
      <c r="B28" t="s">
        <v>706</v>
      </c>
      <c r="C28" t="s">
        <v>706</v>
      </c>
      <c r="D28" s="32">
        <v>92.1</v>
      </c>
      <c r="E28" s="1">
        <v>0.95799999999999996</v>
      </c>
      <c r="F28" s="1">
        <v>3.0000000000000001E-3</v>
      </c>
      <c r="G28" s="1">
        <v>0.55299999999999994</v>
      </c>
      <c r="H28" s="1">
        <v>5.0485778860547711E-2</v>
      </c>
      <c r="I28" s="1">
        <v>0.79421174674924422</v>
      </c>
    </row>
    <row r="29" spans="1:9" x14ac:dyDescent="0.3">
      <c r="A29" t="s">
        <v>732</v>
      </c>
      <c r="B29" t="s">
        <v>733</v>
      </c>
      <c r="C29" t="s">
        <v>733</v>
      </c>
      <c r="D29" s="32">
        <v>43.5</v>
      </c>
      <c r="E29" s="1">
        <v>0.93500000000000005</v>
      </c>
      <c r="F29" s="1">
        <v>6.0000000000000001E-3</v>
      </c>
      <c r="G29" s="1">
        <v>7.0999999999999994E-2</v>
      </c>
      <c r="H29" s="1">
        <v>0.10108488868322278</v>
      </c>
      <c r="I29" s="1">
        <v>0.64000719831353792</v>
      </c>
    </row>
    <row r="30" spans="1:9" x14ac:dyDescent="0.3">
      <c r="A30" t="s">
        <v>751</v>
      </c>
      <c r="B30" t="s">
        <v>752</v>
      </c>
      <c r="C30" t="s">
        <v>752</v>
      </c>
      <c r="D30" s="32">
        <v>85.5</v>
      </c>
      <c r="E30" s="1">
        <v>0.97900000000000009</v>
      </c>
      <c r="F30" s="1">
        <v>1E-3</v>
      </c>
      <c r="G30" s="1">
        <v>0.32899999999999996</v>
      </c>
      <c r="H30" s="1">
        <v>9.9717048599235095E-2</v>
      </c>
      <c r="I30" s="1">
        <v>0.72538167345542737</v>
      </c>
    </row>
    <row r="31" spans="1:9" x14ac:dyDescent="0.3">
      <c r="A31" t="s">
        <v>777</v>
      </c>
      <c r="B31" t="s">
        <v>778</v>
      </c>
      <c r="C31" t="s">
        <v>778</v>
      </c>
      <c r="D31" s="32">
        <v>84.1</v>
      </c>
      <c r="E31" s="1">
        <v>0.99400000000000011</v>
      </c>
      <c r="F31" s="1">
        <v>1E-3</v>
      </c>
      <c r="G31" s="1">
        <v>0.45200000000000001</v>
      </c>
      <c r="H31" s="1">
        <v>5.2339977714497957E-2</v>
      </c>
      <c r="I31" s="1">
        <v>0.75851182369691716</v>
      </c>
    </row>
    <row r="32" spans="1:9" x14ac:dyDescent="0.3">
      <c r="A32" t="s">
        <v>804</v>
      </c>
      <c r="B32" t="s">
        <v>805</v>
      </c>
      <c r="C32" t="s">
        <v>805</v>
      </c>
      <c r="D32" s="32">
        <v>111.6</v>
      </c>
      <c r="E32" s="1">
        <v>0.94400000000000006</v>
      </c>
      <c r="F32" s="1">
        <v>1E-3</v>
      </c>
      <c r="G32" s="1">
        <v>0.85799999999999998</v>
      </c>
      <c r="H32" s="1">
        <v>7.5889114266396218E-2</v>
      </c>
      <c r="I32" s="1">
        <v>0.78198782961460445</v>
      </c>
    </row>
    <row r="33" spans="1:9" x14ac:dyDescent="0.3">
      <c r="A33" t="s">
        <v>836</v>
      </c>
      <c r="B33" t="s">
        <v>837</v>
      </c>
      <c r="C33" t="s">
        <v>837</v>
      </c>
      <c r="D33" s="32">
        <v>94.7</v>
      </c>
      <c r="E33" s="1">
        <v>0.96099999999999997</v>
      </c>
      <c r="F33" s="1">
        <v>0</v>
      </c>
      <c r="G33" s="1">
        <v>0.872</v>
      </c>
      <c r="H33" s="1">
        <v>0.1205052275336919</v>
      </c>
      <c r="I33" s="1">
        <v>0.79065691666163052</v>
      </c>
    </row>
    <row r="34" spans="1:9" x14ac:dyDescent="0.3">
      <c r="A34" t="s">
        <v>863</v>
      </c>
      <c r="B34" t="s">
        <v>864</v>
      </c>
      <c r="C34" t="s">
        <v>864</v>
      </c>
      <c r="D34" s="32">
        <v>160.9</v>
      </c>
      <c r="E34" s="1">
        <v>0.97799999999999998</v>
      </c>
      <c r="F34" s="1">
        <v>1E-3</v>
      </c>
      <c r="G34" s="1">
        <v>0.91099999999999992</v>
      </c>
      <c r="H34" s="1">
        <v>3.7374999999999999E-2</v>
      </c>
      <c r="I34" s="1">
        <v>0.86071428571428577</v>
      </c>
    </row>
    <row r="35" spans="1:9" x14ac:dyDescent="0.3">
      <c r="A35" t="s">
        <v>897</v>
      </c>
      <c r="B35" t="s">
        <v>898</v>
      </c>
      <c r="C35" t="s">
        <v>898</v>
      </c>
      <c r="D35" s="32">
        <v>146.4</v>
      </c>
      <c r="E35" s="1">
        <v>0.995</v>
      </c>
      <c r="F35" s="1">
        <v>1E-3</v>
      </c>
      <c r="G35" s="1">
        <v>0.96299999999999997</v>
      </c>
      <c r="H35" s="1">
        <v>8.6193809563970644E-2</v>
      </c>
      <c r="I35" s="1">
        <v>0.8767183941975204</v>
      </c>
    </row>
    <row r="36" spans="1:9" x14ac:dyDescent="0.3">
      <c r="A36" t="s">
        <v>929</v>
      </c>
      <c r="B36" t="s">
        <v>930</v>
      </c>
      <c r="C36" t="s">
        <v>930</v>
      </c>
      <c r="D36" s="32">
        <v>125.6</v>
      </c>
      <c r="E36" s="1">
        <v>0.86299999999999999</v>
      </c>
      <c r="F36" s="1">
        <v>6.0000000000000001E-3</v>
      </c>
      <c r="G36" s="1">
        <v>0.71700000000000008</v>
      </c>
      <c r="H36" s="1">
        <v>5.7226277372262775E-2</v>
      </c>
      <c r="I36" s="1">
        <v>0.71419708029197082</v>
      </c>
    </row>
    <row r="37" spans="1:9" x14ac:dyDescent="0.3">
      <c r="A37" t="s">
        <v>961</v>
      </c>
      <c r="B37" t="s">
        <v>962</v>
      </c>
      <c r="C37" t="s">
        <v>962</v>
      </c>
      <c r="D37" s="32">
        <v>95.9</v>
      </c>
      <c r="E37" s="1">
        <v>0.97299999999999998</v>
      </c>
      <c r="F37" s="1">
        <v>0</v>
      </c>
      <c r="G37" s="1">
        <v>0.92200000000000004</v>
      </c>
      <c r="H37" s="1">
        <v>0.15004041586531761</v>
      </c>
      <c r="I37" s="1">
        <v>0.74320595367505649</v>
      </c>
    </row>
    <row r="38" spans="1:9" x14ac:dyDescent="0.3">
      <c r="A38" t="s">
        <v>989</v>
      </c>
      <c r="B38" t="s">
        <v>990</v>
      </c>
      <c r="C38" t="s">
        <v>990</v>
      </c>
      <c r="D38" s="32">
        <v>97.8</v>
      </c>
      <c r="E38" s="1">
        <v>0.97599999999999998</v>
      </c>
      <c r="F38" s="1">
        <v>2E-3</v>
      </c>
      <c r="G38" s="1">
        <v>0.94400000000000006</v>
      </c>
      <c r="H38" s="1">
        <v>0.10979219143576827</v>
      </c>
      <c r="I38" s="1">
        <v>0.77783375314861458</v>
      </c>
    </row>
    <row r="39" spans="1:9" x14ac:dyDescent="0.3">
      <c r="A39" t="s">
        <v>1008</v>
      </c>
      <c r="B39" t="s">
        <v>1009</v>
      </c>
      <c r="C39" t="s">
        <v>1009</v>
      </c>
      <c r="D39" s="32">
        <v>150.5</v>
      </c>
      <c r="E39" s="1">
        <v>0.96599999999999997</v>
      </c>
      <c r="F39" s="1">
        <v>0.01</v>
      </c>
      <c r="G39" s="1">
        <v>0.93099999999999994</v>
      </c>
      <c r="H39" s="1">
        <v>6.2326176994337623E-2</v>
      </c>
      <c r="I39" s="1">
        <v>0.8255667380299726</v>
      </c>
    </row>
    <row r="40" spans="1:9" x14ac:dyDescent="0.3">
      <c r="A40" t="s">
        <v>1029</v>
      </c>
      <c r="B40" t="s">
        <v>1030</v>
      </c>
      <c r="C40" t="s">
        <v>1030</v>
      </c>
      <c r="D40" s="32">
        <v>108.2</v>
      </c>
      <c r="E40" s="1">
        <v>0.98799999999999999</v>
      </c>
      <c r="F40" s="1">
        <v>0</v>
      </c>
      <c r="G40" s="1">
        <v>0.96799999999999997</v>
      </c>
      <c r="H40" s="1">
        <v>8.8614466006242371E-2</v>
      </c>
      <c r="I40" s="1">
        <v>0.78938797665897675</v>
      </c>
    </row>
    <row r="41" spans="1:9" x14ac:dyDescent="0.3">
      <c r="A41" t="s">
        <v>1046</v>
      </c>
      <c r="B41" t="s">
        <v>1047</v>
      </c>
      <c r="C41" t="s">
        <v>1047</v>
      </c>
      <c r="D41" s="32">
        <v>46.3</v>
      </c>
      <c r="E41" s="1">
        <v>0.91</v>
      </c>
      <c r="F41" s="1">
        <v>1.3000000000000001E-2</v>
      </c>
      <c r="G41" s="1">
        <v>0.29299999999999998</v>
      </c>
      <c r="H41" s="1">
        <v>0.11939268461007592</v>
      </c>
      <c r="I41" s="1">
        <v>0.64985256289604121</v>
      </c>
    </row>
    <row r="42" spans="1:9" x14ac:dyDescent="0.3">
      <c r="A42" t="s">
        <v>1067</v>
      </c>
      <c r="B42" t="s">
        <v>1068</v>
      </c>
      <c r="C42" t="s">
        <v>1068</v>
      </c>
      <c r="D42" s="32">
        <v>79.3</v>
      </c>
      <c r="E42" s="1">
        <v>0.9840000000000001</v>
      </c>
      <c r="F42" s="1">
        <v>3.0000000000000001E-3</v>
      </c>
      <c r="G42" s="1">
        <v>5.7999999999999996E-2</v>
      </c>
      <c r="H42" s="1">
        <v>9.0063347308504446E-2</v>
      </c>
      <c r="I42" s="1">
        <v>0.79661535636686354</v>
      </c>
    </row>
    <row r="43" spans="1:9" x14ac:dyDescent="0.3">
      <c r="A43" t="s">
        <v>1093</v>
      </c>
      <c r="B43" t="s">
        <v>1094</v>
      </c>
      <c r="C43" t="s">
        <v>1094</v>
      </c>
      <c r="D43" s="32">
        <v>62.1</v>
      </c>
      <c r="E43" s="1">
        <v>0.95099999999999996</v>
      </c>
      <c r="F43" s="1">
        <v>1E-3</v>
      </c>
      <c r="G43" s="1">
        <v>0.53100000000000003</v>
      </c>
      <c r="H43" s="1">
        <v>0.11373513266239707</v>
      </c>
      <c r="I43" s="1">
        <v>0.72961459286367791</v>
      </c>
    </row>
    <row r="44" spans="1:9" x14ac:dyDescent="0.3">
      <c r="A44" t="s">
        <v>1124</v>
      </c>
      <c r="B44" t="s">
        <v>1125</v>
      </c>
      <c r="C44" t="s">
        <v>1125</v>
      </c>
      <c r="D44" s="32">
        <v>65.8</v>
      </c>
      <c r="E44" s="1">
        <v>0.99099999999999999</v>
      </c>
      <c r="F44" s="1">
        <v>1E-3</v>
      </c>
      <c r="G44" s="1">
        <v>0.02</v>
      </c>
      <c r="H44" s="1">
        <v>8.1917555643355719E-2</v>
      </c>
      <c r="I44" s="1">
        <v>0.7387396286052943</v>
      </c>
    </row>
    <row r="45" spans="1:9" x14ac:dyDescent="0.3">
      <c r="A45" t="s">
        <v>1148</v>
      </c>
      <c r="B45" t="s">
        <v>1149</v>
      </c>
      <c r="C45" t="s">
        <v>1149</v>
      </c>
      <c r="D45" s="32">
        <v>81.8</v>
      </c>
      <c r="E45" s="1">
        <v>0.98599999999999999</v>
      </c>
      <c r="F45" s="1">
        <v>1E-3</v>
      </c>
      <c r="G45" s="1">
        <v>6.9999999999999993E-3</v>
      </c>
      <c r="H45" s="1">
        <v>6.1320754716981132E-2</v>
      </c>
      <c r="I45" s="1">
        <v>0.76335904145434508</v>
      </c>
    </row>
    <row r="46" spans="1:9" x14ac:dyDescent="0.3">
      <c r="A46" t="s">
        <v>1165</v>
      </c>
      <c r="B46" t="s">
        <v>1166</v>
      </c>
      <c r="C46" t="s">
        <v>1166</v>
      </c>
      <c r="D46" s="32">
        <v>63.1</v>
      </c>
      <c r="E46" s="1">
        <v>0.92799999999999994</v>
      </c>
      <c r="F46" s="1">
        <v>6.9999999999999993E-3</v>
      </c>
      <c r="G46" s="1">
        <v>6.0999999999999999E-2</v>
      </c>
      <c r="H46" s="1">
        <v>0.12242049041029376</v>
      </c>
      <c r="I46" s="1">
        <v>0.63953629521728572</v>
      </c>
    </row>
    <row r="47" spans="1:9" x14ac:dyDescent="0.3">
      <c r="A47" t="s">
        <v>1191</v>
      </c>
      <c r="B47" t="s">
        <v>1192</v>
      </c>
      <c r="C47" t="s">
        <v>1192</v>
      </c>
      <c r="D47" s="32">
        <v>44.8</v>
      </c>
      <c r="E47" s="1">
        <v>0.98299999999999998</v>
      </c>
      <c r="F47" s="1">
        <v>1E-3</v>
      </c>
      <c r="G47" s="1">
        <v>5.7999999999999996E-2</v>
      </c>
      <c r="H47" s="1">
        <v>0.105</v>
      </c>
      <c r="I47" s="1">
        <v>0.71891719745222926</v>
      </c>
    </row>
    <row r="48" spans="1:9" x14ac:dyDescent="0.3">
      <c r="A48" t="s">
        <v>1212</v>
      </c>
      <c r="B48" t="s">
        <v>1213</v>
      </c>
      <c r="C48" t="s">
        <v>1213</v>
      </c>
      <c r="D48" s="32">
        <v>43.8</v>
      </c>
      <c r="E48" s="1">
        <v>0.97099999999999997</v>
      </c>
      <c r="F48" s="1">
        <v>1E-3</v>
      </c>
      <c r="G48" s="1">
        <v>3.6000000000000004E-2</v>
      </c>
      <c r="H48" s="1">
        <v>9.7764702792151506E-2</v>
      </c>
      <c r="I48" s="1">
        <v>0.66599248772031205</v>
      </c>
    </row>
    <row r="49" spans="1:9" x14ac:dyDescent="0.3">
      <c r="A49" t="s">
        <v>1239</v>
      </c>
      <c r="B49" t="s">
        <v>1240</v>
      </c>
      <c r="C49" t="s">
        <v>1240</v>
      </c>
      <c r="D49" s="32">
        <v>52.8</v>
      </c>
      <c r="E49" s="1">
        <v>0.93700000000000006</v>
      </c>
      <c r="F49" s="1">
        <v>3.0000000000000001E-3</v>
      </c>
      <c r="G49" s="1">
        <v>0.124</v>
      </c>
      <c r="H49" s="1">
        <v>0.10412071967498548</v>
      </c>
      <c r="I49" s="1">
        <v>0.65806732443412652</v>
      </c>
    </row>
    <row r="50" spans="1:9" x14ac:dyDescent="0.3">
      <c r="A50" t="s">
        <v>1265</v>
      </c>
      <c r="B50" t="s">
        <v>1266</v>
      </c>
      <c r="C50" t="s">
        <v>1266</v>
      </c>
      <c r="D50" s="32">
        <v>87</v>
      </c>
      <c r="E50" s="1">
        <v>0.99</v>
      </c>
      <c r="F50" s="1">
        <v>2E-3</v>
      </c>
      <c r="G50" s="1">
        <v>0.84400000000000008</v>
      </c>
      <c r="H50" s="1">
        <v>8.2371737972661105E-2</v>
      </c>
      <c r="I50" s="1">
        <v>0.80342032072903724</v>
      </c>
    </row>
    <row r="51" spans="1:9" x14ac:dyDescent="0.3">
      <c r="A51" t="s">
        <v>1291</v>
      </c>
      <c r="B51" t="s">
        <v>1292</v>
      </c>
      <c r="C51" t="s">
        <v>1292</v>
      </c>
      <c r="D51" s="32">
        <v>83.6</v>
      </c>
      <c r="E51" s="1">
        <v>0.98299999999999998</v>
      </c>
      <c r="F51" s="1">
        <v>2E-3</v>
      </c>
      <c r="G51" s="1">
        <v>0.82700000000000007</v>
      </c>
      <c r="H51" s="1">
        <v>8.5931468614525802E-2</v>
      </c>
      <c r="I51" s="1">
        <v>0.78113308391234637</v>
      </c>
    </row>
    <row r="52" spans="1:9" x14ac:dyDescent="0.3">
      <c r="A52" t="s">
        <v>1313</v>
      </c>
      <c r="B52" t="s">
        <v>1314</v>
      </c>
      <c r="C52" t="s">
        <v>1314</v>
      </c>
      <c r="D52" s="32">
        <v>85.2</v>
      </c>
      <c r="E52" s="1">
        <v>0.97799999999999998</v>
      </c>
      <c r="F52" s="1">
        <v>1E-3</v>
      </c>
      <c r="G52" s="1">
        <v>0.8</v>
      </c>
      <c r="H52" s="1">
        <v>6.9912192953206623E-2</v>
      </c>
      <c r="I52" s="1">
        <v>0.76506057574747133</v>
      </c>
    </row>
    <row r="53" spans="1:9" x14ac:dyDescent="0.3">
      <c r="A53" t="s">
        <v>1336</v>
      </c>
      <c r="B53" t="s">
        <v>1337</v>
      </c>
      <c r="C53" t="s">
        <v>1337</v>
      </c>
      <c r="D53" s="32">
        <v>99.8</v>
      </c>
      <c r="E53" s="1">
        <v>0.995</v>
      </c>
      <c r="F53" s="1">
        <v>1E-3</v>
      </c>
      <c r="G53" s="1">
        <v>0.88900000000000001</v>
      </c>
      <c r="H53" s="1">
        <v>7.5034597287572655E-2</v>
      </c>
      <c r="I53" s="1">
        <v>0.80301688347633549</v>
      </c>
    </row>
    <row r="54" spans="1:9" x14ac:dyDescent="0.3">
      <c r="A54" t="s">
        <v>1364</v>
      </c>
      <c r="B54" t="s">
        <v>1365</v>
      </c>
      <c r="C54" t="s">
        <v>1365</v>
      </c>
      <c r="D54" s="32">
        <v>42.2</v>
      </c>
      <c r="E54" s="1">
        <v>0.8859999999999999</v>
      </c>
      <c r="F54" s="1">
        <v>0.03</v>
      </c>
      <c r="G54" s="1">
        <v>3.7999999999999999E-2</v>
      </c>
      <c r="H54" s="1">
        <v>0.13066924778761063</v>
      </c>
      <c r="I54" s="1">
        <v>0.65882190265486729</v>
      </c>
    </row>
    <row r="55" spans="1:9" x14ac:dyDescent="0.3">
      <c r="A55" t="s">
        <v>1390</v>
      </c>
      <c r="B55" t="s">
        <v>1391</v>
      </c>
      <c r="C55" t="s">
        <v>1391</v>
      </c>
      <c r="D55" s="32">
        <v>73.3</v>
      </c>
      <c r="E55" s="1">
        <v>0.95200000000000007</v>
      </c>
      <c r="F55" s="1">
        <v>1.2E-2</v>
      </c>
      <c r="G55" s="1">
        <v>9.6999999999999989E-2</v>
      </c>
      <c r="H55" s="1">
        <v>7.9124876841068129E-2</v>
      </c>
      <c r="I55" s="1">
        <v>0.75565267918045631</v>
      </c>
    </row>
    <row r="56" spans="1:9" x14ac:dyDescent="0.3">
      <c r="A56" t="s">
        <v>1416</v>
      </c>
      <c r="B56" t="s">
        <v>1417</v>
      </c>
      <c r="C56" t="s">
        <v>1417</v>
      </c>
      <c r="D56" s="32">
        <v>85.9</v>
      </c>
      <c r="E56" s="1">
        <v>0.9840000000000001</v>
      </c>
      <c r="F56" s="1">
        <v>2E-3</v>
      </c>
      <c r="G56" s="1">
        <v>0.16300000000000001</v>
      </c>
      <c r="H56" s="1">
        <v>5.9991682262424621E-2</v>
      </c>
      <c r="I56" s="1">
        <v>0.79403202328966516</v>
      </c>
    </row>
    <row r="57" spans="1:9" x14ac:dyDescent="0.3">
      <c r="A57" t="s">
        <v>1446</v>
      </c>
      <c r="B57" t="s">
        <v>1447</v>
      </c>
      <c r="C57" t="s">
        <v>1447</v>
      </c>
      <c r="D57" s="32">
        <v>86.8</v>
      </c>
      <c r="E57" s="1">
        <v>0.98599999999999999</v>
      </c>
      <c r="F57" s="1">
        <v>8.0000000000000002E-3</v>
      </c>
      <c r="G57" s="1">
        <v>0.42399999999999999</v>
      </c>
      <c r="H57" s="1">
        <v>6.6168305300506491E-2</v>
      </c>
      <c r="I57" s="1">
        <v>0.7791229923349855</v>
      </c>
    </row>
    <row r="58" spans="1:9" x14ac:dyDescent="0.3">
      <c r="A58" t="s">
        <v>1469</v>
      </c>
      <c r="B58" t="s">
        <v>1470</v>
      </c>
      <c r="C58" t="s">
        <v>1470</v>
      </c>
      <c r="D58" s="32">
        <v>77.7</v>
      </c>
      <c r="E58" s="1">
        <v>0.95299999999999996</v>
      </c>
      <c r="F58" s="1">
        <v>6.0000000000000001E-3</v>
      </c>
      <c r="G58" s="1">
        <v>0.54200000000000004</v>
      </c>
      <c r="H58" s="1">
        <v>8.0252365930599368E-2</v>
      </c>
      <c r="I58" s="1">
        <v>0.79929337539432177</v>
      </c>
    </row>
    <row r="59" spans="1:9" x14ac:dyDescent="0.3">
      <c r="A59" t="s">
        <v>1498</v>
      </c>
      <c r="B59" t="s">
        <v>1499</v>
      </c>
      <c r="C59" t="s">
        <v>1499</v>
      </c>
      <c r="D59" s="32">
        <v>78.099999999999994</v>
      </c>
      <c r="E59" s="1">
        <v>0.97599999999999998</v>
      </c>
      <c r="F59" s="1">
        <v>1E-3</v>
      </c>
      <c r="G59" s="1">
        <v>0.85599999999999998</v>
      </c>
      <c r="H59" s="1">
        <v>8.1177682195432241E-2</v>
      </c>
      <c r="I59" s="1">
        <v>0.72211788938026289</v>
      </c>
    </row>
    <row r="60" spans="1:9" x14ac:dyDescent="0.3">
      <c r="A60" t="s">
        <v>1528</v>
      </c>
      <c r="B60" t="s">
        <v>1529</v>
      </c>
      <c r="C60" t="s">
        <v>1529</v>
      </c>
      <c r="D60" s="32">
        <v>78.3</v>
      </c>
      <c r="E60" s="1">
        <v>0.98</v>
      </c>
      <c r="F60" s="1">
        <v>0</v>
      </c>
      <c r="G60" s="1">
        <v>0.82799999999999996</v>
      </c>
      <c r="H60" s="1">
        <v>0.10758367132561057</v>
      </c>
      <c r="I60" s="1">
        <v>0.73750401213854277</v>
      </c>
    </row>
    <row r="61" spans="1:9" x14ac:dyDescent="0.3">
      <c r="A61" t="s">
        <v>1554</v>
      </c>
      <c r="B61" t="s">
        <v>1555</v>
      </c>
      <c r="C61" t="s">
        <v>1555</v>
      </c>
      <c r="D61" s="32">
        <v>77.3</v>
      </c>
      <c r="E61" s="1">
        <v>0.95099999999999996</v>
      </c>
      <c r="F61" s="1">
        <v>0.01</v>
      </c>
      <c r="G61" s="1">
        <v>0.82400000000000007</v>
      </c>
      <c r="H61" s="1">
        <v>7.9492930940728651E-2</v>
      </c>
      <c r="I61" s="1">
        <v>0.69630233822729748</v>
      </c>
    </row>
    <row r="62" spans="1:9" x14ac:dyDescent="0.3">
      <c r="A62" t="s">
        <v>1574</v>
      </c>
      <c r="B62" t="s">
        <v>1575</v>
      </c>
      <c r="C62" t="s">
        <v>1575</v>
      </c>
      <c r="D62" s="32">
        <v>46</v>
      </c>
      <c r="E62" s="1">
        <v>0.91799999999999993</v>
      </c>
      <c r="F62" s="1">
        <v>1.9E-2</v>
      </c>
      <c r="G62" s="1">
        <v>0.13900000000000001</v>
      </c>
      <c r="H62" s="1">
        <v>0.11937984496124031</v>
      </c>
      <c r="I62" s="1">
        <v>0.67117688513037355</v>
      </c>
    </row>
    <row r="63" spans="1:9" x14ac:dyDescent="0.3">
      <c r="A63" t="s">
        <v>1598</v>
      </c>
      <c r="B63" t="s">
        <v>1599</v>
      </c>
      <c r="C63" t="s">
        <v>1599</v>
      </c>
      <c r="D63" s="32">
        <v>59.1</v>
      </c>
      <c r="E63" s="1">
        <v>0.96499999999999997</v>
      </c>
      <c r="F63" s="1">
        <v>5.0000000000000001E-3</v>
      </c>
      <c r="G63" s="1">
        <v>0.32500000000000001</v>
      </c>
      <c r="H63" s="1">
        <v>0.10303520246931726</v>
      </c>
      <c r="I63" s="1">
        <v>0.72969794958477252</v>
      </c>
    </row>
    <row r="64" spans="1:9" x14ac:dyDescent="0.3">
      <c r="A64" t="s">
        <v>1629</v>
      </c>
      <c r="B64" t="s">
        <v>1630</v>
      </c>
      <c r="C64" t="s">
        <v>1630</v>
      </c>
      <c r="D64" s="32">
        <v>83.8</v>
      </c>
      <c r="E64" s="1">
        <v>0.97799999999999998</v>
      </c>
      <c r="F64" s="1">
        <v>4.0000000000000001E-3</v>
      </c>
      <c r="G64" s="1">
        <v>0.187</v>
      </c>
      <c r="H64" s="1">
        <v>7.4593485239172766E-2</v>
      </c>
      <c r="I64" s="1">
        <v>0.78369204862390152</v>
      </c>
    </row>
    <row r="65" spans="1:9" x14ac:dyDescent="0.3">
      <c r="A65" t="s">
        <v>1656</v>
      </c>
      <c r="B65" t="s">
        <v>1657</v>
      </c>
      <c r="C65" t="s">
        <v>1657</v>
      </c>
      <c r="D65" s="32">
        <v>89.8</v>
      </c>
      <c r="E65" s="1">
        <v>0.97699999999999998</v>
      </c>
      <c r="F65" s="1">
        <v>5.0000000000000001E-3</v>
      </c>
      <c r="G65" s="1">
        <v>0.15</v>
      </c>
      <c r="H65" s="1">
        <v>6.98387166891275E-2</v>
      </c>
      <c r="I65" s="1">
        <v>0.80472112333173929</v>
      </c>
    </row>
    <row r="66" spans="1:9" x14ac:dyDescent="0.3">
      <c r="A66" t="s">
        <v>1684</v>
      </c>
      <c r="B66" t="s">
        <v>1685</v>
      </c>
      <c r="C66" t="s">
        <v>1685</v>
      </c>
      <c r="D66" s="32">
        <v>53.4</v>
      </c>
      <c r="E66" s="1">
        <v>0.93700000000000006</v>
      </c>
      <c r="F66" s="1">
        <v>4.0000000000000001E-3</v>
      </c>
      <c r="G66" s="1">
        <v>0.10800000000000001</v>
      </c>
      <c r="H66" s="1">
        <v>0.11236751042205935</v>
      </c>
      <c r="I66" s="1">
        <v>0.65158987493528786</v>
      </c>
    </row>
    <row r="67" spans="1:9" x14ac:dyDescent="0.3">
      <c r="A67" t="s">
        <v>1705</v>
      </c>
      <c r="B67" t="s">
        <v>1706</v>
      </c>
      <c r="C67" t="s">
        <v>1706</v>
      </c>
      <c r="D67" s="32">
        <v>47.2</v>
      </c>
      <c r="E67" s="1">
        <v>0.89300000000000002</v>
      </c>
      <c r="F67" s="1">
        <v>1.3999999999999999E-2</v>
      </c>
      <c r="G67" s="1">
        <v>4.4999999999999998E-2</v>
      </c>
      <c r="H67" s="1">
        <v>0.15570055759876616</v>
      </c>
      <c r="I67" s="1">
        <v>0.64978051963459482</v>
      </c>
    </row>
    <row r="68" spans="1:9" x14ac:dyDescent="0.3">
      <c r="A68" t="s">
        <v>1728</v>
      </c>
      <c r="B68" t="s">
        <v>1729</v>
      </c>
      <c r="C68" t="s">
        <v>1729</v>
      </c>
      <c r="D68" s="32">
        <v>44.8</v>
      </c>
      <c r="E68" s="1">
        <v>0.92400000000000004</v>
      </c>
      <c r="F68" s="1">
        <v>5.0000000000000001E-3</v>
      </c>
      <c r="G68" s="1">
        <v>0.10300000000000001</v>
      </c>
      <c r="H68" s="1">
        <v>8.7651251450356377E-2</v>
      </c>
      <c r="I68" s="1">
        <v>0.67813691364163764</v>
      </c>
    </row>
    <row r="69" spans="1:9" x14ac:dyDescent="0.3">
      <c r="A69" t="s">
        <v>1752</v>
      </c>
      <c r="B69" t="s">
        <v>1753</v>
      </c>
      <c r="C69" t="s">
        <v>1753</v>
      </c>
      <c r="D69" s="32">
        <v>85</v>
      </c>
      <c r="E69" s="1">
        <v>0.97699999999999998</v>
      </c>
      <c r="F69" s="1">
        <v>3.0000000000000001E-3</v>
      </c>
      <c r="G69" s="1">
        <v>0.17499999999999999</v>
      </c>
      <c r="H69" s="1">
        <v>6.1708069969131266E-2</v>
      </c>
      <c r="I69" s="1">
        <v>0.76986623548434518</v>
      </c>
    </row>
    <row r="70" spans="1:9" x14ac:dyDescent="0.3">
      <c r="A70" t="s">
        <v>1778</v>
      </c>
      <c r="B70" t="s">
        <v>1779</v>
      </c>
      <c r="C70" t="s">
        <v>1779</v>
      </c>
      <c r="D70" s="32">
        <v>97.9</v>
      </c>
      <c r="E70" s="1">
        <v>0.97</v>
      </c>
      <c r="F70" s="1">
        <v>2E-3</v>
      </c>
      <c r="G70" s="1">
        <v>1.3000000000000001E-2</v>
      </c>
      <c r="H70" s="1">
        <v>8.063253483638641E-2</v>
      </c>
      <c r="I70" s="1">
        <v>0.82931475392724807</v>
      </c>
    </row>
    <row r="71" spans="1:9" x14ac:dyDescent="0.3">
      <c r="A71" t="s">
        <v>1800</v>
      </c>
      <c r="B71" t="s">
        <v>1801</v>
      </c>
      <c r="C71" t="s">
        <v>1801</v>
      </c>
      <c r="D71" s="32">
        <v>95.2</v>
      </c>
      <c r="E71" s="1">
        <v>0.97099999999999997</v>
      </c>
      <c r="F71" s="1">
        <v>3.0000000000000001E-3</v>
      </c>
      <c r="G71" s="1">
        <v>0.43099999999999999</v>
      </c>
      <c r="H71" s="1">
        <v>0.10201021768103065</v>
      </c>
      <c r="I71" s="1">
        <v>0.76679808973789432</v>
      </c>
    </row>
    <row r="72" spans="1:9" x14ac:dyDescent="0.3">
      <c r="A72" t="s">
        <v>1830</v>
      </c>
      <c r="B72" t="s">
        <v>1831</v>
      </c>
      <c r="C72" t="s">
        <v>1831</v>
      </c>
      <c r="D72" s="32">
        <v>96.1</v>
      </c>
      <c r="E72" s="1">
        <v>0.97699999999999998</v>
      </c>
      <c r="F72" s="1">
        <v>2E-3</v>
      </c>
      <c r="G72" s="1">
        <v>0.13300000000000001</v>
      </c>
      <c r="H72" s="1">
        <v>7.2909336941813258E-2</v>
      </c>
      <c r="I72" s="1">
        <v>0.78010825439783493</v>
      </c>
    </row>
    <row r="73" spans="1:9" x14ac:dyDescent="0.3">
      <c r="A73" t="s">
        <v>1860</v>
      </c>
      <c r="B73" t="s">
        <v>1861</v>
      </c>
      <c r="C73" t="s">
        <v>1861</v>
      </c>
      <c r="D73" s="32">
        <v>101.1</v>
      </c>
      <c r="E73" s="1">
        <v>0.98699999999999999</v>
      </c>
      <c r="F73" s="1">
        <v>2E-3</v>
      </c>
      <c r="G73" s="1">
        <v>0.76900000000000002</v>
      </c>
      <c r="H73" s="1">
        <v>6.7671766068041289E-2</v>
      </c>
      <c r="I73" s="1">
        <v>0.77845934028034391</v>
      </c>
    </row>
    <row r="74" spans="1:9" x14ac:dyDescent="0.3">
      <c r="A74" t="s">
        <v>1892</v>
      </c>
      <c r="B74" t="s">
        <v>1893</v>
      </c>
      <c r="C74" t="s">
        <v>1893</v>
      </c>
      <c r="D74" s="32">
        <v>89.8</v>
      </c>
      <c r="E74" s="1">
        <v>0.91200000000000003</v>
      </c>
      <c r="F74" s="1">
        <v>3.0000000000000001E-3</v>
      </c>
      <c r="G74" s="1">
        <v>0.45399999999999996</v>
      </c>
      <c r="H74" s="1">
        <v>5.1709497206703911E-2</v>
      </c>
      <c r="I74" s="1">
        <v>0.7236201117318436</v>
      </c>
    </row>
    <row r="75" spans="1:9" x14ac:dyDescent="0.3">
      <c r="A75" t="s">
        <v>1918</v>
      </c>
      <c r="B75" t="s">
        <v>1919</v>
      </c>
      <c r="C75" t="s">
        <v>1919</v>
      </c>
      <c r="D75" s="32">
        <v>44.7</v>
      </c>
      <c r="E75" s="1">
        <v>0.90900000000000003</v>
      </c>
      <c r="F75" s="1">
        <v>0.02</v>
      </c>
      <c r="G75" s="1">
        <v>8.5000000000000006E-2</v>
      </c>
      <c r="H75" s="1">
        <v>0.11055739125724501</v>
      </c>
      <c r="I75" s="1">
        <v>0.65822544824224039</v>
      </c>
    </row>
    <row r="76" spans="1:9" x14ac:dyDescent="0.3">
      <c r="A76" t="s">
        <v>1944</v>
      </c>
      <c r="B76" t="s">
        <v>1945</v>
      </c>
      <c r="C76" t="s">
        <v>1945</v>
      </c>
      <c r="D76" s="32">
        <v>88.3</v>
      </c>
      <c r="E76" s="1">
        <v>0.97599999999999998</v>
      </c>
      <c r="F76" s="1">
        <v>1E-3</v>
      </c>
      <c r="G76" s="1">
        <v>4.7E-2</v>
      </c>
      <c r="H76" s="1">
        <v>7.2213682897827786E-2</v>
      </c>
      <c r="I76" s="1">
        <v>0.77187436559264522</v>
      </c>
    </row>
    <row r="77" spans="1:9" x14ac:dyDescent="0.3">
      <c r="A77" t="s">
        <v>1965</v>
      </c>
      <c r="B77" t="s">
        <v>1966</v>
      </c>
      <c r="C77" t="s">
        <v>1966</v>
      </c>
      <c r="D77" s="32">
        <v>61</v>
      </c>
      <c r="E77" s="1">
        <v>0.95900000000000007</v>
      </c>
      <c r="F77" s="1">
        <v>4.0000000000000001E-3</v>
      </c>
      <c r="G77" s="1">
        <v>0.51300000000000001</v>
      </c>
      <c r="H77" s="1">
        <v>0.10846098783106657</v>
      </c>
      <c r="I77" s="1">
        <v>0.72472440944881888</v>
      </c>
    </row>
    <row r="78" spans="1:9" x14ac:dyDescent="0.3">
      <c r="A78" t="s">
        <v>1991</v>
      </c>
      <c r="B78" t="s">
        <v>1992</v>
      </c>
      <c r="C78" t="s">
        <v>1992</v>
      </c>
      <c r="D78" s="32">
        <v>95.3</v>
      </c>
      <c r="E78" s="1">
        <v>0.98499999999999999</v>
      </c>
      <c r="F78" s="1">
        <v>1E-3</v>
      </c>
      <c r="G78" s="1">
        <v>0.04</v>
      </c>
      <c r="H78" s="1">
        <v>7.8871633362293664E-2</v>
      </c>
      <c r="I78" s="1">
        <v>0.82015638575152039</v>
      </c>
    </row>
    <row r="79" spans="1:9" x14ac:dyDescent="0.3">
      <c r="A79" t="s">
        <v>2014</v>
      </c>
      <c r="B79" t="s">
        <v>2015</v>
      </c>
      <c r="C79" t="s">
        <v>2015</v>
      </c>
      <c r="D79" s="32">
        <v>94</v>
      </c>
      <c r="E79" s="1">
        <v>0.98799999999999999</v>
      </c>
      <c r="F79" s="1">
        <v>1E-3</v>
      </c>
      <c r="G79" s="1">
        <v>1.4999999999999999E-2</v>
      </c>
      <c r="H79" s="1">
        <v>7.7324769617425307E-2</v>
      </c>
      <c r="I79" s="1">
        <v>0.8020106115610165</v>
      </c>
    </row>
    <row r="80" spans="1:9" x14ac:dyDescent="0.3">
      <c r="A80" t="s">
        <v>2037</v>
      </c>
      <c r="B80" t="s">
        <v>2038</v>
      </c>
      <c r="C80" t="s">
        <v>2038</v>
      </c>
      <c r="D80" s="32">
        <v>54.5</v>
      </c>
      <c r="E80" s="1">
        <v>0.88800000000000001</v>
      </c>
      <c r="F80" s="1">
        <v>1.1000000000000001E-2</v>
      </c>
      <c r="G80" s="1">
        <v>0.192</v>
      </c>
      <c r="H80" s="1">
        <v>0.11496256794174957</v>
      </c>
      <c r="I80" s="1">
        <v>0.67236693672443848</v>
      </c>
    </row>
    <row r="81" spans="1:9" x14ac:dyDescent="0.3">
      <c r="A81" t="s">
        <v>2057</v>
      </c>
      <c r="B81" t="s">
        <v>2058</v>
      </c>
      <c r="C81" t="s">
        <v>2058</v>
      </c>
      <c r="D81" s="32">
        <v>82.8</v>
      </c>
      <c r="E81" s="1">
        <v>0.98099999999999998</v>
      </c>
      <c r="F81" s="1">
        <v>2E-3</v>
      </c>
      <c r="G81" s="1">
        <v>0.78700000000000003</v>
      </c>
      <c r="H81" s="1">
        <v>8.4182710456776139E-2</v>
      </c>
      <c r="I81" s="1">
        <v>0.80052220963885745</v>
      </c>
    </row>
    <row r="82" spans="1:9" x14ac:dyDescent="0.3">
      <c r="A82" t="s">
        <v>2082</v>
      </c>
      <c r="B82" t="s">
        <v>2083</v>
      </c>
      <c r="C82" t="s">
        <v>2083</v>
      </c>
      <c r="D82" s="32">
        <v>55.7</v>
      </c>
      <c r="E82" s="1">
        <v>0.95299999999999996</v>
      </c>
      <c r="F82" s="1">
        <v>5.0000000000000001E-3</v>
      </c>
      <c r="G82" s="1">
        <v>0.25700000000000001</v>
      </c>
      <c r="H82" s="1">
        <v>0.10915725731813734</v>
      </c>
      <c r="I82" s="1">
        <v>0.72874633101515196</v>
      </c>
    </row>
    <row r="83" spans="1:9" x14ac:dyDescent="0.3">
      <c r="A83" t="s">
        <v>2110</v>
      </c>
      <c r="B83" t="s">
        <v>2111</v>
      </c>
      <c r="C83" t="s">
        <v>2111</v>
      </c>
      <c r="D83" s="32">
        <v>56.4</v>
      </c>
      <c r="E83" s="1">
        <v>0.97099999999999997</v>
      </c>
      <c r="F83" s="1">
        <v>6.0000000000000001E-3</v>
      </c>
      <c r="G83" s="1">
        <v>0.307</v>
      </c>
      <c r="H83" s="1">
        <v>0.10091771854543177</v>
      </c>
      <c r="I83" s="1">
        <v>0.72994644031697309</v>
      </c>
    </row>
    <row r="84" spans="1:9" x14ac:dyDescent="0.3">
      <c r="A84" t="s">
        <v>2136</v>
      </c>
      <c r="B84" t="s">
        <v>2137</v>
      </c>
      <c r="C84" t="s">
        <v>2137</v>
      </c>
      <c r="D84" s="32">
        <v>72.400000000000006</v>
      </c>
      <c r="E84" s="1">
        <v>0.97599999999999998</v>
      </c>
      <c r="F84" s="1">
        <v>5.0000000000000001E-3</v>
      </c>
      <c r="G84" s="1">
        <v>0.67599999999999993</v>
      </c>
      <c r="H84" s="1">
        <v>8.4209342852324467E-2</v>
      </c>
      <c r="I84" s="1">
        <v>0.73382427342739898</v>
      </c>
    </row>
    <row r="85" spans="1:9" x14ac:dyDescent="0.3">
      <c r="A85" t="s">
        <v>2164</v>
      </c>
      <c r="B85" t="s">
        <v>2165</v>
      </c>
      <c r="C85" t="s">
        <v>2165</v>
      </c>
      <c r="D85" s="32">
        <v>46.3</v>
      </c>
      <c r="E85" s="1">
        <v>0.94499999999999995</v>
      </c>
      <c r="F85" s="1">
        <v>5.0000000000000001E-3</v>
      </c>
      <c r="G85" s="1">
        <v>0.11800000000000001</v>
      </c>
      <c r="H85" s="1">
        <v>9.6980067520695559E-2</v>
      </c>
      <c r="I85" s="1">
        <v>0.70073532812283212</v>
      </c>
    </row>
    <row r="86" spans="1:9" x14ac:dyDescent="0.3">
      <c r="A86" t="s">
        <v>2194</v>
      </c>
      <c r="B86" t="s">
        <v>2195</v>
      </c>
      <c r="C86" t="s">
        <v>2195</v>
      </c>
      <c r="D86" s="32">
        <v>51.9</v>
      </c>
      <c r="E86" s="1">
        <v>0.92500000000000004</v>
      </c>
      <c r="F86" s="1">
        <v>3.0000000000000001E-3</v>
      </c>
      <c r="G86" s="1">
        <v>9.0999999999999998E-2</v>
      </c>
      <c r="H86" s="1">
        <v>0.1247583997458233</v>
      </c>
      <c r="I86" s="1">
        <v>0.60740289655537605</v>
      </c>
    </row>
    <row r="87" spans="1:9" x14ac:dyDescent="0.3">
      <c r="A87" t="s">
        <v>2218</v>
      </c>
      <c r="B87" t="s">
        <v>2219</v>
      </c>
      <c r="C87" t="s">
        <v>2219</v>
      </c>
      <c r="D87" s="32">
        <v>65.099999999999994</v>
      </c>
      <c r="E87" s="1">
        <v>0.95599999999999996</v>
      </c>
      <c r="F87" s="1">
        <v>1E-3</v>
      </c>
      <c r="G87" s="1">
        <v>0.35799999999999998</v>
      </c>
      <c r="H87" s="1">
        <v>0.13462062811392311</v>
      </c>
      <c r="I87" s="1">
        <v>0.68653793718860767</v>
      </c>
    </row>
    <row r="88" spans="1:9" x14ac:dyDescent="0.3">
      <c r="A88" t="s">
        <v>2244</v>
      </c>
      <c r="B88" t="s">
        <v>2245</v>
      </c>
      <c r="C88" t="s">
        <v>2245</v>
      </c>
      <c r="D88" s="32">
        <v>45.4</v>
      </c>
      <c r="E88" s="1">
        <v>0.879</v>
      </c>
      <c r="F88" s="1">
        <v>0.01</v>
      </c>
      <c r="G88" s="1">
        <v>0.38</v>
      </c>
      <c r="H88" s="1">
        <v>0.1629421027131783</v>
      </c>
      <c r="I88" s="1">
        <v>0.54778343023255816</v>
      </c>
    </row>
    <row r="89" spans="1:9" x14ac:dyDescent="0.3">
      <c r="A89" t="s">
        <v>2271</v>
      </c>
      <c r="B89" t="s">
        <v>2272</v>
      </c>
      <c r="C89" t="s">
        <v>2272</v>
      </c>
      <c r="D89" s="32">
        <v>98.9</v>
      </c>
      <c r="E89" s="1">
        <v>0.98499999999999999</v>
      </c>
      <c r="F89" s="1">
        <v>1E-3</v>
      </c>
      <c r="G89" s="1">
        <v>0.214</v>
      </c>
      <c r="H89" s="1">
        <v>5.7690455552345178E-2</v>
      </c>
      <c r="I89" s="1">
        <v>0.84544447654820376</v>
      </c>
    </row>
    <row r="90" spans="1:9" x14ac:dyDescent="0.3">
      <c r="A90" t="s">
        <v>2296</v>
      </c>
      <c r="B90" t="s">
        <v>2297</v>
      </c>
      <c r="C90" t="s">
        <v>2297</v>
      </c>
      <c r="D90" s="32">
        <v>54.8</v>
      </c>
      <c r="E90" s="1">
        <v>0.97900000000000009</v>
      </c>
      <c r="F90" s="1">
        <v>2E-3</v>
      </c>
      <c r="G90" s="1">
        <v>0.245</v>
      </c>
      <c r="H90" s="1">
        <v>9.9550435515594268E-2</v>
      </c>
      <c r="I90" s="1">
        <v>0.72638381567856136</v>
      </c>
    </row>
    <row r="91" spans="1:9" x14ac:dyDescent="0.3">
      <c r="A91" t="s">
        <v>2321</v>
      </c>
      <c r="B91" t="s">
        <v>2322</v>
      </c>
      <c r="C91" t="s">
        <v>2322</v>
      </c>
      <c r="D91" s="32">
        <v>39.6</v>
      </c>
      <c r="E91" s="1">
        <v>0.93</v>
      </c>
      <c r="F91" s="1">
        <v>6.9999999999999993E-3</v>
      </c>
      <c r="G91" s="1">
        <v>5.2000000000000005E-2</v>
      </c>
      <c r="H91" s="1">
        <v>0.11005208910561898</v>
      </c>
      <c r="I91" s="1">
        <v>0.63795300897705864</v>
      </c>
    </row>
    <row r="92" spans="1:9" x14ac:dyDescent="0.3">
      <c r="A92" t="s">
        <v>2352</v>
      </c>
      <c r="B92" t="s">
        <v>2353</v>
      </c>
      <c r="C92" t="s">
        <v>2353</v>
      </c>
      <c r="D92" s="32">
        <v>61.6</v>
      </c>
      <c r="E92" s="1">
        <v>0.96799999999999997</v>
      </c>
      <c r="F92" s="1">
        <v>5.0000000000000001E-3</v>
      </c>
      <c r="G92" s="1">
        <v>4.4000000000000004E-2</v>
      </c>
      <c r="H92" s="1">
        <v>0.12376176705838922</v>
      </c>
      <c r="I92" s="1">
        <v>0.77099612379253057</v>
      </c>
    </row>
    <row r="93" spans="1:9" x14ac:dyDescent="0.3">
      <c r="A93" t="s">
        <v>2373</v>
      </c>
      <c r="B93" t="s">
        <v>2374</v>
      </c>
      <c r="C93" t="s">
        <v>2374</v>
      </c>
      <c r="D93" s="32">
        <v>92.6</v>
      </c>
      <c r="E93" s="1">
        <v>0.98</v>
      </c>
      <c r="F93" s="1">
        <v>1E-3</v>
      </c>
      <c r="G93" s="1">
        <v>4.9000000000000002E-2</v>
      </c>
      <c r="H93" s="1">
        <v>7.8416281853942199E-2</v>
      </c>
      <c r="I93" s="1">
        <v>0.8028333618379796</v>
      </c>
    </row>
    <row r="94" spans="1:9" x14ac:dyDescent="0.3">
      <c r="A94" t="s">
        <v>2396</v>
      </c>
      <c r="B94" t="s">
        <v>2397</v>
      </c>
      <c r="C94" t="s">
        <v>2397</v>
      </c>
      <c r="D94" s="32">
        <v>65.400000000000006</v>
      </c>
      <c r="E94" s="1">
        <v>0.98499999999999999</v>
      </c>
      <c r="F94" s="1">
        <v>6.0000000000000001E-3</v>
      </c>
      <c r="G94" s="1">
        <v>2.2000000000000002E-2</v>
      </c>
      <c r="H94" s="1">
        <v>9.2150809243147155E-2</v>
      </c>
      <c r="I94" s="1">
        <v>0.72635419590232952</v>
      </c>
    </row>
    <row r="95" spans="1:9" x14ac:dyDescent="0.3">
      <c r="A95" t="s">
        <v>2420</v>
      </c>
      <c r="B95" t="s">
        <v>2421</v>
      </c>
      <c r="C95" t="s">
        <v>2421</v>
      </c>
      <c r="D95" s="32">
        <v>38.1</v>
      </c>
      <c r="E95" s="1">
        <v>0.77700000000000002</v>
      </c>
      <c r="F95" s="1">
        <v>2.4E-2</v>
      </c>
      <c r="G95" s="1">
        <v>0.16399999999999998</v>
      </c>
      <c r="H95" s="1">
        <v>0.17567116638859395</v>
      </c>
      <c r="I95" s="1">
        <v>0.55021993022903082</v>
      </c>
    </row>
    <row r="96" spans="1:9" x14ac:dyDescent="0.3">
      <c r="A96" t="s">
        <v>2445</v>
      </c>
      <c r="B96" t="s">
        <v>2446</v>
      </c>
      <c r="C96" t="s">
        <v>2446</v>
      </c>
      <c r="D96" s="32">
        <v>56</v>
      </c>
      <c r="E96" s="1">
        <v>0.92299999999999993</v>
      </c>
      <c r="F96" s="1">
        <v>0.01</v>
      </c>
      <c r="G96" s="1">
        <v>0.14000000000000001</v>
      </c>
      <c r="H96" s="1">
        <v>0.10438242668701625</v>
      </c>
      <c r="I96" s="1">
        <v>0.67990297612558592</v>
      </c>
    </row>
    <row r="97" spans="1:9" x14ac:dyDescent="0.3">
      <c r="A97" t="s">
        <v>2467</v>
      </c>
      <c r="B97" t="s">
        <v>2468</v>
      </c>
      <c r="C97" t="s">
        <v>2468</v>
      </c>
      <c r="D97" s="32">
        <v>82.4</v>
      </c>
      <c r="E97" s="1">
        <v>0.98099999999999998</v>
      </c>
      <c r="F97" s="1">
        <v>1E-3</v>
      </c>
      <c r="G97" s="1">
        <v>0.13500000000000001</v>
      </c>
      <c r="H97" s="1">
        <v>7.1170278306056309E-2</v>
      </c>
      <c r="I97" s="1">
        <v>0.7671229207403637</v>
      </c>
    </row>
    <row r="98" spans="1:9" x14ac:dyDescent="0.3">
      <c r="A98" t="s">
        <v>2494</v>
      </c>
      <c r="B98" t="s">
        <v>2495</v>
      </c>
      <c r="C98" t="s">
        <v>2495</v>
      </c>
      <c r="D98" s="32">
        <v>97.1</v>
      </c>
      <c r="E98" s="1">
        <v>0.98599999999999999</v>
      </c>
      <c r="F98" s="1">
        <v>1E-3</v>
      </c>
      <c r="G98" s="1">
        <v>6.2E-2</v>
      </c>
      <c r="H98" s="1">
        <v>7.220604449973142E-2</v>
      </c>
      <c r="I98" s="1">
        <v>0.80091035028695823</v>
      </c>
    </row>
    <row r="99" spans="1:9" x14ac:dyDescent="0.3">
      <c r="A99" t="s">
        <v>2522</v>
      </c>
      <c r="B99" t="s">
        <v>2523</v>
      </c>
      <c r="C99" t="s">
        <v>2523</v>
      </c>
      <c r="D99" s="32">
        <v>88.9</v>
      </c>
      <c r="E99" s="1">
        <v>0.98199999999999998</v>
      </c>
      <c r="F99" s="1">
        <v>2E-3</v>
      </c>
      <c r="G99" s="1">
        <v>0.47399999999999998</v>
      </c>
      <c r="H99" s="1">
        <v>5.7836250575771533E-2</v>
      </c>
      <c r="I99" s="1">
        <v>0.76640948871487791</v>
      </c>
    </row>
    <row r="100" spans="1:9" x14ac:dyDescent="0.3">
      <c r="A100" t="s">
        <v>2548</v>
      </c>
      <c r="B100" t="s">
        <v>2549</v>
      </c>
      <c r="C100" t="s">
        <v>2549</v>
      </c>
      <c r="D100" s="32">
        <v>77.2</v>
      </c>
      <c r="E100" s="1">
        <v>0.98</v>
      </c>
      <c r="F100" s="1">
        <v>1E-3</v>
      </c>
      <c r="G100" s="1">
        <v>0.43700000000000006</v>
      </c>
      <c r="H100" s="1">
        <v>8.6389764063589794E-2</v>
      </c>
      <c r="I100" s="1">
        <v>0.79090406214675679</v>
      </c>
    </row>
    <row r="101" spans="1:9" x14ac:dyDescent="0.3">
      <c r="A101" t="s">
        <v>2576</v>
      </c>
      <c r="B101" t="s">
        <v>2577</v>
      </c>
      <c r="C101" t="s">
        <v>2577</v>
      </c>
      <c r="D101" s="32">
        <v>66</v>
      </c>
      <c r="E101" s="1">
        <v>0.94700000000000006</v>
      </c>
      <c r="F101" s="1">
        <v>2E-3</v>
      </c>
      <c r="G101" s="1">
        <v>0.182</v>
      </c>
      <c r="H101" s="1">
        <v>6.6333429923693621E-2</v>
      </c>
      <c r="I101" s="1">
        <v>0.74674007534048104</v>
      </c>
    </row>
    <row r="102" spans="1:9" x14ac:dyDescent="0.3">
      <c r="A102" t="s">
        <v>2611</v>
      </c>
      <c r="B102" t="s">
        <v>2612</v>
      </c>
      <c r="C102" t="s">
        <v>2612</v>
      </c>
      <c r="D102" s="32">
        <v>87.6</v>
      </c>
      <c r="E102" s="1">
        <v>0.98599999999999999</v>
      </c>
      <c r="F102" s="1">
        <v>2E-3</v>
      </c>
      <c r="G102" s="1">
        <v>5.0999999999999997E-2</v>
      </c>
      <c r="H102" s="1">
        <v>7.6132190942472464E-2</v>
      </c>
      <c r="I102" s="1">
        <v>0.81782129742962051</v>
      </c>
    </row>
    <row r="103" spans="1:9" x14ac:dyDescent="0.3">
      <c r="A103" t="s">
        <v>2635</v>
      </c>
      <c r="B103" t="s">
        <v>2636</v>
      </c>
      <c r="C103" t="s">
        <v>2636</v>
      </c>
      <c r="D103" s="32">
        <v>64.400000000000006</v>
      </c>
      <c r="E103" s="1">
        <v>0.93799999999999994</v>
      </c>
      <c r="F103" s="1">
        <v>1E-3</v>
      </c>
      <c r="G103" s="1">
        <v>1.9E-2</v>
      </c>
      <c r="H103" s="1">
        <v>8.2306512974845272E-2</v>
      </c>
      <c r="I103" s="1">
        <v>0.72440520129464536</v>
      </c>
    </row>
    <row r="104" spans="1:9" x14ac:dyDescent="0.3">
      <c r="A104" t="s">
        <v>2654</v>
      </c>
      <c r="B104" t="s">
        <v>2655</v>
      </c>
      <c r="C104" t="s">
        <v>2655</v>
      </c>
      <c r="D104" s="32">
        <v>56.3</v>
      </c>
      <c r="E104" s="1">
        <v>0.97699999999999998</v>
      </c>
      <c r="F104" s="1">
        <v>1E-3</v>
      </c>
      <c r="G104" s="1">
        <v>0.20199999999999999</v>
      </c>
      <c r="H104" s="1">
        <v>0.11778365667254556</v>
      </c>
      <c r="I104" s="1">
        <v>0.71810699588477367</v>
      </c>
    </row>
    <row r="105" spans="1:9" x14ac:dyDescent="0.3">
      <c r="A105" t="s">
        <v>2680</v>
      </c>
      <c r="B105" t="s">
        <v>2681</v>
      </c>
      <c r="C105" t="s">
        <v>2681</v>
      </c>
      <c r="D105" s="32">
        <v>45.7</v>
      </c>
      <c r="E105" s="1">
        <v>0.91500000000000004</v>
      </c>
      <c r="F105" s="1">
        <v>1.2E-2</v>
      </c>
      <c r="G105" s="1">
        <v>0.2</v>
      </c>
      <c r="H105" s="1">
        <v>0.1064479295318435</v>
      </c>
      <c r="I105" s="1">
        <v>0.65308880758744436</v>
      </c>
    </row>
    <row r="106" spans="1:9" x14ac:dyDescent="0.3">
      <c r="A106" t="s">
        <v>2701</v>
      </c>
      <c r="B106" t="s">
        <v>2702</v>
      </c>
      <c r="C106" t="s">
        <v>2702</v>
      </c>
      <c r="D106" s="32">
        <v>88.1</v>
      </c>
      <c r="E106" s="1">
        <v>0.97</v>
      </c>
      <c r="F106" s="1">
        <v>1E-3</v>
      </c>
      <c r="G106" s="1">
        <v>9.9000000000000005E-2</v>
      </c>
      <c r="H106" s="1">
        <v>9.229435084241823E-2</v>
      </c>
      <c r="I106" s="1">
        <v>0.76384415262636274</v>
      </c>
    </row>
    <row r="107" spans="1:9" x14ac:dyDescent="0.3">
      <c r="A107" t="s">
        <v>2723</v>
      </c>
      <c r="B107" t="s">
        <v>2724</v>
      </c>
      <c r="C107" t="s">
        <v>2724</v>
      </c>
      <c r="D107" s="32">
        <v>60.1</v>
      </c>
      <c r="E107" s="1">
        <v>0.95400000000000007</v>
      </c>
      <c r="F107" s="1">
        <v>2E-3</v>
      </c>
      <c r="G107" s="1">
        <v>0.12</v>
      </c>
      <c r="H107" s="1">
        <v>9.1355493200949711E-2</v>
      </c>
      <c r="I107" s="1">
        <v>0.72172458450248222</v>
      </c>
    </row>
    <row r="108" spans="1:9" x14ac:dyDescent="0.3">
      <c r="A108" t="s">
        <v>2743</v>
      </c>
      <c r="B108" t="s">
        <v>2744</v>
      </c>
      <c r="C108" t="s">
        <v>2744</v>
      </c>
      <c r="D108" s="32">
        <v>64.3</v>
      </c>
      <c r="E108" s="1">
        <v>0.97299999999999998</v>
      </c>
      <c r="F108" s="1">
        <v>1E-3</v>
      </c>
      <c r="G108" s="1">
        <v>0.41799999999999998</v>
      </c>
      <c r="H108" s="1">
        <v>9.7824982213639597E-2</v>
      </c>
      <c r="I108" s="1">
        <v>0.75708913507470277</v>
      </c>
    </row>
    <row r="109" spans="1:9" x14ac:dyDescent="0.3">
      <c r="A109" t="s">
        <v>2772</v>
      </c>
      <c r="B109" t="s">
        <v>2773</v>
      </c>
      <c r="C109" t="s">
        <v>2773</v>
      </c>
      <c r="D109" s="32">
        <v>70.099999999999994</v>
      </c>
      <c r="E109" s="1">
        <v>0.95799999999999996</v>
      </c>
      <c r="F109" s="1">
        <v>3.0000000000000001E-3</v>
      </c>
      <c r="G109" s="1">
        <v>8.5999999999999993E-2</v>
      </c>
      <c r="H109" s="1">
        <v>8.2664676245568197E-2</v>
      </c>
      <c r="I109" s="1">
        <v>0.75179271185988861</v>
      </c>
    </row>
    <row r="110" spans="1:9" x14ac:dyDescent="0.3">
      <c r="A110" t="s">
        <v>2798</v>
      </c>
      <c r="B110" t="s">
        <v>2799</v>
      </c>
      <c r="C110" t="s">
        <v>2799</v>
      </c>
      <c r="D110" s="32">
        <v>57.1</v>
      </c>
      <c r="E110" s="1">
        <v>0.95700000000000007</v>
      </c>
      <c r="F110" s="1">
        <v>6.0000000000000001E-3</v>
      </c>
      <c r="G110" s="1">
        <v>0.14800000000000002</v>
      </c>
      <c r="H110" s="1">
        <v>0.12373714796602593</v>
      </c>
      <c r="I110" s="1">
        <v>0.65638503948740878</v>
      </c>
    </row>
    <row r="111" spans="1:9" x14ac:dyDescent="0.3">
      <c r="A111" t="s">
        <v>2821</v>
      </c>
      <c r="B111" t="s">
        <v>2822</v>
      </c>
      <c r="C111" t="s">
        <v>2822</v>
      </c>
      <c r="D111" s="32">
        <v>42.6</v>
      </c>
      <c r="E111" s="1">
        <v>0.79799999999999993</v>
      </c>
      <c r="F111" s="1">
        <v>4.0000000000000001E-3</v>
      </c>
      <c r="G111" s="1">
        <v>0.57899999999999996</v>
      </c>
      <c r="H111" s="1">
        <v>0.12480337546495919</v>
      </c>
      <c r="I111" s="1">
        <v>0.43949516072320816</v>
      </c>
    </row>
    <row r="112" spans="1:9" x14ac:dyDescent="0.3">
      <c r="A112" t="s">
        <v>2847</v>
      </c>
      <c r="B112" t="s">
        <v>2848</v>
      </c>
      <c r="C112" t="s">
        <v>2848</v>
      </c>
      <c r="D112" s="32">
        <v>47.1</v>
      </c>
      <c r="E112" s="1">
        <v>0.96</v>
      </c>
      <c r="F112" s="1">
        <v>2E-3</v>
      </c>
      <c r="G112" s="1">
        <v>0.23699999999999999</v>
      </c>
      <c r="H112" s="1">
        <v>0.12533051295610789</v>
      </c>
      <c r="I112" s="1">
        <v>0.6792841437279078</v>
      </c>
    </row>
    <row r="113" spans="1:9" x14ac:dyDescent="0.3">
      <c r="A113" t="s">
        <v>2877</v>
      </c>
      <c r="B113" t="s">
        <v>2878</v>
      </c>
      <c r="C113" t="s">
        <v>2878</v>
      </c>
      <c r="D113" s="32">
        <v>44.3</v>
      </c>
      <c r="E113" s="1">
        <v>0.94299999999999995</v>
      </c>
      <c r="F113" s="1">
        <v>4.0000000000000001E-3</v>
      </c>
      <c r="G113" s="1">
        <v>1.8000000000000002E-2</v>
      </c>
      <c r="H113" s="1">
        <v>9.7680933852140078E-2</v>
      </c>
      <c r="I113" s="1">
        <v>0.71557976653696498</v>
      </c>
    </row>
    <row r="114" spans="1:9" x14ac:dyDescent="0.3">
      <c r="A114" t="s">
        <v>2902</v>
      </c>
      <c r="B114" t="s">
        <v>2903</v>
      </c>
      <c r="C114" t="s">
        <v>2903</v>
      </c>
      <c r="D114" s="32">
        <v>40.700000000000003</v>
      </c>
      <c r="E114" s="1">
        <v>0.97900000000000009</v>
      </c>
      <c r="F114" s="1">
        <v>3.0000000000000001E-3</v>
      </c>
      <c r="G114" s="1">
        <v>6.0999999999999999E-2</v>
      </c>
      <c r="H114" s="1">
        <v>0.13418826413176696</v>
      </c>
      <c r="I114" s="1">
        <v>0.641018742713658</v>
      </c>
    </row>
    <row r="115" spans="1:9" x14ac:dyDescent="0.3">
      <c r="A115" t="s">
        <v>2927</v>
      </c>
      <c r="B115" t="s">
        <v>2928</v>
      </c>
      <c r="C115" t="s">
        <v>2928</v>
      </c>
      <c r="D115" s="32">
        <v>88.6</v>
      </c>
      <c r="E115" s="1">
        <v>0.94099999999999995</v>
      </c>
      <c r="F115" s="1">
        <v>6.0000000000000001E-3</v>
      </c>
      <c r="G115" s="1">
        <v>1.3999999999999999E-2</v>
      </c>
      <c r="H115" s="1">
        <v>7.9412871659766654E-2</v>
      </c>
      <c r="I115" s="1">
        <v>0.73625546452042501</v>
      </c>
    </row>
    <row r="116" spans="1:9" x14ac:dyDescent="0.3">
      <c r="A116" t="s">
        <v>2954</v>
      </c>
      <c r="B116" t="s">
        <v>2955</v>
      </c>
      <c r="C116" t="s">
        <v>2955</v>
      </c>
      <c r="D116" s="32">
        <v>85.6</v>
      </c>
      <c r="E116" s="1">
        <v>0.9840000000000001</v>
      </c>
      <c r="F116" s="1">
        <v>3.0000000000000001E-3</v>
      </c>
      <c r="G116" s="1">
        <v>5.5E-2</v>
      </c>
      <c r="H116" s="1">
        <v>7.401871737680793E-2</v>
      </c>
      <c r="I116" s="1">
        <v>0.80123709443767388</v>
      </c>
    </row>
    <row r="117" spans="1:9" x14ac:dyDescent="0.3">
      <c r="A117" t="s">
        <v>2978</v>
      </c>
      <c r="B117" t="s">
        <v>2979</v>
      </c>
      <c r="C117" t="s">
        <v>2979</v>
      </c>
      <c r="D117" s="32">
        <v>69.099999999999994</v>
      </c>
      <c r="E117" s="1">
        <v>0.95400000000000007</v>
      </c>
      <c r="F117" s="1">
        <v>1E-3</v>
      </c>
      <c r="G117" s="1">
        <v>0.13200000000000001</v>
      </c>
      <c r="H117" s="1">
        <v>0.12776606285409414</v>
      </c>
      <c r="I117" s="1">
        <v>0.68981987246258991</v>
      </c>
    </row>
    <row r="118" spans="1:9" x14ac:dyDescent="0.3">
      <c r="A118" t="s">
        <v>3013</v>
      </c>
      <c r="B118" t="s">
        <v>3014</v>
      </c>
      <c r="C118" t="s">
        <v>3014</v>
      </c>
      <c r="D118" s="32">
        <v>43.4</v>
      </c>
      <c r="E118" s="1">
        <v>0.93299999999999994</v>
      </c>
      <c r="F118" s="1">
        <v>2E-3</v>
      </c>
      <c r="G118" s="1">
        <v>0.21199999999999999</v>
      </c>
      <c r="H118" s="1">
        <v>0.10654397806369964</v>
      </c>
      <c r="I118" s="1">
        <v>0.65197215777262185</v>
      </c>
    </row>
    <row r="119" spans="1:9" x14ac:dyDescent="0.3">
      <c r="A119" t="s">
        <v>3037</v>
      </c>
      <c r="B119" t="s">
        <v>3038</v>
      </c>
      <c r="C119" t="s">
        <v>3038</v>
      </c>
      <c r="D119" s="32">
        <v>45.3</v>
      </c>
      <c r="E119" s="1">
        <v>0.93700000000000006</v>
      </c>
      <c r="F119" s="1">
        <v>1.3000000000000001E-2</v>
      </c>
      <c r="G119" s="1">
        <v>1.8000000000000002E-2</v>
      </c>
      <c r="H119" s="1">
        <v>0.11088776115468266</v>
      </c>
      <c r="I119" s="1">
        <v>0.67748632439201217</v>
      </c>
    </row>
    <row r="120" spans="1:9" x14ac:dyDescent="0.3">
      <c r="A120" t="s">
        <v>3057</v>
      </c>
      <c r="B120" t="s">
        <v>3058</v>
      </c>
      <c r="C120" t="s">
        <v>3058</v>
      </c>
      <c r="D120" s="32">
        <v>88.9</v>
      </c>
      <c r="E120" s="1">
        <v>0.97799999999999998</v>
      </c>
      <c r="F120" s="1">
        <v>4.0000000000000001E-3</v>
      </c>
      <c r="G120" s="1">
        <v>0.21600000000000003</v>
      </c>
      <c r="H120" s="1">
        <v>6.1585392811353286E-2</v>
      </c>
      <c r="I120" s="1">
        <v>0.78014058976966272</v>
      </c>
    </row>
    <row r="121" spans="1:9" x14ac:dyDescent="0.3">
      <c r="A121" t="s">
        <v>3082</v>
      </c>
      <c r="B121" t="s">
        <v>3083</v>
      </c>
      <c r="C121" t="s">
        <v>3083</v>
      </c>
      <c r="D121" s="32">
        <v>91.8</v>
      </c>
      <c r="E121" s="1">
        <v>0.9840000000000001</v>
      </c>
      <c r="F121" s="1">
        <v>4.0000000000000001E-3</v>
      </c>
      <c r="G121" s="1">
        <v>0.92799999999999994</v>
      </c>
      <c r="H121" s="1">
        <v>0.10648986357261252</v>
      </c>
      <c r="I121" s="1">
        <v>0.7623358408772154</v>
      </c>
    </row>
    <row r="122" spans="1:9" x14ac:dyDescent="0.3">
      <c r="A122" t="s">
        <v>3115</v>
      </c>
      <c r="B122" t="s">
        <v>3116</v>
      </c>
      <c r="C122" t="s">
        <v>3116</v>
      </c>
      <c r="D122" s="32">
        <v>90.9</v>
      </c>
      <c r="E122" s="1">
        <v>0.9840000000000001</v>
      </c>
      <c r="F122" s="1">
        <v>1E-3</v>
      </c>
      <c r="G122" s="1">
        <v>0.92099999999999993</v>
      </c>
      <c r="H122" s="1">
        <v>9.7337057213173692E-2</v>
      </c>
      <c r="I122" s="1">
        <v>0.75737632386693576</v>
      </c>
    </row>
    <row r="123" spans="1:9" x14ac:dyDescent="0.3">
      <c r="A123" t="s">
        <v>3146</v>
      </c>
      <c r="B123" t="s">
        <v>3147</v>
      </c>
      <c r="C123" t="s">
        <v>3147</v>
      </c>
      <c r="D123" s="32">
        <v>68.599999999999994</v>
      </c>
      <c r="E123" s="1">
        <v>0.96</v>
      </c>
      <c r="F123" s="1">
        <v>4.0000000000000001E-3</v>
      </c>
      <c r="G123" s="1">
        <v>0.82900000000000007</v>
      </c>
      <c r="H123" s="1">
        <v>0.10036791758646063</v>
      </c>
      <c r="I123" s="1">
        <v>0.67973509933774834</v>
      </c>
    </row>
    <row r="124" spans="1:9" x14ac:dyDescent="0.3">
      <c r="A124" t="s">
        <v>3163</v>
      </c>
      <c r="B124" t="s">
        <v>3164</v>
      </c>
      <c r="C124" t="s">
        <v>3164</v>
      </c>
      <c r="D124" s="32">
        <v>100.8</v>
      </c>
      <c r="E124" s="1">
        <v>0.98599999999999999</v>
      </c>
      <c r="F124" s="1">
        <v>4.0000000000000001E-3</v>
      </c>
      <c r="G124" s="1">
        <v>0.03</v>
      </c>
      <c r="H124" s="1">
        <v>6.6739218465276376E-2</v>
      </c>
      <c r="I124" s="1">
        <v>0.86249746912330427</v>
      </c>
    </row>
    <row r="125" spans="1:9" x14ac:dyDescent="0.3">
      <c r="A125" t="s">
        <v>3188</v>
      </c>
      <c r="B125" t="s">
        <v>3189</v>
      </c>
      <c r="C125" t="s">
        <v>3189</v>
      </c>
      <c r="D125" s="32">
        <v>48.8</v>
      </c>
      <c r="E125" s="1">
        <v>0.95599999999999996</v>
      </c>
      <c r="F125" s="1">
        <v>2E-3</v>
      </c>
      <c r="G125" s="1">
        <v>2.7000000000000003E-2</v>
      </c>
      <c r="H125" s="1">
        <v>0.10862459140055318</v>
      </c>
      <c r="I125" s="1">
        <v>0.73490067890369626</v>
      </c>
    </row>
    <row r="126" spans="1:9" x14ac:dyDescent="0.3">
      <c r="A126" t="s">
        <v>3210</v>
      </c>
      <c r="B126" t="s">
        <v>3211</v>
      </c>
      <c r="C126" t="s">
        <v>3211</v>
      </c>
      <c r="D126" s="32">
        <v>82.8</v>
      </c>
      <c r="E126" s="1">
        <v>0.96200000000000008</v>
      </c>
      <c r="F126" s="1">
        <v>1.1000000000000001E-2</v>
      </c>
      <c r="G126" s="1">
        <v>0.14300000000000002</v>
      </c>
      <c r="H126" s="1">
        <v>7.2529421634189017E-2</v>
      </c>
      <c r="I126" s="1">
        <v>0.74041849428345441</v>
      </c>
    </row>
    <row r="127" spans="1:9" x14ac:dyDescent="0.3">
      <c r="A127" t="s">
        <v>3243</v>
      </c>
      <c r="B127" t="s">
        <v>3244</v>
      </c>
      <c r="C127" t="s">
        <v>3244</v>
      </c>
      <c r="D127" s="32">
        <v>76.5</v>
      </c>
      <c r="E127" s="1">
        <v>0.95700000000000007</v>
      </c>
      <c r="F127" s="1">
        <v>1E-3</v>
      </c>
      <c r="G127" s="1">
        <v>0.36899999999999999</v>
      </c>
      <c r="H127" s="1">
        <v>8.296544375095144E-2</v>
      </c>
      <c r="I127" s="1">
        <v>0.66263619163603937</v>
      </c>
    </row>
    <row r="128" spans="1:9" x14ac:dyDescent="0.3">
      <c r="A128" t="s">
        <v>3268</v>
      </c>
      <c r="B128" t="s">
        <v>3269</v>
      </c>
      <c r="C128" t="s">
        <v>3269</v>
      </c>
      <c r="D128" s="32">
        <v>85.9</v>
      </c>
      <c r="E128" s="1">
        <v>0.96</v>
      </c>
      <c r="F128" s="1">
        <v>1E-3</v>
      </c>
      <c r="G128" s="1">
        <v>0.05</v>
      </c>
      <c r="H128" s="1">
        <v>8.8902379796017478E-2</v>
      </c>
      <c r="I128" s="1">
        <v>0.75308402136959685</v>
      </c>
    </row>
    <row r="129" spans="1:9" x14ac:dyDescent="0.3">
      <c r="A129" t="s">
        <v>3295</v>
      </c>
      <c r="B129" t="s">
        <v>3296</v>
      </c>
      <c r="C129" t="s">
        <v>3296</v>
      </c>
      <c r="D129" s="32">
        <v>86.8</v>
      </c>
      <c r="E129" s="1">
        <v>0.95499999999999996</v>
      </c>
      <c r="F129" s="1">
        <v>1.9E-2</v>
      </c>
      <c r="G129" s="1">
        <v>0.35499999999999998</v>
      </c>
      <c r="H129" s="1">
        <v>9.8331039229181003E-2</v>
      </c>
      <c r="I129" s="1">
        <v>0.79803280568937829</v>
      </c>
    </row>
    <row r="130" spans="1:9" x14ac:dyDescent="0.3">
      <c r="A130" t="s">
        <v>3319</v>
      </c>
      <c r="B130" t="s">
        <v>3320</v>
      </c>
      <c r="C130" t="s">
        <v>3320</v>
      </c>
      <c r="D130" s="32">
        <v>99.6</v>
      </c>
      <c r="E130" s="1">
        <v>0.98</v>
      </c>
      <c r="F130" s="1">
        <v>2E-3</v>
      </c>
      <c r="G130" s="1">
        <v>1.1000000000000001E-2</v>
      </c>
      <c r="H130" s="1">
        <v>9.7212461934879368E-2</v>
      </c>
      <c r="I130" s="1">
        <v>0.82068400093698757</v>
      </c>
    </row>
    <row r="131" spans="1:9" x14ac:dyDescent="0.3">
      <c r="A131" t="s">
        <v>3348</v>
      </c>
      <c r="B131" t="s">
        <v>3349</v>
      </c>
      <c r="C131" t="s">
        <v>3349</v>
      </c>
      <c r="D131" s="32">
        <v>76.7</v>
      </c>
      <c r="E131" s="1">
        <v>0.95200000000000007</v>
      </c>
      <c r="F131" s="1">
        <v>1E-3</v>
      </c>
      <c r="G131" s="1">
        <v>0.14000000000000001</v>
      </c>
      <c r="H131" s="1">
        <v>9.4309674973941063E-2</v>
      </c>
      <c r="I131" s="1">
        <v>0.74398275371932154</v>
      </c>
    </row>
    <row r="132" spans="1:9" x14ac:dyDescent="0.3">
      <c r="A132" t="s">
        <v>3378</v>
      </c>
      <c r="B132" t="s">
        <v>3379</v>
      </c>
      <c r="C132" t="s">
        <v>3379</v>
      </c>
      <c r="D132" s="32">
        <v>57.4</v>
      </c>
      <c r="E132" s="1">
        <v>0.94400000000000006</v>
      </c>
      <c r="F132" s="1">
        <v>3.0000000000000001E-3</v>
      </c>
      <c r="G132" s="1">
        <v>0.23399999999999999</v>
      </c>
      <c r="H132" s="1">
        <v>0.10638687563777179</v>
      </c>
      <c r="I132" s="1">
        <v>0.69392187132054739</v>
      </c>
    </row>
    <row r="133" spans="1:9" x14ac:dyDescent="0.3">
      <c r="A133" t="s">
        <v>3400</v>
      </c>
      <c r="B133" t="s">
        <v>3401</v>
      </c>
      <c r="C133" t="s">
        <v>3401</v>
      </c>
      <c r="D133" s="32">
        <v>84.3</v>
      </c>
      <c r="E133" s="1">
        <v>0.9840000000000001</v>
      </c>
      <c r="F133" s="1">
        <v>1E-3</v>
      </c>
      <c r="G133" s="1">
        <v>0.124</v>
      </c>
      <c r="H133" s="1">
        <v>8.2546880745189358E-2</v>
      </c>
      <c r="I133" s="1">
        <v>0.79920946194386566</v>
      </c>
    </row>
    <row r="134" spans="1:9" x14ac:dyDescent="0.3">
      <c r="A134" t="s">
        <v>3425</v>
      </c>
      <c r="B134" t="s">
        <v>3426</v>
      </c>
      <c r="C134" t="s">
        <v>3426</v>
      </c>
      <c r="D134" s="32">
        <v>92.5</v>
      </c>
      <c r="E134" s="1">
        <v>0.98499999999999999</v>
      </c>
      <c r="F134" s="1">
        <v>9.0000000000000011E-3</v>
      </c>
      <c r="G134" s="1">
        <v>5.7999999999999996E-2</v>
      </c>
      <c r="H134" s="1">
        <v>7.244028495599944E-2</v>
      </c>
      <c r="I134" s="1">
        <v>0.81648274898728868</v>
      </c>
    </row>
    <row r="135" spans="1:9" x14ac:dyDescent="0.3">
      <c r="A135" t="s">
        <v>3455</v>
      </c>
      <c r="B135" t="s">
        <v>3456</v>
      </c>
      <c r="C135" t="s">
        <v>3456</v>
      </c>
      <c r="D135" s="32">
        <v>88.7</v>
      </c>
      <c r="E135" s="1">
        <v>0.9890000000000001</v>
      </c>
      <c r="F135" s="1">
        <v>2E-3</v>
      </c>
      <c r="G135" s="1">
        <v>0.11900000000000001</v>
      </c>
      <c r="H135" s="1">
        <v>6.925988341575269E-2</v>
      </c>
      <c r="I135" s="1">
        <v>0.77674945437467191</v>
      </c>
    </row>
    <row r="136" spans="1:9" x14ac:dyDescent="0.3">
      <c r="A136" t="s">
        <v>3477</v>
      </c>
      <c r="B136" t="s">
        <v>3478</v>
      </c>
      <c r="C136" t="s">
        <v>3478</v>
      </c>
      <c r="D136" s="32">
        <v>42.3</v>
      </c>
      <c r="E136" s="1">
        <v>0.879</v>
      </c>
      <c r="F136" s="1">
        <v>1.6E-2</v>
      </c>
      <c r="G136" s="1">
        <v>8.900000000000001E-2</v>
      </c>
      <c r="H136" s="1">
        <v>0.14121876069839095</v>
      </c>
      <c r="I136" s="1">
        <v>0.603697363916467</v>
      </c>
    </row>
    <row r="137" spans="1:9" x14ac:dyDescent="0.3">
      <c r="A137" t="s">
        <v>3497</v>
      </c>
      <c r="B137" t="s">
        <v>3498</v>
      </c>
      <c r="C137" t="s">
        <v>3498</v>
      </c>
      <c r="D137" s="32">
        <v>54.5</v>
      </c>
      <c r="E137" s="1">
        <v>0.92799999999999994</v>
      </c>
      <c r="F137" s="1">
        <v>6.9999999999999993E-3</v>
      </c>
      <c r="G137" s="1">
        <v>7.5999999999999998E-2</v>
      </c>
      <c r="H137" s="1">
        <v>8.8028266978271152E-2</v>
      </c>
      <c r="I137" s="1">
        <v>0.66649973569262444</v>
      </c>
    </row>
    <row r="138" spans="1:9" x14ac:dyDescent="0.3">
      <c r="A138" t="s">
        <v>3523</v>
      </c>
      <c r="B138" t="s">
        <v>3524</v>
      </c>
      <c r="C138" t="s">
        <v>3524</v>
      </c>
      <c r="D138" s="32">
        <v>66.2</v>
      </c>
      <c r="E138" s="1">
        <v>0.96900000000000008</v>
      </c>
      <c r="F138" s="1">
        <v>1E-3</v>
      </c>
      <c r="G138" s="1">
        <v>0.151</v>
      </c>
      <c r="H138" s="1">
        <v>0.11611038545980046</v>
      </c>
      <c r="I138" s="1">
        <v>0.68968679654281184</v>
      </c>
    </row>
    <row r="139" spans="1:9" x14ac:dyDescent="0.3">
      <c r="A139" t="s">
        <v>3551</v>
      </c>
      <c r="B139" t="s">
        <v>3552</v>
      </c>
      <c r="C139" t="s">
        <v>3552</v>
      </c>
      <c r="D139" s="32">
        <v>51.8</v>
      </c>
      <c r="E139" s="1">
        <v>0.96700000000000008</v>
      </c>
      <c r="F139" s="1">
        <v>2E-3</v>
      </c>
      <c r="G139" s="1">
        <v>0.28999999999999998</v>
      </c>
      <c r="H139" s="1">
        <v>8.6641876430205947E-2</v>
      </c>
      <c r="I139" s="1">
        <v>0.66985125858123573</v>
      </c>
    </row>
    <row r="140" spans="1:9" x14ac:dyDescent="0.3">
      <c r="A140" t="s">
        <v>3583</v>
      </c>
      <c r="B140" t="s">
        <v>3584</v>
      </c>
      <c r="C140" t="s">
        <v>3584</v>
      </c>
      <c r="D140" s="32">
        <v>66.599999999999994</v>
      </c>
      <c r="E140" s="1">
        <v>0.98</v>
      </c>
      <c r="F140" s="1">
        <v>1E-3</v>
      </c>
      <c r="G140" s="1">
        <v>0.252</v>
      </c>
      <c r="H140" s="1">
        <v>8.3568667233295868E-2</v>
      </c>
      <c r="I140" s="1">
        <v>0.71011433114906919</v>
      </c>
    </row>
    <row r="141" spans="1:9" x14ac:dyDescent="0.3">
      <c r="A141" t="s">
        <v>3606</v>
      </c>
      <c r="B141" t="s">
        <v>3607</v>
      </c>
      <c r="C141" t="s">
        <v>3607</v>
      </c>
      <c r="D141" s="32">
        <v>64.7</v>
      </c>
      <c r="E141" s="1">
        <v>0.97699999999999998</v>
      </c>
      <c r="F141" s="1">
        <v>1E-3</v>
      </c>
      <c r="G141" s="1">
        <v>0.214</v>
      </c>
      <c r="H141" s="1">
        <v>0.10340675477239354</v>
      </c>
      <c r="I141" s="1">
        <v>0.67929515418502207</v>
      </c>
    </row>
    <row r="142" spans="1:9" x14ac:dyDescent="0.3">
      <c r="A142" t="s">
        <v>3627</v>
      </c>
      <c r="B142" t="s">
        <v>3628</v>
      </c>
      <c r="C142" t="s">
        <v>3628</v>
      </c>
      <c r="D142" s="32">
        <v>60.9</v>
      </c>
      <c r="E142" s="1">
        <v>0.94499999999999995</v>
      </c>
      <c r="F142" s="1">
        <v>3.0000000000000001E-3</v>
      </c>
      <c r="G142" s="1">
        <v>4.7E-2</v>
      </c>
      <c r="H142" s="1">
        <v>0.10528811290232611</v>
      </c>
      <c r="I142" s="1">
        <v>0.67844591956267086</v>
      </c>
    </row>
    <row r="143" spans="1:9" x14ac:dyDescent="0.3">
      <c r="A143" t="s">
        <v>3650</v>
      </c>
      <c r="B143" t="s">
        <v>3651</v>
      </c>
      <c r="C143" t="s">
        <v>3651</v>
      </c>
      <c r="D143" s="32">
        <v>90.6</v>
      </c>
      <c r="E143" s="1">
        <v>0.99</v>
      </c>
      <c r="F143" s="1">
        <v>2E-3</v>
      </c>
      <c r="G143" s="1">
        <v>0.79099999999999993</v>
      </c>
      <c r="H143" s="1">
        <v>0.10113599943021973</v>
      </c>
      <c r="I143" s="1">
        <v>0.77148249706207039</v>
      </c>
    </row>
    <row r="144" spans="1:9" x14ac:dyDescent="0.3">
      <c r="A144" t="s">
        <v>3676</v>
      </c>
      <c r="B144" t="s">
        <v>3677</v>
      </c>
      <c r="C144" t="s">
        <v>3677</v>
      </c>
      <c r="D144" s="32">
        <v>91</v>
      </c>
      <c r="E144" s="1">
        <v>0.9890000000000001</v>
      </c>
      <c r="F144" s="1">
        <v>2E-3</v>
      </c>
      <c r="G144" s="1">
        <v>0.86699999999999999</v>
      </c>
      <c r="H144" s="1">
        <v>9.2152498564043658E-2</v>
      </c>
      <c r="I144" s="1">
        <v>0.78435525560022978</v>
      </c>
    </row>
    <row r="145" spans="1:9" x14ac:dyDescent="0.3">
      <c r="A145" t="s">
        <v>3698</v>
      </c>
      <c r="B145" t="s">
        <v>3699</v>
      </c>
      <c r="C145" t="s">
        <v>3699</v>
      </c>
      <c r="D145" s="32">
        <v>71.900000000000006</v>
      </c>
      <c r="E145" s="1">
        <v>0.96599999999999997</v>
      </c>
      <c r="F145" s="1">
        <v>2E-3</v>
      </c>
      <c r="G145" s="1">
        <v>5.2000000000000005E-2</v>
      </c>
      <c r="H145" s="1">
        <v>6.9658961335130096E-2</v>
      </c>
      <c r="I145" s="1">
        <v>0.74574997408520782</v>
      </c>
    </row>
    <row r="146" spans="1:9" x14ac:dyDescent="0.3">
      <c r="A146" t="s">
        <v>3726</v>
      </c>
      <c r="B146" t="s">
        <v>3727</v>
      </c>
      <c r="C146" t="s">
        <v>3727</v>
      </c>
      <c r="D146" s="32">
        <v>81.900000000000006</v>
      </c>
      <c r="E146" s="1">
        <v>0.98199999999999998</v>
      </c>
      <c r="F146" s="1">
        <v>1E-3</v>
      </c>
      <c r="G146" s="1">
        <v>0.13699999999999998</v>
      </c>
      <c r="H146" s="1">
        <v>6.7495306224303067E-2</v>
      </c>
      <c r="I146" s="1">
        <v>0.78501319010385717</v>
      </c>
    </row>
    <row r="147" spans="1:9" x14ac:dyDescent="0.3">
      <c r="A147" t="s">
        <v>3752</v>
      </c>
      <c r="B147" t="s">
        <v>3753</v>
      </c>
      <c r="C147" t="s">
        <v>3753</v>
      </c>
      <c r="D147" s="32">
        <v>78.8</v>
      </c>
      <c r="E147" s="1">
        <v>0.99</v>
      </c>
      <c r="F147" s="1">
        <v>1E-3</v>
      </c>
      <c r="G147" s="1">
        <v>0.17499999999999999</v>
      </c>
      <c r="H147" s="1">
        <v>8.3500633981403213E-2</v>
      </c>
      <c r="I147" s="1">
        <v>0.80518279797125947</v>
      </c>
    </row>
    <row r="148" spans="1:9" x14ac:dyDescent="0.3">
      <c r="A148" t="s">
        <v>3780</v>
      </c>
      <c r="B148" t="s">
        <v>3781</v>
      </c>
      <c r="C148" t="s">
        <v>3781</v>
      </c>
      <c r="D148" s="32">
        <v>62.4</v>
      </c>
      <c r="E148" s="1">
        <v>0.98</v>
      </c>
      <c r="F148" s="1">
        <v>1E-3</v>
      </c>
      <c r="G148" s="1">
        <v>0.17</v>
      </c>
      <c r="H148" s="1">
        <v>0.11647924475912814</v>
      </c>
      <c r="I148" s="1">
        <v>0.76107177564903516</v>
      </c>
    </row>
    <row r="149" spans="1:9" x14ac:dyDescent="0.3">
      <c r="A149" t="s">
        <v>3797</v>
      </c>
      <c r="B149" t="s">
        <v>3798</v>
      </c>
      <c r="C149" t="s">
        <v>3798</v>
      </c>
      <c r="D149" s="32">
        <v>45.6</v>
      </c>
      <c r="E149" s="1">
        <v>0.96299999999999997</v>
      </c>
      <c r="F149" s="1">
        <v>1E-3</v>
      </c>
      <c r="G149" s="1">
        <v>0.17100000000000001</v>
      </c>
      <c r="H149" s="1">
        <v>9.4995875721748696E-2</v>
      </c>
      <c r="I149" s="1">
        <v>0.70590459169645314</v>
      </c>
    </row>
    <row r="150" spans="1:9" x14ac:dyDescent="0.3">
      <c r="A150" t="s">
        <v>3822</v>
      </c>
      <c r="B150" t="s">
        <v>3823</v>
      </c>
      <c r="C150" t="s">
        <v>3823</v>
      </c>
      <c r="D150" s="32">
        <v>57.6</v>
      </c>
      <c r="E150" s="1">
        <v>0.90099999999999991</v>
      </c>
      <c r="F150" s="1">
        <v>5.0000000000000001E-3</v>
      </c>
      <c r="G150" s="1">
        <v>0.17300000000000001</v>
      </c>
      <c r="H150" s="1">
        <v>0.11980744795230183</v>
      </c>
      <c r="I150" s="1">
        <v>0.6529664744404261</v>
      </c>
    </row>
    <row r="151" spans="1:9" x14ac:dyDescent="0.3">
      <c r="A151" t="s">
        <v>3854</v>
      </c>
      <c r="B151" t="s">
        <v>3855</v>
      </c>
      <c r="C151" t="s">
        <v>3855</v>
      </c>
      <c r="D151" s="32">
        <v>73.3</v>
      </c>
      <c r="E151" s="1">
        <v>0.97</v>
      </c>
      <c r="F151" s="1">
        <v>1E-3</v>
      </c>
      <c r="G151" s="1">
        <v>0.17</v>
      </c>
      <c r="H151" s="1">
        <v>0.11520610839405131</v>
      </c>
      <c r="I151" s="1">
        <v>0.76572013174967557</v>
      </c>
    </row>
    <row r="152" spans="1:9" x14ac:dyDescent="0.3">
      <c r="A152" t="s">
        <v>3893</v>
      </c>
      <c r="B152" t="s">
        <v>3894</v>
      </c>
      <c r="C152" t="s">
        <v>3894</v>
      </c>
      <c r="D152" s="32">
        <v>54.5</v>
      </c>
      <c r="E152" s="1">
        <v>0.91599999999999993</v>
      </c>
      <c r="F152" s="1">
        <v>1.1000000000000001E-2</v>
      </c>
      <c r="G152" s="1">
        <v>0.128</v>
      </c>
      <c r="H152" s="1">
        <v>8.7228333780520528E-2</v>
      </c>
      <c r="I152" s="1">
        <v>0.66994902066004824</v>
      </c>
    </row>
    <row r="153" spans="1:9" x14ac:dyDescent="0.3">
      <c r="A153" t="s">
        <v>3917</v>
      </c>
      <c r="B153" t="s">
        <v>3918</v>
      </c>
      <c r="C153" t="s">
        <v>3918</v>
      </c>
      <c r="D153" s="32">
        <v>69.099999999999994</v>
      </c>
      <c r="E153" s="1">
        <v>0.94900000000000007</v>
      </c>
      <c r="F153" s="1">
        <v>2E-3</v>
      </c>
      <c r="G153" s="1">
        <v>0.11199999999999999</v>
      </c>
      <c r="H153" s="1">
        <v>8.0023279499490757E-2</v>
      </c>
      <c r="I153" s="1">
        <v>0.71967602696542021</v>
      </c>
    </row>
    <row r="154" spans="1:9" x14ac:dyDescent="0.3">
      <c r="A154" t="s">
        <v>3945</v>
      </c>
      <c r="B154" t="s">
        <v>3946</v>
      </c>
      <c r="C154" t="s">
        <v>3946</v>
      </c>
      <c r="D154" s="32">
        <v>91.4</v>
      </c>
      <c r="E154" s="1">
        <v>0.9890000000000001</v>
      </c>
      <c r="F154" s="1">
        <v>1E-3</v>
      </c>
      <c r="G154" s="1">
        <v>0.13600000000000001</v>
      </c>
      <c r="H154" s="1">
        <v>5.4706533776301219E-2</v>
      </c>
      <c r="I154" s="1">
        <v>0.78012181616832776</v>
      </c>
    </row>
    <row r="155" spans="1:9" x14ac:dyDescent="0.3">
      <c r="A155" t="s">
        <v>3974</v>
      </c>
      <c r="B155" t="s">
        <v>3975</v>
      </c>
      <c r="C155" t="s">
        <v>3975</v>
      </c>
      <c r="D155" s="32">
        <v>44.1</v>
      </c>
      <c r="E155" s="1">
        <v>0.93900000000000006</v>
      </c>
      <c r="F155" s="1">
        <v>4.0000000000000001E-3</v>
      </c>
      <c r="G155" s="1">
        <v>0.28899999999999998</v>
      </c>
      <c r="H155" s="1">
        <v>9.9091815560406388E-2</v>
      </c>
      <c r="I155" s="1">
        <v>0.65117093809793303</v>
      </c>
    </row>
    <row r="156" spans="1:9" x14ac:dyDescent="0.3">
      <c r="A156" t="s">
        <v>4000</v>
      </c>
      <c r="B156" t="s">
        <v>4001</v>
      </c>
      <c r="C156" t="s">
        <v>4001</v>
      </c>
      <c r="D156" s="32">
        <v>42.8</v>
      </c>
      <c r="E156" s="1">
        <v>0.98699999999999999</v>
      </c>
      <c r="F156" s="1">
        <v>1E-3</v>
      </c>
      <c r="G156" s="1">
        <v>2.7999999999999997E-2</v>
      </c>
      <c r="H156" s="1">
        <v>0.11026931789579662</v>
      </c>
      <c r="I156" s="1">
        <v>0.71641077271583187</v>
      </c>
    </row>
    <row r="157" spans="1:9" x14ac:dyDescent="0.3">
      <c r="A157" t="s">
        <v>4028</v>
      </c>
      <c r="B157" t="s">
        <v>4029</v>
      </c>
      <c r="C157" t="s">
        <v>4029</v>
      </c>
      <c r="D157" s="32">
        <v>71.3</v>
      </c>
      <c r="E157" s="1">
        <v>0.97400000000000009</v>
      </c>
      <c r="F157" s="1">
        <v>2E-3</v>
      </c>
      <c r="G157" s="1">
        <v>0.24100000000000002</v>
      </c>
      <c r="H157" s="1">
        <v>8.2706766917293228E-2</v>
      </c>
      <c r="I157" s="1">
        <v>0.73960460256071492</v>
      </c>
    </row>
    <row r="158" spans="1:9" x14ac:dyDescent="0.3">
      <c r="A158" t="s">
        <v>4055</v>
      </c>
      <c r="B158" t="s">
        <v>4056</v>
      </c>
      <c r="C158" t="s">
        <v>4056</v>
      </c>
      <c r="D158" s="32">
        <v>46.9</v>
      </c>
      <c r="E158" s="1">
        <v>0.89</v>
      </c>
      <c r="F158" s="1">
        <v>6.9999999999999993E-3</v>
      </c>
      <c r="G158" s="1">
        <v>0.39600000000000002</v>
      </c>
      <c r="H158" s="1">
        <v>0.12115536566094057</v>
      </c>
      <c r="I158" s="1">
        <v>0.66641304029732817</v>
      </c>
    </row>
    <row r="159" spans="1:9" x14ac:dyDescent="0.3">
      <c r="A159" t="s">
        <v>4079</v>
      </c>
      <c r="B159" t="s">
        <v>4080</v>
      </c>
      <c r="C159" t="s">
        <v>4080</v>
      </c>
      <c r="D159" s="32">
        <v>86.5</v>
      </c>
      <c r="E159" s="1">
        <v>0.96900000000000008</v>
      </c>
      <c r="F159" s="1">
        <v>6.0000000000000001E-3</v>
      </c>
      <c r="G159" s="1">
        <v>3.2000000000000001E-2</v>
      </c>
      <c r="H159" s="1">
        <v>6.9970067865927743E-2</v>
      </c>
      <c r="I159" s="1">
        <v>0.78982307441543431</v>
      </c>
    </row>
    <row r="160" spans="1:9" x14ac:dyDescent="0.3">
      <c r="A160" t="s">
        <v>4112</v>
      </c>
      <c r="B160" t="s">
        <v>4113</v>
      </c>
      <c r="C160" t="s">
        <v>4113</v>
      </c>
      <c r="D160" s="32">
        <v>74.400000000000006</v>
      </c>
      <c r="E160" s="1">
        <v>0.97299999999999998</v>
      </c>
      <c r="F160" s="1">
        <v>1E-3</v>
      </c>
      <c r="G160" s="1">
        <v>7.0000000000000007E-2</v>
      </c>
      <c r="H160" s="1">
        <v>7.9446767449340622E-2</v>
      </c>
      <c r="I160" s="1">
        <v>0.73119097049621329</v>
      </c>
    </row>
    <row r="161" spans="1:9" x14ac:dyDescent="0.3">
      <c r="A161" t="s">
        <v>4136</v>
      </c>
      <c r="B161" t="s">
        <v>4137</v>
      </c>
      <c r="C161" t="s">
        <v>4137</v>
      </c>
      <c r="D161" s="32">
        <v>62.8</v>
      </c>
      <c r="E161" s="1">
        <v>0.94099999999999995</v>
      </c>
      <c r="F161" s="1">
        <v>4.0000000000000001E-3</v>
      </c>
      <c r="G161" s="1">
        <v>0.61</v>
      </c>
      <c r="H161" s="1">
        <v>9.2810765525185884E-2</v>
      </c>
      <c r="I161" s="1">
        <v>0.70195832024295735</v>
      </c>
    </row>
    <row r="162" spans="1:9" x14ac:dyDescent="0.3">
      <c r="A162" t="s">
        <v>4169</v>
      </c>
      <c r="B162" t="s">
        <v>4170</v>
      </c>
      <c r="C162" t="s">
        <v>4170</v>
      </c>
      <c r="D162" s="32">
        <v>80.8</v>
      </c>
      <c r="E162" s="1">
        <v>0.99299999999999999</v>
      </c>
      <c r="F162" s="1">
        <v>0</v>
      </c>
      <c r="G162" s="1">
        <v>4.8000000000000001E-2</v>
      </c>
      <c r="H162" s="1">
        <v>7.2800777210191486E-2</v>
      </c>
      <c r="I162" s="1">
        <v>0.79309912563853457</v>
      </c>
    </row>
    <row r="163" spans="1:9" x14ac:dyDescent="0.3">
      <c r="A163" t="s">
        <v>4194</v>
      </c>
      <c r="B163" t="s">
        <v>4195</v>
      </c>
      <c r="C163" t="s">
        <v>4195</v>
      </c>
      <c r="D163" s="32">
        <v>92.5</v>
      </c>
      <c r="E163" s="1">
        <v>0.97900000000000009</v>
      </c>
      <c r="F163" s="1">
        <v>6.9999999999999993E-3</v>
      </c>
      <c r="G163" s="1">
        <v>3.5000000000000003E-2</v>
      </c>
      <c r="H163" s="1">
        <v>9.9991312657458087E-2</v>
      </c>
      <c r="I163" s="1">
        <v>0.827063967798917</v>
      </c>
    </row>
    <row r="164" spans="1:9" x14ac:dyDescent="0.3">
      <c r="A164" t="s">
        <v>4216</v>
      </c>
      <c r="B164" t="s">
        <v>4217</v>
      </c>
      <c r="C164" t="s">
        <v>4217</v>
      </c>
      <c r="D164" s="32">
        <v>89.8</v>
      </c>
      <c r="E164" s="1">
        <v>0.96900000000000008</v>
      </c>
      <c r="F164" s="1">
        <v>1.3999999999999999E-2</v>
      </c>
      <c r="G164" s="1">
        <v>1.9E-2</v>
      </c>
      <c r="H164" s="1">
        <v>7.315402257766658E-2</v>
      </c>
      <c r="I164" s="1">
        <v>0.76948738569683972</v>
      </c>
    </row>
    <row r="165" spans="1:9" x14ac:dyDescent="0.3">
      <c r="A165" t="s">
        <v>4235</v>
      </c>
      <c r="B165" t="s">
        <v>4236</v>
      </c>
      <c r="C165" t="s">
        <v>4236</v>
      </c>
      <c r="D165" s="32">
        <v>84.4</v>
      </c>
      <c r="E165" s="1">
        <v>0.96900000000000008</v>
      </c>
      <c r="F165" s="1">
        <v>4.0000000000000001E-3</v>
      </c>
      <c r="G165" s="1">
        <v>0.04</v>
      </c>
      <c r="H165" s="1">
        <v>9.5479952703429002E-2</v>
      </c>
      <c r="I165" s="1">
        <v>0.7802053101150167</v>
      </c>
    </row>
    <row r="166" spans="1:9" x14ac:dyDescent="0.3">
      <c r="A166" t="s">
        <v>4262</v>
      </c>
      <c r="B166" t="s">
        <v>4263</v>
      </c>
      <c r="C166" t="s">
        <v>4263</v>
      </c>
      <c r="D166" s="32">
        <v>85.6</v>
      </c>
      <c r="E166" s="1">
        <v>0.99299999999999999</v>
      </c>
      <c r="F166" s="1">
        <v>1E-3</v>
      </c>
      <c r="G166" s="1">
        <v>0.54700000000000004</v>
      </c>
      <c r="H166" s="1">
        <v>7.0451401342419423E-2</v>
      </c>
      <c r="I166" s="1">
        <v>0.77581083158272279</v>
      </c>
    </row>
    <row r="167" spans="1:9" x14ac:dyDescent="0.3">
      <c r="A167" t="s">
        <v>4290</v>
      </c>
      <c r="B167" t="s">
        <v>4291</v>
      </c>
      <c r="C167" t="s">
        <v>4291</v>
      </c>
      <c r="D167" s="32">
        <v>85.5</v>
      </c>
      <c r="E167" s="1">
        <v>0.98799999999999999</v>
      </c>
      <c r="F167" s="1">
        <v>2E-3</v>
      </c>
      <c r="G167" s="1">
        <v>0.01</v>
      </c>
      <c r="H167" s="1">
        <v>7.8465710089255458E-2</v>
      </c>
      <c r="I167" s="1">
        <v>0.77790645124844648</v>
      </c>
    </row>
    <row r="168" spans="1:9" x14ac:dyDescent="0.3">
      <c r="A168" t="s">
        <v>4315</v>
      </c>
      <c r="B168" t="s">
        <v>4316</v>
      </c>
      <c r="C168" t="s">
        <v>4316</v>
      </c>
      <c r="D168" s="32">
        <v>72.900000000000006</v>
      </c>
      <c r="E168" s="1">
        <v>0.98</v>
      </c>
      <c r="F168" s="1">
        <v>2E-3</v>
      </c>
      <c r="G168" s="1">
        <v>0.38799999999999996</v>
      </c>
      <c r="H168" s="1">
        <v>0.11171291281282116</v>
      </c>
      <c r="I168" s="1">
        <v>0.74863205843957448</v>
      </c>
    </row>
    <row r="169" spans="1:9" x14ac:dyDescent="0.3">
      <c r="A169" t="s">
        <v>4340</v>
      </c>
      <c r="B169" t="s">
        <v>4341</v>
      </c>
      <c r="C169" t="s">
        <v>4341</v>
      </c>
      <c r="D169" s="32">
        <v>88.7</v>
      </c>
      <c r="E169" s="1">
        <v>0.98799999999999999</v>
      </c>
      <c r="F169" s="1">
        <v>1E-3</v>
      </c>
      <c r="G169" s="1">
        <v>4.2999999999999997E-2</v>
      </c>
      <c r="H169" s="1">
        <v>6.2623488024673504E-2</v>
      </c>
      <c r="I169" s="1">
        <v>0.79774468700303602</v>
      </c>
    </row>
    <row r="170" spans="1:9" x14ac:dyDescent="0.3">
      <c r="A170" t="s">
        <v>4370</v>
      </c>
      <c r="B170" t="s">
        <v>4371</v>
      </c>
      <c r="C170" t="s">
        <v>4371</v>
      </c>
      <c r="D170" s="32">
        <v>90.3</v>
      </c>
      <c r="E170" s="1">
        <v>0.96499999999999997</v>
      </c>
      <c r="F170" s="1">
        <v>2E-3</v>
      </c>
      <c r="G170" s="1">
        <v>0.65500000000000003</v>
      </c>
      <c r="H170" s="1">
        <v>0.12258740343066649</v>
      </c>
      <c r="I170" s="1">
        <v>0.75055650124394391</v>
      </c>
    </row>
    <row r="171" spans="1:9" x14ac:dyDescent="0.3">
      <c r="A171" t="s">
        <v>4394</v>
      </c>
      <c r="B171" t="s">
        <v>4395</v>
      </c>
      <c r="C171" t="s">
        <v>4395</v>
      </c>
      <c r="D171" s="32">
        <v>86.9</v>
      </c>
      <c r="E171" s="1">
        <v>0.98099999999999998</v>
      </c>
      <c r="F171" s="1">
        <v>1E-3</v>
      </c>
      <c r="G171" s="1">
        <v>0.06</v>
      </c>
      <c r="H171" s="1">
        <v>7.9144241119483316E-2</v>
      </c>
      <c r="I171" s="1">
        <v>0.78097416576964473</v>
      </c>
    </row>
    <row r="172" spans="1:9" x14ac:dyDescent="0.3">
      <c r="A172" t="s">
        <v>4415</v>
      </c>
      <c r="B172" t="s">
        <v>4416</v>
      </c>
      <c r="C172" t="s">
        <v>4416</v>
      </c>
      <c r="D172" s="32">
        <v>63</v>
      </c>
      <c r="E172" s="1">
        <v>0.89700000000000002</v>
      </c>
      <c r="F172" s="1">
        <v>1.4999999999999999E-2</v>
      </c>
      <c r="G172" s="1">
        <v>0.128</v>
      </c>
      <c r="H172" s="1">
        <v>9.5705057324099396E-2</v>
      </c>
      <c r="I172" s="1">
        <v>0.71125531048128965</v>
      </c>
    </row>
    <row r="173" spans="1:9" x14ac:dyDescent="0.3">
      <c r="A173" t="s">
        <v>4443</v>
      </c>
      <c r="B173" t="s">
        <v>4444</v>
      </c>
      <c r="C173" t="s">
        <v>4444</v>
      </c>
      <c r="D173" s="32">
        <v>88.7</v>
      </c>
      <c r="E173" s="1">
        <v>0.97499999999999998</v>
      </c>
      <c r="F173" s="1">
        <v>1E-3</v>
      </c>
      <c r="G173" s="1">
        <v>6.9000000000000006E-2</v>
      </c>
      <c r="H173" s="1">
        <v>9.7205132712251716E-2</v>
      </c>
      <c r="I173" s="1">
        <v>0.81859729302162065</v>
      </c>
    </row>
    <row r="174" spans="1:9" x14ac:dyDescent="0.3">
      <c r="A174" t="s">
        <v>4467</v>
      </c>
      <c r="B174" t="s">
        <v>4468</v>
      </c>
      <c r="C174" t="s">
        <v>4468</v>
      </c>
      <c r="D174" s="32">
        <v>106.8</v>
      </c>
      <c r="E174" s="1">
        <v>0.98299999999999998</v>
      </c>
      <c r="F174" s="1">
        <v>1E-3</v>
      </c>
      <c r="G174" s="1">
        <v>0.122</v>
      </c>
      <c r="H174" s="1">
        <v>6.9819208426081761E-2</v>
      </c>
      <c r="I174" s="1">
        <v>0.82081003311797596</v>
      </c>
    </row>
    <row r="175" spans="1:9" x14ac:dyDescent="0.3">
      <c r="A175" t="s">
        <v>4493</v>
      </c>
      <c r="B175" t="s">
        <v>4494</v>
      </c>
      <c r="C175" t="s">
        <v>4494</v>
      </c>
      <c r="D175" s="32">
        <v>66.400000000000006</v>
      </c>
      <c r="E175" s="1">
        <v>0.97599999999999998</v>
      </c>
      <c r="F175" s="1">
        <v>1E-3</v>
      </c>
      <c r="G175" s="1">
        <v>7.9000000000000001E-2</v>
      </c>
      <c r="H175" s="1">
        <v>6.2113158086361323E-2</v>
      </c>
      <c r="I175" s="1">
        <v>0.75696012039127158</v>
      </c>
    </row>
    <row r="176" spans="1:9" x14ac:dyDescent="0.3">
      <c r="A176" t="s">
        <v>4518</v>
      </c>
      <c r="B176" t="s">
        <v>4519</v>
      </c>
      <c r="C176" t="s">
        <v>4519</v>
      </c>
      <c r="D176" s="32">
        <v>58.1</v>
      </c>
      <c r="E176" s="1">
        <v>0.92200000000000004</v>
      </c>
      <c r="F176" s="1">
        <v>6.0000000000000001E-3</v>
      </c>
      <c r="G176" s="1">
        <v>5.0999999999999997E-2</v>
      </c>
      <c r="H176" s="1">
        <v>0.11349230304859644</v>
      </c>
      <c r="I176" s="1">
        <v>0.66490592614951205</v>
      </c>
    </row>
    <row r="177" spans="1:9" x14ac:dyDescent="0.3">
      <c r="A177" t="s">
        <v>4543</v>
      </c>
      <c r="B177" t="s">
        <v>4544</v>
      </c>
      <c r="C177" t="s">
        <v>4544</v>
      </c>
      <c r="D177" s="32">
        <v>41.2</v>
      </c>
      <c r="E177" s="1">
        <v>0.80099999999999993</v>
      </c>
      <c r="F177" s="1">
        <v>2.4E-2</v>
      </c>
      <c r="G177" s="1">
        <v>0.19399999999999998</v>
      </c>
      <c r="H177" s="1">
        <v>0.21028985055068486</v>
      </c>
      <c r="I177" s="1">
        <v>0.51723815169573495</v>
      </c>
    </row>
    <row r="178" spans="1:9" x14ac:dyDescent="0.3">
      <c r="A178" t="s">
        <v>4565</v>
      </c>
      <c r="B178" t="s">
        <v>4566</v>
      </c>
      <c r="C178" t="s">
        <v>4566</v>
      </c>
      <c r="D178" s="32">
        <v>54.9</v>
      </c>
      <c r="E178" s="1">
        <v>0.93400000000000005</v>
      </c>
      <c r="F178" s="1">
        <v>6.0000000000000001E-3</v>
      </c>
      <c r="G178" s="1">
        <v>7.2999999999999995E-2</v>
      </c>
      <c r="H178" s="1">
        <v>0.10656783522692752</v>
      </c>
      <c r="I178" s="1">
        <v>0.66468193693420008</v>
      </c>
    </row>
    <row r="179" spans="1:9" x14ac:dyDescent="0.3">
      <c r="A179" t="s">
        <v>4583</v>
      </c>
      <c r="B179" t="s">
        <v>4584</v>
      </c>
      <c r="C179" t="s">
        <v>4584</v>
      </c>
      <c r="D179" s="32">
        <v>53.7</v>
      </c>
      <c r="E179" s="1">
        <v>0.85499999999999998</v>
      </c>
      <c r="F179" s="1">
        <v>1.6E-2</v>
      </c>
      <c r="G179" s="1">
        <v>0.183</v>
      </c>
      <c r="H179" s="1">
        <v>0.11692352428031405</v>
      </c>
      <c r="I179" s="1">
        <v>0.68252398953184068</v>
      </c>
    </row>
    <row r="180" spans="1:9" x14ac:dyDescent="0.3">
      <c r="A180" t="s">
        <v>4604</v>
      </c>
      <c r="B180" t="s">
        <v>4605</v>
      </c>
      <c r="C180" t="s">
        <v>4605</v>
      </c>
      <c r="D180" s="32">
        <v>81.599999999999994</v>
      </c>
      <c r="E180" s="1">
        <v>0.99</v>
      </c>
      <c r="F180" s="1">
        <v>0</v>
      </c>
      <c r="G180" s="1">
        <v>0.7340000000000001</v>
      </c>
      <c r="H180" s="1">
        <v>7.1424709380913762E-2</v>
      </c>
      <c r="I180" s="1">
        <v>0.74471478778048117</v>
      </c>
    </row>
    <row r="181" spans="1:9" x14ac:dyDescent="0.3">
      <c r="A181" t="s">
        <v>4633</v>
      </c>
      <c r="B181" t="s">
        <v>4634</v>
      </c>
      <c r="C181" t="s">
        <v>4634</v>
      </c>
      <c r="D181" s="32">
        <v>88.6</v>
      </c>
      <c r="E181" s="1">
        <v>0.97799999999999998</v>
      </c>
      <c r="F181" s="1">
        <v>1E-3</v>
      </c>
      <c r="G181" s="1">
        <v>2.8999999999999998E-2</v>
      </c>
      <c r="H181" s="1">
        <v>9.5513307984790879E-2</v>
      </c>
      <c r="I181" s="1">
        <v>0.75443346007604561</v>
      </c>
    </row>
    <row r="182" spans="1:9" x14ac:dyDescent="0.3">
      <c r="A182" t="s">
        <v>4657</v>
      </c>
      <c r="B182" t="s">
        <v>4658</v>
      </c>
      <c r="C182" t="s">
        <v>4658</v>
      </c>
      <c r="D182" s="32">
        <v>97</v>
      </c>
      <c r="E182" s="1">
        <v>0.995</v>
      </c>
      <c r="F182" s="1">
        <v>2E-3</v>
      </c>
      <c r="G182" s="1">
        <v>0.43799999999999994</v>
      </c>
      <c r="H182" s="1">
        <v>5.6239911647268714E-2</v>
      </c>
      <c r="I182" s="1">
        <v>0.8220485373658426</v>
      </c>
    </row>
    <row r="183" spans="1:9" x14ac:dyDescent="0.3">
      <c r="A183" t="s">
        <v>4683</v>
      </c>
      <c r="B183" t="s">
        <v>4684</v>
      </c>
      <c r="C183" t="s">
        <v>4684</v>
      </c>
      <c r="D183" s="32">
        <v>100.2</v>
      </c>
      <c r="E183" s="1">
        <v>0.98599999999999999</v>
      </c>
      <c r="F183" s="1">
        <v>1E-3</v>
      </c>
      <c r="G183" s="1">
        <v>1.6E-2</v>
      </c>
      <c r="H183" s="1">
        <v>6.1622047687413785E-2</v>
      </c>
      <c r="I183" s="1">
        <v>0.81412042901781945</v>
      </c>
    </row>
    <row r="184" spans="1:9" x14ac:dyDescent="0.3">
      <c r="A184" t="s">
        <v>4712</v>
      </c>
      <c r="B184" t="s">
        <v>4713</v>
      </c>
      <c r="C184" t="s">
        <v>4713</v>
      </c>
      <c r="D184" s="32">
        <v>94.8</v>
      </c>
      <c r="E184" s="1">
        <v>0.98599999999999999</v>
      </c>
      <c r="F184" s="1">
        <v>1E-3</v>
      </c>
      <c r="G184" s="1">
        <v>8.4000000000000005E-2</v>
      </c>
      <c r="H184" s="1">
        <v>7.7582203232398297E-2</v>
      </c>
      <c r="I184" s="1">
        <v>0.79667471670072454</v>
      </c>
    </row>
    <row r="185" spans="1:9" x14ac:dyDescent="0.3">
      <c r="A185" t="s">
        <v>4741</v>
      </c>
      <c r="B185" t="s">
        <v>4742</v>
      </c>
      <c r="C185" t="s">
        <v>4742</v>
      </c>
      <c r="D185" s="32">
        <v>87.6</v>
      </c>
      <c r="E185" s="1">
        <v>0.996</v>
      </c>
      <c r="F185" s="1">
        <v>0</v>
      </c>
      <c r="G185" s="1">
        <v>1.3000000000000001E-2</v>
      </c>
      <c r="H185" s="1">
        <v>6.1227340018435238E-2</v>
      </c>
      <c r="I185" s="1">
        <v>0.81994916343118907</v>
      </c>
    </row>
    <row r="186" spans="1:9" x14ac:dyDescent="0.3">
      <c r="A186" t="s">
        <v>4765</v>
      </c>
      <c r="B186" t="s">
        <v>4766</v>
      </c>
      <c r="C186" t="s">
        <v>4766</v>
      </c>
      <c r="D186" s="32">
        <v>61.4</v>
      </c>
      <c r="E186" s="1">
        <v>0.93900000000000006</v>
      </c>
      <c r="F186" s="1">
        <v>4.0000000000000001E-3</v>
      </c>
      <c r="G186" s="1">
        <v>4.4999999999999998E-2</v>
      </c>
      <c r="H186" s="1">
        <v>9.8536963472531727E-2</v>
      </c>
      <c r="I186" s="1">
        <v>0.71102606336595287</v>
      </c>
    </row>
    <row r="187" spans="1:9" x14ac:dyDescent="0.3">
      <c r="A187" t="s">
        <v>4787</v>
      </c>
      <c r="B187" t="s">
        <v>4788</v>
      </c>
      <c r="C187" t="s">
        <v>4788</v>
      </c>
      <c r="D187" s="32">
        <v>77.3</v>
      </c>
      <c r="E187" s="1">
        <v>0.96</v>
      </c>
      <c r="F187" s="1">
        <v>3.0000000000000001E-3</v>
      </c>
      <c r="G187" s="1">
        <v>6.4000000000000001E-2</v>
      </c>
      <c r="H187" s="1">
        <v>8.7993950765956258E-2</v>
      </c>
      <c r="I187" s="1">
        <v>0.76024308959027642</v>
      </c>
    </row>
    <row r="188" spans="1:9" x14ac:dyDescent="0.3">
      <c r="A188" t="s">
        <v>4814</v>
      </c>
      <c r="B188" t="s">
        <v>4815</v>
      </c>
      <c r="C188" t="s">
        <v>4815</v>
      </c>
      <c r="D188" s="32">
        <v>105.4</v>
      </c>
      <c r="E188" s="1">
        <v>0.98</v>
      </c>
      <c r="F188" s="1">
        <v>2E-3</v>
      </c>
      <c r="G188" s="1">
        <v>3.0000000000000001E-3</v>
      </c>
      <c r="H188" s="1">
        <v>6.7189431899524962E-2</v>
      </c>
      <c r="I188" s="1">
        <v>0.81144660636428712</v>
      </c>
    </row>
    <row r="189" spans="1:9" x14ac:dyDescent="0.3">
      <c r="A189" t="s">
        <v>4837</v>
      </c>
      <c r="B189" t="s">
        <v>4838</v>
      </c>
      <c r="C189" t="s">
        <v>4838</v>
      </c>
      <c r="D189" s="32">
        <v>68.7</v>
      </c>
      <c r="E189" s="1">
        <v>0.97</v>
      </c>
      <c r="F189" s="1">
        <v>5.0000000000000001E-3</v>
      </c>
      <c r="G189" s="1">
        <v>3.3000000000000002E-2</v>
      </c>
      <c r="H189" s="1">
        <v>8.1307935790187649E-2</v>
      </c>
      <c r="I189" s="1">
        <v>0.71419285552792222</v>
      </c>
    </row>
    <row r="190" spans="1:9" x14ac:dyDescent="0.3">
      <c r="A190" t="s">
        <v>4861</v>
      </c>
      <c r="B190" t="s">
        <v>4862</v>
      </c>
      <c r="C190" t="s">
        <v>4862</v>
      </c>
      <c r="D190" s="32">
        <v>76.900000000000006</v>
      </c>
      <c r="E190" s="1">
        <v>0.97</v>
      </c>
      <c r="F190" s="1">
        <v>2E-3</v>
      </c>
      <c r="G190" s="1">
        <v>0.24399999999999999</v>
      </c>
      <c r="H190" s="1">
        <v>6.6894278314104078E-2</v>
      </c>
      <c r="I190" s="1">
        <v>0.77195667530021195</v>
      </c>
    </row>
    <row r="191" spans="1:9" x14ac:dyDescent="0.3">
      <c r="A191" t="s">
        <v>4890</v>
      </c>
      <c r="B191" t="s">
        <v>4891</v>
      </c>
      <c r="C191" t="s">
        <v>4891</v>
      </c>
      <c r="D191" s="32">
        <v>85.5</v>
      </c>
      <c r="E191" s="1">
        <v>0.95700000000000007</v>
      </c>
      <c r="F191" s="1">
        <v>3.0000000000000001E-3</v>
      </c>
      <c r="G191" s="1">
        <v>4.8000000000000001E-2</v>
      </c>
      <c r="H191" s="1">
        <v>7.5190503343528073E-2</v>
      </c>
      <c r="I191" s="1">
        <v>0.79700378414804829</v>
      </c>
    </row>
    <row r="192" spans="1:9" x14ac:dyDescent="0.3">
      <c r="A192" t="s">
        <v>4915</v>
      </c>
      <c r="B192" t="s">
        <v>4916</v>
      </c>
      <c r="C192" t="s">
        <v>4916</v>
      </c>
      <c r="D192" s="32">
        <v>79.099999999999994</v>
      </c>
      <c r="E192" s="1">
        <v>0.98699999999999999</v>
      </c>
      <c r="F192" s="1">
        <v>1E-3</v>
      </c>
      <c r="G192" s="1">
        <v>0.113</v>
      </c>
      <c r="H192" s="1">
        <v>7.1202491580786467E-2</v>
      </c>
      <c r="I192" s="1">
        <v>0.76292001114121488</v>
      </c>
    </row>
    <row r="193" spans="1:9" x14ac:dyDescent="0.3">
      <c r="A193" t="s">
        <v>4950</v>
      </c>
      <c r="B193" t="s">
        <v>4951</v>
      </c>
      <c r="C193" t="s">
        <v>4951</v>
      </c>
      <c r="D193" s="32">
        <v>68.599999999999994</v>
      </c>
      <c r="E193" s="1">
        <v>0.95799999999999996</v>
      </c>
      <c r="F193" s="1">
        <v>6.9999999999999993E-3</v>
      </c>
      <c r="G193" s="1">
        <v>0.25700000000000001</v>
      </c>
      <c r="H193" s="1">
        <v>6.8114301881454231E-2</v>
      </c>
      <c r="I193" s="1">
        <v>0.72365256754845098</v>
      </c>
    </row>
    <row r="194" spans="1:9" x14ac:dyDescent="0.3">
      <c r="A194" t="s">
        <v>4972</v>
      </c>
      <c r="B194" t="s">
        <v>4973</v>
      </c>
      <c r="C194" t="s">
        <v>4973</v>
      </c>
      <c r="D194" s="32">
        <v>91.4</v>
      </c>
      <c r="E194" s="1">
        <v>0.995</v>
      </c>
      <c r="F194" s="1">
        <v>1E-3</v>
      </c>
      <c r="G194" s="1">
        <v>0.88800000000000001</v>
      </c>
      <c r="H194" s="1">
        <v>7.8022190685072892E-2</v>
      </c>
      <c r="I194" s="1">
        <v>0.78051219197522903</v>
      </c>
    </row>
    <row r="195" spans="1:9" x14ac:dyDescent="0.3">
      <c r="A195" t="s">
        <v>4999</v>
      </c>
      <c r="B195" t="s">
        <v>5000</v>
      </c>
      <c r="C195" t="s">
        <v>5000</v>
      </c>
      <c r="D195" s="32">
        <v>66.8</v>
      </c>
      <c r="E195" s="1">
        <v>0.97699999999999998</v>
      </c>
      <c r="F195" s="1">
        <v>2E-3</v>
      </c>
      <c r="G195" s="1">
        <v>0.122</v>
      </c>
      <c r="H195" s="1">
        <v>9.9792159806015815E-2</v>
      </c>
      <c r="I195" s="1">
        <v>0.74401016107615037</v>
      </c>
    </row>
    <row r="196" spans="1:9" x14ac:dyDescent="0.3">
      <c r="A196" t="s">
        <v>5029</v>
      </c>
      <c r="B196" t="s">
        <v>5030</v>
      </c>
      <c r="C196" t="s">
        <v>5030</v>
      </c>
      <c r="D196" s="32">
        <v>109.2</v>
      </c>
      <c r="E196" s="1">
        <v>0.96099999999999997</v>
      </c>
      <c r="F196" s="1">
        <v>1E-3</v>
      </c>
      <c r="G196" s="1">
        <v>0.72599999999999998</v>
      </c>
      <c r="H196" s="1">
        <v>4.4274607985241798E-2</v>
      </c>
      <c r="I196" s="1">
        <v>0.84536829621821052</v>
      </c>
    </row>
    <row r="197" spans="1:9" x14ac:dyDescent="0.3">
      <c r="A197" t="s">
        <v>5051</v>
      </c>
      <c r="B197" t="s">
        <v>5052</v>
      </c>
      <c r="C197" t="s">
        <v>5052</v>
      </c>
      <c r="D197" s="32">
        <v>84.8</v>
      </c>
      <c r="E197" s="1">
        <v>0.97799999999999998</v>
      </c>
      <c r="F197" s="1">
        <v>4.0000000000000001E-3</v>
      </c>
      <c r="G197" s="1">
        <v>0.03</v>
      </c>
      <c r="H197" s="1">
        <v>7.9998890060491698E-2</v>
      </c>
      <c r="I197" s="1">
        <v>0.7906099117598091</v>
      </c>
    </row>
    <row r="198" spans="1:9" x14ac:dyDescent="0.3">
      <c r="A198" t="s">
        <v>5073</v>
      </c>
      <c r="B198" t="s">
        <v>5074</v>
      </c>
      <c r="C198" t="s">
        <v>5074</v>
      </c>
      <c r="D198" s="32">
        <v>61.9</v>
      </c>
      <c r="E198" s="1">
        <v>0.95099999999999996</v>
      </c>
      <c r="F198" s="1">
        <v>2E-3</v>
      </c>
      <c r="G198" s="1">
        <v>0.22399999999999998</v>
      </c>
      <c r="H198" s="1">
        <v>7.2853851056527918E-2</v>
      </c>
      <c r="I198" s="1">
        <v>0.69980879541108987</v>
      </c>
    </row>
    <row r="199" spans="1:9" x14ac:dyDescent="0.3">
      <c r="A199" t="s">
        <v>5103</v>
      </c>
      <c r="B199" t="s">
        <v>5104</v>
      </c>
      <c r="C199" t="s">
        <v>5104</v>
      </c>
      <c r="D199" s="32">
        <v>81.3</v>
      </c>
      <c r="E199" s="1">
        <v>0.98799999999999999</v>
      </c>
      <c r="F199" s="1">
        <v>2E-3</v>
      </c>
      <c r="G199" s="1">
        <v>0.22899999999999998</v>
      </c>
      <c r="H199" s="1">
        <v>4.830477183380031E-2</v>
      </c>
      <c r="I199" s="1">
        <v>0.79744141091635712</v>
      </c>
    </row>
    <row r="200" spans="1:9" x14ac:dyDescent="0.3">
      <c r="A200" t="s">
        <v>5132</v>
      </c>
      <c r="B200" t="s">
        <v>5133</v>
      </c>
      <c r="C200" t="s">
        <v>5133</v>
      </c>
      <c r="D200" s="32">
        <v>70.7</v>
      </c>
      <c r="E200" s="1">
        <v>0.97799999999999998</v>
      </c>
      <c r="F200" s="1">
        <v>2E-3</v>
      </c>
      <c r="G200" s="1">
        <v>3.6000000000000004E-2</v>
      </c>
      <c r="H200" s="1">
        <v>6.5634198732398105E-2</v>
      </c>
      <c r="I200" s="1">
        <v>0.75568166750643084</v>
      </c>
    </row>
    <row r="201" spans="1:9" x14ac:dyDescent="0.3">
      <c r="A201" t="s">
        <v>5152</v>
      </c>
      <c r="B201" t="s">
        <v>5153</v>
      </c>
      <c r="C201" t="s">
        <v>5153</v>
      </c>
      <c r="D201" s="32">
        <v>99.5</v>
      </c>
      <c r="E201" s="1">
        <v>0.94700000000000006</v>
      </c>
      <c r="F201" s="1">
        <v>4.0000000000000001E-3</v>
      </c>
      <c r="G201" s="1">
        <v>9.5000000000000001E-2</v>
      </c>
      <c r="H201" s="1">
        <v>8.5160962958786723E-2</v>
      </c>
      <c r="I201" s="1">
        <v>0.79277780909962225</v>
      </c>
    </row>
    <row r="202" spans="1:9" x14ac:dyDescent="0.3">
      <c r="A202" t="s">
        <v>5175</v>
      </c>
      <c r="B202" t="s">
        <v>5176</v>
      </c>
      <c r="C202" t="s">
        <v>5176</v>
      </c>
      <c r="D202" s="32">
        <v>82.5</v>
      </c>
      <c r="E202" s="1">
        <v>0.96700000000000008</v>
      </c>
      <c r="F202" s="1">
        <v>3.0000000000000001E-3</v>
      </c>
      <c r="G202" s="1">
        <v>2.3E-2</v>
      </c>
      <c r="H202" s="1">
        <v>7.0444220090863194E-2</v>
      </c>
      <c r="I202" s="1">
        <v>0.7332155477031802</v>
      </c>
    </row>
    <row r="203" spans="1:9" x14ac:dyDescent="0.3">
      <c r="A203" t="s">
        <v>5202</v>
      </c>
      <c r="B203" t="s">
        <v>5203</v>
      </c>
      <c r="C203" t="s">
        <v>5203</v>
      </c>
      <c r="D203" s="32">
        <v>85.5</v>
      </c>
      <c r="E203" s="1">
        <v>0.98199999999999998</v>
      </c>
      <c r="F203" s="1">
        <v>3.0000000000000001E-3</v>
      </c>
      <c r="G203" s="1">
        <v>0.221</v>
      </c>
      <c r="H203" s="1">
        <v>8.508536321817789E-2</v>
      </c>
      <c r="I203" s="1">
        <v>0.79963570127504557</v>
      </c>
    </row>
    <row r="204" spans="1:9" x14ac:dyDescent="0.3">
      <c r="A204" t="s">
        <v>5227</v>
      </c>
      <c r="B204" t="s">
        <v>5228</v>
      </c>
      <c r="C204" t="s">
        <v>5228</v>
      </c>
      <c r="D204" s="32">
        <v>85.3</v>
      </c>
      <c r="E204" s="1">
        <v>0.97099999999999997</v>
      </c>
      <c r="F204" s="1">
        <v>5.0000000000000001E-3</v>
      </c>
      <c r="G204" s="1">
        <v>9.8000000000000004E-2</v>
      </c>
      <c r="H204" s="1">
        <v>7.22316384180791E-2</v>
      </c>
      <c r="I204" s="1">
        <v>0.81319209039548024</v>
      </c>
    </row>
    <row r="205" spans="1:9" x14ac:dyDescent="0.3">
      <c r="A205" t="s">
        <v>5250</v>
      </c>
      <c r="B205" t="s">
        <v>5251</v>
      </c>
      <c r="C205" t="s">
        <v>5251</v>
      </c>
      <c r="D205" s="32">
        <v>100.1</v>
      </c>
      <c r="E205" s="1">
        <v>0.96099999999999997</v>
      </c>
      <c r="F205" s="1">
        <v>4.0000000000000001E-3</v>
      </c>
      <c r="G205" s="1">
        <v>3.1E-2</v>
      </c>
      <c r="H205" s="1">
        <v>7.4377377008955955E-2</v>
      </c>
      <c r="I205" s="1">
        <v>0.82995951417004044</v>
      </c>
    </row>
    <row r="206" spans="1:9" x14ac:dyDescent="0.3">
      <c r="A206" t="s">
        <v>5275</v>
      </c>
      <c r="B206" t="s">
        <v>5276</v>
      </c>
      <c r="C206" t="s">
        <v>5276</v>
      </c>
      <c r="D206" s="32">
        <v>43.8</v>
      </c>
      <c r="E206" s="1">
        <v>0.86699999999999999</v>
      </c>
      <c r="F206" s="1">
        <v>2.4E-2</v>
      </c>
      <c r="G206" s="1">
        <v>0.13400000000000001</v>
      </c>
      <c r="H206" s="1">
        <v>0.14947974452007556</v>
      </c>
      <c r="I206" s="1">
        <v>0.55264025907823322</v>
      </c>
    </row>
    <row r="207" spans="1:9" x14ac:dyDescent="0.3">
      <c r="A207" t="s">
        <v>5297</v>
      </c>
      <c r="B207" t="s">
        <v>5298</v>
      </c>
      <c r="C207" t="s">
        <v>5298</v>
      </c>
      <c r="D207" s="32">
        <v>40</v>
      </c>
      <c r="E207" s="1">
        <v>0.97299999999999998</v>
      </c>
      <c r="F207" s="1">
        <v>2E-3</v>
      </c>
      <c r="G207" s="1">
        <v>3.5000000000000003E-2</v>
      </c>
      <c r="H207" s="1">
        <v>0.11517798865290957</v>
      </c>
      <c r="I207" s="1">
        <v>0.65883416177135112</v>
      </c>
    </row>
    <row r="208" spans="1:9" x14ac:dyDescent="0.3">
      <c r="A208" t="s">
        <v>5324</v>
      </c>
      <c r="B208" t="s">
        <v>5325</v>
      </c>
      <c r="C208" t="s">
        <v>5325</v>
      </c>
      <c r="D208" s="32">
        <v>88.4</v>
      </c>
      <c r="E208" s="1">
        <v>0.98799999999999999</v>
      </c>
      <c r="F208" s="1">
        <v>3.0000000000000001E-3</v>
      </c>
      <c r="G208" s="1">
        <v>1.3999999999999999E-2</v>
      </c>
      <c r="H208" s="1">
        <v>7.1870038557496033E-2</v>
      </c>
      <c r="I208" s="1">
        <v>0.77523247902018599</v>
      </c>
    </row>
    <row r="209" spans="1:9" x14ac:dyDescent="0.3">
      <c r="A209" t="s">
        <v>5347</v>
      </c>
      <c r="B209" t="s">
        <v>5348</v>
      </c>
      <c r="C209" t="s">
        <v>5348</v>
      </c>
      <c r="D209" s="32">
        <v>84.6</v>
      </c>
      <c r="E209" s="1">
        <v>0.95700000000000007</v>
      </c>
      <c r="F209" s="1">
        <v>6.9999999999999993E-3</v>
      </c>
      <c r="G209" s="1">
        <v>7.400000000000001E-2</v>
      </c>
      <c r="H209" s="1">
        <v>9.4489749688526442E-2</v>
      </c>
      <c r="I209" s="1">
        <v>0.76965114962056858</v>
      </c>
    </row>
    <row r="210" spans="1:9" x14ac:dyDescent="0.3">
      <c r="A210" t="s">
        <v>5373</v>
      </c>
      <c r="B210" t="s">
        <v>5374</v>
      </c>
      <c r="C210" t="s">
        <v>5374</v>
      </c>
      <c r="D210" s="32">
        <v>89.7</v>
      </c>
      <c r="E210" s="1">
        <v>0.97199999999999998</v>
      </c>
      <c r="F210" s="1">
        <v>4.0000000000000001E-3</v>
      </c>
      <c r="G210" s="1">
        <v>5.0000000000000001E-3</v>
      </c>
      <c r="H210" s="1">
        <v>8.1159225389994621E-2</v>
      </c>
      <c r="I210" s="1">
        <v>0.75601802044109734</v>
      </c>
    </row>
    <row r="211" spans="1:9" x14ac:dyDescent="0.3">
      <c r="A211" t="s">
        <v>5390</v>
      </c>
      <c r="B211" t="s">
        <v>5391</v>
      </c>
      <c r="C211" t="s">
        <v>5391</v>
      </c>
      <c r="D211" s="32">
        <v>90.1</v>
      </c>
      <c r="E211" s="1">
        <v>0.97400000000000009</v>
      </c>
      <c r="F211" s="1">
        <v>2E-3</v>
      </c>
      <c r="G211" s="1">
        <v>4.2999999999999997E-2</v>
      </c>
      <c r="H211" s="1">
        <v>8.3562410914274077E-2</v>
      </c>
      <c r="I211" s="1">
        <v>0.79726634086744042</v>
      </c>
    </row>
    <row r="212" spans="1:9" x14ac:dyDescent="0.3">
      <c r="A212" t="s">
        <v>5418</v>
      </c>
      <c r="B212" t="s">
        <v>5419</v>
      </c>
      <c r="C212" t="s">
        <v>5419</v>
      </c>
      <c r="D212" s="32">
        <v>43.5</v>
      </c>
      <c r="E212" s="1">
        <v>0.93599999999999994</v>
      </c>
      <c r="F212" s="1">
        <v>9.0000000000000011E-3</v>
      </c>
      <c r="G212" s="1">
        <v>0.14300000000000002</v>
      </c>
      <c r="H212" s="1">
        <v>0.10654899324936438</v>
      </c>
      <c r="I212" s="1">
        <v>0.66632572547415181</v>
      </c>
    </row>
    <row r="213" spans="1:9" x14ac:dyDescent="0.3">
      <c r="A213" t="s">
        <v>5448</v>
      </c>
      <c r="B213" t="s">
        <v>5449</v>
      </c>
      <c r="C213" t="s">
        <v>5449</v>
      </c>
      <c r="D213" s="32">
        <v>67.400000000000006</v>
      </c>
      <c r="E213" s="1">
        <v>0.97</v>
      </c>
      <c r="F213" s="1">
        <v>1E-3</v>
      </c>
      <c r="G213" s="1">
        <v>0.155</v>
      </c>
      <c r="H213" s="1">
        <v>8.4124255198888387E-2</v>
      </c>
      <c r="I213" s="1">
        <v>0.75756576623254279</v>
      </c>
    </row>
    <row r="214" spans="1:9" x14ac:dyDescent="0.3">
      <c r="A214" t="s">
        <v>5474</v>
      </c>
      <c r="B214" t="s">
        <v>5475</v>
      </c>
      <c r="C214" t="s">
        <v>5475</v>
      </c>
      <c r="D214" s="32">
        <v>57.6</v>
      </c>
      <c r="E214" s="1">
        <v>0.95400000000000007</v>
      </c>
      <c r="F214" s="1">
        <v>5.0000000000000001E-3</v>
      </c>
      <c r="G214" s="1">
        <v>0.25800000000000001</v>
      </c>
      <c r="H214" s="1">
        <v>7.4004942425995063E-2</v>
      </c>
      <c r="I214" s="1">
        <v>0.73844576476155421</v>
      </c>
    </row>
    <row r="215" spans="1:9" x14ac:dyDescent="0.3">
      <c r="A215" t="s">
        <v>5503</v>
      </c>
      <c r="B215" t="s">
        <v>5504</v>
      </c>
      <c r="C215" t="s">
        <v>5504</v>
      </c>
      <c r="D215" s="32">
        <v>47</v>
      </c>
      <c r="E215" s="1">
        <v>0.90900000000000003</v>
      </c>
      <c r="F215" s="1">
        <v>1.6E-2</v>
      </c>
      <c r="G215" s="1">
        <v>8.4000000000000005E-2</v>
      </c>
      <c r="H215" s="1">
        <v>0.13999941763969367</v>
      </c>
      <c r="I215" s="1">
        <v>0.70643216958332122</v>
      </c>
    </row>
    <row r="216" spans="1:9" x14ac:dyDescent="0.3">
      <c r="A216" t="s">
        <v>5529</v>
      </c>
      <c r="B216" t="s">
        <v>5530</v>
      </c>
      <c r="C216" t="s">
        <v>5530</v>
      </c>
      <c r="D216" s="32">
        <v>88.6</v>
      </c>
      <c r="E216" s="1">
        <v>0.97400000000000009</v>
      </c>
      <c r="F216" s="1">
        <v>2E-3</v>
      </c>
      <c r="G216" s="1">
        <v>8.199999999999999E-2</v>
      </c>
      <c r="H216" s="1">
        <v>6.5355656362530989E-2</v>
      </c>
      <c r="I216" s="1">
        <v>0.77563952672683911</v>
      </c>
    </row>
    <row r="217" spans="1:9" x14ac:dyDescent="0.3">
      <c r="A217" t="s">
        <v>5559</v>
      </c>
      <c r="B217" t="s">
        <v>5560</v>
      </c>
      <c r="C217" t="s">
        <v>5560</v>
      </c>
      <c r="D217" s="32">
        <v>86.6</v>
      </c>
      <c r="E217" s="1">
        <v>0.98099999999999998</v>
      </c>
      <c r="F217" s="1">
        <v>1E-3</v>
      </c>
      <c r="G217" s="1">
        <v>6.5000000000000002E-2</v>
      </c>
      <c r="H217" s="1">
        <v>7.999684119087104E-2</v>
      </c>
      <c r="I217" s="1">
        <v>0.78893890336676409</v>
      </c>
    </row>
    <row r="218" spans="1:9" x14ac:dyDescent="0.3">
      <c r="A218" t="s">
        <v>5587</v>
      </c>
      <c r="B218" t="s">
        <v>5588</v>
      </c>
      <c r="C218" t="s">
        <v>5588</v>
      </c>
      <c r="D218" s="32">
        <v>41.4</v>
      </c>
      <c r="E218" s="1">
        <v>0.86299999999999999</v>
      </c>
      <c r="F218" s="1">
        <v>1.4999999999999999E-2</v>
      </c>
      <c r="G218" s="1">
        <v>5.7000000000000002E-2</v>
      </c>
      <c r="H218" s="1">
        <v>0.11354734927961953</v>
      </c>
      <c r="I218" s="1">
        <v>0.60620366484823052</v>
      </c>
    </row>
    <row r="219" spans="1:9" x14ac:dyDescent="0.3">
      <c r="A219" t="s">
        <v>5604</v>
      </c>
      <c r="B219" t="s">
        <v>5605</v>
      </c>
      <c r="C219" t="s">
        <v>5605</v>
      </c>
      <c r="D219" s="32">
        <v>72.5</v>
      </c>
      <c r="E219" s="1">
        <v>0.97199999999999998</v>
      </c>
      <c r="F219" s="1">
        <v>1E-3</v>
      </c>
      <c r="G219" s="1">
        <v>4.2000000000000003E-2</v>
      </c>
      <c r="H219" s="1">
        <v>8.4439365211293207E-2</v>
      </c>
      <c r="I219" s="1">
        <v>0.75611023090309337</v>
      </c>
    </row>
    <row r="220" spans="1:9" x14ac:dyDescent="0.3">
      <c r="A220" t="s">
        <v>5633</v>
      </c>
      <c r="B220" t="s">
        <v>5634</v>
      </c>
      <c r="C220" t="s">
        <v>5634</v>
      </c>
      <c r="D220" s="32">
        <v>41.4</v>
      </c>
      <c r="E220" s="1">
        <v>0.91900000000000004</v>
      </c>
      <c r="F220" s="1">
        <v>6.9999999999999993E-3</v>
      </c>
      <c r="G220" s="1">
        <v>4.0999999999999995E-2</v>
      </c>
      <c r="H220" s="1">
        <v>0.10943144218802174</v>
      </c>
      <c r="I220" s="1">
        <v>0.62954193607139608</v>
      </c>
    </row>
    <row r="221" spans="1:9" x14ac:dyDescent="0.3">
      <c r="A221" t="s">
        <v>5656</v>
      </c>
      <c r="B221" t="s">
        <v>5657</v>
      </c>
      <c r="C221" t="s">
        <v>5657</v>
      </c>
      <c r="D221" s="32">
        <v>114.5</v>
      </c>
      <c r="E221" s="1">
        <v>0.95099999999999996</v>
      </c>
      <c r="F221" s="1">
        <v>4.0000000000000001E-3</v>
      </c>
      <c r="G221" s="1">
        <v>6.7000000000000004E-2</v>
      </c>
      <c r="H221" s="1">
        <v>5.547391623806025E-2</v>
      </c>
      <c r="I221" s="1">
        <v>0.81131953148636382</v>
      </c>
    </row>
    <row r="222" spans="1:9" x14ac:dyDescent="0.3">
      <c r="A222" t="s">
        <v>5683</v>
      </c>
      <c r="B222" t="s">
        <v>5684</v>
      </c>
      <c r="C222" t="s">
        <v>5684</v>
      </c>
      <c r="D222" s="32">
        <v>85</v>
      </c>
      <c r="E222" s="1">
        <v>0.94900000000000007</v>
      </c>
      <c r="F222" s="1">
        <v>6.9999999999999993E-3</v>
      </c>
      <c r="G222" s="1">
        <v>0.307</v>
      </c>
      <c r="H222" s="1">
        <v>5.3881856540084386E-2</v>
      </c>
      <c r="I222" s="1">
        <v>0.68430379746835446</v>
      </c>
    </row>
    <row r="223" spans="1:9" x14ac:dyDescent="0.3">
      <c r="A223" t="s">
        <v>5714</v>
      </c>
      <c r="B223" t="s">
        <v>5715</v>
      </c>
      <c r="C223" t="s">
        <v>5715</v>
      </c>
      <c r="D223" s="32">
        <v>85.8</v>
      </c>
      <c r="E223" s="1">
        <v>0.96499999999999997</v>
      </c>
      <c r="F223" s="1">
        <v>6.9999999999999993E-3</v>
      </c>
      <c r="G223" s="1">
        <v>0.03</v>
      </c>
      <c r="H223" s="1">
        <v>8.2527588018917505E-2</v>
      </c>
      <c r="I223" s="1">
        <v>0.75370467682606412</v>
      </c>
    </row>
    <row r="224" spans="1:9" x14ac:dyDescent="0.3">
      <c r="A224" t="s">
        <v>5740</v>
      </c>
      <c r="B224" t="s">
        <v>5741</v>
      </c>
      <c r="C224" t="s">
        <v>5741</v>
      </c>
      <c r="D224" s="32">
        <v>84.8</v>
      </c>
      <c r="E224" s="1">
        <v>0.97799999999999998</v>
      </c>
      <c r="F224" s="1">
        <v>1E-3</v>
      </c>
      <c r="G224" s="1">
        <v>1.6E-2</v>
      </c>
      <c r="H224" s="1">
        <v>5.9697772944561502E-2</v>
      </c>
      <c r="I224" s="1">
        <v>0.78123654817734878</v>
      </c>
    </row>
    <row r="225" spans="1:9" x14ac:dyDescent="0.3">
      <c r="A225" t="s">
        <v>5778</v>
      </c>
      <c r="B225" t="s">
        <v>5779</v>
      </c>
      <c r="C225" t="s">
        <v>5779</v>
      </c>
      <c r="D225" s="32">
        <v>54.2</v>
      </c>
      <c r="E225" s="1">
        <v>0.93599999999999994</v>
      </c>
      <c r="F225" s="1">
        <v>0.01</v>
      </c>
      <c r="G225" s="1">
        <v>0.21</v>
      </c>
      <c r="H225" s="1">
        <v>9.9244978394035802E-2</v>
      </c>
      <c r="I225" s="1">
        <v>0.73066147490384159</v>
      </c>
    </row>
    <row r="226" spans="1:9" x14ac:dyDescent="0.3">
      <c r="A226" t="s">
        <v>5805</v>
      </c>
      <c r="B226" t="s">
        <v>5806</v>
      </c>
      <c r="C226" t="s">
        <v>5806</v>
      </c>
      <c r="D226" s="32">
        <v>65.099999999999994</v>
      </c>
      <c r="E226" s="1">
        <v>0.95299999999999996</v>
      </c>
      <c r="F226" s="1">
        <v>6.0000000000000001E-3</v>
      </c>
      <c r="G226" s="1">
        <v>0.16200000000000001</v>
      </c>
      <c r="H226" s="1">
        <v>0.11340174032373763</v>
      </c>
      <c r="I226" s="1">
        <v>0.71955213174063559</v>
      </c>
    </row>
    <row r="227" spans="1:9" x14ac:dyDescent="0.3">
      <c r="A227" t="s">
        <v>5833</v>
      </c>
      <c r="B227" t="s">
        <v>5834</v>
      </c>
      <c r="C227" t="s">
        <v>5834</v>
      </c>
      <c r="D227" s="32">
        <v>90.4</v>
      </c>
      <c r="E227" s="1">
        <v>0.98499999999999999</v>
      </c>
      <c r="F227" s="1">
        <v>1E-3</v>
      </c>
      <c r="G227" s="1">
        <v>1.3000000000000001E-2</v>
      </c>
      <c r="H227" s="1">
        <v>5.2393970555040005E-2</v>
      </c>
      <c r="I227" s="1">
        <v>0.80619999498382278</v>
      </c>
    </row>
    <row r="228" spans="1:9" x14ac:dyDescent="0.3">
      <c r="A228" t="s">
        <v>5856</v>
      </c>
      <c r="B228" t="s">
        <v>5857</v>
      </c>
      <c r="C228" t="s">
        <v>5857</v>
      </c>
      <c r="D228" s="32">
        <v>96.1</v>
      </c>
      <c r="E228" s="1">
        <v>0.99099999999999999</v>
      </c>
      <c r="F228" s="1">
        <v>0</v>
      </c>
      <c r="G228" s="1">
        <v>0.37799999999999995</v>
      </c>
      <c r="H228" s="1">
        <v>0.10573392335938235</v>
      </c>
      <c r="I228" s="1">
        <v>0.82647584973166366</v>
      </c>
    </row>
    <row r="229" spans="1:9" x14ac:dyDescent="0.3">
      <c r="A229" t="s">
        <v>5881</v>
      </c>
      <c r="B229" t="s">
        <v>5882</v>
      </c>
      <c r="C229" t="s">
        <v>5882</v>
      </c>
      <c r="D229" s="32">
        <v>79.2</v>
      </c>
      <c r="E229" s="1">
        <v>0.97400000000000009</v>
      </c>
      <c r="F229" s="1">
        <v>3.0000000000000001E-3</v>
      </c>
      <c r="G229" s="1">
        <v>5.9000000000000004E-2</v>
      </c>
      <c r="H229" s="1">
        <v>7.278326760313733E-2</v>
      </c>
      <c r="I229" s="1">
        <v>0.79507688217308459</v>
      </c>
    </row>
    <row r="230" spans="1:9" x14ac:dyDescent="0.3">
      <c r="A230" t="s">
        <v>5909</v>
      </c>
      <c r="B230" t="s">
        <v>5910</v>
      </c>
      <c r="C230" t="s">
        <v>5910</v>
      </c>
      <c r="D230" s="32">
        <v>68.8</v>
      </c>
      <c r="E230" s="1">
        <v>0.97400000000000009</v>
      </c>
      <c r="F230" s="1">
        <v>5.0000000000000001E-3</v>
      </c>
      <c r="G230" s="1">
        <v>6.5000000000000002E-2</v>
      </c>
      <c r="H230" s="1">
        <v>9.2604887919314552E-2</v>
      </c>
      <c r="I230" s="1">
        <v>0.75886053937841857</v>
      </c>
    </row>
    <row r="231" spans="1:9" x14ac:dyDescent="0.3">
      <c r="A231" t="s">
        <v>5932</v>
      </c>
      <c r="B231" t="s">
        <v>5933</v>
      </c>
      <c r="C231" t="s">
        <v>5933</v>
      </c>
      <c r="D231" s="32">
        <v>91.5</v>
      </c>
      <c r="E231" s="1">
        <v>0.98299999999999998</v>
      </c>
      <c r="F231" s="1">
        <v>2E-3</v>
      </c>
      <c r="G231" s="1">
        <v>0.38900000000000001</v>
      </c>
      <c r="H231" s="1">
        <v>7.5278064442151127E-2</v>
      </c>
      <c r="I231" s="1">
        <v>0.80337690631808278</v>
      </c>
    </row>
    <row r="232" spans="1:9" x14ac:dyDescent="0.3">
      <c r="A232" t="s">
        <v>5956</v>
      </c>
      <c r="B232" t="s">
        <v>5957</v>
      </c>
      <c r="C232" t="s">
        <v>5957</v>
      </c>
      <c r="D232" s="32">
        <v>84.7</v>
      </c>
      <c r="E232" s="1">
        <v>0.95799999999999996</v>
      </c>
      <c r="F232" s="1">
        <v>3.0000000000000001E-3</v>
      </c>
      <c r="G232" s="1">
        <v>0.28199999999999997</v>
      </c>
      <c r="H232" s="1">
        <v>6.0355441357529037E-2</v>
      </c>
      <c r="I232" s="1">
        <v>0.73732669557304209</v>
      </c>
    </row>
    <row r="233" spans="1:9" x14ac:dyDescent="0.3">
      <c r="A233" t="s">
        <v>5980</v>
      </c>
      <c r="B233" t="s">
        <v>5981</v>
      </c>
      <c r="C233" t="s">
        <v>5981</v>
      </c>
      <c r="D233" s="32">
        <v>83.1</v>
      </c>
      <c r="E233" s="1">
        <v>0.9840000000000001</v>
      </c>
      <c r="F233" s="1">
        <v>2E-3</v>
      </c>
      <c r="G233" s="1">
        <v>2.4E-2</v>
      </c>
      <c r="H233" s="1">
        <v>8.5766603979016129E-2</v>
      </c>
      <c r="I233" s="1">
        <v>0.77081065030189055</v>
      </c>
    </row>
    <row r="234" spans="1:9" x14ac:dyDescent="0.3">
      <c r="A234" t="s">
        <v>6006</v>
      </c>
      <c r="B234" t="s">
        <v>6007</v>
      </c>
      <c r="C234" t="s">
        <v>6007</v>
      </c>
      <c r="D234" s="32">
        <v>40.1</v>
      </c>
      <c r="E234" s="1">
        <v>0.93799999999999994</v>
      </c>
      <c r="F234" s="1">
        <v>6.0000000000000001E-3</v>
      </c>
      <c r="G234" s="1">
        <v>0.26800000000000002</v>
      </c>
      <c r="H234" s="1">
        <v>9.9386939509970074E-2</v>
      </c>
      <c r="I234" s="1">
        <v>0.62132529868390773</v>
      </c>
    </row>
    <row r="235" spans="1:9" x14ac:dyDescent="0.3">
      <c r="A235" t="s">
        <v>6036</v>
      </c>
      <c r="B235" t="s">
        <v>6037</v>
      </c>
      <c r="C235" t="s">
        <v>6037</v>
      </c>
      <c r="D235" s="32">
        <v>85.7</v>
      </c>
      <c r="E235" s="1">
        <v>0.97499999999999998</v>
      </c>
      <c r="F235" s="1">
        <v>1E-3</v>
      </c>
      <c r="G235" s="1">
        <v>5.7000000000000002E-2</v>
      </c>
      <c r="H235" s="1">
        <v>7.9483410331793361E-2</v>
      </c>
      <c r="I235" s="1">
        <v>0.72592923141537169</v>
      </c>
    </row>
    <row r="236" spans="1:9" x14ac:dyDescent="0.3">
      <c r="A236" t="s">
        <v>6060</v>
      </c>
      <c r="B236" t="s">
        <v>6061</v>
      </c>
      <c r="C236" t="s">
        <v>6061</v>
      </c>
      <c r="D236" s="32">
        <v>75.7</v>
      </c>
      <c r="E236" s="1">
        <v>0.93299999999999994</v>
      </c>
      <c r="F236" s="1">
        <v>1E-3</v>
      </c>
      <c r="G236" s="1">
        <v>0.251</v>
      </c>
      <c r="H236" s="1">
        <v>7.7941028479420346E-2</v>
      </c>
      <c r="I236" s="1">
        <v>0.69331790278756167</v>
      </c>
    </row>
    <row r="237" spans="1:9" x14ac:dyDescent="0.3">
      <c r="A237" t="s">
        <v>6076</v>
      </c>
      <c r="B237" t="s">
        <v>6077</v>
      </c>
      <c r="C237" t="s">
        <v>6077</v>
      </c>
      <c r="D237" s="32">
        <v>89.7</v>
      </c>
      <c r="E237" s="1">
        <v>0.96900000000000008</v>
      </c>
      <c r="F237" s="1">
        <v>0</v>
      </c>
      <c r="G237" s="1">
        <v>1.1000000000000001E-2</v>
      </c>
      <c r="H237" s="1">
        <v>0.11465724835447103</v>
      </c>
      <c r="I237" s="1">
        <v>0.77832717932252371</v>
      </c>
    </row>
    <row r="238" spans="1:9" x14ac:dyDescent="0.3">
      <c r="A238" t="s">
        <v>6102</v>
      </c>
      <c r="B238" t="s">
        <v>6103</v>
      </c>
      <c r="C238" t="s">
        <v>6103</v>
      </c>
      <c r="D238" s="32">
        <v>70.5</v>
      </c>
      <c r="E238" s="1">
        <v>0.94700000000000006</v>
      </c>
      <c r="F238" s="1">
        <v>2E-3</v>
      </c>
      <c r="G238" s="1">
        <v>0.70700000000000007</v>
      </c>
      <c r="H238" s="1">
        <v>9.7425871619420013E-2</v>
      </c>
      <c r="I238" s="1">
        <v>0.68479516573358212</v>
      </c>
    </row>
    <row r="239" spans="1:9" x14ac:dyDescent="0.3">
      <c r="A239" t="s">
        <v>6124</v>
      </c>
      <c r="B239" t="s">
        <v>6125</v>
      </c>
      <c r="C239" t="s">
        <v>6125</v>
      </c>
      <c r="D239" s="32">
        <v>62.2</v>
      </c>
      <c r="E239" s="1">
        <v>0.93799999999999994</v>
      </c>
      <c r="F239" s="1">
        <v>5.0000000000000001E-3</v>
      </c>
      <c r="G239" s="1">
        <v>0.41299999999999998</v>
      </c>
      <c r="H239" s="1">
        <v>9.4515860538241001E-2</v>
      </c>
      <c r="I239" s="1">
        <v>0.73007799253984407</v>
      </c>
    </row>
    <row r="240" spans="1:9" x14ac:dyDescent="0.3">
      <c r="A240" t="s">
        <v>6142</v>
      </c>
      <c r="B240" t="s">
        <v>6143</v>
      </c>
      <c r="C240" t="s">
        <v>6143</v>
      </c>
      <c r="D240" s="32">
        <v>82.4</v>
      </c>
      <c r="E240" s="1">
        <v>0.96</v>
      </c>
      <c r="F240" s="1">
        <v>0</v>
      </c>
      <c r="G240" s="1">
        <v>0.18100000000000002</v>
      </c>
      <c r="H240" s="1">
        <v>0.10747562296858071</v>
      </c>
      <c r="I240" s="1">
        <v>0.73371614301191768</v>
      </c>
    </row>
    <row r="241" spans="1:9" x14ac:dyDescent="0.3">
      <c r="A241" t="s">
        <v>6170</v>
      </c>
      <c r="B241" t="s">
        <v>6171</v>
      </c>
      <c r="C241" t="s">
        <v>6171</v>
      </c>
      <c r="D241" s="32">
        <v>79.099999999999994</v>
      </c>
      <c r="E241" s="1">
        <v>0.97400000000000009</v>
      </c>
      <c r="F241" s="1">
        <v>1.1000000000000001E-2</v>
      </c>
      <c r="G241" s="1">
        <v>0.12</v>
      </c>
      <c r="H241" s="1">
        <v>7.6929288579042285E-2</v>
      </c>
      <c r="I241" s="1">
        <v>0.75750316276816232</v>
      </c>
    </row>
    <row r="242" spans="1:9" x14ac:dyDescent="0.3">
      <c r="A242" t="s">
        <v>6191</v>
      </c>
      <c r="B242" t="s">
        <v>6192</v>
      </c>
      <c r="C242" t="s">
        <v>6192</v>
      </c>
      <c r="D242" s="32">
        <v>93.7</v>
      </c>
      <c r="E242" s="1">
        <v>0.97599999999999998</v>
      </c>
      <c r="F242" s="1">
        <v>2E-3</v>
      </c>
      <c r="G242" s="1">
        <v>3.2000000000000001E-2</v>
      </c>
      <c r="H242" s="1">
        <v>5.68234746157429E-2</v>
      </c>
      <c r="I242" s="1">
        <v>0.81008383791336747</v>
      </c>
    </row>
    <row r="243" spans="1:9" x14ac:dyDescent="0.3">
      <c r="A243" t="s">
        <v>6224</v>
      </c>
      <c r="B243" t="s">
        <v>6225</v>
      </c>
      <c r="C243" t="s">
        <v>6225</v>
      </c>
      <c r="D243" s="32">
        <v>165.7</v>
      </c>
      <c r="E243" s="1">
        <v>0.9890000000000001</v>
      </c>
      <c r="F243" s="1">
        <v>0</v>
      </c>
      <c r="G243" s="1">
        <v>0.97400000000000009</v>
      </c>
      <c r="H243" s="1">
        <v>4.3316121629374642E-2</v>
      </c>
      <c r="I243" s="1">
        <v>0.92328497664125886</v>
      </c>
    </row>
    <row r="244" spans="1:9" x14ac:dyDescent="0.3">
      <c r="A244" t="s">
        <v>6251</v>
      </c>
      <c r="B244" t="s">
        <v>6252</v>
      </c>
      <c r="C244" t="s">
        <v>6252</v>
      </c>
      <c r="D244" s="32">
        <v>163</v>
      </c>
      <c r="E244" s="1">
        <v>0.98</v>
      </c>
      <c r="F244" s="1">
        <v>3.0000000000000001E-3</v>
      </c>
      <c r="G244" s="1">
        <v>0.97799999999999998</v>
      </c>
      <c r="H244" s="1">
        <v>4.715523128347051E-2</v>
      </c>
      <c r="I244" s="1">
        <v>0.87341408187470793</v>
      </c>
    </row>
    <row r="245" spans="1:9" x14ac:dyDescent="0.3">
      <c r="A245" t="s">
        <v>6276</v>
      </c>
      <c r="B245" t="s">
        <v>6277</v>
      </c>
      <c r="C245" t="s">
        <v>6277</v>
      </c>
      <c r="D245" s="32">
        <v>156.4</v>
      </c>
      <c r="E245" s="1">
        <v>0.98599999999999999</v>
      </c>
      <c r="F245" s="1">
        <v>1E-3</v>
      </c>
      <c r="G245" s="1">
        <v>0.97599999999999998</v>
      </c>
      <c r="H245" s="1">
        <v>3.5853566486350484E-2</v>
      </c>
      <c r="I245" s="1">
        <v>0.87943976181490335</v>
      </c>
    </row>
    <row r="246" spans="1:9" x14ac:dyDescent="0.3">
      <c r="A246" t="s">
        <v>6290</v>
      </c>
      <c r="B246" t="s">
        <v>6254</v>
      </c>
      <c r="C246" t="s">
        <v>6254</v>
      </c>
      <c r="D246" s="32">
        <v>96.3</v>
      </c>
      <c r="E246" s="1">
        <v>0.99099999999999999</v>
      </c>
      <c r="F246" s="1">
        <v>1E-3</v>
      </c>
      <c r="G246" s="1">
        <v>7.4999999999999997E-2</v>
      </c>
      <c r="H246" s="1">
        <v>5.846106683016554E-2</v>
      </c>
      <c r="I246" s="1">
        <v>0.81572654812998158</v>
      </c>
    </row>
    <row r="247" spans="1:9" x14ac:dyDescent="0.3">
      <c r="A247" t="s">
        <v>6309</v>
      </c>
      <c r="B247" t="s">
        <v>6310</v>
      </c>
      <c r="C247" t="s">
        <v>6310</v>
      </c>
      <c r="D247" s="32">
        <v>90.6</v>
      </c>
      <c r="E247" s="1">
        <v>0.98699999999999999</v>
      </c>
      <c r="F247" s="1">
        <v>2E-3</v>
      </c>
      <c r="G247" s="1">
        <v>0.79</v>
      </c>
      <c r="H247" s="1">
        <v>7.8806699587639362E-2</v>
      </c>
      <c r="I247" s="1">
        <v>0.79651784350659272</v>
      </c>
    </row>
    <row r="248" spans="1:9" x14ac:dyDescent="0.3">
      <c r="A248" t="s">
        <v>6336</v>
      </c>
      <c r="B248" t="s">
        <v>6337</v>
      </c>
      <c r="C248" t="s">
        <v>6337</v>
      </c>
      <c r="D248" s="32">
        <v>75.099999999999994</v>
      </c>
      <c r="E248" s="1">
        <v>0.96700000000000008</v>
      </c>
      <c r="F248" s="1">
        <v>2E-3</v>
      </c>
      <c r="G248" s="1">
        <v>0.34799999999999998</v>
      </c>
      <c r="H248" s="1">
        <v>8.2283172720533732E-2</v>
      </c>
      <c r="I248" s="1">
        <v>0.66631367150270038</v>
      </c>
    </row>
    <row r="249" spans="1:9" x14ac:dyDescent="0.3">
      <c r="A249" t="s">
        <v>6358</v>
      </c>
      <c r="B249" t="s">
        <v>6359</v>
      </c>
      <c r="C249" t="s">
        <v>6359</v>
      </c>
      <c r="D249" s="32">
        <v>78.900000000000006</v>
      </c>
      <c r="E249" s="1">
        <v>0.92299999999999993</v>
      </c>
      <c r="F249" s="1">
        <v>1E-3</v>
      </c>
      <c r="G249" s="1">
        <v>0.83200000000000007</v>
      </c>
      <c r="H249" s="1">
        <v>0.10956272135929072</v>
      </c>
      <c r="I249" s="1">
        <v>0.72006296442047268</v>
      </c>
    </row>
    <row r="250" spans="1:9" x14ac:dyDescent="0.3">
      <c r="A250" t="s">
        <v>6404</v>
      </c>
      <c r="B250" t="s">
        <v>6405</v>
      </c>
      <c r="C250" t="s">
        <v>6405</v>
      </c>
      <c r="D250" s="32">
        <v>85.4</v>
      </c>
      <c r="E250" s="1">
        <v>0.98599999999999999</v>
      </c>
      <c r="F250" s="1">
        <v>1E-3</v>
      </c>
      <c r="G250" s="1">
        <v>0.92700000000000005</v>
      </c>
      <c r="H250" s="1">
        <v>0.1032310567243354</v>
      </c>
      <c r="I250" s="1">
        <v>0.73205135933449872</v>
      </c>
    </row>
    <row r="251" spans="1:9" x14ac:dyDescent="0.3">
      <c r="A251" t="s">
        <v>6432</v>
      </c>
      <c r="B251" t="s">
        <v>6433</v>
      </c>
      <c r="C251" t="s">
        <v>6433</v>
      </c>
      <c r="D251" s="32">
        <v>91.1</v>
      </c>
      <c r="E251" s="1">
        <v>0.98799999999999999</v>
      </c>
      <c r="F251" s="1">
        <v>0</v>
      </c>
      <c r="G251" s="1">
        <v>0.93200000000000005</v>
      </c>
      <c r="H251" s="1">
        <v>8.8929327884013004E-2</v>
      </c>
      <c r="I251" s="1">
        <v>0.77232182810775329</v>
      </c>
    </row>
    <row r="252" spans="1:9" x14ac:dyDescent="0.3">
      <c r="A252" t="s">
        <v>6459</v>
      </c>
      <c r="B252" t="s">
        <v>6460</v>
      </c>
      <c r="C252" t="s">
        <v>6460</v>
      </c>
      <c r="D252" s="32">
        <v>78.900000000000006</v>
      </c>
      <c r="E252" s="1">
        <v>0.97</v>
      </c>
      <c r="F252" s="1">
        <v>1E-3</v>
      </c>
      <c r="G252" s="1">
        <v>0.68799999999999994</v>
      </c>
      <c r="H252" s="1">
        <v>8.5981503372505388E-2</v>
      </c>
      <c r="I252" s="1">
        <v>0.72248105138724705</v>
      </c>
    </row>
    <row r="253" spans="1:9" x14ac:dyDescent="0.3">
      <c r="A253" t="s">
        <v>6485</v>
      </c>
      <c r="B253" t="s">
        <v>6486</v>
      </c>
      <c r="C253" t="s">
        <v>6486</v>
      </c>
      <c r="D253" s="32">
        <v>87.9</v>
      </c>
      <c r="E253" s="1">
        <v>0.9890000000000001</v>
      </c>
      <c r="F253" s="1">
        <v>1E-3</v>
      </c>
      <c r="G253" s="1">
        <v>0.90900000000000003</v>
      </c>
      <c r="H253" s="1">
        <v>9.2301844867409291E-2</v>
      </c>
      <c r="I253" s="1">
        <v>0.78843961056047718</v>
      </c>
    </row>
    <row r="254" spans="1:9" x14ac:dyDescent="0.3">
      <c r="A254" t="s">
        <v>6507</v>
      </c>
      <c r="B254" t="s">
        <v>6508</v>
      </c>
      <c r="C254" t="s">
        <v>6508</v>
      </c>
      <c r="D254" s="32">
        <v>82.2</v>
      </c>
      <c r="E254" s="1">
        <v>0.98599999999999999</v>
      </c>
      <c r="F254" s="1">
        <v>1E-3</v>
      </c>
      <c r="G254" s="1">
        <v>8.5999999999999993E-2</v>
      </c>
      <c r="H254" s="1">
        <v>7.4893617021276601E-2</v>
      </c>
      <c r="I254" s="1">
        <v>0.74603081438004404</v>
      </c>
    </row>
    <row r="255" spans="1:9" x14ac:dyDescent="0.3">
      <c r="A255" t="s">
        <v>6529</v>
      </c>
      <c r="B255" t="s">
        <v>6530</v>
      </c>
      <c r="C255" t="s">
        <v>6530</v>
      </c>
      <c r="D255" s="32">
        <v>93.9</v>
      </c>
      <c r="E255" s="1">
        <v>0.99</v>
      </c>
      <c r="F255" s="1">
        <v>1E-3</v>
      </c>
      <c r="G255" s="1">
        <v>8.1000000000000003E-2</v>
      </c>
      <c r="H255" s="1">
        <v>5.4982534312512037E-2</v>
      </c>
      <c r="I255" s="1">
        <v>0.78807382347278376</v>
      </c>
    </row>
    <row r="256" spans="1:9" x14ac:dyDescent="0.3">
      <c r="A256" t="s">
        <v>6553</v>
      </c>
      <c r="B256" t="s">
        <v>6554</v>
      </c>
      <c r="C256" t="s">
        <v>6554</v>
      </c>
      <c r="D256" s="32">
        <v>99.4</v>
      </c>
      <c r="E256" s="1">
        <v>0.995</v>
      </c>
      <c r="F256" s="1">
        <v>1E-3</v>
      </c>
      <c r="G256" s="1">
        <v>5.7999999999999996E-2</v>
      </c>
      <c r="H256" s="1">
        <v>7.8326887265434755E-2</v>
      </c>
      <c r="I256" s="1">
        <v>0.82395072339206421</v>
      </c>
    </row>
    <row r="257" spans="1:9" x14ac:dyDescent="0.3">
      <c r="A257" t="s">
        <v>6576</v>
      </c>
      <c r="B257" t="s">
        <v>6577</v>
      </c>
      <c r="C257" t="s">
        <v>6577</v>
      </c>
      <c r="D257" s="32">
        <v>89</v>
      </c>
      <c r="E257" s="1">
        <v>0.98499999999999999</v>
      </c>
      <c r="F257" s="1">
        <v>1E-3</v>
      </c>
      <c r="G257" s="1">
        <v>0.17</v>
      </c>
      <c r="H257" s="1">
        <v>7.9877625523819315E-2</v>
      </c>
      <c r="I257" s="1">
        <v>0.80373807748669568</v>
      </c>
    </row>
    <row r="258" spans="1:9" x14ac:dyDescent="0.3">
      <c r="A258" t="s">
        <v>6603</v>
      </c>
      <c r="B258" t="s">
        <v>6604</v>
      </c>
      <c r="C258" t="s">
        <v>6604</v>
      </c>
      <c r="D258" s="32">
        <v>44.9</v>
      </c>
      <c r="E258" s="1">
        <v>0.95599999999999996</v>
      </c>
      <c r="F258" s="1">
        <v>3.0000000000000001E-3</v>
      </c>
      <c r="G258" s="1">
        <v>0.129</v>
      </c>
      <c r="H258" s="1">
        <v>8.5727002967359051E-2</v>
      </c>
      <c r="I258" s="1">
        <v>0.65</v>
      </c>
    </row>
    <row r="259" spans="1:9" x14ac:dyDescent="0.3">
      <c r="A259" t="s">
        <v>6623</v>
      </c>
      <c r="B259" t="s">
        <v>6624</v>
      </c>
      <c r="C259" t="s">
        <v>6624</v>
      </c>
      <c r="D259" s="32">
        <v>75.099999999999994</v>
      </c>
      <c r="E259" s="1">
        <v>0.98799999999999999</v>
      </c>
      <c r="F259" s="1">
        <v>3.0000000000000001E-3</v>
      </c>
      <c r="G259" s="1">
        <v>3.3000000000000002E-2</v>
      </c>
      <c r="H259" s="1">
        <v>6.2591255957464398E-2</v>
      </c>
      <c r="I259" s="1">
        <v>0.76748670762279958</v>
      </c>
    </row>
    <row r="260" spans="1:9" x14ac:dyDescent="0.3">
      <c r="A260" t="s">
        <v>6650</v>
      </c>
      <c r="B260" t="s">
        <v>6651</v>
      </c>
      <c r="C260" t="s">
        <v>6651</v>
      </c>
      <c r="D260" s="32">
        <v>73</v>
      </c>
      <c r="E260" s="1">
        <v>0.95799999999999996</v>
      </c>
      <c r="F260" s="1">
        <v>1E-3</v>
      </c>
      <c r="G260" s="1">
        <v>0.16399999999999998</v>
      </c>
      <c r="H260" s="1">
        <v>6.9727720285341105E-2</v>
      </c>
      <c r="I260" s="1">
        <v>0.69765397367627846</v>
      </c>
    </row>
    <row r="261" spans="1:9" x14ac:dyDescent="0.3">
      <c r="A261" t="s">
        <v>6672</v>
      </c>
      <c r="B261" t="s">
        <v>6673</v>
      </c>
      <c r="C261" t="s">
        <v>6673</v>
      </c>
      <c r="D261" s="32">
        <v>61.2</v>
      </c>
      <c r="E261" s="1">
        <v>0.93099999999999994</v>
      </c>
      <c r="F261" s="1">
        <v>5.0000000000000001E-3</v>
      </c>
      <c r="G261" s="1">
        <v>0.16</v>
      </c>
      <c r="H261" s="1">
        <v>0.12510471266843781</v>
      </c>
      <c r="I261" s="1">
        <v>0.6828702041597855</v>
      </c>
    </row>
    <row r="262" spans="1:9" x14ac:dyDescent="0.3">
      <c r="A262" t="s">
        <v>6699</v>
      </c>
      <c r="B262" t="s">
        <v>6700</v>
      </c>
      <c r="C262" t="s">
        <v>6700</v>
      </c>
      <c r="D262" s="32">
        <v>88.1</v>
      </c>
      <c r="E262" s="1">
        <v>0.97299999999999998</v>
      </c>
      <c r="F262" s="1">
        <v>1E-3</v>
      </c>
      <c r="G262" s="1">
        <v>9.6999999999999989E-2</v>
      </c>
      <c r="H262" s="1">
        <v>6.9185624394966116E-2</v>
      </c>
      <c r="I262" s="1">
        <v>0.76086035818005804</v>
      </c>
    </row>
    <row r="263" spans="1:9" x14ac:dyDescent="0.3">
      <c r="A263" t="s">
        <v>6723</v>
      </c>
      <c r="B263" t="s">
        <v>6724</v>
      </c>
      <c r="C263" t="s">
        <v>6724</v>
      </c>
      <c r="D263" s="32">
        <v>73.8</v>
      </c>
      <c r="E263" s="1">
        <v>0.96200000000000008</v>
      </c>
      <c r="F263" s="1">
        <v>3.0000000000000001E-3</v>
      </c>
      <c r="G263" s="1">
        <v>0.59299999999999997</v>
      </c>
      <c r="H263" s="1">
        <v>7.5516715217089747E-2</v>
      </c>
      <c r="I263" s="1">
        <v>0.75921764461090302</v>
      </c>
    </row>
    <row r="264" spans="1:9" x14ac:dyDescent="0.3">
      <c r="A264" t="s">
        <v>6744</v>
      </c>
      <c r="B264" t="s">
        <v>6745</v>
      </c>
      <c r="C264" t="s">
        <v>6745</v>
      </c>
      <c r="D264" s="32">
        <v>97.6</v>
      </c>
      <c r="E264" s="1">
        <v>0.98199999999999998</v>
      </c>
      <c r="F264" s="1">
        <v>1E-3</v>
      </c>
      <c r="G264" s="1">
        <v>6.9999999999999993E-3</v>
      </c>
      <c r="H264" s="1">
        <v>6.5970928065598206E-2</v>
      </c>
      <c r="I264" s="1">
        <v>0.85041620077028202</v>
      </c>
    </row>
    <row r="265" spans="1:9" x14ac:dyDescent="0.3">
      <c r="A265" t="s">
        <v>6771</v>
      </c>
      <c r="B265" t="s">
        <v>6772</v>
      </c>
      <c r="C265" t="s">
        <v>6772</v>
      </c>
      <c r="D265" s="32">
        <v>70.900000000000006</v>
      </c>
      <c r="E265" s="1">
        <v>0.84499999999999997</v>
      </c>
      <c r="F265" s="1">
        <v>6.9999999999999993E-3</v>
      </c>
      <c r="G265" s="1">
        <v>0.56799999999999995</v>
      </c>
      <c r="H265" s="1">
        <v>6.3413713114311918E-2</v>
      </c>
      <c r="I265" s="1">
        <v>0.65566164967362572</v>
      </c>
    </row>
    <row r="266" spans="1:9" x14ac:dyDescent="0.3">
      <c r="A266" t="s">
        <v>6805</v>
      </c>
      <c r="B266" t="s">
        <v>6806</v>
      </c>
      <c r="C266" t="s">
        <v>6806</v>
      </c>
      <c r="D266" s="32">
        <v>89.5</v>
      </c>
      <c r="E266" s="1">
        <v>0.98299999999999998</v>
      </c>
      <c r="F266" s="1">
        <v>8.0000000000000002E-3</v>
      </c>
      <c r="G266" s="1">
        <v>0.81700000000000006</v>
      </c>
      <c r="H266" s="1">
        <v>5.1646425441342181E-2</v>
      </c>
      <c r="I266" s="1">
        <v>0.76421059221234511</v>
      </c>
    </row>
    <row r="267" spans="1:9" x14ac:dyDescent="0.3">
      <c r="A267" t="s">
        <v>6834</v>
      </c>
      <c r="B267" t="s">
        <v>6835</v>
      </c>
      <c r="C267" t="s">
        <v>6835</v>
      </c>
      <c r="D267" s="32">
        <v>90.9</v>
      </c>
      <c r="E267" s="1">
        <v>0.99299999999999999</v>
      </c>
      <c r="F267" s="1">
        <v>1E-3</v>
      </c>
      <c r="G267" s="1">
        <v>0.91900000000000004</v>
      </c>
      <c r="H267" s="1">
        <v>4.3487985685071576E-2</v>
      </c>
      <c r="I267" s="1">
        <v>0.76105572597137017</v>
      </c>
    </row>
    <row r="268" spans="1:9" x14ac:dyDescent="0.3">
      <c r="A268" t="s">
        <v>6850</v>
      </c>
      <c r="B268" t="s">
        <v>6851</v>
      </c>
      <c r="C268" t="s">
        <v>6851</v>
      </c>
      <c r="D268" s="32">
        <v>92</v>
      </c>
      <c r="E268" s="1">
        <v>0.995</v>
      </c>
      <c r="F268" s="1">
        <v>2E-3</v>
      </c>
      <c r="G268" s="1">
        <v>0.88900000000000001</v>
      </c>
      <c r="H268" s="1">
        <v>9.5645837128803063E-2</v>
      </c>
      <c r="I268" s="1">
        <v>0.8025444829052043</v>
      </c>
    </row>
    <row r="269" spans="1:9" x14ac:dyDescent="0.3">
      <c r="A269" t="s">
        <v>6861</v>
      </c>
      <c r="B269" t="s">
        <v>3701</v>
      </c>
      <c r="C269" t="s">
        <v>3701</v>
      </c>
      <c r="D269" s="32">
        <v>83.4</v>
      </c>
      <c r="E269" s="1">
        <v>0.98199999999999998</v>
      </c>
      <c r="F269" s="1">
        <v>6.0000000000000001E-3</v>
      </c>
      <c r="G269" s="1">
        <v>4.0999999999999995E-2</v>
      </c>
      <c r="H269" s="1">
        <v>6.1102458560462786E-2</v>
      </c>
      <c r="I269" s="1">
        <v>0.79708532651017916</v>
      </c>
    </row>
    <row r="270" spans="1:9" x14ac:dyDescent="0.3">
      <c r="A270" t="s">
        <v>6879</v>
      </c>
      <c r="B270" t="s">
        <v>6880</v>
      </c>
      <c r="C270" t="s">
        <v>6880</v>
      </c>
      <c r="D270" s="32">
        <v>47.4</v>
      </c>
      <c r="E270" s="1">
        <v>0.88500000000000001</v>
      </c>
      <c r="F270" s="1">
        <v>1.2E-2</v>
      </c>
      <c r="G270" s="1">
        <v>4.2000000000000003E-2</v>
      </c>
      <c r="H270" s="1">
        <v>0.12020522843879795</v>
      </c>
      <c r="I270" s="1">
        <v>0.64253332247468575</v>
      </c>
    </row>
    <row r="271" spans="1:9" x14ac:dyDescent="0.3">
      <c r="A271" t="s">
        <v>6900</v>
      </c>
      <c r="B271" t="s">
        <v>6901</v>
      </c>
      <c r="C271" t="s">
        <v>6901</v>
      </c>
      <c r="D271" s="32">
        <v>38.6</v>
      </c>
      <c r="E271" s="1">
        <v>0.8</v>
      </c>
      <c r="F271" s="1">
        <v>1.8000000000000002E-2</v>
      </c>
      <c r="G271" s="1">
        <v>5.2999999999999999E-2</v>
      </c>
      <c r="H271" s="1">
        <v>0.17211263863983528</v>
      </c>
      <c r="I271" s="1">
        <v>0.55914192734276413</v>
      </c>
    </row>
    <row r="272" spans="1:9" x14ac:dyDescent="0.3">
      <c r="A272" t="s">
        <v>6920</v>
      </c>
      <c r="B272" t="s">
        <v>6921</v>
      </c>
      <c r="C272" t="s">
        <v>6921</v>
      </c>
      <c r="D272" s="32">
        <v>99.5</v>
      </c>
      <c r="E272" s="1">
        <v>0.998</v>
      </c>
      <c r="F272" s="1">
        <v>1E-3</v>
      </c>
      <c r="G272" s="1">
        <v>1.1000000000000001E-2</v>
      </c>
      <c r="H272" s="1">
        <v>7.2011171411342792E-2</v>
      </c>
      <c r="I272" s="1">
        <v>0.84639309403662444</v>
      </c>
    </row>
    <row r="273" spans="1:9" x14ac:dyDescent="0.3">
      <c r="A273" t="s">
        <v>6945</v>
      </c>
      <c r="B273" t="s">
        <v>6946</v>
      </c>
      <c r="C273" t="s">
        <v>6946</v>
      </c>
      <c r="D273" s="32">
        <v>97</v>
      </c>
      <c r="E273" s="1">
        <v>0.98799999999999999</v>
      </c>
      <c r="F273" s="1">
        <v>2E-3</v>
      </c>
      <c r="G273" s="1">
        <v>0.10800000000000001</v>
      </c>
      <c r="H273" s="1">
        <v>6.6188350631212867E-2</v>
      </c>
      <c r="I273" s="1">
        <v>0.82591669633321463</v>
      </c>
    </row>
    <row r="274" spans="1:9" x14ac:dyDescent="0.3">
      <c r="A274" t="s">
        <v>6964</v>
      </c>
      <c r="B274" t="s">
        <v>6965</v>
      </c>
      <c r="C274" t="s">
        <v>6965</v>
      </c>
      <c r="D274" s="32">
        <v>76.900000000000006</v>
      </c>
      <c r="E274" s="1">
        <v>0.94099999999999995</v>
      </c>
      <c r="F274" s="1">
        <v>5.0000000000000001E-3</v>
      </c>
      <c r="G274" s="1">
        <v>3.5000000000000003E-2</v>
      </c>
      <c r="H274" s="1">
        <v>8.5686970773012835E-2</v>
      </c>
      <c r="I274" s="1">
        <v>0.74285714285714288</v>
      </c>
    </row>
    <row r="275" spans="1:9" x14ac:dyDescent="0.3">
      <c r="A275" t="s">
        <v>6989</v>
      </c>
      <c r="B275" t="s">
        <v>6990</v>
      </c>
      <c r="C275" t="s">
        <v>6990</v>
      </c>
      <c r="D275" s="32">
        <v>69.3</v>
      </c>
      <c r="E275" s="1">
        <v>0.93799999999999994</v>
      </c>
      <c r="F275" s="1">
        <v>5.0000000000000001E-3</v>
      </c>
      <c r="G275" s="1">
        <v>0.21600000000000003</v>
      </c>
      <c r="H275" s="1">
        <v>9.1323602630958303E-2</v>
      </c>
      <c r="I275" s="1">
        <v>0.71960902492073053</v>
      </c>
    </row>
    <row r="276" spans="1:9" x14ac:dyDescent="0.3">
      <c r="A276" t="s">
        <v>7016</v>
      </c>
      <c r="B276" t="s">
        <v>7017</v>
      </c>
      <c r="C276" t="s">
        <v>7017</v>
      </c>
      <c r="D276" s="32">
        <v>67.099999999999994</v>
      </c>
      <c r="E276" s="1">
        <v>0.92099999999999993</v>
      </c>
      <c r="F276" s="1">
        <v>6.9999999999999993E-3</v>
      </c>
      <c r="G276" s="1">
        <v>7.9000000000000001E-2</v>
      </c>
      <c r="H276" s="1">
        <v>9.9526314412080291E-2</v>
      </c>
      <c r="I276" s="1">
        <v>0.72884771400905501</v>
      </c>
    </row>
    <row r="277" spans="1:9" x14ac:dyDescent="0.3">
      <c r="A277" t="s">
        <v>7039</v>
      </c>
      <c r="B277" t="s">
        <v>7040</v>
      </c>
      <c r="C277" t="s">
        <v>7040</v>
      </c>
      <c r="D277" s="32">
        <v>89.2</v>
      </c>
      <c r="E277" s="1">
        <v>0.97900000000000009</v>
      </c>
      <c r="F277" s="1">
        <v>1E-3</v>
      </c>
      <c r="G277" s="1">
        <v>2.5000000000000001E-2</v>
      </c>
      <c r="H277" s="1">
        <v>7.1713707410322722E-2</v>
      </c>
      <c r="I277" s="1">
        <v>0.77372652648150231</v>
      </c>
    </row>
    <row r="278" spans="1:9" x14ac:dyDescent="0.3">
      <c r="A278" t="s">
        <v>7057</v>
      </c>
      <c r="B278" t="s">
        <v>7058</v>
      </c>
      <c r="C278" t="s">
        <v>7058</v>
      </c>
      <c r="D278" s="32">
        <v>46.5</v>
      </c>
      <c r="E278" s="1">
        <v>0.92900000000000005</v>
      </c>
      <c r="F278" s="1">
        <v>5.0000000000000001E-3</v>
      </c>
      <c r="G278" s="1">
        <v>0.153</v>
      </c>
      <c r="H278" s="1">
        <v>0.10701843194473394</v>
      </c>
      <c r="I278" s="1">
        <v>0.65012059673048861</v>
      </c>
    </row>
    <row r="279" spans="1:9" x14ac:dyDescent="0.3">
      <c r="A279" t="s">
        <v>7079</v>
      </c>
      <c r="B279" t="s">
        <v>7080</v>
      </c>
      <c r="C279" t="s">
        <v>7080</v>
      </c>
      <c r="D279" s="32">
        <v>54.7</v>
      </c>
      <c r="E279" s="1">
        <v>0.88800000000000001</v>
      </c>
      <c r="F279" s="1">
        <v>1E-3</v>
      </c>
      <c r="G279" s="1">
        <v>0.53400000000000003</v>
      </c>
      <c r="H279" s="1">
        <v>0.11645580937905137</v>
      </c>
      <c r="I279" s="1">
        <v>0.62034512047923462</v>
      </c>
    </row>
    <row r="280" spans="1:9" x14ac:dyDescent="0.3">
      <c r="A280" t="s">
        <v>7115</v>
      </c>
      <c r="B280" t="s">
        <v>7116</v>
      </c>
      <c r="C280" t="s">
        <v>7116</v>
      </c>
      <c r="D280" s="32">
        <v>72.3</v>
      </c>
      <c r="E280" s="1">
        <v>0.9840000000000001</v>
      </c>
      <c r="F280" s="1">
        <v>1E-3</v>
      </c>
      <c r="G280" s="1">
        <v>0.34100000000000003</v>
      </c>
      <c r="H280" s="1">
        <v>9.1766322165672709E-2</v>
      </c>
      <c r="I280" s="1">
        <v>0.78889686826739935</v>
      </c>
    </row>
    <row r="281" spans="1:9" x14ac:dyDescent="0.3">
      <c r="A281" t="s">
        <v>7134</v>
      </c>
      <c r="B281" t="s">
        <v>7135</v>
      </c>
      <c r="C281" t="s">
        <v>7135</v>
      </c>
      <c r="D281" s="32">
        <v>85.6</v>
      </c>
      <c r="E281" s="1">
        <v>0.9840000000000001</v>
      </c>
      <c r="F281" s="1">
        <v>1E-3</v>
      </c>
      <c r="G281" s="1">
        <v>0.82099999999999995</v>
      </c>
      <c r="H281" s="1">
        <v>6.2184435029887991E-2</v>
      </c>
      <c r="I281" s="1">
        <v>0.79533979455632287</v>
      </c>
    </row>
    <row r="282" spans="1:9" x14ac:dyDescent="0.3">
      <c r="A282" t="s">
        <v>7152</v>
      </c>
      <c r="B282" t="s">
        <v>7153</v>
      </c>
      <c r="C282" t="s">
        <v>7153</v>
      </c>
      <c r="D282" s="32">
        <v>92</v>
      </c>
      <c r="E282" s="1">
        <v>0.9890000000000001</v>
      </c>
      <c r="F282" s="1">
        <v>1E-3</v>
      </c>
      <c r="G282" s="1">
        <v>0.09</v>
      </c>
      <c r="H282" s="1">
        <v>7.6002029426686962E-2</v>
      </c>
      <c r="I282" s="1">
        <v>0.82214611872146115</v>
      </c>
    </row>
    <row r="283" spans="1:9" x14ac:dyDescent="0.3">
      <c r="A283" t="s">
        <v>7177</v>
      </c>
      <c r="B283" t="s">
        <v>7178</v>
      </c>
      <c r="C283" t="s">
        <v>7178</v>
      </c>
      <c r="D283" s="32">
        <v>72.099999999999994</v>
      </c>
      <c r="E283" s="1">
        <v>0.93299999999999994</v>
      </c>
      <c r="F283" s="1">
        <v>9.0000000000000011E-3</v>
      </c>
      <c r="G283" s="1">
        <v>0.08</v>
      </c>
      <c r="H283" s="1">
        <v>0.11308760385880778</v>
      </c>
      <c r="I283" s="1">
        <v>0.70922321976244906</v>
      </c>
    </row>
    <row r="284" spans="1:9" x14ac:dyDescent="0.3">
      <c r="A284" t="s">
        <v>7200</v>
      </c>
      <c r="B284" t="s">
        <v>7201</v>
      </c>
      <c r="C284" t="s">
        <v>7201</v>
      </c>
      <c r="D284" s="32">
        <v>88.6</v>
      </c>
      <c r="E284" s="1">
        <v>0.96799999999999997</v>
      </c>
      <c r="F284" s="1">
        <v>2E-3</v>
      </c>
      <c r="G284" s="1">
        <v>0.78500000000000003</v>
      </c>
      <c r="H284" s="1">
        <v>7.7457602410224008E-2</v>
      </c>
      <c r="I284" s="1">
        <v>0.79530103503571603</v>
      </c>
    </row>
    <row r="285" spans="1:9" x14ac:dyDescent="0.3">
      <c r="A285" t="s">
        <v>7234</v>
      </c>
      <c r="B285" t="s">
        <v>7235</v>
      </c>
      <c r="C285" t="s">
        <v>7235</v>
      </c>
      <c r="D285" s="32">
        <v>82.4</v>
      </c>
      <c r="E285" s="1">
        <v>0.95599999999999996</v>
      </c>
      <c r="F285" s="1">
        <v>3.0000000000000001E-3</v>
      </c>
      <c r="G285" s="1">
        <v>0.20399999999999999</v>
      </c>
      <c r="H285" s="1">
        <v>7.1354082176542835E-2</v>
      </c>
      <c r="I285" s="1">
        <v>0.7493684966744687</v>
      </c>
    </row>
    <row r="286" spans="1:9" x14ac:dyDescent="0.3">
      <c r="A286" t="s">
        <v>7260</v>
      </c>
      <c r="B286" t="s">
        <v>7261</v>
      </c>
      <c r="C286" t="s">
        <v>7261</v>
      </c>
      <c r="D286" s="32">
        <v>71.5</v>
      </c>
      <c r="E286" s="1">
        <v>0.97299999999999998</v>
      </c>
      <c r="F286" s="1">
        <v>1E-3</v>
      </c>
      <c r="G286" s="1">
        <v>0.11</v>
      </c>
      <c r="H286" s="1">
        <v>8.0132535546548284E-2</v>
      </c>
      <c r="I286" s="1">
        <v>0.75368333011645117</v>
      </c>
    </row>
    <row r="287" spans="1:9" x14ac:dyDescent="0.3">
      <c r="A287" t="s">
        <v>7277</v>
      </c>
      <c r="B287" t="s">
        <v>7278</v>
      </c>
      <c r="C287" t="s">
        <v>7278</v>
      </c>
      <c r="D287" s="32">
        <v>65</v>
      </c>
      <c r="E287" s="1">
        <v>0.93599999999999994</v>
      </c>
      <c r="F287" s="1">
        <v>8.0000000000000002E-3</v>
      </c>
      <c r="G287" s="1">
        <v>9.1999999999999998E-2</v>
      </c>
      <c r="H287" s="1">
        <v>9.8667804173776089E-2</v>
      </c>
      <c r="I287" s="1">
        <v>0.68886993043706524</v>
      </c>
    </row>
    <row r="288" spans="1:9" x14ac:dyDescent="0.3">
      <c r="A288" t="s">
        <v>7297</v>
      </c>
      <c r="B288" t="s">
        <v>7298</v>
      </c>
      <c r="C288" t="s">
        <v>7298</v>
      </c>
      <c r="D288" s="32">
        <v>41.2</v>
      </c>
      <c r="E288" s="1">
        <v>0.9</v>
      </c>
      <c r="F288" s="1">
        <v>1.3000000000000001E-2</v>
      </c>
      <c r="G288" s="1">
        <v>0.124</v>
      </c>
      <c r="H288" s="1">
        <v>0.10824595469255663</v>
      </c>
      <c r="I288" s="1">
        <v>0.6296957928802589</v>
      </c>
    </row>
    <row r="289" spans="1:9" x14ac:dyDescent="0.3">
      <c r="A289" t="s">
        <v>7324</v>
      </c>
      <c r="B289" t="s">
        <v>7325</v>
      </c>
      <c r="C289" t="s">
        <v>7325</v>
      </c>
      <c r="D289" s="32">
        <v>54.3</v>
      </c>
      <c r="E289" s="1">
        <v>0.95799999999999996</v>
      </c>
      <c r="F289" s="1">
        <v>6.0000000000000001E-3</v>
      </c>
      <c r="G289" s="1">
        <v>0.28300000000000003</v>
      </c>
      <c r="H289" s="1">
        <v>8.2648152974906991E-2</v>
      </c>
      <c r="I289" s="1">
        <v>0.70781697983555669</v>
      </c>
    </row>
    <row r="290" spans="1:9" x14ac:dyDescent="0.3">
      <c r="A290" t="s">
        <v>7348</v>
      </c>
      <c r="B290" t="s">
        <v>7349</v>
      </c>
      <c r="C290" t="s">
        <v>7349</v>
      </c>
      <c r="D290" s="32">
        <v>48.4</v>
      </c>
      <c r="E290" s="1">
        <v>0.94799999999999995</v>
      </c>
      <c r="F290" s="1">
        <v>6.9999999999999993E-3</v>
      </c>
      <c r="G290" s="1">
        <v>8.6999999999999994E-2</v>
      </c>
      <c r="H290" s="1">
        <v>0.10743996850806981</v>
      </c>
      <c r="I290" s="1">
        <v>0.71313475921795044</v>
      </c>
    </row>
    <row r="291" spans="1:9" x14ac:dyDescent="0.3">
      <c r="A291" t="s">
        <v>7381</v>
      </c>
      <c r="B291" t="s">
        <v>7382</v>
      </c>
      <c r="C291" t="s">
        <v>7382</v>
      </c>
      <c r="D291" s="32">
        <v>97.2</v>
      </c>
      <c r="E291" s="1">
        <v>0.96700000000000008</v>
      </c>
      <c r="F291" s="1">
        <v>0</v>
      </c>
      <c r="G291" s="1">
        <v>1.4999999999999999E-2</v>
      </c>
      <c r="H291" s="1">
        <v>0.1111111111111111</v>
      </c>
      <c r="I291" s="1">
        <v>0.73986323798516807</v>
      </c>
    </row>
    <row r="292" spans="1:9" x14ac:dyDescent="0.3">
      <c r="A292" t="s">
        <v>7407</v>
      </c>
      <c r="B292" t="s">
        <v>7408</v>
      </c>
      <c r="C292" t="s">
        <v>7408</v>
      </c>
      <c r="D292" s="32">
        <v>92.4</v>
      </c>
      <c r="E292" s="1">
        <v>0.95400000000000007</v>
      </c>
      <c r="F292" s="1">
        <v>2E-3</v>
      </c>
      <c r="G292" s="1">
        <v>2.7999999999999997E-2</v>
      </c>
      <c r="H292" s="1">
        <v>8.670356179934724E-2</v>
      </c>
      <c r="I292" s="1">
        <v>0.72538668937136375</v>
      </c>
    </row>
    <row r="293" spans="1:9" x14ac:dyDescent="0.3">
      <c r="A293" t="s">
        <v>7435</v>
      </c>
      <c r="B293" t="s">
        <v>7436</v>
      </c>
      <c r="C293" t="s">
        <v>7436</v>
      </c>
      <c r="D293" s="32">
        <v>78.900000000000006</v>
      </c>
      <c r="E293" s="1">
        <v>0.97199999999999998</v>
      </c>
      <c r="F293" s="1">
        <v>3.0000000000000001E-3</v>
      </c>
      <c r="G293" s="1">
        <v>0.78200000000000003</v>
      </c>
      <c r="H293" s="1">
        <v>0.10746906916881176</v>
      </c>
      <c r="I293" s="1">
        <v>0.76214398405712858</v>
      </c>
    </row>
    <row r="294" spans="1:9" x14ac:dyDescent="0.3">
      <c r="A294" t="s">
        <v>7471</v>
      </c>
      <c r="B294" t="s">
        <v>7472</v>
      </c>
      <c r="C294" t="s">
        <v>7472</v>
      </c>
      <c r="D294" s="32">
        <v>81.599999999999994</v>
      </c>
      <c r="E294" s="1">
        <v>0.98599999999999999</v>
      </c>
      <c r="F294" s="1">
        <v>2E-3</v>
      </c>
      <c r="G294" s="1">
        <v>0.88300000000000001</v>
      </c>
      <c r="H294" s="1">
        <v>9.5025075225677033E-2</v>
      </c>
      <c r="I294" s="1">
        <v>0.80090270812437314</v>
      </c>
    </row>
    <row r="295" spans="1:9" x14ac:dyDescent="0.3">
      <c r="A295" t="s">
        <v>7500</v>
      </c>
      <c r="B295" t="s">
        <v>7501</v>
      </c>
      <c r="C295" t="s">
        <v>7501</v>
      </c>
      <c r="D295" s="32">
        <v>87</v>
      </c>
      <c r="E295" s="1">
        <v>0.98299999999999998</v>
      </c>
      <c r="F295" s="1">
        <v>0</v>
      </c>
      <c r="G295" s="1">
        <v>0.121</v>
      </c>
      <c r="H295" s="1">
        <v>7.589209975682859E-2</v>
      </c>
      <c r="I295" s="1">
        <v>0.80390770796810496</v>
      </c>
    </row>
    <row r="296" spans="1:9" x14ac:dyDescent="0.3">
      <c r="A296" t="s">
        <v>7526</v>
      </c>
      <c r="B296" t="s">
        <v>7527</v>
      </c>
      <c r="C296" t="s">
        <v>7527</v>
      </c>
      <c r="D296" s="32">
        <v>61.5</v>
      </c>
      <c r="E296" s="1">
        <v>0.93900000000000006</v>
      </c>
      <c r="F296" s="1">
        <v>5.0000000000000001E-3</v>
      </c>
      <c r="G296" s="1">
        <v>0.10400000000000001</v>
      </c>
      <c r="H296" s="1">
        <v>8.8775145160846475E-2</v>
      </c>
      <c r="I296" s="1">
        <v>0.69666198849720684</v>
      </c>
    </row>
    <row r="297" spans="1:9" x14ac:dyDescent="0.3">
      <c r="A297" t="s">
        <v>7551</v>
      </c>
      <c r="B297" t="s">
        <v>7552</v>
      </c>
      <c r="C297" t="s">
        <v>7552</v>
      </c>
      <c r="D297" s="32">
        <v>103.6</v>
      </c>
      <c r="E297" s="1">
        <v>0.98799999999999999</v>
      </c>
      <c r="F297" s="1">
        <v>1E-3</v>
      </c>
      <c r="G297" s="1">
        <v>0.10300000000000001</v>
      </c>
      <c r="H297" s="1">
        <v>9.5171859545004941E-2</v>
      </c>
      <c r="I297" s="1">
        <v>0.72134643916913943</v>
      </c>
    </row>
    <row r="298" spans="1:9" x14ac:dyDescent="0.3">
      <c r="A298" t="s">
        <v>7568</v>
      </c>
      <c r="B298" t="s">
        <v>7569</v>
      </c>
      <c r="C298" t="s">
        <v>7569</v>
      </c>
      <c r="D298" s="32">
        <v>67</v>
      </c>
      <c r="E298" s="1">
        <v>0.97400000000000009</v>
      </c>
      <c r="F298" s="1">
        <v>1E-3</v>
      </c>
      <c r="G298" s="1">
        <v>0.65200000000000002</v>
      </c>
      <c r="H298" s="1">
        <v>0.10229848700511361</v>
      </c>
      <c r="I298" s="1">
        <v>0.71637935579102752</v>
      </c>
    </row>
    <row r="299" spans="1:9" x14ac:dyDescent="0.3">
      <c r="A299" t="s">
        <v>7597</v>
      </c>
      <c r="B299" t="s">
        <v>7598</v>
      </c>
      <c r="C299" t="s">
        <v>7598</v>
      </c>
      <c r="D299" s="32">
        <v>53.1</v>
      </c>
      <c r="E299" s="1">
        <v>0.92299999999999993</v>
      </c>
      <c r="F299" s="1">
        <v>0.01</v>
      </c>
      <c r="G299" s="1">
        <v>2.7999999999999997E-2</v>
      </c>
      <c r="H299" s="1">
        <v>0.11415780637940683</v>
      </c>
      <c r="I299" s="1">
        <v>0.68026389420669753</v>
      </c>
    </row>
    <row r="300" spans="1:9" x14ac:dyDescent="0.3">
      <c r="A300" t="s">
        <v>7621</v>
      </c>
      <c r="B300" t="s">
        <v>7622</v>
      </c>
      <c r="C300" t="s">
        <v>7622</v>
      </c>
      <c r="D300" s="32">
        <v>43.8</v>
      </c>
      <c r="E300" s="1">
        <v>0.93599999999999994</v>
      </c>
      <c r="F300" s="1">
        <v>8.0000000000000002E-3</v>
      </c>
      <c r="G300" s="1">
        <v>0.17399999999999999</v>
      </c>
      <c r="H300" s="1">
        <v>0.11543628259143922</v>
      </c>
      <c r="I300" s="1">
        <v>0.62587775538865487</v>
      </c>
    </row>
    <row r="301" spans="1:9" x14ac:dyDescent="0.3">
      <c r="A301" t="s">
        <v>7639</v>
      </c>
      <c r="B301" t="s">
        <v>7640</v>
      </c>
      <c r="C301" t="s">
        <v>7640</v>
      </c>
      <c r="D301" s="32">
        <v>70.099999999999994</v>
      </c>
      <c r="E301" s="1">
        <v>0.95400000000000007</v>
      </c>
      <c r="F301" s="1">
        <v>6.9999999999999993E-3</v>
      </c>
      <c r="G301" s="1">
        <v>0.09</v>
      </c>
      <c r="H301" s="1">
        <v>7.9120104155365092E-2</v>
      </c>
      <c r="I301" s="1">
        <v>0.76312791580774653</v>
      </c>
    </row>
    <row r="302" spans="1:9" x14ac:dyDescent="0.3">
      <c r="A302" t="s">
        <v>7659</v>
      </c>
      <c r="B302" t="s">
        <v>7660</v>
      </c>
      <c r="C302" t="s">
        <v>7660</v>
      </c>
      <c r="D302" s="32">
        <v>79.7</v>
      </c>
      <c r="E302" s="1">
        <v>0.97400000000000009</v>
      </c>
      <c r="F302" s="1">
        <v>2E-3</v>
      </c>
      <c r="G302" s="1">
        <v>0.66299999999999992</v>
      </c>
      <c r="H302" s="1">
        <v>9.7425981873111786E-2</v>
      </c>
      <c r="I302" s="1">
        <v>0.69890030211480358</v>
      </c>
    </row>
    <row r="303" spans="1:9" x14ac:dyDescent="0.3">
      <c r="A303" t="s">
        <v>7686</v>
      </c>
      <c r="B303" t="s">
        <v>7687</v>
      </c>
      <c r="C303" t="s">
        <v>7687</v>
      </c>
      <c r="D303" s="32">
        <v>73.900000000000006</v>
      </c>
      <c r="E303" s="1">
        <v>0.92599999999999993</v>
      </c>
      <c r="F303" s="1">
        <v>4.0000000000000001E-3</v>
      </c>
      <c r="G303" s="1">
        <v>0.27500000000000002</v>
      </c>
      <c r="H303" s="1">
        <v>5.9927774343624944E-2</v>
      </c>
      <c r="I303" s="1">
        <v>0.71249633991606209</v>
      </c>
    </row>
    <row r="304" spans="1:9" x14ac:dyDescent="0.3">
      <c r="A304" t="s">
        <v>7714</v>
      </c>
      <c r="B304" t="s">
        <v>7715</v>
      </c>
      <c r="C304" t="s">
        <v>7715</v>
      </c>
      <c r="D304" s="32">
        <v>84.2</v>
      </c>
      <c r="E304" s="1">
        <v>0.96599999999999997</v>
      </c>
      <c r="F304" s="1">
        <v>2E-3</v>
      </c>
      <c r="G304" s="1">
        <v>3.7000000000000005E-2</v>
      </c>
      <c r="H304" s="1">
        <v>7.048571062411893E-2</v>
      </c>
      <c r="I304" s="1">
        <v>0.78354479046520564</v>
      </c>
    </row>
    <row r="305" spans="1:9" x14ac:dyDescent="0.3">
      <c r="A305" t="s">
        <v>7735</v>
      </c>
      <c r="B305" t="s">
        <v>7736</v>
      </c>
      <c r="C305" t="s">
        <v>7736</v>
      </c>
      <c r="D305" s="32">
        <v>62.2</v>
      </c>
      <c r="E305" s="1">
        <v>0.97299999999999998</v>
      </c>
      <c r="F305" s="1">
        <v>3.0000000000000001E-3</v>
      </c>
      <c r="G305" s="1">
        <v>0.254</v>
      </c>
      <c r="H305" s="1">
        <v>0.11106995298475567</v>
      </c>
      <c r="I305" s="1">
        <v>0.73167117823051719</v>
      </c>
    </row>
    <row r="306" spans="1:9" x14ac:dyDescent="0.3">
      <c r="A306" t="s">
        <v>7747</v>
      </c>
      <c r="B306" t="s">
        <v>7748</v>
      </c>
      <c r="C306" t="s">
        <v>7748</v>
      </c>
      <c r="D306" s="32">
        <v>83.7</v>
      </c>
      <c r="E306" s="1">
        <v>0.96700000000000008</v>
      </c>
      <c r="F306" s="1">
        <v>1.1000000000000001E-2</v>
      </c>
      <c r="G306" s="1">
        <v>6.4000000000000001E-2</v>
      </c>
      <c r="H306" s="1">
        <v>8.3695299837925452E-2</v>
      </c>
      <c r="I306" s="1">
        <v>0.79293354943273908</v>
      </c>
    </row>
    <row r="307" spans="1:9" x14ac:dyDescent="0.3">
      <c r="A307" t="s">
        <v>7770</v>
      </c>
      <c r="B307" t="s">
        <v>7771</v>
      </c>
      <c r="C307" t="s">
        <v>7771</v>
      </c>
      <c r="D307" s="32">
        <v>58.9</v>
      </c>
      <c r="E307" s="1">
        <v>0.92500000000000004</v>
      </c>
      <c r="F307" s="1">
        <v>5.0000000000000001E-3</v>
      </c>
      <c r="G307" s="1">
        <v>0.06</v>
      </c>
      <c r="H307" s="1">
        <v>0.11493851922909218</v>
      </c>
      <c r="I307" s="1">
        <v>0.64957414028661953</v>
      </c>
    </row>
    <row r="308" spans="1:9" x14ac:dyDescent="0.3">
      <c r="A308" t="s">
        <v>7793</v>
      </c>
      <c r="B308" t="s">
        <v>7794</v>
      </c>
      <c r="C308" t="s">
        <v>7794</v>
      </c>
      <c r="D308" s="32">
        <v>68.900000000000006</v>
      </c>
      <c r="E308" s="1">
        <v>0.96599999999999997</v>
      </c>
      <c r="F308" s="1">
        <v>8.0000000000000002E-3</v>
      </c>
      <c r="G308" s="1">
        <v>0.24299999999999999</v>
      </c>
      <c r="H308" s="1">
        <v>9.008361484462972E-2</v>
      </c>
      <c r="I308" s="1">
        <v>0.73636167613023795</v>
      </c>
    </row>
    <row r="309" spans="1:9" x14ac:dyDescent="0.3">
      <c r="A309" t="s">
        <v>7820</v>
      </c>
      <c r="B309" t="s">
        <v>7821</v>
      </c>
      <c r="C309" t="s">
        <v>7821</v>
      </c>
      <c r="D309" s="32">
        <v>44.1</v>
      </c>
      <c r="E309" s="1">
        <v>0.877</v>
      </c>
      <c r="F309" s="1">
        <v>1.3999999999999999E-2</v>
      </c>
      <c r="G309" s="1">
        <v>0.374</v>
      </c>
      <c r="H309" s="1">
        <v>0.14768849752339019</v>
      </c>
      <c r="I309" s="1">
        <v>0.55129334067143643</v>
      </c>
    </row>
    <row r="310" spans="1:9" x14ac:dyDescent="0.3">
      <c r="A310" t="s">
        <v>7844</v>
      </c>
      <c r="B310" t="s">
        <v>7845</v>
      </c>
      <c r="C310" t="s">
        <v>7845</v>
      </c>
      <c r="D310" s="32">
        <v>42.1</v>
      </c>
      <c r="E310" s="1">
        <v>0.86299999999999999</v>
      </c>
      <c r="F310" s="1">
        <v>1.7000000000000001E-2</v>
      </c>
      <c r="G310" s="1">
        <v>4.7E-2</v>
      </c>
      <c r="H310" s="1">
        <v>0.13704721862871927</v>
      </c>
      <c r="I310" s="1">
        <v>0.63958063820612332</v>
      </c>
    </row>
    <row r="311" spans="1:9" x14ac:dyDescent="0.3">
      <c r="A311" t="s">
        <v>7867</v>
      </c>
      <c r="B311" t="s">
        <v>7868</v>
      </c>
      <c r="C311" t="s">
        <v>7868</v>
      </c>
      <c r="D311" s="32">
        <v>39.9</v>
      </c>
      <c r="E311" s="1">
        <v>0.89599999999999991</v>
      </c>
      <c r="F311" s="1">
        <v>6.9999999999999993E-3</v>
      </c>
      <c r="G311" s="1">
        <v>0.107</v>
      </c>
      <c r="H311" s="1">
        <v>0.10480873357333099</v>
      </c>
      <c r="I311" s="1">
        <v>0.61424766587643043</v>
      </c>
    </row>
    <row r="312" spans="1:9" x14ac:dyDescent="0.3">
      <c r="A312" t="s">
        <v>7887</v>
      </c>
      <c r="B312" t="s">
        <v>7888</v>
      </c>
      <c r="C312" t="s">
        <v>7888</v>
      </c>
      <c r="D312" s="32">
        <v>45.2</v>
      </c>
      <c r="E312" s="1">
        <v>0.93599999999999994</v>
      </c>
      <c r="F312" s="1">
        <v>3.0000000000000001E-3</v>
      </c>
      <c r="G312" s="1">
        <v>7.400000000000001E-2</v>
      </c>
      <c r="H312" s="1">
        <v>0.11280248579768369</v>
      </c>
      <c r="I312" s="1">
        <v>0.65537804839772762</v>
      </c>
    </row>
    <row r="313" spans="1:9" x14ac:dyDescent="0.3">
      <c r="A313" t="s">
        <v>7912</v>
      </c>
      <c r="B313" t="s">
        <v>7913</v>
      </c>
      <c r="C313" t="s">
        <v>7913</v>
      </c>
      <c r="D313" s="32">
        <v>73.5</v>
      </c>
      <c r="E313" s="1">
        <v>0.94900000000000007</v>
      </c>
      <c r="F313" s="1">
        <v>3.0000000000000001E-3</v>
      </c>
      <c r="G313" s="1">
        <v>8.5000000000000006E-2</v>
      </c>
      <c r="H313" s="1">
        <v>7.0434051831830463E-2</v>
      </c>
      <c r="I313" s="1">
        <v>0.77223067663024958</v>
      </c>
    </row>
    <row r="314" spans="1:9" x14ac:dyDescent="0.3">
      <c r="A314" t="s">
        <v>7935</v>
      </c>
      <c r="B314" t="s">
        <v>7936</v>
      </c>
      <c r="C314" t="s">
        <v>7936</v>
      </c>
      <c r="D314" s="32">
        <v>59.6</v>
      </c>
      <c r="E314" s="1">
        <v>0.94</v>
      </c>
      <c r="F314" s="1">
        <v>5.0000000000000001E-3</v>
      </c>
      <c r="G314" s="1">
        <v>0.25600000000000001</v>
      </c>
      <c r="H314" s="1">
        <v>8.5306398563064226E-2</v>
      </c>
      <c r="I314" s="1">
        <v>0.6773192750005832</v>
      </c>
    </row>
    <row r="315" spans="1:9" x14ac:dyDescent="0.3">
      <c r="A315" t="s">
        <v>7962</v>
      </c>
      <c r="B315" t="s">
        <v>7963</v>
      </c>
      <c r="C315" t="s">
        <v>7963</v>
      </c>
      <c r="D315" s="32">
        <v>49.3</v>
      </c>
      <c r="E315" s="1">
        <v>0.94299999999999995</v>
      </c>
      <c r="F315" s="1">
        <v>3.0000000000000001E-3</v>
      </c>
      <c r="G315" s="1">
        <v>0.26800000000000002</v>
      </c>
      <c r="H315" s="1">
        <v>0.12340555386023802</v>
      </c>
      <c r="I315" s="1">
        <v>0.67720476045163258</v>
      </c>
    </row>
    <row r="316" spans="1:9" x14ac:dyDescent="0.3">
      <c r="A316" t="s">
        <v>7981</v>
      </c>
      <c r="B316" t="s">
        <v>7982</v>
      </c>
      <c r="C316" t="s">
        <v>7982</v>
      </c>
      <c r="D316" s="32">
        <v>86.7</v>
      </c>
      <c r="E316" s="1">
        <v>0.93799999999999994</v>
      </c>
      <c r="F316" s="1">
        <v>0.01</v>
      </c>
      <c r="G316" s="1">
        <v>0.114</v>
      </c>
      <c r="H316" s="1">
        <v>6.9114638630654895E-2</v>
      </c>
      <c r="I316" s="1">
        <v>0.77380428308775928</v>
      </c>
    </row>
    <row r="317" spans="1:9" x14ac:dyDescent="0.3">
      <c r="A317" t="s">
        <v>7997</v>
      </c>
      <c r="B317" t="s">
        <v>7998</v>
      </c>
      <c r="C317" t="s">
        <v>7998</v>
      </c>
      <c r="D317" s="32">
        <v>76.400000000000006</v>
      </c>
      <c r="E317" s="1">
        <v>0.94799999999999995</v>
      </c>
      <c r="F317" s="1">
        <v>5.0000000000000001E-3</v>
      </c>
      <c r="G317" s="1">
        <v>5.0999999999999997E-2</v>
      </c>
      <c r="H317" s="1">
        <v>7.7033330727334329E-2</v>
      </c>
      <c r="I317" s="1">
        <v>0.72170536575196098</v>
      </c>
    </row>
    <row r="318" spans="1:9" x14ac:dyDescent="0.3">
      <c r="A318" t="s">
        <v>8021</v>
      </c>
      <c r="B318" t="s">
        <v>8022</v>
      </c>
      <c r="C318" t="s">
        <v>8022</v>
      </c>
      <c r="D318" s="32">
        <v>59.6</v>
      </c>
      <c r="E318" s="1">
        <v>0.8590000000000001</v>
      </c>
      <c r="F318" s="1">
        <v>0.01</v>
      </c>
      <c r="G318" s="1">
        <v>0.17100000000000001</v>
      </c>
      <c r="H318" s="1">
        <v>0.10823222763521272</v>
      </c>
      <c r="I318" s="1">
        <v>0.63871908648028053</v>
      </c>
    </row>
    <row r="319" spans="1:9" x14ac:dyDescent="0.3">
      <c r="A319" t="s">
        <v>8045</v>
      </c>
      <c r="B319" t="s">
        <v>8046</v>
      </c>
      <c r="C319" t="s">
        <v>8046</v>
      </c>
      <c r="D319" s="32">
        <v>45.9</v>
      </c>
      <c r="E319" s="1">
        <v>0.83</v>
      </c>
      <c r="F319" s="1">
        <v>2.6000000000000002E-2</v>
      </c>
      <c r="G319" s="1">
        <v>0.26899999999999996</v>
      </c>
      <c r="H319" s="1">
        <v>0.17903656048956534</v>
      </c>
      <c r="I319" s="1">
        <v>0.57781264710497415</v>
      </c>
    </row>
    <row r="320" spans="1:9" x14ac:dyDescent="0.3">
      <c r="A320" t="s">
        <v>8063</v>
      </c>
      <c r="B320" t="s">
        <v>8064</v>
      </c>
      <c r="C320" t="s">
        <v>8064</v>
      </c>
      <c r="D320" s="32">
        <v>40.700000000000003</v>
      </c>
      <c r="E320" s="1">
        <v>0.90700000000000003</v>
      </c>
      <c r="F320" s="1">
        <v>1.8000000000000002E-2</v>
      </c>
      <c r="G320" s="1">
        <v>4.4999999999999998E-2</v>
      </c>
      <c r="H320" s="1">
        <v>0.10565793909428026</v>
      </c>
      <c r="I320" s="1">
        <v>0.61844027418811098</v>
      </c>
    </row>
    <row r="321" spans="1:9" x14ac:dyDescent="0.3">
      <c r="A321" t="s">
        <v>8084</v>
      </c>
      <c r="B321" t="s">
        <v>8085</v>
      </c>
      <c r="C321" t="s">
        <v>8085</v>
      </c>
      <c r="D321" s="32">
        <v>43.5</v>
      </c>
      <c r="E321" s="1">
        <v>0.878</v>
      </c>
      <c r="F321" s="1">
        <v>5.0000000000000001E-3</v>
      </c>
      <c r="G321" s="1">
        <v>5.5E-2</v>
      </c>
      <c r="H321" s="1">
        <v>0.11947334200260078</v>
      </c>
      <c r="I321" s="1">
        <v>0.66382206328565241</v>
      </c>
    </row>
    <row r="322" spans="1:9" x14ac:dyDescent="0.3">
      <c r="A322" t="s">
        <v>8108</v>
      </c>
      <c r="B322" t="s">
        <v>8109</v>
      </c>
      <c r="C322" t="s">
        <v>8109</v>
      </c>
      <c r="D322" s="32">
        <v>65.8</v>
      </c>
      <c r="E322" s="1">
        <v>0.91299999999999992</v>
      </c>
      <c r="F322" s="1">
        <v>6.9999999999999993E-3</v>
      </c>
      <c r="G322" s="1">
        <v>6.0999999999999999E-2</v>
      </c>
      <c r="H322" s="1">
        <v>0.11571661871063069</v>
      </c>
      <c r="I322" s="1">
        <v>0.66793685356559607</v>
      </c>
    </row>
    <row r="323" spans="1:9" x14ac:dyDescent="0.3">
      <c r="A323" t="s">
        <v>8131</v>
      </c>
      <c r="B323" t="s">
        <v>8132</v>
      </c>
      <c r="C323" t="s">
        <v>8132</v>
      </c>
      <c r="D323" s="32">
        <v>84.3</v>
      </c>
      <c r="E323" s="1">
        <v>0.94200000000000006</v>
      </c>
      <c r="F323" s="1">
        <v>8.0000000000000002E-3</v>
      </c>
      <c r="G323" s="1">
        <v>0.17499999999999999</v>
      </c>
      <c r="H323" s="1">
        <v>0.10234430499644802</v>
      </c>
      <c r="I323" s="1">
        <v>0.72467440208382672</v>
      </c>
    </row>
    <row r="324" spans="1:9" x14ac:dyDescent="0.3">
      <c r="A324" t="s">
        <v>8160</v>
      </c>
      <c r="B324" t="s">
        <v>8161</v>
      </c>
      <c r="C324" t="s">
        <v>8161</v>
      </c>
      <c r="D324" s="32">
        <v>49.9</v>
      </c>
      <c r="E324" s="1">
        <v>0.94599999999999995</v>
      </c>
      <c r="F324" s="1">
        <v>4.0000000000000001E-3</v>
      </c>
      <c r="G324" s="1">
        <v>0.30499999999999999</v>
      </c>
      <c r="H324" s="1">
        <v>9.6666762366857104E-2</v>
      </c>
      <c r="I324" s="1">
        <v>0.67106887542706206</v>
      </c>
    </row>
    <row r="325" spans="1:9" x14ac:dyDescent="0.3">
      <c r="A325" t="s">
        <v>8181</v>
      </c>
      <c r="B325" t="s">
        <v>8182</v>
      </c>
      <c r="C325" t="s">
        <v>8182</v>
      </c>
      <c r="D325" s="32">
        <v>65.400000000000006</v>
      </c>
      <c r="E325" s="1">
        <v>0.97799999999999998</v>
      </c>
      <c r="F325" s="1">
        <v>2E-3</v>
      </c>
      <c r="G325" s="1">
        <v>1.4999999999999999E-2</v>
      </c>
      <c r="H325" s="1">
        <v>0.1116991023516902</v>
      </c>
      <c r="I325" s="1">
        <v>0.73248596651747078</v>
      </c>
    </row>
    <row r="326" spans="1:9" x14ac:dyDescent="0.3">
      <c r="A326" t="s">
        <v>8215</v>
      </c>
      <c r="B326" t="s">
        <v>8216</v>
      </c>
      <c r="C326" t="s">
        <v>8216</v>
      </c>
      <c r="D326" s="32">
        <v>64.599999999999994</v>
      </c>
      <c r="E326" s="1">
        <v>0.97199999999999998</v>
      </c>
      <c r="F326" s="1">
        <v>2E-3</v>
      </c>
      <c r="G326" s="1">
        <v>0.47600000000000003</v>
      </c>
      <c r="H326" s="1">
        <v>8.5190118672802129E-2</v>
      </c>
      <c r="I326" s="1">
        <v>0.73362194235892464</v>
      </c>
    </row>
    <row r="327" spans="1:9" x14ac:dyDescent="0.3">
      <c r="A327" t="s">
        <v>8237</v>
      </c>
      <c r="B327" t="s">
        <v>8238</v>
      </c>
      <c r="C327" t="s">
        <v>8238</v>
      </c>
      <c r="D327" s="32">
        <v>78.3</v>
      </c>
      <c r="E327" s="1">
        <v>0.95400000000000007</v>
      </c>
      <c r="F327" s="1">
        <v>6.9999999999999993E-3</v>
      </c>
      <c r="G327" s="1">
        <v>0.23</v>
      </c>
      <c r="H327" s="1">
        <v>7.4449252557041698E-2</v>
      </c>
      <c r="I327" s="1">
        <v>0.7694335169158143</v>
      </c>
    </row>
    <row r="328" spans="1:9" x14ac:dyDescent="0.3">
      <c r="A328" t="s">
        <v>8266</v>
      </c>
      <c r="B328" t="s">
        <v>8267</v>
      </c>
      <c r="C328" t="s">
        <v>8267</v>
      </c>
      <c r="D328" s="32">
        <v>46.1</v>
      </c>
      <c r="E328" s="1">
        <v>0.93700000000000006</v>
      </c>
      <c r="F328" s="1">
        <v>6.0000000000000001E-3</v>
      </c>
      <c r="G328" s="1">
        <v>0.28600000000000003</v>
      </c>
      <c r="H328" s="1">
        <v>9.9502633979811059E-2</v>
      </c>
      <c r="I328" s="1">
        <v>0.68377527296271223</v>
      </c>
    </row>
    <row r="329" spans="1:9" x14ac:dyDescent="0.3">
      <c r="A329" t="s">
        <v>8283</v>
      </c>
      <c r="B329" t="s">
        <v>8284</v>
      </c>
      <c r="C329" t="s">
        <v>8284</v>
      </c>
      <c r="D329" s="32">
        <v>79.599999999999994</v>
      </c>
      <c r="E329" s="1">
        <v>0.93</v>
      </c>
      <c r="F329" s="1">
        <v>9.0000000000000011E-3</v>
      </c>
      <c r="G329" s="1">
        <v>0.184</v>
      </c>
      <c r="H329" s="1">
        <v>8.9719169719169725E-2</v>
      </c>
      <c r="I329" s="1">
        <v>0.73452991452991456</v>
      </c>
    </row>
    <row r="330" spans="1:9" x14ac:dyDescent="0.3">
      <c r="A330" t="s">
        <v>8306</v>
      </c>
      <c r="B330" t="s">
        <v>8307</v>
      </c>
      <c r="C330" t="s">
        <v>8307</v>
      </c>
      <c r="D330" s="32">
        <v>81.099999999999994</v>
      </c>
      <c r="E330" s="1">
        <v>0.95700000000000007</v>
      </c>
      <c r="F330" s="1">
        <v>5.0000000000000001E-3</v>
      </c>
      <c r="G330" s="1">
        <v>4.2999999999999997E-2</v>
      </c>
      <c r="H330" s="1">
        <v>7.3666452442159386E-2</v>
      </c>
      <c r="I330" s="1">
        <v>0.77032455012853474</v>
      </c>
    </row>
    <row r="331" spans="1:9" x14ac:dyDescent="0.3">
      <c r="A331" t="s">
        <v>8328</v>
      </c>
      <c r="B331" t="s">
        <v>8329</v>
      </c>
      <c r="C331" t="s">
        <v>8329</v>
      </c>
      <c r="D331" s="32">
        <v>41.8</v>
      </c>
      <c r="E331" s="1">
        <v>0.92200000000000004</v>
      </c>
      <c r="F331" s="1">
        <v>1.1000000000000001E-2</v>
      </c>
      <c r="G331" s="1">
        <v>3.2000000000000001E-2</v>
      </c>
      <c r="H331" s="1">
        <v>0.1075704748776994</v>
      </c>
      <c r="I331" s="1">
        <v>0.65674747966161251</v>
      </c>
    </row>
    <row r="332" spans="1:9" x14ac:dyDescent="0.3">
      <c r="A332" t="s">
        <v>8355</v>
      </c>
      <c r="B332" t="s">
        <v>8356</v>
      </c>
      <c r="C332" t="s">
        <v>8356</v>
      </c>
      <c r="D332" s="32">
        <v>52.2</v>
      </c>
      <c r="E332" s="1">
        <v>0.91</v>
      </c>
      <c r="F332" s="1">
        <v>0.01</v>
      </c>
      <c r="G332" s="1">
        <v>0.14699999999999999</v>
      </c>
      <c r="H332" s="1">
        <v>0.11275784364707922</v>
      </c>
      <c r="I332" s="1">
        <v>0.6470792165019934</v>
      </c>
    </row>
    <row r="333" spans="1:9" x14ac:dyDescent="0.3">
      <c r="A333" t="s">
        <v>8378</v>
      </c>
      <c r="B333" t="s">
        <v>8379</v>
      </c>
      <c r="C333" t="s">
        <v>8379</v>
      </c>
      <c r="D333" s="32">
        <v>91.3</v>
      </c>
      <c r="E333" s="1">
        <v>0.97699999999999998</v>
      </c>
      <c r="F333" s="1">
        <v>1.4999999999999999E-2</v>
      </c>
      <c r="G333" s="1">
        <v>2.5000000000000001E-2</v>
      </c>
      <c r="H333" s="1">
        <v>9.5322209254644671E-2</v>
      </c>
      <c r="I333" s="1">
        <v>0.78730719490269063</v>
      </c>
    </row>
    <row r="334" spans="1:9" x14ac:dyDescent="0.3">
      <c r="A334" t="s">
        <v>8408</v>
      </c>
      <c r="B334" t="s">
        <v>8409</v>
      </c>
      <c r="C334" t="s">
        <v>8409</v>
      </c>
      <c r="D334" s="32">
        <v>86.4</v>
      </c>
      <c r="E334" s="1">
        <v>0.96799999999999997</v>
      </c>
      <c r="F334" s="1">
        <v>2.6000000000000002E-2</v>
      </c>
      <c r="G334" s="1">
        <v>6.4000000000000001E-2</v>
      </c>
      <c r="H334" s="1">
        <v>7.5333739544674011E-2</v>
      </c>
      <c r="I334" s="1">
        <v>0.78427408187004932</v>
      </c>
    </row>
    <row r="335" spans="1:9" x14ac:dyDescent="0.3">
      <c r="A335" t="s">
        <v>8435</v>
      </c>
      <c r="B335" t="s">
        <v>8436</v>
      </c>
      <c r="C335" t="s">
        <v>8436</v>
      </c>
      <c r="D335" s="32">
        <v>85.3</v>
      </c>
      <c r="E335" s="1">
        <v>0.99199999999999999</v>
      </c>
      <c r="F335" s="1">
        <v>1E-3</v>
      </c>
      <c r="G335" s="1">
        <v>1.7000000000000001E-2</v>
      </c>
      <c r="H335" s="1">
        <v>9.4840179980132069E-2</v>
      </c>
      <c r="I335" s="1">
        <v>0.79600303862560629</v>
      </c>
    </row>
    <row r="336" spans="1:9" x14ac:dyDescent="0.3">
      <c r="A336" t="s">
        <v>8456</v>
      </c>
      <c r="B336" t="s">
        <v>8457</v>
      </c>
      <c r="C336" t="s">
        <v>8457</v>
      </c>
      <c r="D336" s="32">
        <v>84.8</v>
      </c>
      <c r="E336" s="1">
        <v>0.98199999999999998</v>
      </c>
      <c r="F336" s="1">
        <v>2E-3</v>
      </c>
      <c r="G336" s="1">
        <v>3.0000000000000001E-3</v>
      </c>
      <c r="H336" s="1">
        <v>6.7000771010023136E-2</v>
      </c>
      <c r="I336" s="1">
        <v>0.79940889231560008</v>
      </c>
    </row>
    <row r="337" spans="1:9" x14ac:dyDescent="0.3">
      <c r="A337" t="s">
        <v>8478</v>
      </c>
      <c r="B337" t="s">
        <v>8479</v>
      </c>
      <c r="C337" t="s">
        <v>8479</v>
      </c>
      <c r="D337" s="32">
        <v>91.6</v>
      </c>
      <c r="E337" s="1">
        <v>0.97599999999999998</v>
      </c>
      <c r="F337" s="1">
        <v>1E-3</v>
      </c>
      <c r="G337" s="1">
        <v>0.30399999999999999</v>
      </c>
      <c r="H337" s="1">
        <v>6.7957317073170737E-2</v>
      </c>
      <c r="I337" s="1">
        <v>0.792530487804878</v>
      </c>
    </row>
    <row r="338" spans="1:9" x14ac:dyDescent="0.3">
      <c r="A338" t="s">
        <v>8503</v>
      </c>
      <c r="B338" t="s">
        <v>8504</v>
      </c>
      <c r="C338" t="s">
        <v>8504</v>
      </c>
      <c r="D338" s="32">
        <v>98.1</v>
      </c>
      <c r="E338" s="1">
        <v>0.995</v>
      </c>
      <c r="F338" s="1">
        <v>0</v>
      </c>
      <c r="G338" s="1">
        <v>0.12</v>
      </c>
      <c r="H338" s="1">
        <v>8.7916910473961385E-2</v>
      </c>
      <c r="I338" s="1">
        <v>0.81480397893504974</v>
      </c>
    </row>
    <row r="339" spans="1:9" x14ac:dyDescent="0.3">
      <c r="A339" t="s">
        <v>8528</v>
      </c>
      <c r="B339" t="s">
        <v>8529</v>
      </c>
      <c r="C339" t="s">
        <v>8529</v>
      </c>
      <c r="D339" s="32">
        <v>99.9</v>
      </c>
      <c r="E339" s="1">
        <v>0.96900000000000008</v>
      </c>
      <c r="F339" s="1">
        <v>1E-3</v>
      </c>
      <c r="G339" s="1">
        <v>0.19899999999999998</v>
      </c>
      <c r="H339" s="1">
        <v>7.5459356603437E-2</v>
      </c>
      <c r="I339" s="1">
        <v>0.79850746268656714</v>
      </c>
    </row>
    <row r="340" spans="1:9" x14ac:dyDescent="0.3">
      <c r="A340" t="s">
        <v>8554</v>
      </c>
      <c r="B340" t="s">
        <v>8555</v>
      </c>
      <c r="C340" t="s">
        <v>8555</v>
      </c>
      <c r="D340" s="32">
        <v>84</v>
      </c>
      <c r="E340" s="1">
        <v>0.98799999999999999</v>
      </c>
      <c r="F340" s="1">
        <v>1E-3</v>
      </c>
      <c r="G340" s="1">
        <v>0.70400000000000007</v>
      </c>
      <c r="H340" s="1">
        <v>8.1190601131129386E-2</v>
      </c>
      <c r="I340" s="1">
        <v>0.81817386741297882</v>
      </c>
    </row>
    <row r="341" spans="1:9" x14ac:dyDescent="0.3">
      <c r="A341" t="s">
        <v>8575</v>
      </c>
      <c r="B341" t="s">
        <v>8576</v>
      </c>
      <c r="C341" t="s">
        <v>8576</v>
      </c>
      <c r="D341" s="32">
        <v>72</v>
      </c>
      <c r="E341" s="1">
        <v>0.97400000000000009</v>
      </c>
      <c r="F341" s="1">
        <v>2E-3</v>
      </c>
      <c r="G341" s="1">
        <v>0.113</v>
      </c>
      <c r="H341" s="1">
        <v>0.10117978968966401</v>
      </c>
      <c r="I341" s="1">
        <v>0.76051551679917928</v>
      </c>
    </row>
    <row r="342" spans="1:9" x14ac:dyDescent="0.3">
      <c r="A342" t="s">
        <v>8592</v>
      </c>
      <c r="B342" t="s">
        <v>8593</v>
      </c>
      <c r="C342" t="s">
        <v>8593</v>
      </c>
      <c r="D342" s="32">
        <v>74.400000000000006</v>
      </c>
      <c r="E342" s="1">
        <v>0.96700000000000008</v>
      </c>
      <c r="F342" s="1">
        <v>2E-3</v>
      </c>
      <c r="G342" s="1">
        <v>3.1E-2</v>
      </c>
      <c r="H342" s="1">
        <v>9.1787161870813816E-2</v>
      </c>
      <c r="I342" s="1">
        <v>0.78325236438899593</v>
      </c>
    </row>
    <row r="343" spans="1:9" x14ac:dyDescent="0.3">
      <c r="A343" t="s">
        <v>8622</v>
      </c>
      <c r="B343" t="s">
        <v>8623</v>
      </c>
      <c r="C343" t="s">
        <v>8623</v>
      </c>
      <c r="D343" s="32">
        <v>89.1</v>
      </c>
      <c r="E343" s="1">
        <v>0.99299999999999999</v>
      </c>
      <c r="F343" s="1">
        <v>2E-3</v>
      </c>
      <c r="G343" s="1">
        <v>8.6999999999999994E-2</v>
      </c>
      <c r="H343" s="1">
        <v>8.8486929749252499E-2</v>
      </c>
      <c r="I343" s="1">
        <v>0.8411143017851328</v>
      </c>
    </row>
    <row r="344" spans="1:9" x14ac:dyDescent="0.3">
      <c r="A344" t="s">
        <v>8644</v>
      </c>
      <c r="B344" t="s">
        <v>8645</v>
      </c>
      <c r="C344" t="s">
        <v>8645</v>
      </c>
      <c r="D344" s="32">
        <v>84</v>
      </c>
      <c r="E344" s="1">
        <v>0.95499999999999996</v>
      </c>
      <c r="F344" s="1">
        <v>2E-3</v>
      </c>
      <c r="G344" s="1">
        <v>4.2000000000000003E-2</v>
      </c>
      <c r="H344" s="1">
        <v>0.10222529205081234</v>
      </c>
      <c r="I344" s="1">
        <v>0.72275443707018228</v>
      </c>
    </row>
    <row r="345" spans="1:9" x14ac:dyDescent="0.3">
      <c r="A345" t="s">
        <v>8665</v>
      </c>
      <c r="B345" t="s">
        <v>8666</v>
      </c>
      <c r="C345" t="s">
        <v>8666</v>
      </c>
      <c r="D345" s="32">
        <v>90.4</v>
      </c>
      <c r="E345" s="1">
        <v>0.97299999999999998</v>
      </c>
      <c r="F345" s="1">
        <v>2E-3</v>
      </c>
      <c r="G345" s="1">
        <v>3.2000000000000001E-2</v>
      </c>
      <c r="H345" s="1">
        <v>7.3892422119219578E-2</v>
      </c>
      <c r="I345" s="1">
        <v>0.80527110057130535</v>
      </c>
    </row>
    <row r="346" spans="1:9" x14ac:dyDescent="0.3">
      <c r="A346" t="s">
        <v>8692</v>
      </c>
      <c r="B346" t="s">
        <v>8693</v>
      </c>
      <c r="C346" t="s">
        <v>8693</v>
      </c>
      <c r="D346" s="32">
        <v>85.3</v>
      </c>
      <c r="E346" s="1">
        <v>0.98099999999999998</v>
      </c>
      <c r="F346" s="1">
        <v>2E-3</v>
      </c>
      <c r="G346" s="1">
        <v>5.7000000000000002E-2</v>
      </c>
      <c r="H346" s="1">
        <v>6.9782445998606418E-2</v>
      </c>
      <c r="I346" s="1">
        <v>0.79738831969857282</v>
      </c>
    </row>
    <row r="347" spans="1:9" x14ac:dyDescent="0.3">
      <c r="A347" t="s">
        <v>8716</v>
      </c>
      <c r="B347" t="s">
        <v>8717</v>
      </c>
      <c r="C347" t="s">
        <v>8717</v>
      </c>
      <c r="D347" s="32">
        <v>63.6</v>
      </c>
      <c r="E347" s="1">
        <v>0.96099999999999997</v>
      </c>
      <c r="F347" s="1">
        <v>5.0000000000000001E-3</v>
      </c>
      <c r="G347" s="1">
        <v>0.51900000000000002</v>
      </c>
      <c r="H347" s="1">
        <v>7.2905403191454499E-2</v>
      </c>
      <c r="I347" s="1">
        <v>0.71912579049116943</v>
      </c>
    </row>
    <row r="348" spans="1:9" x14ac:dyDescent="0.3">
      <c r="A348" t="s">
        <v>8739</v>
      </c>
      <c r="B348" t="s">
        <v>8740</v>
      </c>
      <c r="C348" t="s">
        <v>8740</v>
      </c>
      <c r="D348" s="32">
        <v>40.200000000000003</v>
      </c>
      <c r="E348" s="1">
        <v>0.94200000000000006</v>
      </c>
      <c r="F348" s="1">
        <v>2E-3</v>
      </c>
      <c r="G348" s="1">
        <v>0.05</v>
      </c>
      <c r="H348" s="1">
        <v>0.13830121162659301</v>
      </c>
      <c r="I348" s="1">
        <v>0.58214577186264049</v>
      </c>
    </row>
    <row r="349" spans="1:9" x14ac:dyDescent="0.3">
      <c r="A349" t="s">
        <v>8762</v>
      </c>
      <c r="B349" t="s">
        <v>8763</v>
      </c>
      <c r="C349" t="s">
        <v>8763</v>
      </c>
      <c r="D349" s="32">
        <v>41.4</v>
      </c>
      <c r="E349" s="1">
        <v>0.81499999999999995</v>
      </c>
      <c r="F349" s="1">
        <v>3.2000000000000001E-2</v>
      </c>
      <c r="G349" s="1">
        <v>5.9000000000000004E-2</v>
      </c>
      <c r="H349" s="1">
        <v>0.14961529415717501</v>
      </c>
      <c r="I349" s="1">
        <v>0.61556294728354</v>
      </c>
    </row>
    <row r="350" spans="1:9" x14ac:dyDescent="0.3">
      <c r="A350" t="s">
        <v>8784</v>
      </c>
      <c r="B350" t="s">
        <v>8785</v>
      </c>
      <c r="C350" t="s">
        <v>8785</v>
      </c>
      <c r="D350" s="32">
        <v>99.2</v>
      </c>
      <c r="E350" s="1">
        <v>0.98199999999999998</v>
      </c>
      <c r="F350" s="1">
        <v>2E-3</v>
      </c>
      <c r="G350" s="1">
        <v>0.54700000000000004</v>
      </c>
      <c r="H350" s="1">
        <v>7.932407451296393E-2</v>
      </c>
      <c r="I350" s="1">
        <v>0.78501682703701947</v>
      </c>
    </row>
    <row r="351" spans="1:9" x14ac:dyDescent="0.3">
      <c r="A351" t="s">
        <v>8810</v>
      </c>
      <c r="B351" t="s">
        <v>8811</v>
      </c>
      <c r="C351" t="s">
        <v>8811</v>
      </c>
      <c r="D351" s="32">
        <v>95.8</v>
      </c>
      <c r="E351" s="1">
        <v>0.97599999999999998</v>
      </c>
      <c r="F351" s="1">
        <v>8.0000000000000002E-3</v>
      </c>
      <c r="G351" s="1">
        <v>3.6000000000000004E-2</v>
      </c>
      <c r="H351" s="1">
        <v>7.3139027701551174E-2</v>
      </c>
      <c r="I351" s="1">
        <v>0.80294058176146044</v>
      </c>
    </row>
    <row r="352" spans="1:9" x14ac:dyDescent="0.3">
      <c r="A352" t="s">
        <v>8837</v>
      </c>
      <c r="B352" t="s">
        <v>8838</v>
      </c>
      <c r="C352" t="s">
        <v>8838</v>
      </c>
      <c r="D352" s="32">
        <v>95</v>
      </c>
      <c r="E352" s="1">
        <v>0.95299999999999996</v>
      </c>
      <c r="F352" s="1">
        <v>1E-3</v>
      </c>
      <c r="G352" s="1">
        <v>1.4999999999999999E-2</v>
      </c>
      <c r="H352" s="1">
        <v>7.6826647564469913E-2</v>
      </c>
      <c r="I352" s="1">
        <v>0.78937269750307004</v>
      </c>
    </row>
    <row r="353" spans="1:9" x14ac:dyDescent="0.3">
      <c r="A353" t="s">
        <v>8856</v>
      </c>
      <c r="B353" t="s">
        <v>8857</v>
      </c>
      <c r="C353" t="s">
        <v>8857</v>
      </c>
      <c r="D353" s="32">
        <v>80.400000000000006</v>
      </c>
      <c r="E353" s="1">
        <v>0.98</v>
      </c>
      <c r="F353" s="1">
        <v>2E-3</v>
      </c>
      <c r="G353" s="1">
        <v>8.0000000000000002E-3</v>
      </c>
      <c r="H353" s="1">
        <v>7.2205916729435604E-2</v>
      </c>
      <c r="I353" s="1">
        <v>0.75730500506480347</v>
      </c>
    </row>
    <row r="354" spans="1:9" x14ac:dyDescent="0.3">
      <c r="A354" t="s">
        <v>8878</v>
      </c>
      <c r="B354" t="s">
        <v>8879</v>
      </c>
      <c r="C354" t="s">
        <v>8879</v>
      </c>
      <c r="D354" s="32">
        <v>59.3</v>
      </c>
      <c r="E354" s="1">
        <v>0.94</v>
      </c>
      <c r="F354" s="1">
        <v>2E-3</v>
      </c>
      <c r="G354" s="1">
        <v>0.59299999999999997</v>
      </c>
      <c r="H354" s="1">
        <v>0.13151313047102958</v>
      </c>
      <c r="I354" s="1">
        <v>0.65981195868648979</v>
      </c>
    </row>
    <row r="355" spans="1:9" x14ac:dyDescent="0.3">
      <c r="A355" t="s">
        <v>8911</v>
      </c>
      <c r="B355" t="s">
        <v>8912</v>
      </c>
      <c r="C355" t="s">
        <v>8912</v>
      </c>
      <c r="D355" s="32">
        <v>99.9</v>
      </c>
      <c r="E355" s="1">
        <v>0.98099999999999998</v>
      </c>
      <c r="F355" s="1">
        <v>1E-3</v>
      </c>
      <c r="G355" s="1">
        <v>6.0999999999999999E-2</v>
      </c>
      <c r="H355" s="1">
        <v>7.531799342575389E-2</v>
      </c>
      <c r="I355" s="1">
        <v>0.80668858082035155</v>
      </c>
    </row>
    <row r="356" spans="1:9" x14ac:dyDescent="0.3">
      <c r="A356" t="s">
        <v>8941</v>
      </c>
      <c r="B356" t="s">
        <v>8942</v>
      </c>
      <c r="C356" t="s">
        <v>8942</v>
      </c>
      <c r="D356" s="32">
        <v>95.1</v>
      </c>
      <c r="E356" s="1">
        <v>0.97199999999999998</v>
      </c>
      <c r="F356" s="1">
        <v>3.0000000000000001E-3</v>
      </c>
      <c r="G356" s="1">
        <v>7.9000000000000001E-2</v>
      </c>
      <c r="H356" s="1">
        <v>9.0609779325732637E-2</v>
      </c>
      <c r="I356" s="1">
        <v>0.81663083997714347</v>
      </c>
    </row>
    <row r="357" spans="1:9" x14ac:dyDescent="0.3">
      <c r="A357" t="s">
        <v>8958</v>
      </c>
      <c r="B357" t="s">
        <v>8959</v>
      </c>
      <c r="C357" t="s">
        <v>8959</v>
      </c>
      <c r="D357" s="32">
        <v>78.3</v>
      </c>
      <c r="E357" s="1">
        <v>0.98</v>
      </c>
      <c r="F357" s="1">
        <v>5.0000000000000001E-3</v>
      </c>
      <c r="G357" s="1">
        <v>1.3999999999999999E-2</v>
      </c>
      <c r="H357" s="1">
        <v>7.2481331062491813E-2</v>
      </c>
      <c r="I357" s="1">
        <v>0.76578671557709943</v>
      </c>
    </row>
    <row r="358" spans="1:9" x14ac:dyDescent="0.3">
      <c r="A358" t="s">
        <v>8979</v>
      </c>
      <c r="B358" t="s">
        <v>8980</v>
      </c>
      <c r="C358" t="s">
        <v>8980</v>
      </c>
      <c r="D358" s="32">
        <v>75.599999999999994</v>
      </c>
      <c r="E358" s="1">
        <v>0.98599999999999999</v>
      </c>
      <c r="F358" s="1">
        <v>1E-3</v>
      </c>
      <c r="G358" s="1">
        <v>0.753</v>
      </c>
      <c r="H358" s="1">
        <v>8.8125424496264426E-2</v>
      </c>
      <c r="I358" s="1">
        <v>0.75506565542223225</v>
      </c>
    </row>
    <row r="359" spans="1:9" x14ac:dyDescent="0.3">
      <c r="A359" t="s">
        <v>8999</v>
      </c>
      <c r="B359" t="s">
        <v>9000</v>
      </c>
      <c r="C359" t="s">
        <v>9000</v>
      </c>
      <c r="D359" s="32">
        <v>68.400000000000006</v>
      </c>
      <c r="E359" s="1">
        <v>0.96799999999999997</v>
      </c>
      <c r="F359" s="1">
        <v>5.0000000000000001E-3</v>
      </c>
      <c r="G359" s="1">
        <v>0.37</v>
      </c>
      <c r="H359" s="1">
        <v>7.6523452661750216E-2</v>
      </c>
      <c r="I359" s="1">
        <v>0.77989430627295253</v>
      </c>
    </row>
    <row r="360" spans="1:9" x14ac:dyDescent="0.3">
      <c r="A360" t="s">
        <v>9020</v>
      </c>
      <c r="B360" t="s">
        <v>9021</v>
      </c>
      <c r="C360" t="s">
        <v>9021</v>
      </c>
      <c r="D360" s="32">
        <v>55.8</v>
      </c>
      <c r="E360" s="1">
        <v>0.97799999999999998</v>
      </c>
      <c r="F360" s="1">
        <v>2E-3</v>
      </c>
      <c r="G360" s="1">
        <v>0.115</v>
      </c>
      <c r="H360" s="1">
        <v>8.6035463735292486E-2</v>
      </c>
      <c r="I360" s="1">
        <v>0.70598795779705026</v>
      </c>
    </row>
    <row r="361" spans="1:9" x14ac:dyDescent="0.3">
      <c r="A361" t="s">
        <v>9040</v>
      </c>
      <c r="B361" t="s">
        <v>9041</v>
      </c>
      <c r="C361" t="s">
        <v>9041</v>
      </c>
      <c r="D361" s="32">
        <v>89.5</v>
      </c>
      <c r="E361" s="1">
        <v>0.98299999999999998</v>
      </c>
      <c r="F361" s="1">
        <v>2E-3</v>
      </c>
      <c r="G361" s="1">
        <v>0.81799999999999995</v>
      </c>
      <c r="H361" s="1">
        <v>5.0220062584272522E-2</v>
      </c>
      <c r="I361" s="1">
        <v>0.77978477116035316</v>
      </c>
    </row>
    <row r="362" spans="1:9" x14ac:dyDescent="0.3">
      <c r="A362" t="s">
        <v>9068</v>
      </c>
      <c r="B362" t="s">
        <v>9069</v>
      </c>
      <c r="C362" t="s">
        <v>9069</v>
      </c>
      <c r="D362" s="32">
        <v>87.3</v>
      </c>
      <c r="E362" s="1">
        <v>0.9890000000000001</v>
      </c>
      <c r="F362" s="1">
        <v>1E-3</v>
      </c>
      <c r="G362" s="1">
        <v>0.81900000000000006</v>
      </c>
      <c r="H362" s="1">
        <v>7.9077864528381517E-2</v>
      </c>
      <c r="I362" s="1">
        <v>0.79903460645705848</v>
      </c>
    </row>
    <row r="363" spans="1:9" x14ac:dyDescent="0.3">
      <c r="A363" t="s">
        <v>9087</v>
      </c>
      <c r="B363" t="s">
        <v>9088</v>
      </c>
      <c r="C363" t="s">
        <v>9088</v>
      </c>
      <c r="D363" s="32">
        <v>102.5</v>
      </c>
      <c r="E363" s="1">
        <v>0.98199999999999998</v>
      </c>
      <c r="F363" s="1">
        <v>2E-3</v>
      </c>
      <c r="G363" s="1">
        <v>5.0000000000000001E-3</v>
      </c>
      <c r="H363" s="1">
        <v>0.10907734858137294</v>
      </c>
      <c r="I363" s="1">
        <v>0.79362317039062746</v>
      </c>
    </row>
    <row r="364" spans="1:9" x14ac:dyDescent="0.3">
      <c r="A364" t="s">
        <v>9107</v>
      </c>
      <c r="B364" t="s">
        <v>9108</v>
      </c>
      <c r="C364" t="s">
        <v>9108</v>
      </c>
      <c r="D364" s="32">
        <v>89.1</v>
      </c>
      <c r="E364" s="1">
        <v>0.96900000000000008</v>
      </c>
      <c r="F364" s="1">
        <v>3.0000000000000001E-3</v>
      </c>
      <c r="G364" s="1">
        <v>0.73799999999999999</v>
      </c>
      <c r="H364" s="1">
        <v>8.7547101008873224E-2</v>
      </c>
      <c r="I364" s="1">
        <v>0.78321380819253672</v>
      </c>
    </row>
    <row r="365" spans="1:9" x14ac:dyDescent="0.3">
      <c r="A365" t="s">
        <v>9134</v>
      </c>
      <c r="B365" t="s">
        <v>9135</v>
      </c>
      <c r="C365" t="s">
        <v>9135</v>
      </c>
      <c r="D365" s="32">
        <v>75.7</v>
      </c>
      <c r="E365" s="1">
        <v>0.97099999999999997</v>
      </c>
      <c r="F365" s="1">
        <v>2E-3</v>
      </c>
      <c r="G365" s="1">
        <v>0.13500000000000001</v>
      </c>
      <c r="H365" s="1">
        <v>7.1289524911874569E-2</v>
      </c>
      <c r="I365" s="1">
        <v>0.73551849318672069</v>
      </c>
    </row>
    <row r="366" spans="1:9" x14ac:dyDescent="0.3">
      <c r="A366" t="s">
        <v>9159</v>
      </c>
      <c r="B366" t="s">
        <v>9160</v>
      </c>
      <c r="C366" t="s">
        <v>9160</v>
      </c>
      <c r="D366" s="32">
        <v>62.4</v>
      </c>
      <c r="E366" s="1">
        <v>0.93400000000000005</v>
      </c>
      <c r="F366" s="1">
        <v>5.0000000000000001E-3</v>
      </c>
      <c r="G366" s="1">
        <v>0.158</v>
      </c>
      <c r="H366" s="1">
        <v>9.2466215304938898E-2</v>
      </c>
      <c r="I366" s="1">
        <v>0.70873681655112886</v>
      </c>
    </row>
    <row r="367" spans="1:9" x14ac:dyDescent="0.3">
      <c r="A367" t="s">
        <v>9188</v>
      </c>
      <c r="B367" t="s">
        <v>9189</v>
      </c>
      <c r="C367" t="s">
        <v>9189</v>
      </c>
      <c r="D367" s="32">
        <v>40.6</v>
      </c>
      <c r="E367" s="1">
        <v>0.871</v>
      </c>
      <c r="F367" s="1">
        <v>0.02</v>
      </c>
      <c r="G367" s="1">
        <v>4.2999999999999997E-2</v>
      </c>
      <c r="H367" s="1">
        <v>0.12728426731547351</v>
      </c>
      <c r="I367" s="1">
        <v>0.62682146351783774</v>
      </c>
    </row>
    <row r="368" spans="1:9" x14ac:dyDescent="0.3">
      <c r="A368" t="s">
        <v>9211</v>
      </c>
      <c r="B368" t="s">
        <v>9212</v>
      </c>
      <c r="C368" t="s">
        <v>9212</v>
      </c>
      <c r="D368" s="32">
        <v>94.5</v>
      </c>
      <c r="E368" s="1">
        <v>0.98099999999999998</v>
      </c>
      <c r="F368" s="1">
        <v>1E-3</v>
      </c>
      <c r="G368" s="1">
        <v>6.5000000000000002E-2</v>
      </c>
      <c r="H368" s="1">
        <v>5.342047152766935E-2</v>
      </c>
      <c r="I368" s="1">
        <v>0.81544844199585131</v>
      </c>
    </row>
    <row r="369" spans="1:9" x14ac:dyDescent="0.3">
      <c r="A369" t="s">
        <v>9233</v>
      </c>
      <c r="B369" t="s">
        <v>9234</v>
      </c>
      <c r="C369" t="s">
        <v>9234</v>
      </c>
      <c r="D369" s="32">
        <v>69.8</v>
      </c>
      <c r="E369" s="1">
        <v>0.98099999999999998</v>
      </c>
      <c r="F369" s="1">
        <v>3.0000000000000001E-3</v>
      </c>
      <c r="G369" s="1">
        <v>0.16699999999999998</v>
      </c>
      <c r="H369" s="1">
        <v>0.1040268456375839</v>
      </c>
      <c r="I369" s="1">
        <v>0.78318735069957912</v>
      </c>
    </row>
    <row r="370" spans="1:9" x14ac:dyDescent="0.3">
      <c r="A370" t="s">
        <v>9253</v>
      </c>
      <c r="B370" t="s">
        <v>9254</v>
      </c>
      <c r="C370" t="s">
        <v>9254</v>
      </c>
      <c r="D370" s="32">
        <v>78.900000000000006</v>
      </c>
      <c r="E370" s="1">
        <v>0.95200000000000007</v>
      </c>
      <c r="F370" s="1">
        <v>3.0000000000000001E-3</v>
      </c>
      <c r="G370" s="1">
        <v>6.3E-2</v>
      </c>
      <c r="H370" s="1">
        <v>8.9198297704853505E-2</v>
      </c>
      <c r="I370" s="1">
        <v>0.76367125039974415</v>
      </c>
    </row>
    <row r="371" spans="1:9" x14ac:dyDescent="0.3">
      <c r="A371" t="s">
        <v>9281</v>
      </c>
      <c r="B371" t="s">
        <v>9282</v>
      </c>
      <c r="C371" t="s">
        <v>9282</v>
      </c>
      <c r="D371" s="32">
        <v>84.6</v>
      </c>
      <c r="E371" s="1">
        <v>0.96</v>
      </c>
      <c r="F371" s="1">
        <v>3.0000000000000001E-3</v>
      </c>
      <c r="G371" s="1">
        <v>0.26700000000000002</v>
      </c>
      <c r="H371" s="1">
        <v>5.0390310952047511E-2</v>
      </c>
      <c r="I371" s="1">
        <v>0.73145050442179516</v>
      </c>
    </row>
    <row r="372" spans="1:9" x14ac:dyDescent="0.3">
      <c r="A372" t="s">
        <v>9300</v>
      </c>
      <c r="B372" t="s">
        <v>9301</v>
      </c>
      <c r="C372" t="s">
        <v>9301</v>
      </c>
      <c r="D372" s="32">
        <v>89.3</v>
      </c>
      <c r="E372" s="1">
        <v>0.96599999999999997</v>
      </c>
      <c r="F372" s="1">
        <v>9.0000000000000011E-3</v>
      </c>
      <c r="G372" s="1">
        <v>5.7999999999999996E-2</v>
      </c>
      <c r="H372" s="1">
        <v>8.4810517740259009E-2</v>
      </c>
      <c r="I372" s="1">
        <v>0.80914121976571063</v>
      </c>
    </row>
    <row r="373" spans="1:9" x14ac:dyDescent="0.3">
      <c r="A373" t="s">
        <v>9321</v>
      </c>
      <c r="B373" t="s">
        <v>9322</v>
      </c>
      <c r="C373" t="s">
        <v>9322</v>
      </c>
      <c r="D373" s="32">
        <v>74.599999999999994</v>
      </c>
      <c r="E373" s="1">
        <v>0.92900000000000005</v>
      </c>
      <c r="F373" s="1">
        <v>6.0000000000000001E-3</v>
      </c>
      <c r="G373" s="1">
        <v>0.32799999999999996</v>
      </c>
      <c r="H373" s="1">
        <v>0.11563255439161967</v>
      </c>
      <c r="I373" s="1">
        <v>0.7020702907084857</v>
      </c>
    </row>
    <row r="374" spans="1:9" x14ac:dyDescent="0.3">
      <c r="A374" t="s">
        <v>9343</v>
      </c>
      <c r="B374" t="s">
        <v>9344</v>
      </c>
      <c r="C374" t="s">
        <v>9344</v>
      </c>
      <c r="D374" s="32">
        <v>62.4</v>
      </c>
      <c r="E374" s="1">
        <v>0.94799999999999995</v>
      </c>
      <c r="F374" s="1">
        <v>5.0000000000000001E-3</v>
      </c>
      <c r="G374" s="1">
        <v>8.5000000000000006E-2</v>
      </c>
      <c r="H374" s="1">
        <v>9.6734129336381855E-2</v>
      </c>
      <c r="I374" s="1">
        <v>0.71936658480819715</v>
      </c>
    </row>
    <row r="375" spans="1:9" x14ac:dyDescent="0.3">
      <c r="A375" t="s">
        <v>9360</v>
      </c>
      <c r="B375" t="s">
        <v>9361</v>
      </c>
      <c r="C375" t="s">
        <v>9361</v>
      </c>
      <c r="D375" s="32">
        <v>60.2</v>
      </c>
      <c r="E375" s="1">
        <v>0.97699999999999998</v>
      </c>
      <c r="F375" s="1">
        <v>2E-3</v>
      </c>
      <c r="G375" s="1">
        <v>9.3000000000000013E-2</v>
      </c>
      <c r="H375" s="1">
        <v>9.218799345410697E-2</v>
      </c>
      <c r="I375" s="1">
        <v>0.70356866010163355</v>
      </c>
    </row>
    <row r="376" spans="1:9" x14ac:dyDescent="0.3">
      <c r="A376" t="s">
        <v>9386</v>
      </c>
      <c r="B376" t="s">
        <v>9387</v>
      </c>
      <c r="C376" t="s">
        <v>9387</v>
      </c>
      <c r="D376" s="32">
        <v>77.599999999999994</v>
      </c>
      <c r="E376" s="1">
        <v>0.9840000000000001</v>
      </c>
      <c r="F376" s="1">
        <v>1E-3</v>
      </c>
      <c r="G376" s="1">
        <v>3.7000000000000005E-2</v>
      </c>
      <c r="H376" s="1">
        <v>0.10451524961662975</v>
      </c>
      <c r="I376" s="1">
        <v>0.740841710683251</v>
      </c>
    </row>
    <row r="377" spans="1:9" x14ac:dyDescent="0.3">
      <c r="A377" t="s">
        <v>9408</v>
      </c>
      <c r="B377" t="s">
        <v>9409</v>
      </c>
      <c r="C377" t="s">
        <v>9409</v>
      </c>
      <c r="D377" s="32">
        <v>77.599999999999994</v>
      </c>
      <c r="E377" s="1">
        <v>0.97199999999999998</v>
      </c>
      <c r="F377" s="1">
        <v>2E-3</v>
      </c>
      <c r="G377" s="1">
        <v>0.65400000000000003</v>
      </c>
      <c r="H377" s="1">
        <v>8.7421467718219487E-2</v>
      </c>
      <c r="I377" s="1">
        <v>0.79679187274428553</v>
      </c>
    </row>
    <row r="378" spans="1:9" x14ac:dyDescent="0.3">
      <c r="A378" t="s">
        <v>9431</v>
      </c>
      <c r="B378" t="s">
        <v>9432</v>
      </c>
      <c r="C378" t="s">
        <v>9432</v>
      </c>
      <c r="D378" s="32">
        <v>83.1</v>
      </c>
      <c r="E378" s="1">
        <v>0.98</v>
      </c>
      <c r="F378" s="1">
        <v>3.0000000000000001E-3</v>
      </c>
      <c r="G378" s="1">
        <v>6.0999999999999999E-2</v>
      </c>
      <c r="H378" s="1">
        <v>6.9809405661441296E-2</v>
      </c>
      <c r="I378" s="1">
        <v>0.79474455847524528</v>
      </c>
    </row>
    <row r="379" spans="1:9" x14ac:dyDescent="0.3">
      <c r="A379" t="s">
        <v>9454</v>
      </c>
      <c r="B379" t="s">
        <v>9455</v>
      </c>
      <c r="C379" t="s">
        <v>9455</v>
      </c>
      <c r="D379" s="32">
        <v>78.099999999999994</v>
      </c>
      <c r="E379" s="1">
        <v>0.96599999999999997</v>
      </c>
      <c r="F379" s="1">
        <v>2E-3</v>
      </c>
      <c r="G379" s="1">
        <v>3.6000000000000004E-2</v>
      </c>
      <c r="H379" s="1">
        <v>7.4925074925074928E-2</v>
      </c>
      <c r="I379" s="1">
        <v>0.78316555239632157</v>
      </c>
    </row>
    <row r="380" spans="1:9" x14ac:dyDescent="0.3">
      <c r="A380" t="s">
        <v>9481</v>
      </c>
      <c r="B380" t="s">
        <v>9482</v>
      </c>
      <c r="C380" t="s">
        <v>9482</v>
      </c>
      <c r="D380" s="32">
        <v>89.7</v>
      </c>
      <c r="E380" s="1">
        <v>0.97199999999999998</v>
      </c>
      <c r="F380" s="1">
        <v>2E-3</v>
      </c>
      <c r="G380" s="1">
        <v>0.222</v>
      </c>
      <c r="H380" s="1">
        <v>5.1408893383257263E-2</v>
      </c>
      <c r="I380" s="1">
        <v>0.80034983191669629</v>
      </c>
    </row>
    <row r="381" spans="1:9" x14ac:dyDescent="0.3">
      <c r="A381" t="s">
        <v>9505</v>
      </c>
      <c r="B381" t="s">
        <v>9506</v>
      </c>
      <c r="C381" t="s">
        <v>9506</v>
      </c>
      <c r="D381" s="32">
        <v>62.4</v>
      </c>
      <c r="E381" s="1">
        <v>0.92299999999999993</v>
      </c>
      <c r="F381" s="1">
        <v>9.0000000000000011E-3</v>
      </c>
      <c r="G381" s="1">
        <v>7.4999999999999997E-2</v>
      </c>
      <c r="H381" s="1">
        <v>7.9771112040133776E-2</v>
      </c>
      <c r="I381" s="1">
        <v>0.70265468227424754</v>
      </c>
    </row>
    <row r="382" spans="1:9" x14ac:dyDescent="0.3">
      <c r="A382" t="s">
        <v>9526</v>
      </c>
      <c r="B382" t="s">
        <v>9527</v>
      </c>
      <c r="C382" t="s">
        <v>9527</v>
      </c>
      <c r="D382" s="32">
        <v>55.1</v>
      </c>
      <c r="E382" s="1">
        <v>0.879</v>
      </c>
      <c r="F382" s="1">
        <v>1.3999999999999999E-2</v>
      </c>
      <c r="G382" s="1">
        <v>0.19399999999999998</v>
      </c>
      <c r="H382" s="1">
        <v>0.12492760617760618</v>
      </c>
      <c r="I382" s="1">
        <v>0.65137548262548262</v>
      </c>
    </row>
    <row r="383" spans="1:9" x14ac:dyDescent="0.3">
      <c r="A383" t="s">
        <v>9540</v>
      </c>
      <c r="B383" t="s">
        <v>9541</v>
      </c>
      <c r="C383" t="s">
        <v>9541</v>
      </c>
      <c r="D383" s="32">
        <v>80.8</v>
      </c>
      <c r="E383" s="1">
        <v>0.94</v>
      </c>
      <c r="F383" s="1">
        <v>2E-3</v>
      </c>
      <c r="G383" s="1">
        <v>0.77300000000000002</v>
      </c>
      <c r="H383" s="1">
        <v>7.7545722713864312E-2</v>
      </c>
      <c r="I383" s="1">
        <v>0.72490855457227144</v>
      </c>
    </row>
    <row r="384" spans="1:9" x14ac:dyDescent="0.3">
      <c r="A384" t="s">
        <v>9569</v>
      </c>
      <c r="B384" t="s">
        <v>9570</v>
      </c>
      <c r="C384" t="s">
        <v>9570</v>
      </c>
      <c r="D384" s="32">
        <v>77.5</v>
      </c>
      <c r="E384" s="1">
        <v>0.96700000000000008</v>
      </c>
      <c r="F384" s="1">
        <v>3.0000000000000001E-3</v>
      </c>
      <c r="G384" s="1">
        <v>0.56000000000000005</v>
      </c>
      <c r="H384" s="1">
        <v>8.2176462566480299E-2</v>
      </c>
      <c r="I384" s="1">
        <v>0.76301650075003413</v>
      </c>
    </row>
    <row r="385" spans="1:9" x14ac:dyDescent="0.3">
      <c r="A385" t="s">
        <v>9594</v>
      </c>
      <c r="B385" t="s">
        <v>9595</v>
      </c>
      <c r="C385" t="s">
        <v>9595</v>
      </c>
      <c r="D385" s="32">
        <v>40.9</v>
      </c>
      <c r="E385" s="1">
        <v>0.93</v>
      </c>
      <c r="F385" s="1">
        <v>6.9999999999999993E-3</v>
      </c>
      <c r="G385" s="1">
        <v>2.7999999999999997E-2</v>
      </c>
      <c r="H385" s="1">
        <v>9.9407241268824095E-2</v>
      </c>
      <c r="I385" s="1">
        <v>0.64848339207518957</v>
      </c>
    </row>
    <row r="386" spans="1:9" x14ac:dyDescent="0.3">
      <c r="A386" t="s">
        <v>9617</v>
      </c>
      <c r="B386" t="s">
        <v>9618</v>
      </c>
      <c r="C386" t="s">
        <v>9618</v>
      </c>
      <c r="D386" s="32">
        <v>91.9</v>
      </c>
      <c r="E386" s="1">
        <v>0.97499999999999998</v>
      </c>
      <c r="F386" s="1">
        <v>3.0000000000000001E-3</v>
      </c>
      <c r="G386" s="1">
        <v>8.0000000000000002E-3</v>
      </c>
      <c r="H386" s="1">
        <v>7.9644874899112192E-2</v>
      </c>
      <c r="I386" s="1">
        <v>0.83664245359160616</v>
      </c>
    </row>
    <row r="387" spans="1:9" x14ac:dyDescent="0.3">
      <c r="A387" t="s">
        <v>9644</v>
      </c>
      <c r="B387" t="s">
        <v>9645</v>
      </c>
      <c r="C387" t="s">
        <v>9645</v>
      </c>
      <c r="D387" s="32">
        <v>47</v>
      </c>
      <c r="E387" s="1">
        <v>0.89700000000000002</v>
      </c>
      <c r="F387" s="1">
        <v>6.0000000000000001E-3</v>
      </c>
      <c r="G387" s="1">
        <v>4.4000000000000004E-2</v>
      </c>
      <c r="H387" s="1">
        <v>0.1065098504315741</v>
      </c>
      <c r="I387" s="1">
        <v>0.66831389602688274</v>
      </c>
    </row>
    <row r="388" spans="1:9" x14ac:dyDescent="0.3">
      <c r="A388" t="s">
        <v>9665</v>
      </c>
      <c r="B388" t="s">
        <v>9666</v>
      </c>
      <c r="C388" t="s">
        <v>9666</v>
      </c>
      <c r="D388" s="32">
        <v>86.1</v>
      </c>
      <c r="E388" s="1">
        <v>0.97400000000000009</v>
      </c>
      <c r="F388" s="1">
        <v>2E-3</v>
      </c>
      <c r="G388" s="1">
        <v>0.75800000000000001</v>
      </c>
      <c r="H388" s="1">
        <v>7.4804520560954768E-2</v>
      </c>
      <c r="I388" s="1">
        <v>0.74522776916015065</v>
      </c>
    </row>
    <row r="389" spans="1:9" x14ac:dyDescent="0.3">
      <c r="A389" t="s">
        <v>9685</v>
      </c>
      <c r="B389" t="s">
        <v>9686</v>
      </c>
      <c r="C389" t="s">
        <v>9686</v>
      </c>
      <c r="D389" s="32">
        <v>45.5</v>
      </c>
      <c r="E389" s="1">
        <v>0.89900000000000002</v>
      </c>
      <c r="F389" s="1">
        <v>9.0000000000000011E-3</v>
      </c>
      <c r="G389" s="1">
        <v>0.185</v>
      </c>
      <c r="H389" s="1">
        <v>0.12143437077131258</v>
      </c>
      <c r="I389" s="1">
        <v>0.65050067658998645</v>
      </c>
    </row>
    <row r="390" spans="1:9" x14ac:dyDescent="0.3">
      <c r="A390" t="s">
        <v>9703</v>
      </c>
      <c r="B390" t="s">
        <v>9704</v>
      </c>
      <c r="C390" t="s">
        <v>9704</v>
      </c>
      <c r="D390" s="32">
        <v>56.3</v>
      </c>
      <c r="E390" s="1">
        <v>0.93900000000000006</v>
      </c>
      <c r="F390" s="1">
        <v>3.0000000000000001E-3</v>
      </c>
      <c r="G390" s="1">
        <v>0.17499999999999999</v>
      </c>
      <c r="H390" s="1">
        <v>0.10042130778553703</v>
      </c>
      <c r="I390" s="1">
        <v>0.68373059387083746</v>
      </c>
    </row>
    <row r="391" spans="1:9" x14ac:dyDescent="0.3">
      <c r="A391" t="s">
        <v>9728</v>
      </c>
      <c r="B391" t="s">
        <v>9729</v>
      </c>
      <c r="C391" t="s">
        <v>9729</v>
      </c>
      <c r="D391" s="32">
        <v>66.900000000000006</v>
      </c>
      <c r="E391" s="1">
        <v>0.91299999999999992</v>
      </c>
      <c r="F391" s="1">
        <v>5.0000000000000001E-3</v>
      </c>
      <c r="G391" s="1">
        <v>8.4000000000000005E-2</v>
      </c>
      <c r="H391" s="1">
        <v>9.8727859273236351E-2</v>
      </c>
      <c r="I391" s="1">
        <v>0.70871629435753847</v>
      </c>
    </row>
    <row r="392" spans="1:9" x14ac:dyDescent="0.3">
      <c r="A392" t="s">
        <v>9758</v>
      </c>
      <c r="B392" t="s">
        <v>9759</v>
      </c>
      <c r="C392" t="s">
        <v>9759</v>
      </c>
      <c r="D392" s="32">
        <v>54.4</v>
      </c>
      <c r="E392" s="1">
        <v>0.97099999999999997</v>
      </c>
      <c r="F392" s="1">
        <v>2E-3</v>
      </c>
      <c r="G392" s="1">
        <v>2.3E-2</v>
      </c>
      <c r="H392" s="1">
        <v>0.12731089803847842</v>
      </c>
      <c r="I392" s="1">
        <v>0.70232499843328944</v>
      </c>
    </row>
    <row r="393" spans="1:9" x14ac:dyDescent="0.3">
      <c r="A393" t="s">
        <v>9781</v>
      </c>
      <c r="B393" t="s">
        <v>9782</v>
      </c>
      <c r="C393" t="s">
        <v>9782</v>
      </c>
      <c r="D393" s="32">
        <v>80.7</v>
      </c>
      <c r="E393" s="1">
        <v>0.99099999999999999</v>
      </c>
      <c r="F393" s="1">
        <v>1E-3</v>
      </c>
      <c r="G393" s="1">
        <v>1.3000000000000001E-2</v>
      </c>
      <c r="H393" s="1">
        <v>0.12353078767323548</v>
      </c>
      <c r="I393" s="1">
        <v>0.79293608560902873</v>
      </c>
    </row>
    <row r="394" spans="1:9" x14ac:dyDescent="0.3">
      <c r="A394" t="s">
        <v>9807</v>
      </c>
      <c r="B394" t="s">
        <v>9808</v>
      </c>
      <c r="C394" t="s">
        <v>9808</v>
      </c>
      <c r="D394" s="32">
        <v>51.5</v>
      </c>
      <c r="E394" s="1">
        <v>0.96799999999999997</v>
      </c>
      <c r="F394" s="1">
        <v>1E-3</v>
      </c>
      <c r="G394" s="1">
        <v>7.6999999999999999E-2</v>
      </c>
      <c r="H394" s="1">
        <v>0.11511241318015734</v>
      </c>
      <c r="I394" s="1">
        <v>0.69913427038414699</v>
      </c>
    </row>
    <row r="395" spans="1:9" x14ac:dyDescent="0.3">
      <c r="A395" t="s">
        <v>9820</v>
      </c>
      <c r="B395" t="s">
        <v>9821</v>
      </c>
      <c r="C395" t="s">
        <v>9821</v>
      </c>
      <c r="D395" s="32">
        <v>65.2</v>
      </c>
      <c r="E395" s="1">
        <v>0.99</v>
      </c>
      <c r="F395" s="1">
        <v>1E-3</v>
      </c>
      <c r="G395" s="1">
        <v>2.7999999999999997E-2</v>
      </c>
      <c r="H395" s="1">
        <v>9.7943640517897945E-2</v>
      </c>
      <c r="I395" s="1">
        <v>0.71978674790555974</v>
      </c>
    </row>
    <row r="396" spans="1:9" x14ac:dyDescent="0.3">
      <c r="A396" t="s">
        <v>9845</v>
      </c>
      <c r="B396" t="s">
        <v>8483</v>
      </c>
      <c r="C396" t="s">
        <v>8483</v>
      </c>
      <c r="D396" s="32">
        <v>81.5</v>
      </c>
      <c r="E396" s="1">
        <v>0.97099999999999997</v>
      </c>
      <c r="F396" s="1">
        <v>3.0000000000000001E-3</v>
      </c>
      <c r="G396" s="1">
        <v>0.11599999999999999</v>
      </c>
      <c r="H396" s="1">
        <v>6.9177208461783782E-2</v>
      </c>
      <c r="I396" s="1">
        <v>0.77979164452003824</v>
      </c>
    </row>
    <row r="397" spans="1:9" x14ac:dyDescent="0.3">
      <c r="A397" t="s">
        <v>9860</v>
      </c>
      <c r="B397" t="s">
        <v>4314</v>
      </c>
      <c r="C397" t="s">
        <v>4314</v>
      </c>
      <c r="D397" s="32">
        <v>70.5</v>
      </c>
      <c r="E397" s="1">
        <v>0.96499999999999997</v>
      </c>
      <c r="F397" s="1">
        <v>1E-3</v>
      </c>
      <c r="G397" s="1">
        <v>0.63100000000000001</v>
      </c>
      <c r="H397" s="1">
        <v>9.9955314751717594E-2</v>
      </c>
      <c r="I397" s="1">
        <v>0.72448751605876105</v>
      </c>
    </row>
    <row r="398" spans="1:9" x14ac:dyDescent="0.3">
      <c r="A398" t="s">
        <v>9879</v>
      </c>
      <c r="B398" t="s">
        <v>9880</v>
      </c>
      <c r="C398" t="s">
        <v>9880</v>
      </c>
      <c r="D398" s="32">
        <v>43.3</v>
      </c>
      <c r="E398" s="1">
        <v>0.90500000000000003</v>
      </c>
      <c r="F398" s="1">
        <v>6.0000000000000001E-3</v>
      </c>
      <c r="G398" s="1">
        <v>8.6999999999999994E-2</v>
      </c>
      <c r="H398" s="1">
        <v>0.14684839939422425</v>
      </c>
      <c r="I398" s="1">
        <v>0.64316674499973892</v>
      </c>
    </row>
    <row r="399" spans="1:9" x14ac:dyDescent="0.3">
      <c r="A399" t="s">
        <v>9900</v>
      </c>
      <c r="B399" t="s">
        <v>9901</v>
      </c>
      <c r="C399" t="s">
        <v>9901</v>
      </c>
      <c r="D399" s="32">
        <v>67</v>
      </c>
      <c r="E399" s="1">
        <v>0.94200000000000006</v>
      </c>
      <c r="F399" s="1">
        <v>4.0000000000000001E-3</v>
      </c>
      <c r="G399" s="1">
        <v>6.2E-2</v>
      </c>
      <c r="H399" s="1">
        <v>8.4326982175783646E-2</v>
      </c>
      <c r="I399" s="1">
        <v>0.754320835894284</v>
      </c>
    </row>
    <row r="400" spans="1:9" x14ac:dyDescent="0.3">
      <c r="A400" t="s">
        <v>9927</v>
      </c>
      <c r="B400" t="s">
        <v>9928</v>
      </c>
      <c r="C400" t="s">
        <v>9928</v>
      </c>
      <c r="D400" s="32">
        <v>64.099999999999994</v>
      </c>
      <c r="E400" s="1">
        <v>0.88500000000000001</v>
      </c>
      <c r="F400" s="1">
        <v>1.3999999999999999E-2</v>
      </c>
      <c r="G400" s="1">
        <v>0.113</v>
      </c>
      <c r="H400" s="1">
        <v>0.12478026881575033</v>
      </c>
      <c r="I400" s="1">
        <v>0.60905427698298942</v>
      </c>
    </row>
    <row r="401" spans="1:9" x14ac:dyDescent="0.3">
      <c r="A401" t="s">
        <v>9949</v>
      </c>
      <c r="B401" t="s">
        <v>9950</v>
      </c>
      <c r="C401" t="s">
        <v>9950</v>
      </c>
      <c r="D401" s="32">
        <v>60.2</v>
      </c>
      <c r="E401" s="1">
        <v>0.92500000000000004</v>
      </c>
      <c r="F401" s="1">
        <v>6.9999999999999993E-3</v>
      </c>
      <c r="G401" s="1">
        <v>4.4000000000000004E-2</v>
      </c>
      <c r="H401" s="1">
        <v>8.7153031409788168E-2</v>
      </c>
      <c r="I401" s="1">
        <v>0.73525383491599705</v>
      </c>
    </row>
    <row r="402" spans="1:9" x14ac:dyDescent="0.3">
      <c r="A402" t="s">
        <v>9970</v>
      </c>
      <c r="B402" t="s">
        <v>9971</v>
      </c>
      <c r="C402" t="s">
        <v>9971</v>
      </c>
      <c r="D402" s="32">
        <v>81.7</v>
      </c>
      <c r="E402" s="1">
        <v>0.9890000000000001</v>
      </c>
      <c r="F402" s="1">
        <v>2E-3</v>
      </c>
      <c r="G402" s="1">
        <v>0.161</v>
      </c>
      <c r="H402" s="1">
        <v>7.9693959986693916E-2</v>
      </c>
      <c r="I402" s="1">
        <v>0.80468564368198447</v>
      </c>
    </row>
    <row r="403" spans="1:9" x14ac:dyDescent="0.3">
      <c r="A403" t="s">
        <v>9996</v>
      </c>
      <c r="B403" t="s">
        <v>9997</v>
      </c>
      <c r="C403" t="s">
        <v>9997</v>
      </c>
      <c r="D403" s="32">
        <v>97.5</v>
      </c>
      <c r="E403" s="1">
        <v>0.98099999999999998</v>
      </c>
      <c r="F403" s="1">
        <v>1E-3</v>
      </c>
      <c r="G403" s="1">
        <v>0.90500000000000003</v>
      </c>
      <c r="H403" s="1">
        <v>8.233570184412066E-2</v>
      </c>
      <c r="I403" s="1">
        <v>0.79609610439879452</v>
      </c>
    </row>
    <row r="404" spans="1:9" x14ac:dyDescent="0.3">
      <c r="A404" t="s">
        <v>10018</v>
      </c>
      <c r="B404" t="s">
        <v>10019</v>
      </c>
      <c r="C404" t="s">
        <v>10019</v>
      </c>
      <c r="D404" s="32">
        <v>48.7</v>
      </c>
      <c r="E404" s="1">
        <v>0.81599999999999995</v>
      </c>
      <c r="F404" s="1">
        <v>2.3E-2</v>
      </c>
      <c r="G404" s="1">
        <v>5.4000000000000006E-2</v>
      </c>
      <c r="H404" s="1">
        <v>0.15781356660683135</v>
      </c>
      <c r="I404" s="1">
        <v>0.60531438828913109</v>
      </c>
    </row>
    <row r="405" spans="1:9" x14ac:dyDescent="0.3">
      <c r="A405" t="s">
        <v>10043</v>
      </c>
      <c r="B405" t="s">
        <v>10044</v>
      </c>
      <c r="C405" t="s">
        <v>10044</v>
      </c>
      <c r="D405" s="32">
        <v>83.1</v>
      </c>
      <c r="E405" s="1">
        <v>0.96099999999999997</v>
      </c>
      <c r="F405" s="1">
        <v>3.0000000000000001E-3</v>
      </c>
      <c r="G405" s="1">
        <v>4.4999999999999998E-2</v>
      </c>
      <c r="H405" s="1">
        <v>7.4408649970814686E-2</v>
      </c>
      <c r="I405" s="1">
        <v>0.75740056146982793</v>
      </c>
    </row>
    <row r="406" spans="1:9" x14ac:dyDescent="0.3">
      <c r="A406" t="s">
        <v>10065</v>
      </c>
      <c r="B406" t="s">
        <v>10066</v>
      </c>
      <c r="C406" t="s">
        <v>10066</v>
      </c>
      <c r="D406" s="32">
        <v>77.3</v>
      </c>
      <c r="E406" s="1">
        <v>0.95299999999999996</v>
      </c>
      <c r="F406" s="1">
        <v>3.0000000000000001E-3</v>
      </c>
      <c r="G406" s="1">
        <v>0.18</v>
      </c>
      <c r="H406" s="1">
        <v>6.8470050128208088E-2</v>
      </c>
      <c r="I406" s="1">
        <v>0.77227471182055485</v>
      </c>
    </row>
    <row r="407" spans="1:9" x14ac:dyDescent="0.3">
      <c r="A407" t="s">
        <v>10090</v>
      </c>
      <c r="B407" t="s">
        <v>10091</v>
      </c>
      <c r="C407" t="s">
        <v>10091</v>
      </c>
      <c r="D407" s="32">
        <v>60.6</v>
      </c>
      <c r="E407" s="1">
        <v>0.94</v>
      </c>
      <c r="F407" s="1">
        <v>6.9999999999999993E-3</v>
      </c>
      <c r="G407" s="1">
        <v>0.16899999999999998</v>
      </c>
      <c r="H407" s="1">
        <v>0.10433244916003537</v>
      </c>
      <c r="I407" s="1">
        <v>0.73150604185086943</v>
      </c>
    </row>
    <row r="408" spans="1:9" x14ac:dyDescent="0.3">
      <c r="A408" t="s">
        <v>10112</v>
      </c>
      <c r="B408" t="s">
        <v>10113</v>
      </c>
      <c r="C408" t="s">
        <v>10113</v>
      </c>
      <c r="D408" s="32">
        <v>42.1</v>
      </c>
      <c r="E408" s="1">
        <v>0.95299999999999996</v>
      </c>
      <c r="F408" s="1">
        <v>1.3000000000000001E-2</v>
      </c>
      <c r="G408" s="1">
        <v>3.4000000000000002E-2</v>
      </c>
      <c r="H408" s="1">
        <v>0.10360552942853071</v>
      </c>
      <c r="I408" s="1">
        <v>0.66367393472994152</v>
      </c>
    </row>
    <row r="409" spans="1:9" x14ac:dyDescent="0.3">
      <c r="A409" t="s">
        <v>10139</v>
      </c>
      <c r="B409" t="s">
        <v>10140</v>
      </c>
      <c r="C409" t="s">
        <v>10140</v>
      </c>
      <c r="D409" s="32">
        <v>69.400000000000006</v>
      </c>
      <c r="E409" s="1">
        <v>0.95</v>
      </c>
      <c r="F409" s="1">
        <v>6.9999999999999993E-3</v>
      </c>
      <c r="G409" s="1">
        <v>0.124</v>
      </c>
      <c r="H409" s="1">
        <v>6.6968220830433772E-2</v>
      </c>
      <c r="I409" s="1">
        <v>0.74544189283228945</v>
      </c>
    </row>
    <row r="410" spans="1:9" x14ac:dyDescent="0.3">
      <c r="A410" t="s">
        <v>10166</v>
      </c>
      <c r="B410" t="s">
        <v>10167</v>
      </c>
      <c r="C410" t="s">
        <v>10167</v>
      </c>
      <c r="D410" s="32">
        <v>49.6</v>
      </c>
      <c r="E410" s="1">
        <v>0.89</v>
      </c>
      <c r="F410" s="1">
        <v>9.0000000000000011E-3</v>
      </c>
      <c r="G410" s="1">
        <v>0.2</v>
      </c>
      <c r="H410" s="1">
        <v>0.11067285382830626</v>
      </c>
      <c r="I410" s="1">
        <v>0.60774361948955913</v>
      </c>
    </row>
    <row r="411" spans="1:9" x14ac:dyDescent="0.3">
      <c r="A411" t="s">
        <v>10191</v>
      </c>
      <c r="B411" t="s">
        <v>10192</v>
      </c>
      <c r="C411" t="s">
        <v>10192</v>
      </c>
      <c r="D411" s="32">
        <v>40.5</v>
      </c>
      <c r="E411" s="1">
        <v>0.8909999999999999</v>
      </c>
      <c r="F411" s="1">
        <v>1.1000000000000001E-2</v>
      </c>
      <c r="G411" s="1">
        <v>5.5999999999999994E-2</v>
      </c>
      <c r="H411" s="1">
        <v>0.12041577825159915</v>
      </c>
      <c r="I411" s="1">
        <v>0.61351279317697227</v>
      </c>
    </row>
    <row r="412" spans="1:9" x14ac:dyDescent="0.3">
      <c r="A412" t="s">
        <v>10218</v>
      </c>
      <c r="B412" t="s">
        <v>10219</v>
      </c>
      <c r="C412" t="s">
        <v>10219</v>
      </c>
      <c r="D412" s="32">
        <v>69.5</v>
      </c>
      <c r="E412" s="1">
        <v>0.96400000000000008</v>
      </c>
      <c r="F412" s="1">
        <v>2E-3</v>
      </c>
      <c r="G412" s="1">
        <v>0.38</v>
      </c>
      <c r="H412" s="1">
        <v>8.3567504620136193E-2</v>
      </c>
      <c r="I412" s="1">
        <v>0.76185413027518289</v>
      </c>
    </row>
    <row r="413" spans="1:9" x14ac:dyDescent="0.3">
      <c r="A413" t="s">
        <v>10241</v>
      </c>
      <c r="B413" t="s">
        <v>10242</v>
      </c>
      <c r="C413" t="s">
        <v>10242</v>
      </c>
      <c r="D413" s="32">
        <v>46.8</v>
      </c>
      <c r="E413" s="1">
        <v>0.9</v>
      </c>
      <c r="F413" s="1">
        <v>1.4999999999999999E-2</v>
      </c>
      <c r="G413" s="1">
        <v>8.4000000000000005E-2</v>
      </c>
      <c r="H413" s="1">
        <v>0.11283355138110637</v>
      </c>
      <c r="I413" s="1">
        <v>0.6578953864382513</v>
      </c>
    </row>
    <row r="414" spans="1:9" x14ac:dyDescent="0.3">
      <c r="A414" t="s">
        <v>10259</v>
      </c>
      <c r="B414" t="s">
        <v>10260</v>
      </c>
      <c r="C414" t="s">
        <v>10260</v>
      </c>
      <c r="D414" s="32">
        <v>69.599999999999994</v>
      </c>
      <c r="E414" s="1">
        <v>0.93900000000000006</v>
      </c>
      <c r="F414" s="1">
        <v>1.2E-2</v>
      </c>
      <c r="G414" s="1">
        <v>0.34</v>
      </c>
      <c r="H414" s="1">
        <v>8.9409176618478942E-2</v>
      </c>
      <c r="I414" s="1">
        <v>0.76970907784861275</v>
      </c>
    </row>
    <row r="415" spans="1:9" x14ac:dyDescent="0.3">
      <c r="A415" t="s">
        <v>10283</v>
      </c>
      <c r="B415" t="s">
        <v>10284</v>
      </c>
      <c r="C415" t="s">
        <v>10284</v>
      </c>
      <c r="D415" s="32">
        <v>66.599999999999994</v>
      </c>
      <c r="E415" s="1">
        <v>0.95400000000000007</v>
      </c>
      <c r="F415" s="1">
        <v>3.0000000000000001E-3</v>
      </c>
      <c r="G415" s="1">
        <v>0.154</v>
      </c>
      <c r="H415" s="1">
        <v>9.5823299842232007E-2</v>
      </c>
      <c r="I415" s="1">
        <v>0.73456226300202054</v>
      </c>
    </row>
    <row r="416" spans="1:9" x14ac:dyDescent="0.3">
      <c r="A416" t="s">
        <v>10309</v>
      </c>
      <c r="B416" t="s">
        <v>10310</v>
      </c>
      <c r="C416" t="s">
        <v>10310</v>
      </c>
      <c r="D416" s="32">
        <v>90.5</v>
      </c>
      <c r="E416" s="1">
        <v>0.98499999999999999</v>
      </c>
      <c r="F416" s="1">
        <v>0</v>
      </c>
      <c r="G416" s="1">
        <v>9.0000000000000011E-3</v>
      </c>
      <c r="H416" s="1">
        <v>8.5221542392254421E-2</v>
      </c>
      <c r="I416" s="1">
        <v>0.81365561756202509</v>
      </c>
    </row>
    <row r="417" spans="1:9" x14ac:dyDescent="0.3">
      <c r="A417" t="s">
        <v>10333</v>
      </c>
      <c r="B417" t="s">
        <v>10334</v>
      </c>
      <c r="C417" t="s">
        <v>10334</v>
      </c>
      <c r="D417" s="32">
        <v>53.8</v>
      </c>
      <c r="E417" s="1">
        <v>0.93700000000000006</v>
      </c>
      <c r="F417" s="1">
        <v>2E-3</v>
      </c>
      <c r="G417" s="1">
        <v>0.32100000000000001</v>
      </c>
      <c r="H417" s="1">
        <v>9.8495920107173299E-2</v>
      </c>
      <c r="I417" s="1">
        <v>0.6973876507124589</v>
      </c>
    </row>
    <row r="418" spans="1:9" x14ac:dyDescent="0.3">
      <c r="A418" t="s">
        <v>10357</v>
      </c>
      <c r="B418" t="s">
        <v>10358</v>
      </c>
      <c r="C418" t="s">
        <v>10358</v>
      </c>
      <c r="D418" s="32">
        <v>46</v>
      </c>
      <c r="E418" s="1">
        <v>0.93500000000000005</v>
      </c>
      <c r="F418" s="1">
        <v>8.0000000000000002E-3</v>
      </c>
      <c r="G418" s="1">
        <v>8.4000000000000005E-2</v>
      </c>
      <c r="H418" s="1">
        <v>9.8593144054122908E-2</v>
      </c>
      <c r="I418" s="1">
        <v>0.67427180343646498</v>
      </c>
    </row>
    <row r="419" spans="1:9" x14ac:dyDescent="0.3">
      <c r="A419" t="s">
        <v>10375</v>
      </c>
      <c r="B419" t="s">
        <v>10376</v>
      </c>
      <c r="C419" t="s">
        <v>10376</v>
      </c>
      <c r="D419" s="32">
        <v>92.5</v>
      </c>
      <c r="E419" s="1">
        <v>0.90900000000000003</v>
      </c>
      <c r="F419" s="1">
        <v>6.9999999999999993E-3</v>
      </c>
      <c r="G419" s="1">
        <v>0.11199999999999999</v>
      </c>
      <c r="H419" s="1">
        <v>8.1971059835745014E-2</v>
      </c>
      <c r="I419" s="1">
        <v>0.74071177160735235</v>
      </c>
    </row>
    <row r="420" spans="1:9" x14ac:dyDescent="0.3">
      <c r="A420" t="s">
        <v>10403</v>
      </c>
      <c r="B420" t="s">
        <v>10404</v>
      </c>
      <c r="C420" t="s">
        <v>10404</v>
      </c>
      <c r="D420" s="32">
        <v>50.2</v>
      </c>
      <c r="E420" s="1">
        <v>0.96</v>
      </c>
      <c r="F420" s="1">
        <v>6.0000000000000001E-3</v>
      </c>
      <c r="G420" s="1">
        <v>0.41899999999999998</v>
      </c>
      <c r="H420" s="1">
        <v>0.1004225076247237</v>
      </c>
      <c r="I420" s="1">
        <v>0.65709728867623607</v>
      </c>
    </row>
    <row r="421" spans="1:9" x14ac:dyDescent="0.3">
      <c r="A421" t="s">
        <v>10422</v>
      </c>
      <c r="B421" t="s">
        <v>10423</v>
      </c>
      <c r="C421" t="s">
        <v>10423</v>
      </c>
      <c r="D421" s="32">
        <v>82.4</v>
      </c>
      <c r="E421" s="1">
        <v>0.98199999999999998</v>
      </c>
      <c r="F421" s="1">
        <v>2E-3</v>
      </c>
      <c r="G421" s="1">
        <v>0.08</v>
      </c>
      <c r="H421" s="1">
        <v>6.6895327057335377E-2</v>
      </c>
      <c r="I421" s="1">
        <v>0.75321705709212095</v>
      </c>
    </row>
    <row r="422" spans="1:9" x14ac:dyDescent="0.3">
      <c r="A422" t="s">
        <v>10447</v>
      </c>
      <c r="B422" t="s">
        <v>10448</v>
      </c>
      <c r="C422" t="s">
        <v>10448</v>
      </c>
      <c r="D422" s="32">
        <v>76</v>
      </c>
      <c r="E422" s="1">
        <v>0.91799999999999993</v>
      </c>
      <c r="F422" s="1">
        <v>8.0000000000000002E-3</v>
      </c>
      <c r="G422" s="1">
        <v>0.17100000000000001</v>
      </c>
      <c r="H422" s="1">
        <v>0.10926216640502355</v>
      </c>
      <c r="I422" s="1">
        <v>0.7055230483801912</v>
      </c>
    </row>
    <row r="423" spans="1:9" x14ac:dyDescent="0.3">
      <c r="A423" t="s">
        <v>10466</v>
      </c>
      <c r="B423" t="s">
        <v>10467</v>
      </c>
      <c r="C423" t="s">
        <v>10467</v>
      </c>
      <c r="D423" s="32">
        <v>81.099999999999994</v>
      </c>
      <c r="E423" s="1">
        <v>0.96</v>
      </c>
      <c r="F423" s="1">
        <v>3.0000000000000001E-3</v>
      </c>
      <c r="G423" s="1">
        <v>4.5999999999999999E-2</v>
      </c>
      <c r="H423" s="1">
        <v>7.2750094138320578E-2</v>
      </c>
      <c r="I423" s="1">
        <v>0.75707292581900343</v>
      </c>
    </row>
    <row r="424" spans="1:9" x14ac:dyDescent="0.3">
      <c r="A424" t="s">
        <v>10498</v>
      </c>
      <c r="B424" t="s">
        <v>10499</v>
      </c>
      <c r="C424" t="s">
        <v>10499</v>
      </c>
      <c r="D424" s="32">
        <v>42.7</v>
      </c>
      <c r="E424" s="1">
        <v>0.89599999999999991</v>
      </c>
      <c r="F424" s="1">
        <v>1.8000000000000002E-2</v>
      </c>
      <c r="G424" s="1">
        <v>5.9000000000000004E-2</v>
      </c>
      <c r="H424" s="1">
        <v>0.11422087745839637</v>
      </c>
      <c r="I424" s="1">
        <v>0.65592884344514579</v>
      </c>
    </row>
    <row r="425" spans="1:9" x14ac:dyDescent="0.3">
      <c r="A425" t="s">
        <v>10518</v>
      </c>
      <c r="B425" t="s">
        <v>10519</v>
      </c>
      <c r="C425" t="s">
        <v>10519</v>
      </c>
      <c r="D425" s="32">
        <v>52.6</v>
      </c>
      <c r="E425" s="1">
        <v>0.95</v>
      </c>
      <c r="F425" s="1">
        <v>3.0000000000000001E-3</v>
      </c>
      <c r="G425" s="1">
        <v>3.7000000000000005E-2</v>
      </c>
      <c r="H425" s="1">
        <v>8.4560055685890326E-2</v>
      </c>
      <c r="I425" s="1">
        <v>0.72425172084869427</v>
      </c>
    </row>
    <row r="426" spans="1:9" x14ac:dyDescent="0.3">
      <c r="A426" t="s">
        <v>10545</v>
      </c>
      <c r="B426" t="s">
        <v>10546</v>
      </c>
      <c r="C426" t="s">
        <v>10546</v>
      </c>
      <c r="D426" s="32">
        <v>68.599999999999994</v>
      </c>
      <c r="E426" s="1">
        <v>0.94299999999999995</v>
      </c>
      <c r="F426" s="1">
        <v>4.0000000000000001E-3</v>
      </c>
      <c r="G426" s="1">
        <v>5.7000000000000002E-2</v>
      </c>
      <c r="H426" s="1">
        <v>8.1274196481928962E-2</v>
      </c>
      <c r="I426" s="1">
        <v>0.72421856730844181</v>
      </c>
    </row>
    <row r="427" spans="1:9" x14ac:dyDescent="0.3">
      <c r="A427" t="s">
        <v>10569</v>
      </c>
      <c r="B427" t="s">
        <v>10570</v>
      </c>
      <c r="C427" t="s">
        <v>10570</v>
      </c>
      <c r="D427" s="32">
        <v>82</v>
      </c>
      <c r="E427" s="1">
        <v>0.95499999999999996</v>
      </c>
      <c r="F427" s="1">
        <v>5.0000000000000001E-3</v>
      </c>
      <c r="G427" s="1">
        <v>0.76300000000000001</v>
      </c>
      <c r="H427" s="1">
        <v>0.10091072779937893</v>
      </c>
      <c r="I427" s="1">
        <v>0.71584770752329008</v>
      </c>
    </row>
    <row r="428" spans="1:9" x14ac:dyDescent="0.3">
      <c r="A428" t="s">
        <v>10594</v>
      </c>
      <c r="B428" t="s">
        <v>10595</v>
      </c>
      <c r="C428" t="s">
        <v>10595</v>
      </c>
      <c r="D428" s="32">
        <v>89.5</v>
      </c>
      <c r="E428" s="1">
        <v>0.97400000000000009</v>
      </c>
      <c r="F428" s="1">
        <v>3.0000000000000001E-3</v>
      </c>
      <c r="G428" s="1">
        <v>0.82099999999999995</v>
      </c>
      <c r="H428" s="1">
        <v>7.6189192831154828E-2</v>
      </c>
      <c r="I428" s="1">
        <v>0.75687912680231773</v>
      </c>
    </row>
    <row r="429" spans="1:9" x14ac:dyDescent="0.3">
      <c r="A429" t="s">
        <v>10621</v>
      </c>
      <c r="B429" t="s">
        <v>10622</v>
      </c>
      <c r="C429" t="s">
        <v>10622</v>
      </c>
      <c r="D429" s="32">
        <v>65.599999999999994</v>
      </c>
      <c r="E429" s="1">
        <v>0.97799999999999998</v>
      </c>
      <c r="F429" s="1">
        <v>1E-3</v>
      </c>
      <c r="G429" s="1">
        <v>0.13</v>
      </c>
      <c r="H429" s="1">
        <v>7.3793784212258087E-2</v>
      </c>
      <c r="I429" s="1">
        <v>0.72124674703119862</v>
      </c>
    </row>
    <row r="430" spans="1:9" x14ac:dyDescent="0.3">
      <c r="A430" t="s">
        <v>10640</v>
      </c>
      <c r="B430" t="s">
        <v>10641</v>
      </c>
      <c r="C430" t="s">
        <v>10641</v>
      </c>
      <c r="D430" s="32">
        <v>54.6</v>
      </c>
      <c r="E430" s="1">
        <v>0.98</v>
      </c>
      <c r="F430" s="1">
        <v>4.0000000000000001E-3</v>
      </c>
      <c r="G430" s="1">
        <v>0.16899999999999998</v>
      </c>
      <c r="H430" s="1">
        <v>6.1680181254471736E-2</v>
      </c>
      <c r="I430" s="1">
        <v>0.71819103267350348</v>
      </c>
    </row>
    <row r="431" spans="1:9" x14ac:dyDescent="0.3">
      <c r="A431" t="s">
        <v>10663</v>
      </c>
      <c r="B431" t="s">
        <v>10664</v>
      </c>
      <c r="C431" t="s">
        <v>10664</v>
      </c>
      <c r="D431" s="32">
        <v>81.099999999999994</v>
      </c>
      <c r="E431" s="1">
        <v>0.97</v>
      </c>
      <c r="F431" s="1">
        <v>3.0000000000000001E-3</v>
      </c>
      <c r="G431" s="1">
        <v>0.23</v>
      </c>
      <c r="H431" s="1">
        <v>0.1193381706244503</v>
      </c>
      <c r="I431" s="1">
        <v>0.71932717678100266</v>
      </c>
    </row>
    <row r="432" spans="1:9" x14ac:dyDescent="0.3">
      <c r="A432" t="s">
        <v>10689</v>
      </c>
      <c r="B432" t="s">
        <v>10690</v>
      </c>
      <c r="C432" t="s">
        <v>10690</v>
      </c>
      <c r="D432" s="32">
        <v>135.4</v>
      </c>
      <c r="E432" s="1">
        <v>0.97400000000000009</v>
      </c>
      <c r="F432" s="1">
        <v>1E-3</v>
      </c>
      <c r="G432" s="1">
        <v>0.27800000000000002</v>
      </c>
      <c r="H432" s="1">
        <v>4.9652529084960997E-2</v>
      </c>
      <c r="I432" s="1">
        <v>0.85652064499893532</v>
      </c>
    </row>
    <row r="433" spans="1:9" x14ac:dyDescent="0.3">
      <c r="A433" t="s">
        <v>10717</v>
      </c>
      <c r="B433" t="s">
        <v>10718</v>
      </c>
      <c r="C433" t="s">
        <v>10718</v>
      </c>
      <c r="D433" s="32">
        <v>46</v>
      </c>
      <c r="E433" s="1">
        <v>0.89900000000000002</v>
      </c>
      <c r="F433" s="1">
        <v>8.0000000000000002E-3</v>
      </c>
      <c r="G433" s="1">
        <v>0.24299999999999999</v>
      </c>
      <c r="H433" s="1">
        <v>0.13317419930225849</v>
      </c>
      <c r="I433" s="1">
        <v>0.60414972588725968</v>
      </c>
    </row>
    <row r="434" spans="1:9" x14ac:dyDescent="0.3">
      <c r="A434" t="s">
        <v>10741</v>
      </c>
      <c r="B434" t="s">
        <v>10742</v>
      </c>
      <c r="C434" t="s">
        <v>10742</v>
      </c>
      <c r="D434" s="32">
        <v>97.7</v>
      </c>
      <c r="E434" s="1">
        <v>0.97699999999999998</v>
      </c>
      <c r="F434" s="1">
        <v>2E-3</v>
      </c>
      <c r="G434" s="1">
        <v>0.78400000000000003</v>
      </c>
      <c r="H434" s="1">
        <v>9.046925254968799E-2</v>
      </c>
      <c r="I434" s="1">
        <v>0.79404568820958299</v>
      </c>
    </row>
    <row r="435" spans="1:9" x14ac:dyDescent="0.3">
      <c r="A435" t="s">
        <v>10771</v>
      </c>
      <c r="B435" t="s">
        <v>10772</v>
      </c>
      <c r="C435" t="s">
        <v>10772</v>
      </c>
      <c r="D435" s="32">
        <v>91.6</v>
      </c>
      <c r="E435" s="1">
        <v>0.97799999999999998</v>
      </c>
      <c r="F435" s="1">
        <v>1E-3</v>
      </c>
      <c r="G435" s="1">
        <v>0.80400000000000005</v>
      </c>
      <c r="H435" s="1">
        <v>9.2105263157894732E-2</v>
      </c>
      <c r="I435" s="1">
        <v>0.77293530268358646</v>
      </c>
    </row>
    <row r="436" spans="1:9" x14ac:dyDescent="0.3">
      <c r="A436" t="s">
        <v>10791</v>
      </c>
      <c r="B436" t="s">
        <v>10792</v>
      </c>
      <c r="C436" t="s">
        <v>10792</v>
      </c>
      <c r="D436" s="32">
        <v>42.4</v>
      </c>
      <c r="E436" s="1">
        <v>0.878</v>
      </c>
      <c r="F436" s="1">
        <v>1.2E-2</v>
      </c>
      <c r="G436" s="1">
        <v>0.33600000000000002</v>
      </c>
      <c r="H436" s="1">
        <v>0.15205607741862248</v>
      </c>
      <c r="I436" s="1">
        <v>0.54630076340210576</v>
      </c>
    </row>
    <row r="437" spans="1:9" x14ac:dyDescent="0.3">
      <c r="A437" t="s">
        <v>10813</v>
      </c>
      <c r="B437" t="s">
        <v>10814</v>
      </c>
      <c r="C437" t="s">
        <v>10814</v>
      </c>
      <c r="D437" s="32">
        <v>82.6</v>
      </c>
      <c r="E437" s="1">
        <v>0.95499999999999996</v>
      </c>
      <c r="F437" s="1">
        <v>2E-3</v>
      </c>
      <c r="G437" s="1">
        <v>8.199999999999999E-2</v>
      </c>
      <c r="H437" s="1">
        <v>9.4988490445683221E-2</v>
      </c>
      <c r="I437" s="1">
        <v>0.76867182516570987</v>
      </c>
    </row>
    <row r="438" spans="1:9" x14ac:dyDescent="0.3">
      <c r="A438" t="s">
        <v>10835</v>
      </c>
      <c r="B438" t="s">
        <v>10836</v>
      </c>
      <c r="C438" t="s">
        <v>10836</v>
      </c>
      <c r="D438" s="32">
        <v>56.1</v>
      </c>
      <c r="E438" s="1">
        <v>0.90700000000000003</v>
      </c>
      <c r="F438" s="1">
        <v>1.3999999999999999E-2</v>
      </c>
      <c r="G438" s="1">
        <v>3.1E-2</v>
      </c>
      <c r="H438" s="1">
        <v>0.11868845203407959</v>
      </c>
      <c r="I438" s="1">
        <v>0.64618448714638732</v>
      </c>
    </row>
    <row r="439" spans="1:9" x14ac:dyDescent="0.3">
      <c r="A439" t="s">
        <v>10855</v>
      </c>
      <c r="B439" t="s">
        <v>10856</v>
      </c>
      <c r="C439" t="s">
        <v>10856</v>
      </c>
      <c r="D439" s="32">
        <v>50.4</v>
      </c>
      <c r="E439" s="1">
        <v>0.95400000000000007</v>
      </c>
      <c r="F439" s="1">
        <v>4.0000000000000001E-3</v>
      </c>
      <c r="G439" s="1">
        <v>0.13100000000000001</v>
      </c>
      <c r="H439" s="1">
        <v>9.4258556252023187E-2</v>
      </c>
      <c r="I439" s="1">
        <v>0.69800771019098906</v>
      </c>
    </row>
    <row r="440" spans="1:9" x14ac:dyDescent="0.3">
      <c r="A440" t="s">
        <v>10878</v>
      </c>
      <c r="B440" t="s">
        <v>10879</v>
      </c>
      <c r="C440" t="s">
        <v>10879</v>
      </c>
      <c r="D440" s="32">
        <v>100.7</v>
      </c>
      <c r="E440" s="1">
        <v>0.98699999999999999</v>
      </c>
      <c r="F440" s="1">
        <v>1E-3</v>
      </c>
      <c r="G440" s="1">
        <v>2.2000000000000002E-2</v>
      </c>
      <c r="H440" s="1">
        <v>6.6971123054217374E-2</v>
      </c>
      <c r="I440" s="1">
        <v>0.83715296148812346</v>
      </c>
    </row>
    <row r="441" spans="1:9" x14ac:dyDescent="0.3">
      <c r="A441" t="s">
        <v>10904</v>
      </c>
      <c r="B441" t="s">
        <v>10905</v>
      </c>
      <c r="C441" t="s">
        <v>10905</v>
      </c>
      <c r="D441" s="32">
        <v>91.4</v>
      </c>
      <c r="E441" s="1">
        <v>0.9890000000000001</v>
      </c>
      <c r="F441" s="1">
        <v>2E-3</v>
      </c>
      <c r="G441" s="1">
        <v>0.38600000000000001</v>
      </c>
      <c r="H441" s="1">
        <v>6.2170962539180183E-2</v>
      </c>
      <c r="I441" s="1">
        <v>0.80122333465201911</v>
      </c>
    </row>
    <row r="442" spans="1:9" x14ac:dyDescent="0.3">
      <c r="A442" t="s">
        <v>10926</v>
      </c>
      <c r="B442" t="s">
        <v>10927</v>
      </c>
      <c r="C442" t="s">
        <v>10927</v>
      </c>
      <c r="D442" s="32">
        <v>103.2</v>
      </c>
      <c r="E442" s="1">
        <v>0.95400000000000007</v>
      </c>
      <c r="F442" s="1">
        <v>3.0000000000000001E-3</v>
      </c>
      <c r="G442" s="1">
        <v>2.7000000000000003E-2</v>
      </c>
      <c r="H442" s="1">
        <v>0.11949147362630647</v>
      </c>
      <c r="I442" s="1">
        <v>0.76300348389462747</v>
      </c>
    </row>
    <row r="443" spans="1:9" x14ac:dyDescent="0.3">
      <c r="A443" t="s">
        <v>10949</v>
      </c>
      <c r="B443" t="s">
        <v>10950</v>
      </c>
      <c r="C443" t="s">
        <v>10950</v>
      </c>
      <c r="D443" s="32">
        <v>97.7</v>
      </c>
      <c r="E443" s="1">
        <v>0.96400000000000008</v>
      </c>
      <c r="F443" s="1">
        <v>1E-3</v>
      </c>
      <c r="G443" s="1">
        <v>6.5000000000000002E-2</v>
      </c>
      <c r="H443" s="1">
        <v>0.11429648173571294</v>
      </c>
      <c r="I443" s="1">
        <v>0.76860749952892404</v>
      </c>
    </row>
    <row r="444" spans="1:9" x14ac:dyDescent="0.3">
      <c r="A444" t="s">
        <v>10971</v>
      </c>
      <c r="B444" t="s">
        <v>10972</v>
      </c>
      <c r="C444" t="s">
        <v>10972</v>
      </c>
      <c r="D444" s="32">
        <v>90.6</v>
      </c>
      <c r="E444" s="1">
        <v>0.97699999999999998</v>
      </c>
      <c r="F444" s="1">
        <v>2E-3</v>
      </c>
      <c r="G444" s="1">
        <v>6.9999999999999993E-3</v>
      </c>
      <c r="H444" s="1">
        <v>8.6790669412281002E-2</v>
      </c>
      <c r="I444" s="1">
        <v>0.78567329439962197</v>
      </c>
    </row>
    <row r="445" spans="1:9" x14ac:dyDescent="0.3">
      <c r="A445" t="s">
        <v>10993</v>
      </c>
      <c r="B445" t="s">
        <v>10994</v>
      </c>
      <c r="C445" t="s">
        <v>10994</v>
      </c>
      <c r="D445" s="32">
        <v>85.3</v>
      </c>
      <c r="E445" s="1">
        <v>0.98199999999999998</v>
      </c>
      <c r="F445" s="1">
        <v>1E-3</v>
      </c>
      <c r="G445" s="1">
        <v>8.1000000000000003E-2</v>
      </c>
      <c r="H445" s="1">
        <v>7.9013721121144603E-2</v>
      </c>
      <c r="I445" s="1">
        <v>0.79025448575114343</v>
      </c>
    </row>
    <row r="446" spans="1:9" x14ac:dyDescent="0.3">
      <c r="A446" t="s">
        <v>11014</v>
      </c>
      <c r="B446" t="s">
        <v>11015</v>
      </c>
      <c r="C446" t="s">
        <v>11015</v>
      </c>
      <c r="D446" s="32">
        <v>70.900000000000006</v>
      </c>
      <c r="E446" s="1">
        <v>0.97400000000000009</v>
      </c>
      <c r="F446" s="1">
        <v>1E-3</v>
      </c>
      <c r="G446" s="1">
        <v>1.6E-2</v>
      </c>
      <c r="H446" s="1">
        <v>0.10322786832853947</v>
      </c>
      <c r="I446" s="1">
        <v>0.73183125599232979</v>
      </c>
    </row>
    <row r="447" spans="1:9" x14ac:dyDescent="0.3">
      <c r="A447" t="s">
        <v>11043</v>
      </c>
      <c r="B447" t="s">
        <v>11044</v>
      </c>
      <c r="C447" t="s">
        <v>11044</v>
      </c>
      <c r="D447" s="32">
        <v>50.7</v>
      </c>
      <c r="E447" s="1">
        <v>0.89700000000000002</v>
      </c>
      <c r="F447" s="1">
        <v>9.0000000000000011E-3</v>
      </c>
      <c r="G447" s="1">
        <v>8.4000000000000005E-2</v>
      </c>
      <c r="H447" s="1">
        <v>0.11434624891656768</v>
      </c>
      <c r="I447" s="1">
        <v>0.65464993098134894</v>
      </c>
    </row>
    <row r="448" spans="1:9" x14ac:dyDescent="0.3">
      <c r="A448" t="s">
        <v>11057</v>
      </c>
      <c r="B448" t="s">
        <v>11058</v>
      </c>
      <c r="C448" t="s">
        <v>11058</v>
      </c>
      <c r="D448" s="32">
        <v>90.5</v>
      </c>
      <c r="E448" s="1">
        <v>0.99</v>
      </c>
      <c r="F448" s="1">
        <v>1E-3</v>
      </c>
      <c r="G448" s="1">
        <v>0.89200000000000002</v>
      </c>
      <c r="H448" s="1">
        <v>8.3855254001391794E-2</v>
      </c>
      <c r="I448" s="1">
        <v>0.77791484785221732</v>
      </c>
    </row>
    <row r="449" spans="1:9" x14ac:dyDescent="0.3">
      <c r="A449" t="s">
        <v>11081</v>
      </c>
      <c r="B449" t="s">
        <v>11082</v>
      </c>
      <c r="C449" t="s">
        <v>11082</v>
      </c>
      <c r="D449" s="32">
        <v>55.3</v>
      </c>
      <c r="E449" s="1">
        <v>0.93599999999999994</v>
      </c>
      <c r="F449" s="1">
        <v>8.0000000000000002E-3</v>
      </c>
      <c r="G449" s="1">
        <v>0.33600000000000002</v>
      </c>
      <c r="H449" s="1">
        <v>9.8619541279475753E-2</v>
      </c>
      <c r="I449" s="1">
        <v>0.69952194231079123</v>
      </c>
    </row>
    <row r="450" spans="1:9" x14ac:dyDescent="0.3">
      <c r="A450" t="s">
        <v>11103</v>
      </c>
      <c r="B450" t="s">
        <v>11104</v>
      </c>
      <c r="C450" t="s">
        <v>11104</v>
      </c>
      <c r="D450" s="32">
        <v>60.5</v>
      </c>
      <c r="E450" s="1">
        <v>0.95</v>
      </c>
      <c r="F450" s="1">
        <v>3.0000000000000001E-3</v>
      </c>
      <c r="G450" s="1">
        <v>8.3000000000000004E-2</v>
      </c>
      <c r="H450" s="1">
        <v>5.9845951150298976E-2</v>
      </c>
      <c r="I450" s="1">
        <v>0.69848991588122022</v>
      </c>
    </row>
    <row r="451" spans="1:9" x14ac:dyDescent="0.3">
      <c r="A451" t="s">
        <v>11127</v>
      </c>
      <c r="B451" t="s">
        <v>11128</v>
      </c>
      <c r="C451" t="s">
        <v>11128</v>
      </c>
      <c r="D451" s="32">
        <v>80.3</v>
      </c>
      <c r="E451" s="1">
        <v>0.9840000000000001</v>
      </c>
      <c r="F451" s="1">
        <v>4.0000000000000001E-3</v>
      </c>
      <c r="G451" s="1">
        <v>0.625</v>
      </c>
      <c r="H451" s="1">
        <v>6.9558798478223841E-2</v>
      </c>
      <c r="I451" s="1">
        <v>0.76815626597013231</v>
      </c>
    </row>
    <row r="452" spans="1:9" x14ac:dyDescent="0.3">
      <c r="A452" t="s">
        <v>11151</v>
      </c>
      <c r="B452" t="s">
        <v>11152</v>
      </c>
      <c r="C452" t="s">
        <v>11152</v>
      </c>
      <c r="D452" s="32">
        <v>50</v>
      </c>
      <c r="E452" s="1">
        <v>0.90400000000000003</v>
      </c>
      <c r="F452" s="1">
        <v>4.0000000000000001E-3</v>
      </c>
      <c r="G452" s="1">
        <v>0.105</v>
      </c>
      <c r="H452" s="1">
        <v>0.13802432237452333</v>
      </c>
      <c r="I452" s="1">
        <v>0.64356384623312379</v>
      </c>
    </row>
    <row r="453" spans="1:9" x14ac:dyDescent="0.3">
      <c r="A453" t="s">
        <v>11177</v>
      </c>
      <c r="B453" t="s">
        <v>11178</v>
      </c>
      <c r="C453" t="s">
        <v>11178</v>
      </c>
      <c r="D453" s="32">
        <v>50.6</v>
      </c>
      <c r="E453" s="1">
        <v>0.93099999999999994</v>
      </c>
      <c r="F453" s="1">
        <v>0.01</v>
      </c>
      <c r="G453" s="1">
        <v>0.12</v>
      </c>
      <c r="H453" s="1">
        <v>0.10518854550609583</v>
      </c>
      <c r="I453" s="1">
        <v>0.66406766846233811</v>
      </c>
    </row>
    <row r="454" spans="1:9" x14ac:dyDescent="0.3">
      <c r="A454" t="s">
        <v>11195</v>
      </c>
      <c r="B454" t="s">
        <v>11196</v>
      </c>
      <c r="C454" t="s">
        <v>11196</v>
      </c>
      <c r="D454" s="32">
        <v>67.7</v>
      </c>
      <c r="E454" s="1">
        <v>0.97199999999999998</v>
      </c>
      <c r="F454" s="1">
        <v>3.0000000000000001E-3</v>
      </c>
      <c r="G454" s="1">
        <v>0.04</v>
      </c>
      <c r="H454" s="1">
        <v>9.4658473174190502E-2</v>
      </c>
      <c r="I454" s="1">
        <v>0.74905459702198063</v>
      </c>
    </row>
    <row r="455" spans="1:9" x14ac:dyDescent="0.3">
      <c r="A455" t="s">
        <v>11217</v>
      </c>
      <c r="B455" t="s">
        <v>11218</v>
      </c>
      <c r="C455" t="s">
        <v>11218</v>
      </c>
      <c r="D455" s="32">
        <v>91.7</v>
      </c>
      <c r="E455" s="1">
        <v>0.98</v>
      </c>
      <c r="F455" s="1">
        <v>1E-3</v>
      </c>
      <c r="G455" s="1">
        <v>6.4000000000000001E-2</v>
      </c>
      <c r="H455" s="1">
        <v>5.7050672802761243E-2</v>
      </c>
      <c r="I455" s="1">
        <v>0.83610124556050225</v>
      </c>
    </row>
    <row r="456" spans="1:9" x14ac:dyDescent="0.3">
      <c r="A456" t="s">
        <v>11249</v>
      </c>
      <c r="B456" t="s">
        <v>11250</v>
      </c>
      <c r="C456" t="s">
        <v>11250</v>
      </c>
      <c r="D456" s="32">
        <v>87.7</v>
      </c>
      <c r="E456" s="1">
        <v>0.98199999999999998</v>
      </c>
      <c r="F456" s="1">
        <v>1E-3</v>
      </c>
      <c r="G456" s="1">
        <v>7.400000000000001E-2</v>
      </c>
      <c r="H456" s="1">
        <v>4.5867734133933781E-2</v>
      </c>
      <c r="I456" s="1">
        <v>0.79467934284046371</v>
      </c>
    </row>
    <row r="457" spans="1:9" x14ac:dyDescent="0.3">
      <c r="A457" t="s">
        <v>11271</v>
      </c>
      <c r="B457" t="s">
        <v>11272</v>
      </c>
      <c r="C457" t="s">
        <v>11272</v>
      </c>
      <c r="D457" s="32">
        <v>84.7</v>
      </c>
      <c r="E457" s="1">
        <v>0.98</v>
      </c>
      <c r="F457" s="1">
        <v>1E-3</v>
      </c>
      <c r="G457" s="1">
        <v>0.84699999999999998</v>
      </c>
      <c r="H457" s="1">
        <v>9.1848679514632409E-2</v>
      </c>
      <c r="I457" s="1">
        <v>0.76511063526052825</v>
      </c>
    </row>
    <row r="458" spans="1:9" x14ac:dyDescent="0.3">
      <c r="A458" t="s">
        <v>11291</v>
      </c>
      <c r="B458" t="s">
        <v>11292</v>
      </c>
      <c r="C458" t="s">
        <v>11292</v>
      </c>
      <c r="D458" s="32">
        <v>82.8</v>
      </c>
      <c r="E458" s="1">
        <v>0.97199999999999998</v>
      </c>
      <c r="F458" s="1">
        <v>3.0000000000000001E-3</v>
      </c>
      <c r="G458" s="1">
        <v>0.71299999999999997</v>
      </c>
      <c r="H458" s="1">
        <v>8.2312048662092116E-2</v>
      </c>
      <c r="I458" s="1">
        <v>0.79456446828274352</v>
      </c>
    </row>
    <row r="459" spans="1:9" x14ac:dyDescent="0.3">
      <c r="A459" t="s">
        <v>11314</v>
      </c>
      <c r="B459" t="s">
        <v>11315</v>
      </c>
      <c r="C459" t="s">
        <v>11315</v>
      </c>
      <c r="D459" s="32">
        <v>65.599999999999994</v>
      </c>
      <c r="E459" s="1">
        <v>0.92599999999999993</v>
      </c>
      <c r="F459" s="1">
        <v>4.0000000000000001E-3</v>
      </c>
      <c r="G459" s="1">
        <v>0.42799999999999999</v>
      </c>
      <c r="H459" s="1">
        <v>0.1046330659643242</v>
      </c>
      <c r="I459" s="1">
        <v>0.71381539566622765</v>
      </c>
    </row>
    <row r="460" spans="1:9" x14ac:dyDescent="0.3">
      <c r="A460" t="s">
        <v>11337</v>
      </c>
      <c r="B460" t="s">
        <v>11338</v>
      </c>
      <c r="C460" t="s">
        <v>11338</v>
      </c>
      <c r="D460" s="32">
        <v>41.8</v>
      </c>
      <c r="E460" s="1">
        <v>0.89400000000000002</v>
      </c>
      <c r="F460" s="1">
        <v>1.3999999999999999E-2</v>
      </c>
      <c r="G460" s="1">
        <v>6.3E-2</v>
      </c>
      <c r="H460" s="1">
        <v>0.15775278844395685</v>
      </c>
      <c r="I460" s="1">
        <v>0.63494240263302248</v>
      </c>
    </row>
    <row r="461" spans="1:9" x14ac:dyDescent="0.3">
      <c r="A461" t="s">
        <v>11364</v>
      </c>
      <c r="B461" t="s">
        <v>11365</v>
      </c>
      <c r="C461" t="s">
        <v>11365</v>
      </c>
      <c r="D461" s="32">
        <v>88.4</v>
      </c>
      <c r="E461" s="1">
        <v>0.9840000000000001</v>
      </c>
      <c r="F461" s="1">
        <v>2E-3</v>
      </c>
      <c r="G461" s="1">
        <v>7.9000000000000001E-2</v>
      </c>
      <c r="H461" s="1">
        <v>5.481018660567348E-2</v>
      </c>
      <c r="I461" s="1">
        <v>0.79665839167666175</v>
      </c>
    </row>
    <row r="462" spans="1:9" x14ac:dyDescent="0.3">
      <c r="A462" t="s">
        <v>11388</v>
      </c>
      <c r="B462" t="s">
        <v>11389</v>
      </c>
      <c r="C462" t="s">
        <v>11389</v>
      </c>
      <c r="D462" s="32">
        <v>79.2</v>
      </c>
      <c r="E462" s="1">
        <v>0.92099999999999993</v>
      </c>
      <c r="F462" s="1">
        <v>1.3000000000000001E-2</v>
      </c>
      <c r="G462" s="1">
        <v>0.20600000000000002</v>
      </c>
      <c r="H462" s="1">
        <v>0.12515905980648723</v>
      </c>
      <c r="I462" s="1">
        <v>0.68176034188855006</v>
      </c>
    </row>
    <row r="463" spans="1:9" x14ac:dyDescent="0.3">
      <c r="A463" t="s">
        <v>11408</v>
      </c>
      <c r="B463" t="s">
        <v>11409</v>
      </c>
      <c r="C463" t="s">
        <v>11409</v>
      </c>
      <c r="D463" s="32">
        <v>61.3</v>
      </c>
      <c r="E463" s="1">
        <v>0.91200000000000003</v>
      </c>
      <c r="F463" s="1">
        <v>0.01</v>
      </c>
      <c r="G463" s="1">
        <v>0.37</v>
      </c>
      <c r="H463" s="1">
        <v>0.14406720336016801</v>
      </c>
      <c r="I463" s="1">
        <v>0.60494691401236733</v>
      </c>
    </row>
    <row r="464" spans="1:9" x14ac:dyDescent="0.3">
      <c r="A464" t="s">
        <v>11429</v>
      </c>
      <c r="B464" t="s">
        <v>11430</v>
      </c>
      <c r="C464" t="s">
        <v>11430</v>
      </c>
      <c r="D464" s="32">
        <v>79.7</v>
      </c>
      <c r="E464" s="1">
        <v>0.95299999999999996</v>
      </c>
      <c r="F464" s="1">
        <v>5.0000000000000001E-3</v>
      </c>
      <c r="G464" s="1">
        <v>2.8999999999999998E-2</v>
      </c>
      <c r="H464" s="1">
        <v>6.6174108576935425E-2</v>
      </c>
      <c r="I464" s="1">
        <v>0.77975060596326251</v>
      </c>
    </row>
    <row r="465" spans="1:9" x14ac:dyDescent="0.3">
      <c r="A465" t="s">
        <v>11454</v>
      </c>
      <c r="B465" t="s">
        <v>11455</v>
      </c>
      <c r="C465" t="s">
        <v>11455</v>
      </c>
      <c r="D465" s="32">
        <v>46.3</v>
      </c>
      <c r="E465" s="1">
        <v>0.8640000000000001</v>
      </c>
      <c r="F465" s="1">
        <v>2.2000000000000002E-2</v>
      </c>
      <c r="G465" s="1">
        <v>7.2999999999999995E-2</v>
      </c>
      <c r="H465" s="1">
        <v>0.1179888146820872</v>
      </c>
      <c r="I465" s="1">
        <v>0.65273931693544007</v>
      </c>
    </row>
    <row r="466" spans="1:9" x14ac:dyDescent="0.3">
      <c r="A466" t="s">
        <v>11475</v>
      </c>
      <c r="B466" t="s">
        <v>11476</v>
      </c>
      <c r="C466" t="s">
        <v>11476</v>
      </c>
      <c r="D466" s="32">
        <v>82.8</v>
      </c>
      <c r="E466" s="1">
        <v>0.96900000000000008</v>
      </c>
      <c r="F466" s="1">
        <v>5.0000000000000001E-3</v>
      </c>
      <c r="G466" s="1">
        <v>0.152</v>
      </c>
      <c r="H466" s="1">
        <v>9.488181762658035E-2</v>
      </c>
      <c r="I466" s="1">
        <v>0.76180296830147198</v>
      </c>
    </row>
    <row r="467" spans="1:9" x14ac:dyDescent="0.3">
      <c r="A467" t="s">
        <v>11494</v>
      </c>
      <c r="B467" t="s">
        <v>11495</v>
      </c>
      <c r="C467" t="s">
        <v>11495</v>
      </c>
      <c r="D467" s="32">
        <v>91.2</v>
      </c>
      <c r="E467" s="1">
        <v>0.96299999999999997</v>
      </c>
      <c r="F467" s="1">
        <v>1E-3</v>
      </c>
      <c r="G467" s="1">
        <v>0.16300000000000001</v>
      </c>
      <c r="H467" s="1">
        <v>8.5463876455838583E-2</v>
      </c>
      <c r="I467" s="1">
        <v>0.76041056405689778</v>
      </c>
    </row>
    <row r="468" spans="1:9" x14ac:dyDescent="0.3">
      <c r="A468" t="s">
        <v>11520</v>
      </c>
      <c r="B468" t="s">
        <v>11521</v>
      </c>
      <c r="C468" t="s">
        <v>11521</v>
      </c>
      <c r="D468" s="32">
        <v>37.4</v>
      </c>
      <c r="E468" s="1">
        <v>0.82299999999999995</v>
      </c>
      <c r="F468" s="1">
        <v>2.1000000000000001E-2</v>
      </c>
      <c r="G468" s="1">
        <v>4.2000000000000003E-2</v>
      </c>
      <c r="H468" s="1">
        <v>0.17016886572188739</v>
      </c>
      <c r="I468" s="1">
        <v>0.54075039365803335</v>
      </c>
    </row>
    <row r="469" spans="1:9" x14ac:dyDescent="0.3">
      <c r="A469" t="s">
        <v>11542</v>
      </c>
      <c r="B469" t="s">
        <v>11543</v>
      </c>
      <c r="C469" t="s">
        <v>11543</v>
      </c>
      <c r="D469" s="32">
        <v>64</v>
      </c>
      <c r="E469" s="1">
        <v>0.92099999999999993</v>
      </c>
      <c r="F469" s="1">
        <v>6.0000000000000001E-3</v>
      </c>
      <c r="G469" s="1">
        <v>0.126</v>
      </c>
      <c r="H469" s="1">
        <v>9.2852515655366008E-2</v>
      </c>
      <c r="I469" s="1">
        <v>0.70246706974735473</v>
      </c>
    </row>
    <row r="470" spans="1:9" x14ac:dyDescent="0.3">
      <c r="A470" t="s">
        <v>11561</v>
      </c>
      <c r="B470" t="s">
        <v>11562</v>
      </c>
      <c r="C470" t="s">
        <v>11562</v>
      </c>
      <c r="D470" s="32">
        <v>68.400000000000006</v>
      </c>
      <c r="E470" s="1">
        <v>0.96400000000000008</v>
      </c>
      <c r="F470" s="1">
        <v>2E-3</v>
      </c>
      <c r="G470" s="1">
        <v>0.254</v>
      </c>
      <c r="H470" s="1">
        <v>7.7825697322728801E-2</v>
      </c>
      <c r="I470" s="1">
        <v>0.75296852245995294</v>
      </c>
    </row>
    <row r="471" spans="1:9" x14ac:dyDescent="0.3">
      <c r="A471" t="s">
        <v>11584</v>
      </c>
      <c r="B471" t="s">
        <v>11585</v>
      </c>
      <c r="C471" t="s">
        <v>11585</v>
      </c>
      <c r="D471" s="32">
        <v>69.7</v>
      </c>
      <c r="E471" s="1">
        <v>0.94499999999999995</v>
      </c>
      <c r="F471" s="1">
        <v>5.0000000000000001E-3</v>
      </c>
      <c r="G471" s="1">
        <v>0.27200000000000002</v>
      </c>
      <c r="H471" s="1">
        <v>7.6957839332234573E-2</v>
      </c>
      <c r="I471" s="1">
        <v>0.63134669573076718</v>
      </c>
    </row>
    <row r="472" spans="1:9" x14ac:dyDescent="0.3">
      <c r="A472" t="s">
        <v>11610</v>
      </c>
      <c r="B472" t="s">
        <v>11611</v>
      </c>
      <c r="C472" t="s">
        <v>11611</v>
      </c>
      <c r="D472" s="32">
        <v>38.200000000000003</v>
      </c>
      <c r="E472" s="1">
        <v>0.80099999999999993</v>
      </c>
      <c r="F472" s="1">
        <v>0.02</v>
      </c>
      <c r="G472" s="1">
        <v>7.2000000000000008E-2</v>
      </c>
      <c r="H472" s="1">
        <v>0.18706165885889139</v>
      </c>
      <c r="I472" s="1">
        <v>0.58636843672994121</v>
      </c>
    </row>
    <row r="473" spans="1:9" x14ac:dyDescent="0.3">
      <c r="A473" t="s">
        <v>11635</v>
      </c>
      <c r="B473" t="s">
        <v>11636</v>
      </c>
      <c r="C473" t="s">
        <v>11636</v>
      </c>
      <c r="D473" s="32">
        <v>40.200000000000003</v>
      </c>
      <c r="E473" s="1">
        <v>0.85199999999999998</v>
      </c>
      <c r="F473" s="1">
        <v>1.8000000000000002E-2</v>
      </c>
      <c r="G473" s="1">
        <v>0.1</v>
      </c>
      <c r="H473" s="1">
        <v>0.13674693798556775</v>
      </c>
      <c r="I473" s="1">
        <v>0.55799165030827502</v>
      </c>
    </row>
    <row r="474" spans="1:9" x14ac:dyDescent="0.3">
      <c r="A474" t="s">
        <v>11654</v>
      </c>
      <c r="B474" t="s">
        <v>11655</v>
      </c>
      <c r="C474" t="s">
        <v>11655</v>
      </c>
      <c r="D474" s="32">
        <v>83.2</v>
      </c>
      <c r="E474" s="1">
        <v>0.9890000000000001</v>
      </c>
      <c r="F474" s="1">
        <v>1E-3</v>
      </c>
      <c r="G474" s="1">
        <v>4.2000000000000003E-2</v>
      </c>
      <c r="H474" s="1">
        <v>9.220661531490712E-2</v>
      </c>
      <c r="I474" s="1">
        <v>0.77805467452046517</v>
      </c>
    </row>
    <row r="475" spans="1:9" x14ac:dyDescent="0.3">
      <c r="A475" t="s">
        <v>11688</v>
      </c>
      <c r="B475" t="s">
        <v>11689</v>
      </c>
      <c r="C475" t="s">
        <v>11689</v>
      </c>
      <c r="D475" s="32">
        <v>45.6</v>
      </c>
      <c r="E475" s="1">
        <v>0.86799999999999999</v>
      </c>
      <c r="F475" s="1">
        <v>1.1000000000000001E-2</v>
      </c>
      <c r="G475" s="1">
        <v>0.34299999999999997</v>
      </c>
      <c r="H475" s="1">
        <v>0.11804241077551916</v>
      </c>
      <c r="I475" s="1">
        <v>0.56736071105258823</v>
      </c>
    </row>
    <row r="476" spans="1:9" x14ac:dyDescent="0.3">
      <c r="A476" t="s">
        <v>11710</v>
      </c>
      <c r="B476" t="s">
        <v>11711</v>
      </c>
      <c r="C476" t="s">
        <v>11711</v>
      </c>
      <c r="D476" s="32">
        <v>61.6</v>
      </c>
      <c r="E476" s="1">
        <v>0.92900000000000005</v>
      </c>
      <c r="F476" s="1">
        <v>8.0000000000000002E-3</v>
      </c>
      <c r="G476" s="1">
        <v>8.5999999999999993E-2</v>
      </c>
      <c r="H476" s="1">
        <v>9.4142203430651078E-2</v>
      </c>
      <c r="I476" s="1">
        <v>0.72327330139955581</v>
      </c>
    </row>
    <row r="477" spans="1:9" x14ac:dyDescent="0.3">
      <c r="A477" t="s">
        <v>11730</v>
      </c>
      <c r="B477" t="s">
        <v>11731</v>
      </c>
      <c r="C477" t="s">
        <v>11731</v>
      </c>
      <c r="D477" s="32">
        <v>93.1</v>
      </c>
      <c r="E477" s="1">
        <v>0.98599999999999999</v>
      </c>
      <c r="F477" s="1">
        <v>2E-3</v>
      </c>
      <c r="G477" s="1">
        <v>0.218</v>
      </c>
      <c r="H477" s="1">
        <v>5.7394276739727926E-2</v>
      </c>
      <c r="I477" s="1">
        <v>0.81049495346097877</v>
      </c>
    </row>
    <row r="478" spans="1:9" x14ac:dyDescent="0.3">
      <c r="A478" t="s">
        <v>11755</v>
      </c>
      <c r="B478" t="s">
        <v>11756</v>
      </c>
      <c r="C478" t="s">
        <v>11756</v>
      </c>
      <c r="D478" s="32">
        <v>91.6</v>
      </c>
      <c r="E478" s="1">
        <v>0.98499999999999999</v>
      </c>
      <c r="F478" s="1">
        <v>3.0000000000000001E-3</v>
      </c>
      <c r="G478" s="1">
        <v>6.4000000000000001E-2</v>
      </c>
      <c r="H478" s="1">
        <v>9.3341582244219318E-2</v>
      </c>
      <c r="I478" s="1">
        <v>0.78560565050395692</v>
      </c>
    </row>
    <row r="479" spans="1:9" x14ac:dyDescent="0.3">
      <c r="A479" t="s">
        <v>11778</v>
      </c>
      <c r="B479" t="s">
        <v>11779</v>
      </c>
      <c r="C479" t="s">
        <v>11779</v>
      </c>
      <c r="D479" s="32">
        <v>90.3</v>
      </c>
      <c r="E479" s="1">
        <v>0.94700000000000006</v>
      </c>
      <c r="F479" s="1">
        <v>0.01</v>
      </c>
      <c r="G479" s="1">
        <v>4.9000000000000002E-2</v>
      </c>
      <c r="H479" s="1">
        <v>8.3396984355993103E-2</v>
      </c>
      <c r="I479" s="1">
        <v>0.80692523126538229</v>
      </c>
    </row>
    <row r="480" spans="1:9" x14ac:dyDescent="0.3">
      <c r="A480" t="s">
        <v>11797</v>
      </c>
      <c r="B480" t="s">
        <v>11798</v>
      </c>
      <c r="C480" t="s">
        <v>11798</v>
      </c>
      <c r="D480" s="32">
        <v>72.3</v>
      </c>
      <c r="E480" s="1">
        <v>0.97099999999999997</v>
      </c>
      <c r="F480" s="1">
        <v>3.0000000000000001E-3</v>
      </c>
      <c r="G480" s="1">
        <v>0.18</v>
      </c>
      <c r="H480" s="1">
        <v>6.7776880315484386E-2</v>
      </c>
      <c r="I480" s="1">
        <v>0.74096070698911964</v>
      </c>
    </row>
    <row r="481" spans="1:9" x14ac:dyDescent="0.3">
      <c r="A481" t="s">
        <v>11821</v>
      </c>
      <c r="B481" t="s">
        <v>11822</v>
      </c>
      <c r="C481" t="s">
        <v>11822</v>
      </c>
      <c r="D481" s="32">
        <v>68.8</v>
      </c>
      <c r="E481" s="1">
        <v>0.96299999999999997</v>
      </c>
      <c r="F481" s="1">
        <v>3.0000000000000001E-3</v>
      </c>
      <c r="G481" s="1">
        <v>0.17899999999999999</v>
      </c>
      <c r="H481" s="1">
        <v>0.12314469290985101</v>
      </c>
      <c r="I481" s="1">
        <v>0.70404870794871077</v>
      </c>
    </row>
    <row r="482" spans="1:9" x14ac:dyDescent="0.3">
      <c r="A482" t="s">
        <v>11839</v>
      </c>
      <c r="B482" t="s">
        <v>11840</v>
      </c>
      <c r="C482" t="s">
        <v>11840</v>
      </c>
      <c r="D482" s="32">
        <v>76.7</v>
      </c>
      <c r="E482" s="1">
        <v>0.995</v>
      </c>
      <c r="F482" s="1">
        <v>1E-3</v>
      </c>
      <c r="G482" s="1">
        <v>0.82900000000000007</v>
      </c>
      <c r="H482" s="1">
        <v>8.7153280177323517E-2</v>
      </c>
      <c r="I482" s="1">
        <v>0.76399963057599363</v>
      </c>
    </row>
    <row r="483" spans="1:9" x14ac:dyDescent="0.3">
      <c r="A483" t="s">
        <v>11864</v>
      </c>
      <c r="B483" t="s">
        <v>11865</v>
      </c>
      <c r="C483" t="s">
        <v>11865</v>
      </c>
      <c r="D483" s="32">
        <v>84.4</v>
      </c>
      <c r="E483" s="1">
        <v>0.98499999999999999</v>
      </c>
      <c r="F483" s="1">
        <v>1E-3</v>
      </c>
      <c r="G483" s="1">
        <v>0.81599999999999995</v>
      </c>
      <c r="H483" s="1">
        <v>8.7540910679673345E-2</v>
      </c>
      <c r="I483" s="1">
        <v>0.78138603793969053</v>
      </c>
    </row>
    <row r="484" spans="1:9" x14ac:dyDescent="0.3">
      <c r="A484" t="s">
        <v>11892</v>
      </c>
      <c r="B484" t="s">
        <v>11893</v>
      </c>
      <c r="C484" t="s">
        <v>11893</v>
      </c>
      <c r="D484" s="32">
        <v>77.3</v>
      </c>
      <c r="E484" s="1">
        <v>0.9840000000000001</v>
      </c>
      <c r="F484" s="1">
        <v>1E-3</v>
      </c>
      <c r="G484" s="1">
        <v>0.62</v>
      </c>
      <c r="H484" s="1">
        <v>8.7310037750459785E-2</v>
      </c>
      <c r="I484" s="1">
        <v>0.78024069951279318</v>
      </c>
    </row>
    <row r="485" spans="1:9" x14ac:dyDescent="0.3">
      <c r="A485" t="s">
        <v>11916</v>
      </c>
      <c r="B485" t="s">
        <v>11917</v>
      </c>
      <c r="C485" t="s">
        <v>11917</v>
      </c>
      <c r="D485" s="32">
        <v>93</v>
      </c>
      <c r="E485" s="1">
        <v>0.96700000000000008</v>
      </c>
      <c r="F485" s="1">
        <v>1E-3</v>
      </c>
      <c r="G485" s="1">
        <v>0.248</v>
      </c>
      <c r="H485" s="1">
        <v>8.522498860986788E-2</v>
      </c>
      <c r="I485" s="1">
        <v>0.75137351593278479</v>
      </c>
    </row>
    <row r="486" spans="1:9" x14ac:dyDescent="0.3">
      <c r="A486" t="s">
        <v>11936</v>
      </c>
      <c r="B486" t="s">
        <v>11937</v>
      </c>
      <c r="C486" t="s">
        <v>11937</v>
      </c>
      <c r="D486" s="32">
        <v>42.3</v>
      </c>
      <c r="E486" s="1">
        <v>0.96799999999999997</v>
      </c>
      <c r="F486" s="1">
        <v>1E-3</v>
      </c>
      <c r="G486" s="1">
        <v>3.2000000000000001E-2</v>
      </c>
      <c r="H486" s="1">
        <v>0.10723305057307518</v>
      </c>
      <c r="I486" s="1">
        <v>0.69057178009454123</v>
      </c>
    </row>
    <row r="487" spans="1:9" x14ac:dyDescent="0.3">
      <c r="A487" t="s">
        <v>11957</v>
      </c>
      <c r="B487" t="s">
        <v>11958</v>
      </c>
      <c r="C487" t="s">
        <v>11958</v>
      </c>
      <c r="D487" s="32">
        <v>73.400000000000006</v>
      </c>
      <c r="E487" s="1">
        <v>0.96</v>
      </c>
      <c r="F487" s="1">
        <v>5.0000000000000001E-3</v>
      </c>
      <c r="G487" s="1">
        <v>0.218</v>
      </c>
      <c r="H487" s="1">
        <v>6.2578542673965371E-2</v>
      </c>
      <c r="I487" s="1">
        <v>0.7725404161962981</v>
      </c>
    </row>
    <row r="488" spans="1:9" x14ac:dyDescent="0.3">
      <c r="A488" t="s">
        <v>11979</v>
      </c>
      <c r="B488" t="s">
        <v>11980</v>
      </c>
      <c r="C488" t="s">
        <v>11980</v>
      </c>
      <c r="D488" s="32">
        <v>75.3</v>
      </c>
      <c r="E488" s="1">
        <v>0.99400000000000011</v>
      </c>
      <c r="F488" s="1">
        <v>1E-3</v>
      </c>
      <c r="G488" s="1">
        <v>0.82499999999999996</v>
      </c>
      <c r="H488" s="1">
        <v>9.9441646970164083E-2</v>
      </c>
      <c r="I488" s="1">
        <v>0.74918644880622065</v>
      </c>
    </row>
    <row r="489" spans="1:9" x14ac:dyDescent="0.3">
      <c r="A489" t="s">
        <v>11997</v>
      </c>
      <c r="B489" t="s">
        <v>11998</v>
      </c>
      <c r="C489" t="s">
        <v>11998</v>
      </c>
      <c r="D489" s="32">
        <v>85</v>
      </c>
      <c r="E489" s="1">
        <v>0.97099999999999997</v>
      </c>
      <c r="F489" s="1">
        <v>3.0000000000000001E-3</v>
      </c>
      <c r="G489" s="1">
        <v>0.68700000000000006</v>
      </c>
      <c r="H489" s="1">
        <v>7.6850200624164061E-2</v>
      </c>
      <c r="I489" s="1">
        <v>0.79814979937583597</v>
      </c>
    </row>
    <row r="490" spans="1:9" x14ac:dyDescent="0.3">
      <c r="A490" t="s">
        <v>12022</v>
      </c>
      <c r="B490" t="s">
        <v>12023</v>
      </c>
      <c r="C490" t="s">
        <v>12023</v>
      </c>
      <c r="D490" s="32">
        <v>79.599999999999994</v>
      </c>
      <c r="E490" s="1">
        <v>0.96799999999999997</v>
      </c>
      <c r="F490" s="1">
        <v>3.0000000000000001E-3</v>
      </c>
      <c r="G490" s="1">
        <v>0.58599999999999997</v>
      </c>
      <c r="H490" s="1">
        <v>6.8826778402056948E-2</v>
      </c>
      <c r="I490" s="1">
        <v>0.7784258642034092</v>
      </c>
    </row>
    <row r="491" spans="1:9" x14ac:dyDescent="0.3">
      <c r="A491" t="s">
        <v>12039</v>
      </c>
      <c r="B491" t="s">
        <v>12040</v>
      </c>
      <c r="C491" t="s">
        <v>12040</v>
      </c>
      <c r="D491" s="32">
        <v>82.5</v>
      </c>
      <c r="E491" s="1">
        <v>0.9890000000000001</v>
      </c>
      <c r="F491" s="1">
        <v>2E-3</v>
      </c>
      <c r="G491" s="1">
        <v>0.70700000000000007</v>
      </c>
      <c r="H491" s="1">
        <v>6.8279765304532947E-2</v>
      </c>
      <c r="I491" s="1">
        <v>0.82304377174308119</v>
      </c>
    </row>
    <row r="492" spans="1:9" x14ac:dyDescent="0.3">
      <c r="A492" t="s">
        <v>12055</v>
      </c>
      <c r="B492" t="s">
        <v>12056</v>
      </c>
      <c r="C492" t="s">
        <v>12056</v>
      </c>
      <c r="D492" s="32">
        <v>79.900000000000006</v>
      </c>
      <c r="E492" s="1">
        <v>0.96900000000000008</v>
      </c>
      <c r="F492" s="1">
        <v>2E-3</v>
      </c>
      <c r="G492" s="1">
        <v>0.01</v>
      </c>
      <c r="H492" s="1">
        <v>8.2898459603898147E-2</v>
      </c>
      <c r="I492" s="1">
        <v>0.76963219113486325</v>
      </c>
    </row>
    <row r="493" spans="1:9" x14ac:dyDescent="0.3">
      <c r="A493" t="s">
        <v>12073</v>
      </c>
      <c r="B493" t="s">
        <v>12074</v>
      </c>
      <c r="C493" t="s">
        <v>12074</v>
      </c>
      <c r="D493" s="32">
        <v>94.5</v>
      </c>
      <c r="E493" s="1">
        <v>0.98699999999999999</v>
      </c>
      <c r="F493" s="1">
        <v>5.0000000000000001E-3</v>
      </c>
      <c r="G493" s="1">
        <v>3.6000000000000004E-2</v>
      </c>
      <c r="H493" s="1">
        <v>7.2836549532538111E-2</v>
      </c>
      <c r="I493" s="1">
        <v>0.8261410215078524</v>
      </c>
    </row>
    <row r="494" spans="1:9" x14ac:dyDescent="0.3">
      <c r="A494" t="s">
        <v>12100</v>
      </c>
      <c r="B494" t="s">
        <v>12101</v>
      </c>
      <c r="C494" t="s">
        <v>12101</v>
      </c>
      <c r="D494" s="32">
        <v>47.6</v>
      </c>
      <c r="E494" s="1">
        <v>0.95900000000000007</v>
      </c>
      <c r="F494" s="1">
        <v>4.0000000000000001E-3</v>
      </c>
      <c r="G494" s="1">
        <v>0.14099999999999999</v>
      </c>
      <c r="H494" s="1">
        <v>9.6482033916525572E-2</v>
      </c>
      <c r="I494" s="1">
        <v>0.72536214356741646</v>
      </c>
    </row>
    <row r="495" spans="1:9" x14ac:dyDescent="0.3">
      <c r="A495" t="s">
        <v>12128</v>
      </c>
      <c r="B495" t="s">
        <v>12129</v>
      </c>
      <c r="C495" t="s">
        <v>12129</v>
      </c>
      <c r="D495" s="32">
        <v>45.3</v>
      </c>
      <c r="E495" s="1">
        <v>0.92700000000000005</v>
      </c>
      <c r="F495" s="1">
        <v>8.0000000000000002E-3</v>
      </c>
      <c r="G495" s="1">
        <v>0.16300000000000001</v>
      </c>
      <c r="H495" s="1">
        <v>9.4941492272810193E-2</v>
      </c>
      <c r="I495" s="1">
        <v>0.66159339084204216</v>
      </c>
    </row>
    <row r="496" spans="1:9" x14ac:dyDescent="0.3">
      <c r="A496" t="s">
        <v>12154</v>
      </c>
      <c r="B496" t="s">
        <v>12155</v>
      </c>
      <c r="C496" t="s">
        <v>12155</v>
      </c>
      <c r="D496" s="32">
        <v>58.2</v>
      </c>
      <c r="E496" s="1">
        <v>0.95599999999999996</v>
      </c>
      <c r="F496" s="1">
        <v>2E-3</v>
      </c>
      <c r="G496" s="1">
        <v>5.7000000000000002E-2</v>
      </c>
      <c r="H496" s="1">
        <v>7.2165252239509661E-2</v>
      </c>
      <c r="I496" s="1">
        <v>0.70974776049033472</v>
      </c>
    </row>
    <row r="497" spans="1:9" x14ac:dyDescent="0.3">
      <c r="A497" t="s">
        <v>12170</v>
      </c>
      <c r="B497" t="s">
        <v>12171</v>
      </c>
      <c r="C497" t="s">
        <v>12171</v>
      </c>
      <c r="D497" s="32">
        <v>74.900000000000006</v>
      </c>
      <c r="E497" s="1">
        <v>0.98199999999999998</v>
      </c>
      <c r="F497" s="1">
        <v>1E-3</v>
      </c>
      <c r="G497" s="1">
        <v>4.2000000000000003E-2</v>
      </c>
      <c r="H497" s="1">
        <v>6.9461340080774661E-2</v>
      </c>
      <c r="I497" s="1">
        <v>0.75894117074594913</v>
      </c>
    </row>
    <row r="498" spans="1:9" x14ac:dyDescent="0.3">
      <c r="A498" t="s">
        <v>12194</v>
      </c>
      <c r="B498" t="s">
        <v>12195</v>
      </c>
      <c r="C498" t="s">
        <v>12195</v>
      </c>
      <c r="D498" s="32">
        <v>41.2</v>
      </c>
      <c r="E498" s="1">
        <v>0.8859999999999999</v>
      </c>
      <c r="F498" s="1">
        <v>0.01</v>
      </c>
      <c r="G498" s="1">
        <v>5.2999999999999999E-2</v>
      </c>
      <c r="H498" s="1">
        <v>0.12220096188653876</v>
      </c>
      <c r="I498" s="1">
        <v>0.60748823498991567</v>
      </c>
    </row>
    <row r="499" spans="1:9" x14ac:dyDescent="0.3">
      <c r="A499" t="s">
        <v>12216</v>
      </c>
      <c r="B499" t="s">
        <v>12217</v>
      </c>
      <c r="C499" t="s">
        <v>12217</v>
      </c>
      <c r="D499" s="32">
        <v>137.6</v>
      </c>
      <c r="E499" s="1">
        <v>0.97499999999999998</v>
      </c>
      <c r="F499" s="1">
        <v>1E-3</v>
      </c>
      <c r="G499" s="1">
        <v>9.6999999999999989E-2</v>
      </c>
      <c r="H499" s="1">
        <v>5.4076810722570666E-2</v>
      </c>
      <c r="I499" s="1">
        <v>0.86503995188590088</v>
      </c>
    </row>
    <row r="500" spans="1:9" x14ac:dyDescent="0.3">
      <c r="A500" t="s">
        <v>12245</v>
      </c>
      <c r="B500" t="s">
        <v>12246</v>
      </c>
      <c r="C500" t="s">
        <v>12246</v>
      </c>
      <c r="D500" s="32">
        <v>59.5</v>
      </c>
      <c r="E500" s="1">
        <v>0.98599999999999999</v>
      </c>
      <c r="F500" s="1">
        <v>1E-3</v>
      </c>
      <c r="G500" s="1">
        <v>0.126</v>
      </c>
      <c r="H500" s="1">
        <v>0.11069847164690759</v>
      </c>
      <c r="I500" s="1">
        <v>0.70801314097986001</v>
      </c>
    </row>
    <row r="501" spans="1:9" x14ac:dyDescent="0.3">
      <c r="A501" t="s">
        <v>12267</v>
      </c>
      <c r="B501" t="s">
        <v>12268</v>
      </c>
      <c r="C501" t="s">
        <v>12268</v>
      </c>
      <c r="D501" s="32">
        <v>79.5</v>
      </c>
      <c r="E501" s="1">
        <v>0.9890000000000001</v>
      </c>
      <c r="F501" s="1">
        <v>1E-3</v>
      </c>
      <c r="G501" s="1">
        <v>0.73499999999999999</v>
      </c>
      <c r="H501" s="1">
        <v>7.7204865910975945E-2</v>
      </c>
      <c r="I501" s="1">
        <v>0.77536632568426878</v>
      </c>
    </row>
    <row r="502" spans="1:9" x14ac:dyDescent="0.3">
      <c r="A502" t="s">
        <v>12286</v>
      </c>
      <c r="B502" t="s">
        <v>12282</v>
      </c>
      <c r="C502" t="s">
        <v>12282</v>
      </c>
      <c r="D502" s="32">
        <v>84</v>
      </c>
      <c r="E502" s="1">
        <v>0.99400000000000011</v>
      </c>
      <c r="F502" s="1">
        <v>1E-3</v>
      </c>
      <c r="G502" s="1">
        <v>0.48100000000000004</v>
      </c>
      <c r="H502" s="1">
        <v>9.2343158241396342E-2</v>
      </c>
      <c r="I502" s="1">
        <v>0.7956528898402766</v>
      </c>
    </row>
    <row r="503" spans="1:9" x14ac:dyDescent="0.3">
      <c r="A503" t="s">
        <v>12299</v>
      </c>
      <c r="B503" t="s">
        <v>12300</v>
      </c>
      <c r="C503" t="s">
        <v>12300</v>
      </c>
      <c r="D503" s="32">
        <v>42.5</v>
      </c>
      <c r="E503" s="1">
        <v>0.91900000000000004</v>
      </c>
      <c r="F503" s="1">
        <v>6.9999999999999993E-3</v>
      </c>
      <c r="G503" s="1">
        <v>6.7000000000000004E-2</v>
      </c>
      <c r="H503" s="1">
        <v>0.11251192409828036</v>
      </c>
      <c r="I503" s="1">
        <v>0.63428468301234953</v>
      </c>
    </row>
    <row r="504" spans="1:9" x14ac:dyDescent="0.3">
      <c r="A504" t="s">
        <v>12319</v>
      </c>
      <c r="B504" t="s">
        <v>12320</v>
      </c>
      <c r="C504" t="s">
        <v>12320</v>
      </c>
      <c r="D504" s="32">
        <v>82.4</v>
      </c>
      <c r="E504" s="1">
        <v>0.98299999999999998</v>
      </c>
      <c r="F504" s="1">
        <v>3.0000000000000001E-3</v>
      </c>
      <c r="G504" s="1">
        <v>0.19399999999999998</v>
      </c>
      <c r="H504" s="1">
        <v>8.5515113879930285E-2</v>
      </c>
      <c r="I504" s="1">
        <v>0.78099397047334784</v>
      </c>
    </row>
    <row r="505" spans="1:9" x14ac:dyDescent="0.3">
      <c r="A505" t="s">
        <v>12353</v>
      </c>
      <c r="B505" t="s">
        <v>12354</v>
      </c>
      <c r="C505" t="s">
        <v>12354</v>
      </c>
      <c r="D505" s="32">
        <v>48.7</v>
      </c>
      <c r="E505" s="1">
        <v>0.94599999999999995</v>
      </c>
      <c r="F505" s="1">
        <v>2E-3</v>
      </c>
      <c r="G505" s="1">
        <v>0.25700000000000001</v>
      </c>
      <c r="H505" s="1">
        <v>0.10772578890097932</v>
      </c>
      <c r="I505" s="1">
        <v>0.67470517307296418</v>
      </c>
    </row>
    <row r="506" spans="1:9" x14ac:dyDescent="0.3">
      <c r="A506" t="s">
        <v>12374</v>
      </c>
      <c r="B506" t="s">
        <v>12375</v>
      </c>
      <c r="C506" t="s">
        <v>12375</v>
      </c>
      <c r="D506" s="32">
        <v>50.5</v>
      </c>
      <c r="E506" s="1">
        <v>0.95</v>
      </c>
      <c r="F506" s="1">
        <v>4.0000000000000001E-3</v>
      </c>
      <c r="G506" s="1">
        <v>9.8000000000000004E-2</v>
      </c>
      <c r="H506" s="1">
        <v>7.9251862418766847E-2</v>
      </c>
      <c r="I506" s="1">
        <v>0.69963544143287371</v>
      </c>
    </row>
    <row r="507" spans="1:9" x14ac:dyDescent="0.3">
      <c r="A507" t="s">
        <v>12396</v>
      </c>
      <c r="B507" t="s">
        <v>12397</v>
      </c>
      <c r="C507" t="s">
        <v>12397</v>
      </c>
      <c r="D507" s="32">
        <v>42.7</v>
      </c>
      <c r="E507" s="1">
        <v>0.89900000000000002</v>
      </c>
      <c r="F507" s="1">
        <v>0.01</v>
      </c>
      <c r="G507" s="1">
        <v>0.10199999999999999</v>
      </c>
      <c r="H507" s="1">
        <v>0.14833262980160405</v>
      </c>
      <c r="I507" s="1">
        <v>0.63118052624173349</v>
      </c>
    </row>
    <row r="508" spans="1:9" x14ac:dyDescent="0.3">
      <c r="A508" t="s">
        <v>12416</v>
      </c>
      <c r="B508" t="s">
        <v>12417</v>
      </c>
      <c r="C508" t="s">
        <v>12417</v>
      </c>
      <c r="D508" s="32">
        <v>50.6</v>
      </c>
      <c r="E508" s="1">
        <v>0.97900000000000009</v>
      </c>
      <c r="F508" s="1">
        <v>2E-3</v>
      </c>
      <c r="G508" s="1">
        <v>0.51</v>
      </c>
      <c r="H508" s="1">
        <v>4.4035869946395474E-2</v>
      </c>
      <c r="I508" s="1">
        <v>0.7021942788437453</v>
      </c>
    </row>
    <row r="509" spans="1:9" x14ac:dyDescent="0.3">
      <c r="A509" t="s">
        <v>12436</v>
      </c>
      <c r="B509" t="s">
        <v>12437</v>
      </c>
      <c r="C509" t="s">
        <v>12437</v>
      </c>
      <c r="D509" s="32">
        <v>95.8</v>
      </c>
      <c r="E509" s="1">
        <v>0.93200000000000005</v>
      </c>
      <c r="F509" s="1">
        <v>9.0000000000000011E-3</v>
      </c>
      <c r="G509" s="1">
        <v>0.122</v>
      </c>
      <c r="H509" s="1">
        <v>0.11726511992387563</v>
      </c>
      <c r="I509" s="1">
        <v>0.64560185833030137</v>
      </c>
    </row>
    <row r="510" spans="1:9" x14ac:dyDescent="0.3">
      <c r="A510" t="s">
        <v>12457</v>
      </c>
      <c r="B510" t="s">
        <v>12458</v>
      </c>
      <c r="C510" t="s">
        <v>12458</v>
      </c>
      <c r="D510" s="32">
        <v>47.7</v>
      </c>
      <c r="E510" s="1">
        <v>0.90500000000000003</v>
      </c>
      <c r="F510" s="1">
        <v>1.7000000000000001E-2</v>
      </c>
      <c r="G510" s="1">
        <v>0.25900000000000001</v>
      </c>
      <c r="H510" s="1">
        <v>0.1282114746794713</v>
      </c>
      <c r="I510" s="1">
        <v>0.64080986089797531</v>
      </c>
    </row>
    <row r="511" spans="1:9" x14ac:dyDescent="0.3">
      <c r="A511" t="s">
        <v>12476</v>
      </c>
      <c r="B511" t="s">
        <v>12477</v>
      </c>
      <c r="C511" t="s">
        <v>12477</v>
      </c>
      <c r="D511" s="32">
        <v>87.3</v>
      </c>
      <c r="E511" s="1">
        <v>0.97900000000000009</v>
      </c>
      <c r="F511" s="1">
        <v>1E-3</v>
      </c>
      <c r="G511" s="1">
        <v>1.2E-2</v>
      </c>
      <c r="H511" s="1">
        <v>8.5732582650692418E-2</v>
      </c>
      <c r="I511" s="1">
        <v>0.75168770179043143</v>
      </c>
    </row>
    <row r="512" spans="1:9" x14ac:dyDescent="0.3">
      <c r="A512" t="s">
        <v>12502</v>
      </c>
      <c r="B512" t="s">
        <v>12503</v>
      </c>
      <c r="C512" t="s">
        <v>12503</v>
      </c>
      <c r="D512" s="32">
        <v>93.4</v>
      </c>
      <c r="E512" s="1">
        <v>0.9840000000000001</v>
      </c>
      <c r="F512" s="1">
        <v>0</v>
      </c>
      <c r="G512" s="1">
        <v>0.45700000000000002</v>
      </c>
      <c r="H512" s="1">
        <v>6.3058142392877631E-2</v>
      </c>
      <c r="I512" s="1">
        <v>0.83499467460469179</v>
      </c>
    </row>
    <row r="513" spans="1:9" x14ac:dyDescent="0.3">
      <c r="A513" t="s">
        <v>12521</v>
      </c>
      <c r="B513" t="s">
        <v>12522</v>
      </c>
      <c r="C513" t="s">
        <v>12522</v>
      </c>
      <c r="D513" s="32">
        <v>71.599999999999994</v>
      </c>
      <c r="E513" s="1">
        <v>0.95</v>
      </c>
      <c r="F513" s="1">
        <v>2E-3</v>
      </c>
      <c r="G513" s="1">
        <v>3.9E-2</v>
      </c>
      <c r="H513" s="1">
        <v>7.7467338923089782E-2</v>
      </c>
      <c r="I513" s="1">
        <v>0.74163625727736149</v>
      </c>
    </row>
    <row r="514" spans="1:9" x14ac:dyDescent="0.3">
      <c r="A514" t="s">
        <v>12540</v>
      </c>
      <c r="B514" t="s">
        <v>12541</v>
      </c>
      <c r="C514" t="s">
        <v>12541</v>
      </c>
      <c r="D514" s="32">
        <v>65.2</v>
      </c>
      <c r="E514" s="1">
        <v>0.93700000000000006</v>
      </c>
      <c r="F514" s="1">
        <v>3.0000000000000001E-3</v>
      </c>
      <c r="G514" s="1">
        <v>0.155</v>
      </c>
      <c r="H514" s="1">
        <v>0.10297477029290827</v>
      </c>
      <c r="I514" s="1">
        <v>0.71338646631808722</v>
      </c>
    </row>
    <row r="515" spans="1:9" x14ac:dyDescent="0.3">
      <c r="A515" t="s">
        <v>12563</v>
      </c>
      <c r="B515" t="s">
        <v>12564</v>
      </c>
      <c r="C515" t="s">
        <v>12564</v>
      </c>
      <c r="D515" s="32">
        <v>74.5</v>
      </c>
      <c r="E515" s="1">
        <v>0.96499999999999997</v>
      </c>
      <c r="F515" s="1">
        <v>0</v>
      </c>
      <c r="G515" s="1">
        <v>1.9E-2</v>
      </c>
      <c r="H515" s="1">
        <v>8.8005262773189097E-2</v>
      </c>
      <c r="I515" s="1">
        <v>0.70667348878005998</v>
      </c>
    </row>
    <row r="516" spans="1:9" x14ac:dyDescent="0.3">
      <c r="A516" t="s">
        <v>12576</v>
      </c>
      <c r="B516" t="s">
        <v>12577</v>
      </c>
      <c r="C516" t="s">
        <v>12577</v>
      </c>
      <c r="D516" s="32">
        <v>47.6</v>
      </c>
      <c r="E516" s="1">
        <v>0.94499999999999995</v>
      </c>
      <c r="F516" s="1">
        <v>0</v>
      </c>
      <c r="G516" s="1">
        <v>0.215</v>
      </c>
      <c r="H516" s="1">
        <v>9.1709322165348217E-2</v>
      </c>
      <c r="I516" s="1">
        <v>0.63389948813401586</v>
      </c>
    </row>
    <row r="517" spans="1:9" x14ac:dyDescent="0.3">
      <c r="A517" t="s">
        <v>12593</v>
      </c>
      <c r="B517" t="s">
        <v>12594</v>
      </c>
      <c r="C517" t="s">
        <v>12594</v>
      </c>
      <c r="D517" s="32">
        <v>50.6</v>
      </c>
      <c r="E517" s="1">
        <v>0.92200000000000004</v>
      </c>
      <c r="F517" s="1">
        <v>9.0000000000000011E-3</v>
      </c>
      <c r="G517" s="1">
        <v>8.5999999999999993E-2</v>
      </c>
      <c r="H517" s="1">
        <v>9.1580458927995781E-2</v>
      </c>
      <c r="I517" s="1">
        <v>0.66292529965126157</v>
      </c>
    </row>
    <row r="518" spans="1:9" x14ac:dyDescent="0.3">
      <c r="A518" t="s">
        <v>12608</v>
      </c>
      <c r="B518" t="s">
        <v>12609</v>
      </c>
      <c r="C518" t="s">
        <v>12609</v>
      </c>
      <c r="D518" s="32">
        <v>68.7</v>
      </c>
      <c r="E518" s="1">
        <v>0.97799999999999998</v>
      </c>
      <c r="F518" s="1">
        <v>3.0000000000000001E-3</v>
      </c>
      <c r="G518" s="1">
        <v>0.249</v>
      </c>
      <c r="H518" s="1">
        <v>9.3222959632721994E-2</v>
      </c>
      <c r="I518" s="1">
        <v>0.72332833797188323</v>
      </c>
    </row>
    <row r="519" spans="1:9" x14ac:dyDescent="0.3">
      <c r="A519" t="s">
        <v>12637</v>
      </c>
      <c r="B519" t="s">
        <v>12638</v>
      </c>
      <c r="C519" t="s">
        <v>12638</v>
      </c>
      <c r="D519" s="32">
        <v>89.4</v>
      </c>
      <c r="E519" s="1">
        <v>0.97499999999999998</v>
      </c>
      <c r="F519" s="1">
        <v>2E-3</v>
      </c>
      <c r="G519" s="1">
        <v>3.5000000000000003E-2</v>
      </c>
      <c r="H519" s="1">
        <v>7.1649339702163528E-2</v>
      </c>
      <c r="I519" s="1">
        <v>0.79933076196071418</v>
      </c>
    </row>
    <row r="520" spans="1:9" x14ac:dyDescent="0.3">
      <c r="A520" t="s">
        <v>12664</v>
      </c>
      <c r="B520" t="s">
        <v>12665</v>
      </c>
      <c r="C520" t="s">
        <v>12665</v>
      </c>
      <c r="D520" s="32">
        <v>80.2</v>
      </c>
      <c r="E520" s="1">
        <v>0.94599999999999995</v>
      </c>
      <c r="F520" s="1">
        <v>1.4999999999999999E-2</v>
      </c>
      <c r="G520" s="1">
        <v>0.625</v>
      </c>
      <c r="H520" s="1">
        <v>7.5763767036031049E-2</v>
      </c>
      <c r="I520" s="1">
        <v>0.77131456866091386</v>
      </c>
    </row>
    <row r="521" spans="1:9" x14ac:dyDescent="0.3">
      <c r="A521" t="s">
        <v>12688</v>
      </c>
      <c r="B521" t="s">
        <v>12689</v>
      </c>
      <c r="C521" t="s">
        <v>12689</v>
      </c>
      <c r="D521" s="32">
        <v>91.7</v>
      </c>
      <c r="E521" s="1">
        <v>0.9890000000000001</v>
      </c>
      <c r="F521" s="1">
        <v>2E-3</v>
      </c>
      <c r="G521" s="1">
        <v>0.03</v>
      </c>
      <c r="H521" s="1">
        <v>7.4216946917243648E-2</v>
      </c>
      <c r="I521" s="1">
        <v>0.80049455984174089</v>
      </c>
    </row>
    <row r="522" spans="1:9" x14ac:dyDescent="0.3">
      <c r="A522" t="s">
        <v>12712</v>
      </c>
      <c r="B522" t="s">
        <v>12713</v>
      </c>
      <c r="C522" t="s">
        <v>12713</v>
      </c>
      <c r="D522" s="32">
        <v>88</v>
      </c>
      <c r="E522" s="1">
        <v>0.99099999999999999</v>
      </c>
      <c r="F522" s="1">
        <v>3.0000000000000001E-3</v>
      </c>
      <c r="G522" s="1">
        <v>1.8000000000000002E-2</v>
      </c>
      <c r="H522" s="1">
        <v>9.407356948228883E-2</v>
      </c>
      <c r="I522" s="1">
        <v>0.76781335149863761</v>
      </c>
    </row>
    <row r="523" spans="1:9" x14ac:dyDescent="0.3">
      <c r="A523" t="s">
        <v>12732</v>
      </c>
      <c r="B523" t="s">
        <v>12733</v>
      </c>
      <c r="C523" t="s">
        <v>12733</v>
      </c>
      <c r="D523" s="32">
        <v>87.8</v>
      </c>
      <c r="E523" s="1">
        <v>0.97499999999999998</v>
      </c>
      <c r="F523" s="1">
        <v>1E-3</v>
      </c>
      <c r="G523" s="1">
        <v>1.1000000000000001E-2</v>
      </c>
      <c r="H523" s="1">
        <v>6.1057825966082849E-2</v>
      </c>
      <c r="I523" s="1">
        <v>0.7648387545176536</v>
      </c>
    </row>
    <row r="524" spans="1:9" x14ac:dyDescent="0.3">
      <c r="A524" t="s">
        <v>12751</v>
      </c>
      <c r="B524" t="s">
        <v>12752</v>
      </c>
      <c r="C524" t="s">
        <v>12752</v>
      </c>
      <c r="D524" s="32">
        <v>49.6</v>
      </c>
      <c r="E524" s="1">
        <v>0.9890000000000001</v>
      </c>
      <c r="F524" s="1">
        <v>1E-3</v>
      </c>
      <c r="G524" s="1">
        <v>2.4E-2</v>
      </c>
      <c r="H524" s="1">
        <v>0.11260875569672697</v>
      </c>
      <c r="I524" s="1">
        <v>0.76367904985499235</v>
      </c>
    </row>
    <row r="525" spans="1:9" x14ac:dyDescent="0.3">
      <c r="A525" t="s">
        <v>12780</v>
      </c>
      <c r="B525" t="s">
        <v>12781</v>
      </c>
      <c r="C525" t="s">
        <v>12781</v>
      </c>
      <c r="D525" s="32">
        <v>42.3</v>
      </c>
      <c r="E525" s="1">
        <v>0.93700000000000006</v>
      </c>
      <c r="F525" s="1">
        <v>8.0000000000000002E-3</v>
      </c>
      <c r="G525" s="1">
        <v>2.6000000000000002E-2</v>
      </c>
      <c r="H525" s="1">
        <v>0.10081148564294631</v>
      </c>
      <c r="I525" s="1">
        <v>0.67471216534886946</v>
      </c>
    </row>
    <row r="526" spans="1:9" x14ac:dyDescent="0.3">
      <c r="A526" t="s">
        <v>12790</v>
      </c>
      <c r="B526" t="s">
        <v>12791</v>
      </c>
      <c r="C526" t="s">
        <v>12791</v>
      </c>
      <c r="D526" s="32">
        <v>89.4</v>
      </c>
      <c r="E526" s="1">
        <v>0.98299999999999998</v>
      </c>
      <c r="F526" s="1">
        <v>1E-3</v>
      </c>
      <c r="G526" s="1">
        <v>0.94200000000000006</v>
      </c>
      <c r="H526" s="1">
        <v>8.6022626557530887E-2</v>
      </c>
      <c r="I526" s="1">
        <v>0.77824409571972264</v>
      </c>
    </row>
    <row r="527" spans="1:9" x14ac:dyDescent="0.3">
      <c r="A527" t="s">
        <v>12814</v>
      </c>
      <c r="B527" t="s">
        <v>12815</v>
      </c>
      <c r="C527" t="s">
        <v>12815</v>
      </c>
      <c r="D527" s="32">
        <v>78.2</v>
      </c>
      <c r="E527" s="1">
        <v>0.98799999999999999</v>
      </c>
      <c r="F527" s="1">
        <v>1E-3</v>
      </c>
      <c r="G527" s="1">
        <v>0.22899999999999998</v>
      </c>
      <c r="H527" s="1">
        <v>8.0130722265852605E-2</v>
      </c>
      <c r="I527" s="1">
        <v>0.74942365667671573</v>
      </c>
    </row>
    <row r="528" spans="1:9" x14ac:dyDescent="0.3">
      <c r="A528" t="s">
        <v>12832</v>
      </c>
      <c r="B528" t="s">
        <v>12833</v>
      </c>
      <c r="C528" t="s">
        <v>12833</v>
      </c>
      <c r="D528" s="32">
        <v>61.4</v>
      </c>
      <c r="E528" s="1">
        <v>0.97</v>
      </c>
      <c r="F528" s="1">
        <v>2E-3</v>
      </c>
      <c r="G528" s="1">
        <v>0.27100000000000002</v>
      </c>
      <c r="H528" s="1">
        <v>0.10512745541054198</v>
      </c>
      <c r="I528" s="1">
        <v>0.74583344408707908</v>
      </c>
    </row>
    <row r="529" spans="1:9" x14ac:dyDescent="0.3">
      <c r="A529" t="s">
        <v>12853</v>
      </c>
      <c r="B529" t="s">
        <v>12854</v>
      </c>
      <c r="C529" t="s">
        <v>12854</v>
      </c>
      <c r="D529" s="32">
        <v>58.5</v>
      </c>
      <c r="E529" s="1">
        <v>0.94099999999999995</v>
      </c>
      <c r="F529" s="1">
        <v>3.0000000000000001E-3</v>
      </c>
      <c r="G529" s="1">
        <v>0.107</v>
      </c>
      <c r="H529" s="1">
        <v>0.10396083145210941</v>
      </c>
      <c r="I529" s="1">
        <v>0.68207804391802751</v>
      </c>
    </row>
    <row r="530" spans="1:9" x14ac:dyDescent="0.3">
      <c r="A530" t="s">
        <v>12869</v>
      </c>
      <c r="B530" t="s">
        <v>12870</v>
      </c>
      <c r="C530" t="s">
        <v>12870</v>
      </c>
      <c r="D530" s="32">
        <v>66.8</v>
      </c>
      <c r="E530" s="1">
        <v>0.96799999999999997</v>
      </c>
      <c r="F530" s="1">
        <v>4.0000000000000001E-3</v>
      </c>
      <c r="G530" s="1">
        <v>0.47799999999999998</v>
      </c>
      <c r="H530" s="1">
        <v>0.10967419659210745</v>
      </c>
      <c r="I530" s="1">
        <v>0.73042126880168734</v>
      </c>
    </row>
    <row r="531" spans="1:9" x14ac:dyDescent="0.3">
      <c r="A531" t="s">
        <v>12898</v>
      </c>
      <c r="B531" t="s">
        <v>12899</v>
      </c>
      <c r="C531" t="s">
        <v>12899</v>
      </c>
      <c r="D531" s="32">
        <v>98.1</v>
      </c>
      <c r="E531" s="1">
        <v>0.97299999999999998</v>
      </c>
      <c r="F531" s="1">
        <v>1E-3</v>
      </c>
      <c r="G531" s="1">
        <v>0.88500000000000001</v>
      </c>
      <c r="H531" s="1">
        <v>9.5601424926100909E-2</v>
      </c>
      <c r="I531" s="1">
        <v>0.79533109320128348</v>
      </c>
    </row>
    <row r="532" spans="1:9" x14ac:dyDescent="0.3">
      <c r="A532" t="s">
        <v>12924</v>
      </c>
      <c r="B532" t="s">
        <v>12925</v>
      </c>
      <c r="C532" t="s">
        <v>12925</v>
      </c>
      <c r="D532" s="32">
        <v>40.700000000000003</v>
      </c>
      <c r="E532" s="1">
        <v>0.90700000000000003</v>
      </c>
      <c r="F532" s="1">
        <v>9.0000000000000011E-3</v>
      </c>
      <c r="G532" s="1">
        <v>2.2000000000000002E-2</v>
      </c>
      <c r="H532" s="1">
        <v>0.1190864184956969</v>
      </c>
      <c r="I532" s="1">
        <v>0.65419870652339973</v>
      </c>
    </row>
    <row r="533" spans="1:9" x14ac:dyDescent="0.3">
      <c r="A533" t="s">
        <v>12948</v>
      </c>
      <c r="B533" t="s">
        <v>12949</v>
      </c>
      <c r="C533" t="s">
        <v>12949</v>
      </c>
      <c r="D533" s="32">
        <v>147.4</v>
      </c>
      <c r="E533" s="1">
        <v>0.93799999999999994</v>
      </c>
      <c r="F533" s="1">
        <v>4.0000000000000001E-3</v>
      </c>
      <c r="G533" s="1">
        <v>0.54299999999999993</v>
      </c>
      <c r="H533" s="1">
        <v>0.10152110299739013</v>
      </c>
      <c r="I533" s="1">
        <v>0.7088023620594206</v>
      </c>
    </row>
    <row r="534" spans="1:9" x14ac:dyDescent="0.3">
      <c r="A534" t="s">
        <v>12973</v>
      </c>
      <c r="B534" t="s">
        <v>12974</v>
      </c>
      <c r="C534" t="s">
        <v>12974</v>
      </c>
      <c r="D534" s="32">
        <v>146.69999999999999</v>
      </c>
      <c r="E534" s="1">
        <v>0.94499999999999995</v>
      </c>
      <c r="F534" s="1">
        <v>2E-3</v>
      </c>
      <c r="G534" s="1">
        <v>0.55299999999999994</v>
      </c>
      <c r="H534" s="1">
        <v>0.10012586909614002</v>
      </c>
      <c r="I534" s="1">
        <v>0.70825341644689521</v>
      </c>
    </row>
    <row r="535" spans="1:9" x14ac:dyDescent="0.3">
      <c r="A535" t="s">
        <v>12991</v>
      </c>
      <c r="B535" t="s">
        <v>12992</v>
      </c>
      <c r="C535" t="s">
        <v>12992</v>
      </c>
      <c r="D535" s="32">
        <v>89.9</v>
      </c>
      <c r="E535" s="1">
        <v>0.97299999999999998</v>
      </c>
      <c r="F535" s="1">
        <v>3.0000000000000001E-3</v>
      </c>
      <c r="G535" s="1">
        <v>0.72699999999999998</v>
      </c>
      <c r="H535" s="1">
        <v>5.911102663661788E-2</v>
      </c>
      <c r="I535" s="1">
        <v>0.79002959624209179</v>
      </c>
    </row>
    <row r="536" spans="1:9" x14ac:dyDescent="0.3">
      <c r="A536" t="s">
        <v>13016</v>
      </c>
      <c r="B536" t="s">
        <v>13017</v>
      </c>
      <c r="C536" t="s">
        <v>13017</v>
      </c>
      <c r="D536" s="32">
        <v>91.9</v>
      </c>
      <c r="E536" s="1">
        <v>0.98099999999999998</v>
      </c>
      <c r="F536" s="1">
        <v>4.0000000000000001E-3</v>
      </c>
      <c r="G536" s="1">
        <v>0.747</v>
      </c>
      <c r="H536" s="1">
        <v>6.4672887533279919E-2</v>
      </c>
      <c r="I536" s="1">
        <v>0.78690516194070359</v>
      </c>
    </row>
    <row r="537" spans="1:9" x14ac:dyDescent="0.3">
      <c r="A537" t="s">
        <v>13041</v>
      </c>
      <c r="B537" t="s">
        <v>13042</v>
      </c>
      <c r="C537" t="s">
        <v>13042</v>
      </c>
      <c r="D537" s="32">
        <v>93</v>
      </c>
      <c r="E537" s="1">
        <v>0.97199999999999998</v>
      </c>
      <c r="F537" s="1">
        <v>5.0000000000000001E-3</v>
      </c>
      <c r="G537" s="1">
        <v>0.67799999999999994</v>
      </c>
      <c r="H537" s="1">
        <v>5.4013863787147398E-2</v>
      </c>
      <c r="I537" s="1">
        <v>0.82153233739790898</v>
      </c>
    </row>
    <row r="538" spans="1:9" x14ac:dyDescent="0.3">
      <c r="A538" t="s">
        <v>13064</v>
      </c>
      <c r="B538" t="s">
        <v>13065</v>
      </c>
      <c r="C538" t="s">
        <v>13065</v>
      </c>
      <c r="D538" s="32">
        <v>98.4</v>
      </c>
      <c r="E538" s="1">
        <v>0.98799999999999999</v>
      </c>
      <c r="F538" s="1">
        <v>4.0000000000000001E-3</v>
      </c>
      <c r="G538" s="1">
        <v>0.66599999999999993</v>
      </c>
      <c r="H538" s="1">
        <v>7.080078125E-2</v>
      </c>
      <c r="I538" s="1">
        <v>0.879486083984375</v>
      </c>
    </row>
    <row r="539" spans="1:9" x14ac:dyDescent="0.3">
      <c r="A539" t="s">
        <v>13084</v>
      </c>
      <c r="B539" t="s">
        <v>13085</v>
      </c>
      <c r="C539" t="s">
        <v>13085</v>
      </c>
      <c r="D539" s="32">
        <v>64.7</v>
      </c>
      <c r="E539" s="1">
        <v>0.92200000000000004</v>
      </c>
      <c r="F539" s="1">
        <v>1.7000000000000001E-2</v>
      </c>
      <c r="G539" s="1">
        <v>0.57799999999999996</v>
      </c>
      <c r="H539" s="1">
        <v>8.8414634146341459E-2</v>
      </c>
      <c r="I539" s="1">
        <v>0.75930189148830263</v>
      </c>
    </row>
    <row r="540" spans="1:9" x14ac:dyDescent="0.3">
      <c r="A540" t="s">
        <v>13124</v>
      </c>
      <c r="B540" t="s">
        <v>13125</v>
      </c>
      <c r="C540" t="s">
        <v>13125</v>
      </c>
      <c r="D540" s="32">
        <v>49.4</v>
      </c>
      <c r="E540" s="1">
        <v>0.86</v>
      </c>
      <c r="F540" s="1">
        <v>0.04</v>
      </c>
      <c r="G540" s="1">
        <v>0.47899999999999998</v>
      </c>
      <c r="H540" s="1">
        <v>0.11286475663260799</v>
      </c>
      <c r="I540" s="1">
        <v>0.69191131003209561</v>
      </c>
    </row>
    <row r="541" spans="1:9" x14ac:dyDescent="0.3">
      <c r="A541" t="s">
        <v>13165</v>
      </c>
      <c r="B541" t="s">
        <v>13166</v>
      </c>
      <c r="C541" t="s">
        <v>13166</v>
      </c>
      <c r="D541" s="32">
        <v>41.2</v>
      </c>
      <c r="E541" s="1">
        <v>0.71099999999999997</v>
      </c>
      <c r="F541" s="1">
        <v>4.0999999999999995E-2</v>
      </c>
      <c r="G541" s="1">
        <v>0.23100000000000001</v>
      </c>
      <c r="H541" s="1">
        <v>0.19919154228855721</v>
      </c>
      <c r="I541" s="1">
        <v>0.59219527363184077</v>
      </c>
    </row>
    <row r="542" spans="1:9" x14ac:dyDescent="0.3">
      <c r="A542" t="s">
        <v>13206</v>
      </c>
      <c r="B542" t="s">
        <v>13207</v>
      </c>
      <c r="C542" t="s">
        <v>13207</v>
      </c>
      <c r="D542" s="32">
        <v>77.3</v>
      </c>
      <c r="E542" s="1">
        <v>0.97299999999999998</v>
      </c>
      <c r="F542" s="1">
        <v>3.0000000000000001E-3</v>
      </c>
      <c r="G542" s="1">
        <v>0.59</v>
      </c>
      <c r="H542" s="1">
        <v>6.6538890637068401E-2</v>
      </c>
      <c r="I542" s="1">
        <v>0.80201390279486229</v>
      </c>
    </row>
    <row r="543" spans="1:9" x14ac:dyDescent="0.3">
      <c r="A543" t="s">
        <v>13235</v>
      </c>
      <c r="B543" t="s">
        <v>13236</v>
      </c>
      <c r="C543" t="s">
        <v>13236</v>
      </c>
      <c r="D543" s="32">
        <v>66</v>
      </c>
      <c r="E543" s="1">
        <v>0.91299999999999992</v>
      </c>
      <c r="F543" s="1">
        <v>1.4999999999999999E-2</v>
      </c>
      <c r="G543" s="1">
        <v>0.498</v>
      </c>
      <c r="H543" s="1">
        <v>0.10980616328015383</v>
      </c>
      <c r="I543" s="1">
        <v>0.74042508964298703</v>
      </c>
    </row>
    <row r="544" spans="1:9" x14ac:dyDescent="0.3">
      <c r="A544" t="s">
        <v>13263</v>
      </c>
      <c r="B544" t="s">
        <v>13264</v>
      </c>
      <c r="C544" t="s">
        <v>13264</v>
      </c>
      <c r="D544" s="32">
        <v>41</v>
      </c>
      <c r="E544" s="1">
        <v>0.77200000000000002</v>
      </c>
      <c r="F544" s="1">
        <v>5.2000000000000005E-2</v>
      </c>
      <c r="G544" s="1">
        <v>0.31900000000000001</v>
      </c>
      <c r="H544" s="1">
        <v>0.15837044799580824</v>
      </c>
      <c r="I544" s="1">
        <v>0.59215352370971963</v>
      </c>
    </row>
    <row r="545" spans="1:9" x14ac:dyDescent="0.3">
      <c r="A545" t="s">
        <v>13303</v>
      </c>
      <c r="B545" t="s">
        <v>13304</v>
      </c>
      <c r="C545" t="s">
        <v>13304</v>
      </c>
      <c r="D545" s="32">
        <v>41.7</v>
      </c>
      <c r="E545" s="1">
        <v>0.82400000000000007</v>
      </c>
      <c r="F545" s="1">
        <v>4.4000000000000004E-2</v>
      </c>
      <c r="G545" s="1">
        <v>0.37200000000000005</v>
      </c>
      <c r="H545" s="1">
        <v>0.15854902285068498</v>
      </c>
      <c r="I545" s="1">
        <v>0.61093194409989249</v>
      </c>
    </row>
    <row r="546" spans="1:9" x14ac:dyDescent="0.3">
      <c r="A546" t="s">
        <v>13342</v>
      </c>
      <c r="B546" t="s">
        <v>13343</v>
      </c>
      <c r="C546" t="s">
        <v>13343</v>
      </c>
      <c r="D546" s="32">
        <v>50.5</v>
      </c>
      <c r="E546" s="1">
        <v>0.84200000000000008</v>
      </c>
      <c r="F546" s="1">
        <v>3.4000000000000002E-2</v>
      </c>
      <c r="G546" s="1">
        <v>0.44299999999999995</v>
      </c>
      <c r="H546" s="1">
        <v>0.1336587506170131</v>
      </c>
      <c r="I546" s="1">
        <v>0.65488400153567705</v>
      </c>
    </row>
    <row r="547" spans="1:9" x14ac:dyDescent="0.3">
      <c r="A547" t="s">
        <v>13395</v>
      </c>
      <c r="B547" t="s">
        <v>13396</v>
      </c>
      <c r="C547" t="s">
        <v>13396</v>
      </c>
      <c r="D547" s="32">
        <v>71.5</v>
      </c>
      <c r="E547" s="1">
        <v>0.98099999999999998</v>
      </c>
      <c r="F547" s="1">
        <v>3.0000000000000001E-3</v>
      </c>
      <c r="G547" s="1">
        <v>0.77300000000000002</v>
      </c>
      <c r="H547" s="1">
        <v>7.5968505734010386E-2</v>
      </c>
      <c r="I547" s="1">
        <v>0.80090717179209225</v>
      </c>
    </row>
    <row r="548" spans="1:9" x14ac:dyDescent="0.3">
      <c r="A548" t="s">
        <v>13424</v>
      </c>
      <c r="B548" t="s">
        <v>13425</v>
      </c>
      <c r="C548" t="s">
        <v>13425</v>
      </c>
      <c r="D548" s="32">
        <v>59.3</v>
      </c>
      <c r="E548" s="1">
        <v>0.86799999999999999</v>
      </c>
      <c r="F548" s="1">
        <v>2.5000000000000001E-2</v>
      </c>
      <c r="G548" s="1">
        <v>0.55299999999999994</v>
      </c>
      <c r="H548" s="1">
        <v>0.13659406161216645</v>
      </c>
      <c r="I548" s="1">
        <v>0.69366609102556964</v>
      </c>
    </row>
    <row r="549" spans="1:9" x14ac:dyDescent="0.3">
      <c r="A549" t="s">
        <v>13456</v>
      </c>
      <c r="B549" t="s">
        <v>13457</v>
      </c>
      <c r="C549" t="s">
        <v>13457</v>
      </c>
      <c r="D549" s="32">
        <v>41.8</v>
      </c>
      <c r="E549" s="1">
        <v>0.79400000000000004</v>
      </c>
      <c r="F549" s="1">
        <v>4.5999999999999999E-2</v>
      </c>
      <c r="G549" s="1">
        <v>0.27800000000000002</v>
      </c>
      <c r="H549" s="1">
        <v>0.15929882379680663</v>
      </c>
      <c r="I549" s="1">
        <v>0.60117052105233248</v>
      </c>
    </row>
    <row r="550" spans="1:9" x14ac:dyDescent="0.3">
      <c r="A550" t="s">
        <v>13492</v>
      </c>
      <c r="B550" t="s">
        <v>13490</v>
      </c>
      <c r="C550" t="s">
        <v>13490</v>
      </c>
      <c r="D550" s="32">
        <v>57.9</v>
      </c>
      <c r="E550" s="1">
        <v>0.8859999999999999</v>
      </c>
      <c r="F550" s="1">
        <v>1.8000000000000002E-2</v>
      </c>
      <c r="G550" s="1">
        <v>0.52700000000000002</v>
      </c>
      <c r="H550" s="1">
        <v>0.10978622182916044</v>
      </c>
      <c r="I550" s="1">
        <v>0.69458083010582172</v>
      </c>
    </row>
    <row r="551" spans="1:9" x14ac:dyDescent="0.3">
      <c r="A551" t="s">
        <v>13520</v>
      </c>
      <c r="B551" t="s">
        <v>13521</v>
      </c>
      <c r="C551" t="s">
        <v>13521</v>
      </c>
      <c r="D551" s="32">
        <v>60.7</v>
      </c>
      <c r="E551" s="1">
        <v>0.94499999999999995</v>
      </c>
      <c r="F551" s="1">
        <v>6.9999999999999993E-3</v>
      </c>
      <c r="G551" s="1">
        <v>0.7390000000000001</v>
      </c>
      <c r="H551" s="1">
        <v>8.4909587013827864E-2</v>
      </c>
      <c r="I551" s="1">
        <v>0.75278638486796468</v>
      </c>
    </row>
    <row r="552" spans="1:9" x14ac:dyDescent="0.3">
      <c r="A552" t="s">
        <v>13556</v>
      </c>
      <c r="B552" t="s">
        <v>13557</v>
      </c>
      <c r="C552" t="s">
        <v>13557</v>
      </c>
      <c r="D552" s="32">
        <v>44.9</v>
      </c>
      <c r="E552" s="1">
        <v>0.746</v>
      </c>
      <c r="F552" s="1">
        <v>7.2999999999999995E-2</v>
      </c>
      <c r="G552" s="1">
        <v>0.39200000000000002</v>
      </c>
      <c r="H552" s="1">
        <v>0.18422103619794503</v>
      </c>
      <c r="I552" s="1">
        <v>0.60189521838579674</v>
      </c>
    </row>
    <row r="553" spans="1:9" x14ac:dyDescent="0.3">
      <c r="A553" t="s">
        <v>13595</v>
      </c>
      <c r="B553" t="s">
        <v>13596</v>
      </c>
      <c r="C553" t="s">
        <v>13596</v>
      </c>
      <c r="D553" s="32">
        <v>55.4</v>
      </c>
      <c r="E553" s="1">
        <v>0.95099999999999996</v>
      </c>
      <c r="F553" s="1">
        <v>1E-3</v>
      </c>
      <c r="G553" s="1">
        <v>0.20499999999999999</v>
      </c>
      <c r="H553" s="1">
        <v>7.8668412001745333E-2</v>
      </c>
      <c r="I553" s="1">
        <v>0.68068068068068066</v>
      </c>
    </row>
    <row r="554" spans="1:9" x14ac:dyDescent="0.3">
      <c r="A554" t="s">
        <v>13648</v>
      </c>
      <c r="B554" t="s">
        <v>13649</v>
      </c>
      <c r="C554" t="s">
        <v>13649</v>
      </c>
      <c r="D554" s="32">
        <v>55.6</v>
      </c>
      <c r="E554" s="1">
        <v>0.95299999999999996</v>
      </c>
      <c r="F554" s="1">
        <v>4.0000000000000001E-3</v>
      </c>
      <c r="G554" s="1">
        <v>0.58299999999999996</v>
      </c>
      <c r="H554" s="1">
        <v>8.735602094240838E-2</v>
      </c>
      <c r="I554" s="1">
        <v>0.66515706806282726</v>
      </c>
    </row>
    <row r="555" spans="1:9" x14ac:dyDescent="0.3">
      <c r="A555" t="s">
        <v>13682</v>
      </c>
      <c r="B555" t="s">
        <v>13683</v>
      </c>
      <c r="C555" t="s">
        <v>13683</v>
      </c>
      <c r="D555" s="32">
        <v>87.3</v>
      </c>
      <c r="E555" s="1">
        <v>0.97099999999999997</v>
      </c>
      <c r="F555" s="1">
        <v>3.0000000000000001E-3</v>
      </c>
      <c r="G555" s="1">
        <v>0.63700000000000001</v>
      </c>
      <c r="H555" s="1">
        <v>7.4511642444131901E-2</v>
      </c>
      <c r="I555" s="1">
        <v>0.78531020471948743</v>
      </c>
    </row>
    <row r="556" spans="1:9" x14ac:dyDescent="0.3">
      <c r="A556" t="s">
        <v>13727</v>
      </c>
      <c r="B556" t="s">
        <v>13728</v>
      </c>
      <c r="C556" t="s">
        <v>13728</v>
      </c>
      <c r="D556" s="32">
        <v>36.9</v>
      </c>
      <c r="E556" s="1">
        <v>0.85799999999999998</v>
      </c>
      <c r="F556" s="1">
        <v>2.8999999999999998E-2</v>
      </c>
      <c r="G556" s="1">
        <v>1.6E-2</v>
      </c>
      <c r="H556" s="1">
        <v>0.14654849581824991</v>
      </c>
      <c r="I556" s="1">
        <v>0.58297965297715637</v>
      </c>
    </row>
    <row r="557" spans="1:9" x14ac:dyDescent="0.3">
      <c r="A557" t="s">
        <v>13770</v>
      </c>
      <c r="B557" t="s">
        <v>13771</v>
      </c>
      <c r="C557" t="s">
        <v>13771</v>
      </c>
      <c r="D557" s="32">
        <v>37.700000000000003</v>
      </c>
      <c r="E557" s="1">
        <v>0.77700000000000002</v>
      </c>
      <c r="F557" s="1">
        <v>0.08</v>
      </c>
      <c r="G557" s="1">
        <v>1.6E-2</v>
      </c>
      <c r="H557" s="1">
        <v>0.16997739662278952</v>
      </c>
      <c r="I557" s="1">
        <v>0.57229091876080307</v>
      </c>
    </row>
    <row r="558" spans="1:9" x14ac:dyDescent="0.3">
      <c r="A558" t="s">
        <v>13818</v>
      </c>
      <c r="B558" t="s">
        <v>13819</v>
      </c>
      <c r="C558" t="s">
        <v>13819</v>
      </c>
      <c r="D558" s="32">
        <v>53.2</v>
      </c>
      <c r="E558" s="1">
        <v>0.93599999999999994</v>
      </c>
      <c r="F558" s="1">
        <v>1.1000000000000001E-2</v>
      </c>
      <c r="G558" s="1">
        <v>1.2E-2</v>
      </c>
      <c r="H558" s="1">
        <v>0.11086487264354583</v>
      </c>
      <c r="I558" s="1">
        <v>0.65261188660238878</v>
      </c>
    </row>
    <row r="559" spans="1:9" x14ac:dyDescent="0.3">
      <c r="A559" t="s">
        <v>13868</v>
      </c>
      <c r="B559" t="s">
        <v>13869</v>
      </c>
      <c r="C559" t="s">
        <v>13869</v>
      </c>
      <c r="D559" s="32">
        <v>74.2</v>
      </c>
      <c r="E559" s="1">
        <v>0.84599999999999997</v>
      </c>
      <c r="F559" s="1">
        <v>2.8999999999999998E-2</v>
      </c>
      <c r="G559" s="1">
        <v>3.5000000000000003E-2</v>
      </c>
      <c r="H559" s="1">
        <v>0.12477027265174592</v>
      </c>
      <c r="I559" s="1">
        <v>0.67619143526094505</v>
      </c>
    </row>
    <row r="560" spans="1:9" x14ac:dyDescent="0.3">
      <c r="A560" t="s">
        <v>13922</v>
      </c>
      <c r="B560" t="s">
        <v>13923</v>
      </c>
      <c r="C560" t="s">
        <v>13923</v>
      </c>
      <c r="D560" s="32">
        <v>40.700000000000003</v>
      </c>
      <c r="E560" s="1">
        <v>0.8590000000000001</v>
      </c>
      <c r="F560" s="1">
        <v>3.2000000000000001E-2</v>
      </c>
      <c r="G560" s="1">
        <v>9.6999999999999989E-2</v>
      </c>
      <c r="H560" s="1">
        <v>0.13628728003745216</v>
      </c>
      <c r="I560" s="1">
        <v>0.61870404538319612</v>
      </c>
    </row>
    <row r="561" spans="1:9" x14ac:dyDescent="0.3">
      <c r="A561" t="s">
        <v>13978</v>
      </c>
      <c r="B561" t="s">
        <v>13979</v>
      </c>
      <c r="C561" t="s">
        <v>13979</v>
      </c>
      <c r="D561" s="32">
        <v>34.299999999999997</v>
      </c>
      <c r="E561" s="1">
        <v>0.76900000000000002</v>
      </c>
      <c r="F561" s="1">
        <v>4.4000000000000004E-2</v>
      </c>
      <c r="G561" s="1">
        <v>1.3999999999999999E-2</v>
      </c>
      <c r="H561" s="1">
        <v>0.18981772470144564</v>
      </c>
      <c r="I561" s="1">
        <v>0.50245128849780007</v>
      </c>
    </row>
    <row r="562" spans="1:9" x14ac:dyDescent="0.3">
      <c r="A562" t="s">
        <v>14014</v>
      </c>
      <c r="B562" t="s">
        <v>14015</v>
      </c>
      <c r="C562" t="s">
        <v>14015</v>
      </c>
      <c r="D562" s="32">
        <v>66</v>
      </c>
      <c r="E562" s="1">
        <v>0.95200000000000007</v>
      </c>
      <c r="F562" s="1">
        <v>4.0000000000000001E-3</v>
      </c>
      <c r="G562" s="1">
        <v>1.8000000000000002E-2</v>
      </c>
      <c r="H562" s="1">
        <v>9.6481982623557894E-2</v>
      </c>
      <c r="I562" s="1">
        <v>0.68540094003703178</v>
      </c>
    </row>
    <row r="563" spans="1:9" x14ac:dyDescent="0.3">
      <c r="A563" t="s">
        <v>14060</v>
      </c>
      <c r="B563" t="s">
        <v>14061</v>
      </c>
      <c r="C563" t="s">
        <v>14061</v>
      </c>
      <c r="D563" s="32">
        <v>98.9</v>
      </c>
      <c r="E563" s="1">
        <v>0.98199999999999998</v>
      </c>
      <c r="F563" s="1">
        <v>2E-3</v>
      </c>
      <c r="G563" s="1">
        <v>0.82499999999999996</v>
      </c>
      <c r="H563" s="1">
        <v>7.8703958597148044E-2</v>
      </c>
      <c r="I563" s="1">
        <v>0.81443043550074323</v>
      </c>
    </row>
    <row r="564" spans="1:9" x14ac:dyDescent="0.3">
      <c r="A564" t="s">
        <v>14106</v>
      </c>
      <c r="B564" t="s">
        <v>14107</v>
      </c>
      <c r="C564" t="s">
        <v>14107</v>
      </c>
      <c r="D564" s="32">
        <v>85</v>
      </c>
      <c r="E564" s="1">
        <v>0.95799999999999996</v>
      </c>
      <c r="F564" s="1">
        <v>2E-3</v>
      </c>
      <c r="G564" s="1">
        <v>0.63400000000000001</v>
      </c>
      <c r="H564" s="1">
        <v>8.6203829963834702E-2</v>
      </c>
      <c r="I564" s="1">
        <v>0.77402620501571118</v>
      </c>
    </row>
    <row r="565" spans="1:9" x14ac:dyDescent="0.3">
      <c r="A565" t="s">
        <v>14152</v>
      </c>
      <c r="B565" t="s">
        <v>14153</v>
      </c>
      <c r="C565" t="s">
        <v>14153</v>
      </c>
      <c r="D565" s="32">
        <v>38.299999999999997</v>
      </c>
      <c r="E565" s="1">
        <v>0.85799999999999998</v>
      </c>
      <c r="F565" s="1">
        <v>3.3000000000000002E-2</v>
      </c>
      <c r="G565" s="1">
        <v>6.6000000000000003E-2</v>
      </c>
      <c r="H565" s="1">
        <v>0.14559428447715955</v>
      </c>
      <c r="I565" s="1">
        <v>0.59022515696038103</v>
      </c>
    </row>
    <row r="566" spans="1:9" x14ac:dyDescent="0.3">
      <c r="A566" t="s">
        <v>14210</v>
      </c>
      <c r="B566" t="s">
        <v>14211</v>
      </c>
      <c r="C566" t="s">
        <v>14211</v>
      </c>
      <c r="D566" s="32">
        <v>39.1</v>
      </c>
      <c r="E566" s="1">
        <v>0.82400000000000007</v>
      </c>
      <c r="F566" s="1">
        <v>0.04</v>
      </c>
      <c r="G566" s="1">
        <v>6.3E-2</v>
      </c>
      <c r="H566" s="1">
        <v>0.14544990590411788</v>
      </c>
      <c r="I566" s="1">
        <v>0.58186341743485059</v>
      </c>
    </row>
    <row r="567" spans="1:9" x14ac:dyDescent="0.3">
      <c r="A567" t="s">
        <v>14250</v>
      </c>
      <c r="B567" t="s">
        <v>14251</v>
      </c>
      <c r="C567" t="s">
        <v>14251</v>
      </c>
      <c r="D567" s="32">
        <v>88.9</v>
      </c>
      <c r="E567" s="1">
        <v>0.96299999999999997</v>
      </c>
      <c r="F567" s="1">
        <v>2E-3</v>
      </c>
      <c r="G567" s="1">
        <v>1.2E-2</v>
      </c>
      <c r="H567" s="1">
        <v>6.8986185637629871E-2</v>
      </c>
      <c r="I567" s="1">
        <v>0.76201621189633517</v>
      </c>
    </row>
    <row r="568" spans="1:9" x14ac:dyDescent="0.3">
      <c r="A568" t="s">
        <v>14293</v>
      </c>
      <c r="B568" t="s">
        <v>14294</v>
      </c>
      <c r="C568" t="s">
        <v>14294</v>
      </c>
      <c r="D568" s="32">
        <v>91.5</v>
      </c>
      <c r="E568" s="1">
        <v>0.97799999999999998</v>
      </c>
      <c r="F568" s="1">
        <v>2E-3</v>
      </c>
      <c r="G568" s="1">
        <v>1.2E-2</v>
      </c>
      <c r="H568" s="1">
        <v>5.9009604877207106E-2</v>
      </c>
      <c r="I568" s="1">
        <v>0.77687352619773398</v>
      </c>
    </row>
    <row r="569" spans="1:9" x14ac:dyDescent="0.3">
      <c r="A569" t="s">
        <v>14325</v>
      </c>
      <c r="B569" t="s">
        <v>14326</v>
      </c>
      <c r="C569" t="s">
        <v>14326</v>
      </c>
      <c r="D569" s="32">
        <v>66</v>
      </c>
      <c r="E569" s="1">
        <v>0.97</v>
      </c>
      <c r="F569" s="1">
        <v>4.0000000000000001E-3</v>
      </c>
      <c r="G569" s="1">
        <v>0.54500000000000004</v>
      </c>
      <c r="H569" s="1">
        <v>0.10152938551917309</v>
      </c>
      <c r="I569" s="1">
        <v>0.75487693032248471</v>
      </c>
    </row>
    <row r="570" spans="1:9" x14ac:dyDescent="0.3">
      <c r="A570" t="s">
        <v>14389</v>
      </c>
      <c r="B570" t="s">
        <v>14390</v>
      </c>
      <c r="C570" t="s">
        <v>14390</v>
      </c>
      <c r="D570" s="32">
        <v>99.7</v>
      </c>
      <c r="E570" s="1">
        <v>0.97599999999999998</v>
      </c>
      <c r="F570" s="1">
        <v>1E-3</v>
      </c>
      <c r="G570" s="1">
        <v>0.83299999999999996</v>
      </c>
      <c r="H570" s="1">
        <v>6.9140072315673637E-2</v>
      </c>
      <c r="I570" s="1">
        <v>0.75381229366451818</v>
      </c>
    </row>
    <row r="571" spans="1:9" x14ac:dyDescent="0.3">
      <c r="A571" t="s">
        <v>14431</v>
      </c>
      <c r="B571" t="s">
        <v>14432</v>
      </c>
      <c r="C571" t="s">
        <v>14432</v>
      </c>
      <c r="D571" s="32">
        <v>86.9</v>
      </c>
      <c r="E571" s="1">
        <v>0.95400000000000007</v>
      </c>
      <c r="F571" s="1">
        <v>5.0000000000000001E-3</v>
      </c>
      <c r="G571" s="1">
        <v>0.62</v>
      </c>
      <c r="H571" s="1">
        <v>9.3101736972704713E-2</v>
      </c>
      <c r="I571" s="1">
        <v>0.78888337468982628</v>
      </c>
    </row>
    <row r="572" spans="1:9" x14ac:dyDescent="0.3">
      <c r="A572" t="s">
        <v>14486</v>
      </c>
      <c r="B572" t="s">
        <v>14487</v>
      </c>
      <c r="C572" t="s">
        <v>14487</v>
      </c>
      <c r="D572" s="32">
        <v>44.4</v>
      </c>
      <c r="E572" s="1">
        <v>0.92500000000000004</v>
      </c>
      <c r="F572" s="1">
        <v>4.0000000000000001E-3</v>
      </c>
      <c r="G572" s="1">
        <v>0.24399999999999999</v>
      </c>
      <c r="H572" s="1">
        <v>0.10238468145303896</v>
      </c>
      <c r="I572" s="1">
        <v>0.6203708381751124</v>
      </c>
    </row>
    <row r="573" spans="1:9" x14ac:dyDescent="0.3">
      <c r="A573" t="s">
        <v>14531</v>
      </c>
      <c r="B573" t="s">
        <v>14532</v>
      </c>
      <c r="C573" t="s">
        <v>14532</v>
      </c>
      <c r="D573" s="32">
        <v>86.6</v>
      </c>
      <c r="E573" s="1">
        <v>0.95900000000000007</v>
      </c>
      <c r="F573" s="1">
        <v>1E-3</v>
      </c>
      <c r="G573" s="1">
        <v>0.69799999999999995</v>
      </c>
      <c r="H573" s="1">
        <v>8.0700205942924388E-2</v>
      </c>
      <c r="I573" s="1">
        <v>0.72374227714033534</v>
      </c>
    </row>
    <row r="574" spans="1:9" x14ac:dyDescent="0.3">
      <c r="A574" t="s">
        <v>14573</v>
      </c>
      <c r="B574" t="s">
        <v>14574</v>
      </c>
      <c r="C574" t="s">
        <v>14574</v>
      </c>
      <c r="D574" s="32">
        <v>87.9</v>
      </c>
      <c r="E574" s="1">
        <v>0.96599999999999997</v>
      </c>
      <c r="F574" s="1">
        <v>0</v>
      </c>
      <c r="G574" s="1">
        <v>0.80500000000000005</v>
      </c>
      <c r="H574" s="1">
        <v>7.1788475929159393E-2</v>
      </c>
      <c r="I574" s="1">
        <v>0.75355450236966826</v>
      </c>
    </row>
    <row r="575" spans="1:9" x14ac:dyDescent="0.3">
      <c r="A575" t="s">
        <v>14630</v>
      </c>
      <c r="B575" t="s">
        <v>14631</v>
      </c>
      <c r="C575" t="s">
        <v>14631</v>
      </c>
      <c r="D575" s="32">
        <v>86.8</v>
      </c>
      <c r="E575" s="1">
        <v>0.97900000000000009</v>
      </c>
      <c r="F575" s="1">
        <v>1E-3</v>
      </c>
      <c r="G575" s="1">
        <v>0.80200000000000005</v>
      </c>
      <c r="H575" s="1">
        <v>4.6151658575230049E-2</v>
      </c>
      <c r="I575" s="1">
        <v>0.77610757886611548</v>
      </c>
    </row>
    <row r="576" spans="1:9" x14ac:dyDescent="0.3">
      <c r="A576" t="s">
        <v>14682</v>
      </c>
      <c r="B576" t="s">
        <v>14683</v>
      </c>
      <c r="C576" t="s">
        <v>14683</v>
      </c>
      <c r="D576" s="32">
        <v>95.3</v>
      </c>
      <c r="E576" s="1">
        <v>0.98699999999999999</v>
      </c>
      <c r="F576" s="1">
        <v>0</v>
      </c>
      <c r="G576" s="1">
        <v>0.879</v>
      </c>
      <c r="H576" s="1">
        <v>4.2783429161138142E-2</v>
      </c>
      <c r="I576" s="1">
        <v>0.78351761757334515</v>
      </c>
    </row>
    <row r="577" spans="1:9" x14ac:dyDescent="0.3">
      <c r="A577" t="s">
        <v>14726</v>
      </c>
      <c r="B577" t="s">
        <v>14727</v>
      </c>
      <c r="C577" t="s">
        <v>14727</v>
      </c>
      <c r="D577" s="32">
        <v>98.3</v>
      </c>
      <c r="E577" s="1">
        <v>0.98</v>
      </c>
      <c r="F577" s="1">
        <v>1E-3</v>
      </c>
      <c r="G577" s="1">
        <v>0.88500000000000001</v>
      </c>
      <c r="H577" s="1">
        <v>4.6811014933424877E-2</v>
      </c>
      <c r="I577" s="1">
        <v>0.79250140997032936</v>
      </c>
    </row>
    <row r="578" spans="1:9" x14ac:dyDescent="0.3">
      <c r="A578" t="s">
        <v>14770</v>
      </c>
      <c r="B578" t="s">
        <v>14771</v>
      </c>
      <c r="C578" t="s">
        <v>14771</v>
      </c>
      <c r="D578" s="32">
        <v>93.9</v>
      </c>
      <c r="E578" s="1">
        <v>0.97199999999999998</v>
      </c>
      <c r="F578" s="1">
        <v>1E-3</v>
      </c>
      <c r="G578" s="1">
        <v>0.78900000000000003</v>
      </c>
      <c r="H578" s="1">
        <v>7.2576844530554532E-2</v>
      </c>
      <c r="I578" s="1">
        <v>0.77441482955438024</v>
      </c>
    </row>
    <row r="579" spans="1:9" x14ac:dyDescent="0.3">
      <c r="A579" t="s">
        <v>14802</v>
      </c>
      <c r="B579" t="s">
        <v>14803</v>
      </c>
      <c r="C579" t="s">
        <v>14803</v>
      </c>
      <c r="D579" s="32">
        <v>39.6</v>
      </c>
      <c r="E579" s="1">
        <v>0.753</v>
      </c>
      <c r="F579" s="1">
        <v>0.10800000000000001</v>
      </c>
      <c r="G579" s="1">
        <v>3.7000000000000005E-2</v>
      </c>
      <c r="H579" s="1">
        <v>0.12485571373605232</v>
      </c>
      <c r="I579" s="1">
        <v>0.61639091958445558</v>
      </c>
    </row>
    <row r="580" spans="1:9" x14ac:dyDescent="0.3">
      <c r="A580" t="s">
        <v>14822</v>
      </c>
      <c r="B580" t="s">
        <v>14823</v>
      </c>
      <c r="C580" t="s">
        <v>14823</v>
      </c>
      <c r="D580" s="32">
        <v>95.2</v>
      </c>
      <c r="E580" s="1">
        <v>0.96799999999999997</v>
      </c>
      <c r="F580" s="1">
        <v>3.0000000000000001E-3</v>
      </c>
      <c r="G580" s="1">
        <v>0.82900000000000007</v>
      </c>
      <c r="H580" s="1">
        <v>8.9776078142277921E-2</v>
      </c>
      <c r="I580" s="1">
        <v>0.75914577957980101</v>
      </c>
    </row>
    <row r="581" spans="1:9" x14ac:dyDescent="0.3">
      <c r="A581" t="s">
        <v>14888</v>
      </c>
      <c r="B581" t="s">
        <v>14889</v>
      </c>
      <c r="C581" t="s">
        <v>14889</v>
      </c>
      <c r="D581" s="32">
        <v>58.7</v>
      </c>
      <c r="E581" s="1">
        <v>0.91099999999999992</v>
      </c>
      <c r="F581" s="1">
        <v>2E-3</v>
      </c>
      <c r="G581" s="1">
        <v>0.44700000000000001</v>
      </c>
      <c r="H581" s="1">
        <v>6.5536001776494754E-2</v>
      </c>
      <c r="I581" s="1">
        <v>0.6499472603119969</v>
      </c>
    </row>
    <row r="582" spans="1:9" x14ac:dyDescent="0.3">
      <c r="A582" t="s">
        <v>14940</v>
      </c>
      <c r="B582" t="s">
        <v>14941</v>
      </c>
      <c r="C582" t="s">
        <v>14941</v>
      </c>
      <c r="D582" s="32">
        <v>75.599999999999994</v>
      </c>
      <c r="E582" s="1">
        <v>0.98299999999999998</v>
      </c>
      <c r="F582" s="1">
        <v>2E-3</v>
      </c>
      <c r="G582" s="1">
        <v>0.56999999999999995</v>
      </c>
      <c r="H582" s="1">
        <v>9.1355085926614024E-2</v>
      </c>
      <c r="I582" s="1">
        <v>0.74239433348815609</v>
      </c>
    </row>
    <row r="583" spans="1:9" x14ac:dyDescent="0.3">
      <c r="A583" t="s">
        <v>14981</v>
      </c>
      <c r="B583" t="s">
        <v>14982</v>
      </c>
      <c r="C583" t="s">
        <v>14982</v>
      </c>
      <c r="D583" s="32">
        <v>81</v>
      </c>
      <c r="E583" s="1">
        <v>0.98499999999999999</v>
      </c>
      <c r="F583" s="1">
        <v>5.0000000000000001E-3</v>
      </c>
      <c r="G583" s="1">
        <v>0.67799999999999994</v>
      </c>
      <c r="H583" s="1">
        <v>7.0094780025463294E-2</v>
      </c>
      <c r="I583" s="1">
        <v>0.7867095770264535</v>
      </c>
    </row>
    <row r="584" spans="1:9" x14ac:dyDescent="0.3">
      <c r="A584" t="s">
        <v>15017</v>
      </c>
      <c r="B584" t="s">
        <v>15018</v>
      </c>
      <c r="C584" t="s">
        <v>15018</v>
      </c>
      <c r="D584" s="32">
        <v>80</v>
      </c>
      <c r="E584" s="1">
        <v>0.98799999999999999</v>
      </c>
      <c r="F584" s="1">
        <v>1E-3</v>
      </c>
      <c r="G584" s="1">
        <v>0.64400000000000002</v>
      </c>
      <c r="H584" s="1">
        <v>8.067610478962689E-2</v>
      </c>
      <c r="I584" s="1">
        <v>0.77116962159301405</v>
      </c>
    </row>
    <row r="585" spans="1:9" x14ac:dyDescent="0.3">
      <c r="A585" t="s">
        <v>15051</v>
      </c>
      <c r="B585" t="s">
        <v>15052</v>
      </c>
      <c r="C585" t="s">
        <v>15052</v>
      </c>
      <c r="D585" s="32">
        <v>80.099999999999994</v>
      </c>
      <c r="E585" s="1">
        <v>0.995</v>
      </c>
      <c r="F585" s="1">
        <v>1E-3</v>
      </c>
      <c r="G585" s="1">
        <v>0.67299999999999993</v>
      </c>
      <c r="H585" s="1">
        <v>8.0755593593348815E-2</v>
      </c>
      <c r="I585" s="1">
        <v>0.78212495415087424</v>
      </c>
    </row>
    <row r="586" spans="1:9" x14ac:dyDescent="0.3">
      <c r="A586" t="s">
        <v>15089</v>
      </c>
      <c r="B586" t="s">
        <v>15090</v>
      </c>
      <c r="C586" t="s">
        <v>15090</v>
      </c>
      <c r="D586" s="32">
        <v>78.8</v>
      </c>
      <c r="E586" s="1">
        <v>0.97599999999999998</v>
      </c>
      <c r="F586" s="1">
        <v>1E-3</v>
      </c>
      <c r="G586" s="1">
        <v>0.57499999999999996</v>
      </c>
      <c r="H586" s="1">
        <v>7.7817843433755959E-2</v>
      </c>
      <c r="I586" s="1">
        <v>0.73450040711876241</v>
      </c>
    </row>
    <row r="587" spans="1:9" x14ac:dyDescent="0.3">
      <c r="A587" t="s">
        <v>15129</v>
      </c>
      <c r="B587" t="s">
        <v>15130</v>
      </c>
      <c r="C587" t="s">
        <v>15130</v>
      </c>
      <c r="D587" s="32">
        <v>64.2</v>
      </c>
      <c r="E587" s="1">
        <v>0.99</v>
      </c>
      <c r="F587" s="1">
        <v>0</v>
      </c>
      <c r="G587" s="1">
        <v>0.52300000000000002</v>
      </c>
      <c r="H587" s="1">
        <v>8.7802114803625375E-2</v>
      </c>
      <c r="I587" s="1">
        <v>0.76460221550855989</v>
      </c>
    </row>
    <row r="588" spans="1:9" x14ac:dyDescent="0.3">
      <c r="A588" t="s">
        <v>15167</v>
      </c>
      <c r="B588" t="s">
        <v>15168</v>
      </c>
      <c r="C588" t="s">
        <v>15168</v>
      </c>
      <c r="D588" s="32">
        <v>84.4</v>
      </c>
      <c r="E588" s="1">
        <v>0.96299999999999997</v>
      </c>
      <c r="F588" s="1">
        <v>2E-3</v>
      </c>
      <c r="G588" s="1">
        <v>0.04</v>
      </c>
      <c r="H588" s="1">
        <v>8.3114484430463764E-2</v>
      </c>
      <c r="I588" s="1">
        <v>0.7418833511298375</v>
      </c>
    </row>
    <row r="589" spans="1:9" x14ac:dyDescent="0.3">
      <c r="A589" t="s">
        <v>15223</v>
      </c>
      <c r="B589" t="s">
        <v>15224</v>
      </c>
      <c r="C589" t="s">
        <v>15224</v>
      </c>
      <c r="D589" s="32">
        <v>63.4</v>
      </c>
      <c r="E589" s="1">
        <v>0.84900000000000009</v>
      </c>
      <c r="F589" s="1">
        <v>2.5000000000000001E-2</v>
      </c>
      <c r="G589" s="1">
        <v>0.122</v>
      </c>
      <c r="H589" s="1">
        <v>0.13393245066428849</v>
      </c>
      <c r="I589" s="1">
        <v>0.639088975783769</v>
      </c>
    </row>
    <row r="590" spans="1:9" x14ac:dyDescent="0.3">
      <c r="A590" t="s">
        <v>15261</v>
      </c>
      <c r="B590" t="s">
        <v>15262</v>
      </c>
      <c r="C590" t="s">
        <v>15262</v>
      </c>
      <c r="D590" s="32">
        <v>94.5</v>
      </c>
      <c r="E590" s="1">
        <v>0.97</v>
      </c>
      <c r="F590" s="1">
        <v>2E-3</v>
      </c>
      <c r="G590" s="1">
        <v>9.8000000000000004E-2</v>
      </c>
      <c r="H590" s="1">
        <v>5.8060363808814061E-2</v>
      </c>
      <c r="I590" s="1">
        <v>0.78171471156126149</v>
      </c>
    </row>
    <row r="591" spans="1:9" x14ac:dyDescent="0.3">
      <c r="A591" t="s">
        <v>15297</v>
      </c>
      <c r="B591" t="s">
        <v>15298</v>
      </c>
      <c r="C591" t="s">
        <v>15298</v>
      </c>
      <c r="D591" s="32">
        <v>40.299999999999997</v>
      </c>
      <c r="E591" s="1">
        <v>0.86799999999999999</v>
      </c>
      <c r="F591" s="1">
        <v>2.5000000000000001E-2</v>
      </c>
      <c r="G591" s="1">
        <v>0.14800000000000002</v>
      </c>
      <c r="H591" s="1">
        <v>0.1296590492484419</v>
      </c>
      <c r="I591" s="1">
        <v>0.62097030428938038</v>
      </c>
    </row>
    <row r="592" spans="1:9" x14ac:dyDescent="0.3">
      <c r="A592" t="s">
        <v>15351</v>
      </c>
      <c r="B592" t="s">
        <v>15352</v>
      </c>
      <c r="C592" t="s">
        <v>15352</v>
      </c>
      <c r="D592" s="32">
        <v>60.1</v>
      </c>
      <c r="E592" s="1">
        <v>0.95900000000000007</v>
      </c>
      <c r="F592" s="1">
        <v>3.0000000000000001E-3</v>
      </c>
      <c r="G592" s="1">
        <v>0.433</v>
      </c>
      <c r="H592" s="1">
        <v>0.10880655682863595</v>
      </c>
      <c r="I592" s="1">
        <v>0.71567561539962643</v>
      </c>
    </row>
    <row r="593" spans="1:9" x14ac:dyDescent="0.3">
      <c r="A593" t="s">
        <v>15397</v>
      </c>
      <c r="B593" t="s">
        <v>15398</v>
      </c>
      <c r="C593" t="s">
        <v>15398</v>
      </c>
      <c r="D593" s="32">
        <v>70.3</v>
      </c>
      <c r="E593" s="1">
        <v>0.97599999999999998</v>
      </c>
      <c r="F593" s="1">
        <v>2E-3</v>
      </c>
      <c r="G593" s="1">
        <v>0.21</v>
      </c>
      <c r="H593" s="1">
        <v>5.6751824817518247E-2</v>
      </c>
      <c r="I593" s="1">
        <v>0.71165276329509908</v>
      </c>
    </row>
    <row r="594" spans="1:9" x14ac:dyDescent="0.3">
      <c r="A594" t="s">
        <v>15449</v>
      </c>
      <c r="B594" t="s">
        <v>15450</v>
      </c>
      <c r="C594" t="s">
        <v>15450</v>
      </c>
      <c r="D594" s="32">
        <v>74.099999999999994</v>
      </c>
      <c r="E594" s="1">
        <v>0.94200000000000006</v>
      </c>
      <c r="F594" s="1">
        <v>8.0000000000000002E-3</v>
      </c>
      <c r="G594" s="1">
        <v>0.56200000000000006</v>
      </c>
      <c r="H594" s="1">
        <v>8.1996843337915584E-2</v>
      </c>
      <c r="I594" s="1">
        <v>0.71500941907234861</v>
      </c>
    </row>
    <row r="595" spans="1:9" x14ac:dyDescent="0.3">
      <c r="A595" t="s">
        <v>15504</v>
      </c>
      <c r="B595" t="s">
        <v>15505</v>
      </c>
      <c r="C595" t="s">
        <v>15505</v>
      </c>
      <c r="D595" s="32">
        <v>75.3</v>
      </c>
      <c r="E595" s="1">
        <v>0.95900000000000007</v>
      </c>
      <c r="F595" s="1">
        <v>3.0000000000000001E-3</v>
      </c>
      <c r="G595" s="1">
        <v>0.67299999999999993</v>
      </c>
      <c r="H595" s="1">
        <v>9.1021018380089705E-2</v>
      </c>
      <c r="I595" s="1">
        <v>0.71185471814264356</v>
      </c>
    </row>
    <row r="596" spans="1:9" x14ac:dyDescent="0.3">
      <c r="A596" t="s">
        <v>15557</v>
      </c>
      <c r="B596" t="s">
        <v>15558</v>
      </c>
      <c r="C596" t="s">
        <v>15558</v>
      </c>
      <c r="D596" s="32">
        <v>80.900000000000006</v>
      </c>
      <c r="E596" s="1">
        <v>0.97799999999999998</v>
      </c>
      <c r="F596" s="1">
        <v>2E-3</v>
      </c>
      <c r="G596" s="1">
        <v>0.72900000000000009</v>
      </c>
      <c r="H596" s="1">
        <v>7.7695976293003663E-2</v>
      </c>
      <c r="I596" s="1">
        <v>0.74806686113812104</v>
      </c>
    </row>
    <row r="597" spans="1:9" x14ac:dyDescent="0.3">
      <c r="A597" t="s">
        <v>15601</v>
      </c>
      <c r="B597" t="s">
        <v>15602</v>
      </c>
      <c r="C597" t="s">
        <v>15602</v>
      </c>
      <c r="D597" s="32">
        <v>55</v>
      </c>
      <c r="E597" s="1">
        <v>0.93400000000000005</v>
      </c>
      <c r="F597" s="1">
        <v>8.0000000000000002E-3</v>
      </c>
      <c r="G597" s="1">
        <v>0.38299999999999995</v>
      </c>
      <c r="H597" s="1">
        <v>0.10830982604607428</v>
      </c>
      <c r="I597" s="1">
        <v>0.68224024447578746</v>
      </c>
    </row>
    <row r="598" spans="1:9" x14ac:dyDescent="0.3">
      <c r="A598" t="s">
        <v>15647</v>
      </c>
      <c r="B598" t="s">
        <v>15648</v>
      </c>
      <c r="C598" t="s">
        <v>15648</v>
      </c>
      <c r="D598" s="32">
        <v>52.2</v>
      </c>
      <c r="E598" s="1">
        <v>0.84299999999999997</v>
      </c>
      <c r="F598" s="1">
        <v>3.4000000000000002E-2</v>
      </c>
      <c r="G598" s="1">
        <v>9.5000000000000001E-2</v>
      </c>
      <c r="H598" s="1">
        <v>0.1354512407143986</v>
      </c>
      <c r="I598" s="1">
        <v>0.63160528950002637</v>
      </c>
    </row>
    <row r="599" spans="1:9" x14ac:dyDescent="0.3">
      <c r="A599" t="s">
        <v>15697</v>
      </c>
      <c r="B599" t="s">
        <v>15698</v>
      </c>
      <c r="C599" t="s">
        <v>15698</v>
      </c>
      <c r="D599" s="32">
        <v>97.5</v>
      </c>
      <c r="E599" s="1">
        <v>0.9890000000000001</v>
      </c>
      <c r="F599" s="1">
        <v>1E-3</v>
      </c>
      <c r="G599" s="1">
        <v>0.82700000000000007</v>
      </c>
      <c r="H599" s="1">
        <v>6.719789007042451E-2</v>
      </c>
      <c r="I599" s="1">
        <v>0.78822143037512982</v>
      </c>
    </row>
    <row r="600" spans="1:9" x14ac:dyDescent="0.3">
      <c r="A600" t="s">
        <v>15735</v>
      </c>
      <c r="B600" t="s">
        <v>15736</v>
      </c>
      <c r="C600" t="s">
        <v>15736</v>
      </c>
      <c r="D600" s="32">
        <v>42.8</v>
      </c>
      <c r="E600" s="1">
        <v>0.93</v>
      </c>
      <c r="F600" s="1">
        <v>5.0000000000000001E-3</v>
      </c>
      <c r="G600" s="1">
        <v>0.126</v>
      </c>
      <c r="H600" s="1">
        <v>9.79336595976074E-2</v>
      </c>
      <c r="I600" s="1">
        <v>0.62202283849918438</v>
      </c>
    </row>
    <row r="601" spans="1:9" x14ac:dyDescent="0.3">
      <c r="A601" t="s">
        <v>15785</v>
      </c>
      <c r="B601" t="s">
        <v>15786</v>
      </c>
      <c r="C601" t="s">
        <v>15786</v>
      </c>
      <c r="D601" s="32">
        <v>44.3</v>
      </c>
      <c r="E601" s="1">
        <v>0.90700000000000003</v>
      </c>
      <c r="F601" s="1">
        <v>8.0000000000000002E-3</v>
      </c>
      <c r="G601" s="1">
        <v>8.1000000000000003E-2</v>
      </c>
      <c r="H601" s="1">
        <v>0.10271747869432385</v>
      </c>
      <c r="I601" s="1">
        <v>0.64769255507316292</v>
      </c>
    </row>
    <row r="602" spans="1:9" x14ac:dyDescent="0.3">
      <c r="A602" t="s">
        <v>15829</v>
      </c>
      <c r="B602" t="s">
        <v>15830</v>
      </c>
      <c r="C602" t="s">
        <v>15830</v>
      </c>
      <c r="D602" s="32">
        <v>40.9</v>
      </c>
      <c r="E602" s="1">
        <v>0.878</v>
      </c>
      <c r="F602" s="1">
        <v>1.6E-2</v>
      </c>
      <c r="G602" s="1">
        <v>4.7E-2</v>
      </c>
      <c r="H602" s="1">
        <v>0.12059928923887199</v>
      </c>
      <c r="I602" s="1">
        <v>0.62973947280955178</v>
      </c>
    </row>
    <row r="603" spans="1:9" x14ac:dyDescent="0.3">
      <c r="A603" t="s">
        <v>15883</v>
      </c>
      <c r="B603" t="s">
        <v>15884</v>
      </c>
      <c r="C603" t="s">
        <v>15884</v>
      </c>
      <c r="D603" s="32">
        <v>34</v>
      </c>
      <c r="E603" s="1">
        <v>0.67</v>
      </c>
      <c r="F603" s="1">
        <v>6.8000000000000005E-2</v>
      </c>
      <c r="G603" s="1">
        <v>1.3999999999999999E-2</v>
      </c>
      <c r="H603" s="1">
        <v>0.23927185574069848</v>
      </c>
      <c r="I603" s="1">
        <v>0.50022825838849583</v>
      </c>
    </row>
    <row r="604" spans="1:9" x14ac:dyDescent="0.3">
      <c r="A604" t="s">
        <v>15911</v>
      </c>
      <c r="B604" t="s">
        <v>15912</v>
      </c>
      <c r="C604" t="s">
        <v>15912</v>
      </c>
      <c r="D604" s="32">
        <v>90.2</v>
      </c>
      <c r="E604" s="1">
        <v>0.96099999999999997</v>
      </c>
      <c r="F604" s="1">
        <v>1E-3</v>
      </c>
      <c r="G604" s="1">
        <v>0.51900000000000002</v>
      </c>
      <c r="H604" s="1">
        <v>8.9712362133610668E-2</v>
      </c>
      <c r="I604" s="1">
        <v>0.74227537699444435</v>
      </c>
    </row>
    <row r="605" spans="1:9" x14ac:dyDescent="0.3">
      <c r="A605" t="s">
        <v>15953</v>
      </c>
      <c r="B605" t="s">
        <v>15954</v>
      </c>
      <c r="C605" t="s">
        <v>15954</v>
      </c>
      <c r="D605" s="32">
        <v>88.2</v>
      </c>
      <c r="E605" s="1">
        <v>0.97099999999999997</v>
      </c>
      <c r="F605" s="1">
        <v>1E-3</v>
      </c>
      <c r="G605" s="1">
        <v>0.36700000000000005</v>
      </c>
      <c r="H605" s="1">
        <v>6.7353910335862632E-2</v>
      </c>
      <c r="I605" s="1">
        <v>0.74612291786329699</v>
      </c>
    </row>
    <row r="606" spans="1:9" x14ac:dyDescent="0.3">
      <c r="A606" t="s">
        <v>15991</v>
      </c>
      <c r="B606" t="s">
        <v>15992</v>
      </c>
      <c r="C606" t="s">
        <v>15992</v>
      </c>
      <c r="D606" s="32">
        <v>65.5</v>
      </c>
      <c r="E606" s="1">
        <v>0.86900000000000011</v>
      </c>
      <c r="F606" s="1">
        <v>2.4E-2</v>
      </c>
      <c r="G606" s="1">
        <v>3.5000000000000003E-2</v>
      </c>
      <c r="H606" s="1">
        <v>0.11649985849177966</v>
      </c>
      <c r="I606" s="1">
        <v>0.66580904108884142</v>
      </c>
    </row>
    <row r="607" spans="1:9" x14ac:dyDescent="0.3">
      <c r="A607" t="s">
        <v>16034</v>
      </c>
      <c r="B607" t="s">
        <v>16035</v>
      </c>
      <c r="C607" t="s">
        <v>16035</v>
      </c>
      <c r="D607" s="32">
        <v>34.6</v>
      </c>
      <c r="E607" s="1">
        <v>0.75700000000000001</v>
      </c>
      <c r="F607" s="1">
        <v>5.2999999999999999E-2</v>
      </c>
      <c r="G607" s="1">
        <v>3.7999999999999999E-2</v>
      </c>
      <c r="H607" s="1">
        <v>0.20538341385448072</v>
      </c>
      <c r="I607" s="1">
        <v>0.51927058738058052</v>
      </c>
    </row>
    <row r="608" spans="1:9" x14ac:dyDescent="0.3">
      <c r="A608" t="s">
        <v>16062</v>
      </c>
      <c r="B608" t="s">
        <v>16063</v>
      </c>
      <c r="C608" t="s">
        <v>16063</v>
      </c>
      <c r="D608" s="32">
        <v>92.3</v>
      </c>
      <c r="E608" s="1">
        <v>0.98099999999999998</v>
      </c>
      <c r="F608" s="1">
        <v>3.0000000000000001E-3</v>
      </c>
      <c r="G608" s="1">
        <v>0.83400000000000007</v>
      </c>
      <c r="H608" s="1">
        <v>7.7996675791943679E-2</v>
      </c>
      <c r="I608" s="1">
        <v>0.78979272585060623</v>
      </c>
    </row>
    <row r="609" spans="1:9" x14ac:dyDescent="0.3">
      <c r="A609" t="s">
        <v>16108</v>
      </c>
      <c r="B609" t="s">
        <v>16109</v>
      </c>
      <c r="C609" t="s">
        <v>16109</v>
      </c>
      <c r="D609" s="32">
        <v>52</v>
      </c>
      <c r="E609" s="1">
        <v>0.88300000000000001</v>
      </c>
      <c r="F609" s="1">
        <v>3.4000000000000002E-2</v>
      </c>
      <c r="G609" s="1">
        <v>0.48799999999999999</v>
      </c>
      <c r="H609" s="1">
        <v>0.11151197113807806</v>
      </c>
      <c r="I609" s="1">
        <v>0.64515936670741525</v>
      </c>
    </row>
    <row r="610" spans="1:9" x14ac:dyDescent="0.3">
      <c r="A610" t="s">
        <v>16157</v>
      </c>
      <c r="B610" t="s">
        <v>16158</v>
      </c>
      <c r="C610" t="s">
        <v>16158</v>
      </c>
      <c r="D610" s="32">
        <v>69.5</v>
      </c>
      <c r="E610" s="1">
        <v>0.81599999999999995</v>
      </c>
      <c r="F610" s="1">
        <v>4.4000000000000004E-2</v>
      </c>
      <c r="G610" s="1">
        <v>5.2999999999999999E-2</v>
      </c>
      <c r="H610" s="1">
        <v>0.13592718543708743</v>
      </c>
      <c r="I610" s="1">
        <v>0.6435537107421484</v>
      </c>
    </row>
    <row r="611" spans="1:9" x14ac:dyDescent="0.3">
      <c r="A611" t="s">
        <v>16198</v>
      </c>
      <c r="B611" t="s">
        <v>16199</v>
      </c>
      <c r="C611" t="s">
        <v>16199</v>
      </c>
      <c r="D611" s="32">
        <v>105.3</v>
      </c>
      <c r="E611" s="1">
        <v>0.9840000000000001</v>
      </c>
      <c r="F611" s="1">
        <v>1E-3</v>
      </c>
      <c r="G611" s="1">
        <v>0.86699999999999999</v>
      </c>
      <c r="H611" s="1">
        <v>6.5606856510920658E-2</v>
      </c>
      <c r="I611" s="1">
        <v>0.81639480232236661</v>
      </c>
    </row>
    <row r="612" spans="1:9" x14ac:dyDescent="0.3">
      <c r="A612" t="s">
        <v>16236</v>
      </c>
      <c r="B612" t="s">
        <v>16237</v>
      </c>
      <c r="C612" t="s">
        <v>16237</v>
      </c>
      <c r="D612" s="32">
        <v>45.1</v>
      </c>
      <c r="E612" s="1">
        <v>0.88300000000000001</v>
      </c>
      <c r="F612" s="1">
        <v>2.1000000000000001E-2</v>
      </c>
      <c r="G612" s="1">
        <v>0.161</v>
      </c>
      <c r="H612" s="1">
        <v>0.1279296875</v>
      </c>
      <c r="I612" s="1">
        <v>0.63976111778846156</v>
      </c>
    </row>
    <row r="613" spans="1:9" x14ac:dyDescent="0.3">
      <c r="A613" t="s">
        <v>16256</v>
      </c>
      <c r="B613" t="s">
        <v>16257</v>
      </c>
      <c r="C613" t="s">
        <v>16257</v>
      </c>
      <c r="D613" s="32">
        <v>45.9</v>
      </c>
      <c r="E613" s="1">
        <v>0.92400000000000004</v>
      </c>
      <c r="F613" s="1">
        <v>6.0000000000000001E-3</v>
      </c>
      <c r="G613" s="1">
        <v>0.127</v>
      </c>
      <c r="H613" s="1">
        <v>0.12692967409948541</v>
      </c>
      <c r="I613" s="1">
        <v>0.67879604672057503</v>
      </c>
    </row>
    <row r="614" spans="1:9" x14ac:dyDescent="0.3">
      <c r="A614" t="s">
        <v>16280</v>
      </c>
      <c r="B614" t="s">
        <v>16281</v>
      </c>
      <c r="C614" t="s">
        <v>16281</v>
      </c>
      <c r="D614" s="32">
        <v>44.5</v>
      </c>
      <c r="E614" s="1">
        <v>0.95</v>
      </c>
      <c r="F614" s="1">
        <v>4.0000000000000001E-3</v>
      </c>
      <c r="G614" s="1">
        <v>0.23300000000000001</v>
      </c>
      <c r="H614" s="1">
        <v>0.13233047751876204</v>
      </c>
      <c r="I614" s="1">
        <v>0.68868300458258613</v>
      </c>
    </row>
    <row r="615" spans="1:9" x14ac:dyDescent="0.3">
      <c r="A615" t="s">
        <v>16300</v>
      </c>
      <c r="B615" t="s">
        <v>16301</v>
      </c>
      <c r="C615" t="s">
        <v>16301</v>
      </c>
      <c r="D615" s="32">
        <v>60.3</v>
      </c>
      <c r="E615" s="1">
        <v>0.95700000000000007</v>
      </c>
      <c r="F615" s="1">
        <v>1.4999999999999999E-2</v>
      </c>
      <c r="G615" s="1">
        <v>0.54799999999999993</v>
      </c>
      <c r="H615" s="1">
        <v>0.1106151598766434</v>
      </c>
      <c r="I615" s="1">
        <v>0.72378672293458857</v>
      </c>
    </row>
    <row r="616" spans="1:9" x14ac:dyDescent="0.3">
      <c r="A616" t="s">
        <v>16320</v>
      </c>
      <c r="B616" t="s">
        <v>16321</v>
      </c>
      <c r="C616" t="s">
        <v>16321</v>
      </c>
      <c r="D616" s="32">
        <v>48.8</v>
      </c>
      <c r="E616" s="1">
        <v>0.94700000000000006</v>
      </c>
      <c r="F616" s="1">
        <v>4.0000000000000001E-3</v>
      </c>
      <c r="G616" s="1">
        <v>0.245</v>
      </c>
      <c r="H616" s="1">
        <v>9.9896229678312007E-2</v>
      </c>
      <c r="I616" s="1">
        <v>0.70138360428917335</v>
      </c>
    </row>
    <row r="617" spans="1:9" x14ac:dyDescent="0.3">
      <c r="A617" t="s">
        <v>16343</v>
      </c>
      <c r="B617" t="s">
        <v>16344</v>
      </c>
      <c r="C617" t="s">
        <v>16344</v>
      </c>
      <c r="D617" s="32">
        <v>66</v>
      </c>
      <c r="E617" s="1">
        <v>0.94400000000000006</v>
      </c>
      <c r="F617" s="1">
        <v>5.0000000000000001E-3</v>
      </c>
      <c r="G617" s="1">
        <v>0.218</v>
      </c>
      <c r="H617" s="1">
        <v>8.382867429774804E-2</v>
      </c>
      <c r="I617" s="1">
        <v>0.71706124112632041</v>
      </c>
    </row>
    <row r="618" spans="1:9" x14ac:dyDescent="0.3">
      <c r="A618" t="s">
        <v>16368</v>
      </c>
      <c r="B618" t="s">
        <v>16369</v>
      </c>
      <c r="C618" t="s">
        <v>16369</v>
      </c>
      <c r="D618" s="32">
        <v>94.8</v>
      </c>
      <c r="E618" s="1">
        <v>0.995</v>
      </c>
      <c r="F618" s="1">
        <v>1E-3</v>
      </c>
      <c r="G618" s="1">
        <v>0.35299999999999998</v>
      </c>
      <c r="H618" s="1">
        <v>6.7599971789265814E-2</v>
      </c>
      <c r="I618" s="1">
        <v>0.8052401438747443</v>
      </c>
    </row>
    <row r="619" spans="1:9" x14ac:dyDescent="0.3">
      <c r="A619" t="s">
        <v>16388</v>
      </c>
      <c r="B619" t="s">
        <v>16389</v>
      </c>
      <c r="C619" t="s">
        <v>16389</v>
      </c>
      <c r="D619" s="32">
        <v>92.8</v>
      </c>
      <c r="E619" s="1">
        <v>0.98599999999999999</v>
      </c>
      <c r="F619" s="1">
        <v>2E-3</v>
      </c>
      <c r="G619" s="1">
        <v>0.27200000000000002</v>
      </c>
      <c r="H619" s="1">
        <v>7.4753078067920448E-2</v>
      </c>
      <c r="I619" s="1">
        <v>0.80242862941415238</v>
      </c>
    </row>
    <row r="620" spans="1:9" x14ac:dyDescent="0.3">
      <c r="A620" t="s">
        <v>16407</v>
      </c>
      <c r="B620" t="s">
        <v>16408</v>
      </c>
      <c r="C620" t="s">
        <v>16408</v>
      </c>
      <c r="D620" s="32">
        <v>89.2</v>
      </c>
      <c r="E620" s="1">
        <v>0.97199999999999998</v>
      </c>
      <c r="F620" s="1">
        <v>1E-3</v>
      </c>
      <c r="G620" s="1">
        <v>1.4999999999999999E-2</v>
      </c>
      <c r="H620" s="1">
        <v>7.5693581780538297E-2</v>
      </c>
      <c r="I620" s="1">
        <v>0.78120082815734992</v>
      </c>
    </row>
    <row r="621" spans="1:9" x14ac:dyDescent="0.3">
      <c r="A621" t="s">
        <v>16427</v>
      </c>
      <c r="B621" t="s">
        <v>16428</v>
      </c>
      <c r="C621" t="s">
        <v>16428</v>
      </c>
      <c r="D621" s="32">
        <v>95</v>
      </c>
      <c r="E621" s="1">
        <v>0.95200000000000007</v>
      </c>
      <c r="F621" s="1">
        <v>2E-3</v>
      </c>
      <c r="G621" s="1">
        <v>0.43200000000000005</v>
      </c>
      <c r="H621" s="1">
        <v>7.0094832022348008E-2</v>
      </c>
      <c r="I621" s="1">
        <v>0.82485481143865325</v>
      </c>
    </row>
    <row r="622" spans="1:9" x14ac:dyDescent="0.3">
      <c r="A622" t="s">
        <v>16451</v>
      </c>
      <c r="B622" t="s">
        <v>16452</v>
      </c>
      <c r="C622" t="s">
        <v>16452</v>
      </c>
      <c r="D622" s="32">
        <v>84</v>
      </c>
      <c r="E622" s="1">
        <v>0.98199999999999998</v>
      </c>
      <c r="F622" s="1">
        <v>0</v>
      </c>
      <c r="G622" s="1">
        <v>0.629</v>
      </c>
      <c r="H622" s="1">
        <v>7.7912084388726793E-2</v>
      </c>
      <c r="I622" s="1">
        <v>0.82718266055340028</v>
      </c>
    </row>
    <row r="623" spans="1:9" x14ac:dyDescent="0.3">
      <c r="A623" t="s">
        <v>16475</v>
      </c>
      <c r="B623" t="s">
        <v>16476</v>
      </c>
      <c r="C623" t="s">
        <v>16476</v>
      </c>
      <c r="D623" s="32">
        <v>43</v>
      </c>
      <c r="E623" s="1">
        <v>0.98499999999999999</v>
      </c>
      <c r="F623" s="1">
        <v>2E-3</v>
      </c>
      <c r="G623" s="1">
        <v>5.0000000000000001E-3</v>
      </c>
      <c r="H623" s="1">
        <v>0.11575993091537133</v>
      </c>
      <c r="I623" s="1">
        <v>0.6941709844559586</v>
      </c>
    </row>
    <row r="624" spans="1:9" x14ac:dyDescent="0.3">
      <c r="A624" t="s">
        <v>16495</v>
      </c>
      <c r="B624" t="s">
        <v>16496</v>
      </c>
      <c r="C624" t="s">
        <v>16496</v>
      </c>
      <c r="D624" s="32">
        <v>64</v>
      </c>
      <c r="E624" s="1">
        <v>0.96</v>
      </c>
      <c r="F624" s="1">
        <v>4.0000000000000001E-3</v>
      </c>
      <c r="G624" s="1">
        <v>5.7000000000000002E-2</v>
      </c>
      <c r="H624" s="1">
        <v>0.11354337152209493</v>
      </c>
      <c r="I624" s="1">
        <v>0.74065739225313698</v>
      </c>
    </row>
    <row r="625" spans="1:9" x14ac:dyDescent="0.3">
      <c r="A625" t="s">
        <v>16517</v>
      </c>
      <c r="B625" t="s">
        <v>16518</v>
      </c>
      <c r="C625" t="s">
        <v>16518</v>
      </c>
      <c r="D625" s="32">
        <v>44.5</v>
      </c>
      <c r="E625" s="1">
        <v>0.85499999999999998</v>
      </c>
      <c r="F625" s="1">
        <v>2.7999999999999997E-2</v>
      </c>
      <c r="G625" s="1">
        <v>0.152</v>
      </c>
      <c r="H625" s="1">
        <v>0.18025134649910232</v>
      </c>
      <c r="I625" s="1">
        <v>0.60927044230455363</v>
      </c>
    </row>
    <row r="626" spans="1:9" x14ac:dyDescent="0.3">
      <c r="A626" t="s">
        <v>16537</v>
      </c>
      <c r="B626" t="s">
        <v>16538</v>
      </c>
      <c r="C626" t="s">
        <v>16538</v>
      </c>
      <c r="D626" s="32">
        <v>80.2</v>
      </c>
      <c r="E626" s="1">
        <v>0.97400000000000009</v>
      </c>
      <c r="F626" s="1">
        <v>3.0000000000000001E-3</v>
      </c>
      <c r="G626" s="1">
        <v>0.06</v>
      </c>
      <c r="H626" s="1">
        <v>8.6741619965888125E-2</v>
      </c>
      <c r="I626" s="1">
        <v>0.77729820042465803</v>
      </c>
    </row>
    <row r="627" spans="1:9" x14ac:dyDescent="0.3">
      <c r="A627" t="s">
        <v>16558</v>
      </c>
      <c r="B627" t="s">
        <v>16559</v>
      </c>
      <c r="C627" t="s">
        <v>16559</v>
      </c>
      <c r="D627" s="32">
        <v>77.2</v>
      </c>
      <c r="E627" s="1">
        <v>0.97499999999999998</v>
      </c>
      <c r="F627" s="1">
        <v>2E-3</v>
      </c>
      <c r="G627" s="1">
        <v>8.3000000000000004E-2</v>
      </c>
      <c r="H627" s="1">
        <v>9.543464665415885E-2</v>
      </c>
      <c r="I627" s="1">
        <v>0.76676047529706071</v>
      </c>
    </row>
    <row r="628" spans="1:9" x14ac:dyDescent="0.3">
      <c r="A628" t="s">
        <v>16581</v>
      </c>
      <c r="B628" t="s">
        <v>16582</v>
      </c>
      <c r="C628" t="s">
        <v>16582</v>
      </c>
      <c r="D628" s="32">
        <v>42.3</v>
      </c>
      <c r="E628" s="1">
        <v>0.92700000000000005</v>
      </c>
      <c r="F628" s="1">
        <v>6.9999999999999993E-3</v>
      </c>
      <c r="G628" s="1">
        <v>0.14699999999999999</v>
      </c>
      <c r="H628" s="1">
        <v>0.13225789773021043</v>
      </c>
      <c r="I628" s="1">
        <v>0.64546817641280185</v>
      </c>
    </row>
    <row r="629" spans="1:9" x14ac:dyDescent="0.3">
      <c r="A629" t="s">
        <v>16599</v>
      </c>
      <c r="B629" t="s">
        <v>16600</v>
      </c>
      <c r="C629" t="s">
        <v>16600</v>
      </c>
      <c r="D629" s="32">
        <v>44.3</v>
      </c>
      <c r="E629" s="1">
        <v>0.92700000000000005</v>
      </c>
      <c r="F629" s="1">
        <v>1.2E-2</v>
      </c>
      <c r="G629" s="1">
        <v>0.08</v>
      </c>
      <c r="H629" s="1">
        <v>0.14167229241006848</v>
      </c>
      <c r="I629" s="1">
        <v>0.66293760246889766</v>
      </c>
    </row>
    <row r="630" spans="1:9" x14ac:dyDescent="0.3">
      <c r="A630" t="s">
        <v>16615</v>
      </c>
      <c r="B630" t="s">
        <v>16616</v>
      </c>
      <c r="C630" t="s">
        <v>16616</v>
      </c>
      <c r="D630" s="32">
        <v>42.3</v>
      </c>
      <c r="E630" s="1">
        <v>0.89800000000000002</v>
      </c>
      <c r="F630" s="1">
        <v>1.7000000000000001E-2</v>
      </c>
      <c r="G630" s="1">
        <v>7.9000000000000001E-2</v>
      </c>
      <c r="H630" s="1">
        <v>0.13980871089433372</v>
      </c>
      <c r="I630" s="1">
        <v>0.63956102579735552</v>
      </c>
    </row>
    <row r="631" spans="1:9" x14ac:dyDescent="0.3">
      <c r="A631" t="s">
        <v>16637</v>
      </c>
      <c r="B631" t="s">
        <v>16638</v>
      </c>
      <c r="C631" t="s">
        <v>16638</v>
      </c>
      <c r="D631" s="32">
        <v>43.1</v>
      </c>
      <c r="E631" s="1">
        <v>0.94900000000000007</v>
      </c>
      <c r="F631" s="1">
        <v>4.0000000000000001E-3</v>
      </c>
      <c r="G631" s="1">
        <v>6.8000000000000005E-2</v>
      </c>
      <c r="H631" s="1">
        <v>9.7674418604651161E-2</v>
      </c>
      <c r="I631" s="1">
        <v>0.67688098495212035</v>
      </c>
    </row>
    <row r="632" spans="1:9" x14ac:dyDescent="0.3">
      <c r="A632" t="s">
        <v>16658</v>
      </c>
      <c r="B632" t="s">
        <v>16659</v>
      </c>
      <c r="C632" t="s">
        <v>16659</v>
      </c>
      <c r="D632" s="32">
        <v>41.2</v>
      </c>
      <c r="E632" s="1">
        <v>0.82900000000000007</v>
      </c>
      <c r="F632" s="1">
        <v>3.3000000000000002E-2</v>
      </c>
      <c r="G632" s="1">
        <v>0.16399999999999998</v>
      </c>
      <c r="H632" s="1">
        <v>0.18157521765539583</v>
      </c>
      <c r="I632" s="1">
        <v>0.58060336100425192</v>
      </c>
    </row>
    <row r="633" spans="1:9" x14ac:dyDescent="0.3">
      <c r="A633" t="s">
        <v>16677</v>
      </c>
      <c r="B633" t="s">
        <v>16678</v>
      </c>
      <c r="C633" t="s">
        <v>16678</v>
      </c>
      <c r="D633" s="32">
        <v>43.4</v>
      </c>
      <c r="E633" s="1">
        <v>0.91</v>
      </c>
      <c r="F633" s="1">
        <v>1.4999999999999999E-2</v>
      </c>
      <c r="G633" s="1">
        <v>0.14099999999999999</v>
      </c>
      <c r="H633" s="1">
        <v>0.14420441721747543</v>
      </c>
      <c r="I633" s="1">
        <v>0.63884410768982747</v>
      </c>
    </row>
    <row r="634" spans="1:9" x14ac:dyDescent="0.3">
      <c r="A634" t="s">
        <v>16694</v>
      </c>
      <c r="B634" t="s">
        <v>16695</v>
      </c>
      <c r="C634" t="s">
        <v>16695</v>
      </c>
      <c r="D634" s="32">
        <v>42.2</v>
      </c>
      <c r="E634" s="1">
        <v>0.79700000000000004</v>
      </c>
      <c r="F634" s="1">
        <v>5.7000000000000002E-2</v>
      </c>
      <c r="G634" s="1">
        <v>0.2</v>
      </c>
      <c r="H634" s="1">
        <v>0.23097861878210477</v>
      </c>
      <c r="I634" s="1">
        <v>0.55542872195635951</v>
      </c>
    </row>
    <row r="635" spans="1:9" x14ac:dyDescent="0.3">
      <c r="A635" t="s">
        <v>16712</v>
      </c>
      <c r="B635" t="s">
        <v>16713</v>
      </c>
      <c r="C635" t="s">
        <v>16713</v>
      </c>
      <c r="D635" s="32">
        <v>41.4</v>
      </c>
      <c r="E635" s="1">
        <v>0.80299999999999994</v>
      </c>
      <c r="F635" s="1">
        <v>4.5999999999999999E-2</v>
      </c>
      <c r="G635" s="1">
        <v>0.2</v>
      </c>
      <c r="H635" s="1">
        <v>0.22933629900305835</v>
      </c>
      <c r="I635" s="1">
        <v>0.55868451364340466</v>
      </c>
    </row>
    <row r="636" spans="1:9" x14ac:dyDescent="0.3">
      <c r="A636" t="s">
        <v>16731</v>
      </c>
      <c r="B636" t="s">
        <v>16732</v>
      </c>
      <c r="C636" t="s">
        <v>16732</v>
      </c>
      <c r="D636" s="32">
        <v>43.5</v>
      </c>
      <c r="E636" s="1">
        <v>0.85599999999999998</v>
      </c>
      <c r="F636" s="1">
        <v>2.6000000000000002E-2</v>
      </c>
      <c r="G636" s="1">
        <v>7.0000000000000007E-2</v>
      </c>
      <c r="H636" s="1">
        <v>0.14541142127349024</v>
      </c>
      <c r="I636" s="1">
        <v>0.65641306330961502</v>
      </c>
    </row>
    <row r="637" spans="1:9" x14ac:dyDescent="0.3">
      <c r="A637" t="s">
        <v>16750</v>
      </c>
      <c r="B637" t="s">
        <v>16751</v>
      </c>
      <c r="C637" t="s">
        <v>16751</v>
      </c>
      <c r="D637" s="32">
        <v>44.1</v>
      </c>
      <c r="E637" s="1">
        <v>0.88</v>
      </c>
      <c r="F637" s="1">
        <v>2.4E-2</v>
      </c>
      <c r="G637" s="1">
        <v>0.10400000000000001</v>
      </c>
      <c r="H637" s="1">
        <v>0.153660751711611</v>
      </c>
      <c r="I637" s="1">
        <v>0.65876065390526761</v>
      </c>
    </row>
    <row r="638" spans="1:9" x14ac:dyDescent="0.3">
      <c r="A638" t="s">
        <v>16774</v>
      </c>
      <c r="B638" t="s">
        <v>16775</v>
      </c>
      <c r="C638" t="s">
        <v>16775</v>
      </c>
      <c r="D638" s="32">
        <v>40.4</v>
      </c>
      <c r="E638" s="1">
        <v>0.78700000000000003</v>
      </c>
      <c r="F638" s="1">
        <v>0.04</v>
      </c>
      <c r="G638" s="1">
        <v>0.13300000000000001</v>
      </c>
      <c r="H638" s="1">
        <v>0.20810952707887403</v>
      </c>
      <c r="I638" s="1">
        <v>0.58010581155849927</v>
      </c>
    </row>
    <row r="639" spans="1:9" x14ac:dyDescent="0.3">
      <c r="A639" t="s">
        <v>16791</v>
      </c>
      <c r="B639" t="s">
        <v>16792</v>
      </c>
      <c r="C639" t="s">
        <v>16792</v>
      </c>
      <c r="D639" s="32">
        <v>39.5</v>
      </c>
      <c r="E639" s="1">
        <v>0.755</v>
      </c>
      <c r="F639" s="1">
        <v>5.7000000000000002E-2</v>
      </c>
      <c r="G639" s="1">
        <v>0.13100000000000001</v>
      </c>
      <c r="H639" s="1">
        <v>0.21525308617314529</v>
      </c>
      <c r="I639" s="1">
        <v>0.53154088929727139</v>
      </c>
    </row>
    <row r="640" spans="1:9" x14ac:dyDescent="0.3">
      <c r="A640" t="s">
        <v>16810</v>
      </c>
      <c r="B640" t="s">
        <v>16811</v>
      </c>
      <c r="C640" t="s">
        <v>16811</v>
      </c>
      <c r="D640" s="32">
        <v>67</v>
      </c>
      <c r="E640" s="1">
        <v>0.96599999999999997</v>
      </c>
      <c r="F640" s="1">
        <v>2E-3</v>
      </c>
      <c r="G640" s="1">
        <v>4.2999999999999997E-2</v>
      </c>
      <c r="H640" s="1">
        <v>8.178014454165082E-2</v>
      </c>
      <c r="I640" s="1">
        <v>0.73206542411563336</v>
      </c>
    </row>
    <row r="641" spans="1:9" x14ac:dyDescent="0.3">
      <c r="A641" t="s">
        <v>16830</v>
      </c>
      <c r="B641" t="s">
        <v>16831</v>
      </c>
      <c r="C641" t="s">
        <v>16831</v>
      </c>
      <c r="D641" s="32">
        <v>43</v>
      </c>
      <c r="E641" s="1">
        <v>0.96599999999999997</v>
      </c>
      <c r="F641" s="1">
        <v>1.1000000000000001E-2</v>
      </c>
      <c r="G641" s="1">
        <v>0.04</v>
      </c>
      <c r="H641" s="1">
        <v>0.10836159611439099</v>
      </c>
      <c r="I641" s="1">
        <v>0.70041452078884558</v>
      </c>
    </row>
    <row r="642" spans="1:9" x14ac:dyDescent="0.3">
      <c r="A642" t="s">
        <v>16852</v>
      </c>
      <c r="B642" t="s">
        <v>16853</v>
      </c>
      <c r="C642" t="s">
        <v>16853</v>
      </c>
      <c r="D642" s="32">
        <v>44.3</v>
      </c>
      <c r="E642" s="1">
        <v>0.97099999999999997</v>
      </c>
      <c r="F642" s="1">
        <v>1E-3</v>
      </c>
      <c r="G642" s="1">
        <v>8.6999999999999994E-2</v>
      </c>
      <c r="H642" s="1">
        <v>0.1258671157624604</v>
      </c>
      <c r="I642" s="1">
        <v>0.69862464413168135</v>
      </c>
    </row>
    <row r="643" spans="1:9" x14ac:dyDescent="0.3">
      <c r="A643" t="s">
        <v>16870</v>
      </c>
      <c r="B643" t="s">
        <v>16871</v>
      </c>
      <c r="C643" t="s">
        <v>16871</v>
      </c>
      <c r="D643" s="32">
        <v>39.6</v>
      </c>
      <c r="E643" s="1">
        <v>0.96400000000000008</v>
      </c>
      <c r="F643" s="1">
        <v>3.0000000000000001E-3</v>
      </c>
      <c r="G643" s="1">
        <v>2.4E-2</v>
      </c>
      <c r="H643" s="1">
        <v>0.10242021846219747</v>
      </c>
      <c r="I643" s="1">
        <v>0.63542514457057186</v>
      </c>
    </row>
    <row r="644" spans="1:9" x14ac:dyDescent="0.3">
      <c r="A644" t="s">
        <v>16888</v>
      </c>
      <c r="B644" t="s">
        <v>16889</v>
      </c>
      <c r="C644" t="s">
        <v>16889</v>
      </c>
      <c r="D644" s="32">
        <v>52.9</v>
      </c>
      <c r="E644" s="1">
        <v>0.97199999999999998</v>
      </c>
      <c r="F644" s="1">
        <v>1E-3</v>
      </c>
      <c r="G644" s="1">
        <v>0.35200000000000004</v>
      </c>
      <c r="H644" s="1">
        <v>0.11412292235595563</v>
      </c>
      <c r="I644" s="1">
        <v>0.72401469943697105</v>
      </c>
    </row>
    <row r="645" spans="1:9" x14ac:dyDescent="0.3">
      <c r="A645" t="s">
        <v>16911</v>
      </c>
      <c r="B645" t="s">
        <v>16912</v>
      </c>
      <c r="C645" t="s">
        <v>16912</v>
      </c>
      <c r="D645" s="32">
        <v>47</v>
      </c>
      <c r="E645" s="1">
        <v>0.96299999999999997</v>
      </c>
      <c r="F645" s="1">
        <v>2E-3</v>
      </c>
      <c r="G645" s="1">
        <v>0.109</v>
      </c>
      <c r="H645" s="1">
        <v>0.10127702130933149</v>
      </c>
      <c r="I645" s="1">
        <v>0.71601661666282024</v>
      </c>
    </row>
    <row r="646" spans="1:9" x14ac:dyDescent="0.3">
      <c r="A646" t="s">
        <v>16933</v>
      </c>
      <c r="B646" t="s">
        <v>16934</v>
      </c>
      <c r="C646" t="s">
        <v>16934</v>
      </c>
      <c r="D646" s="32">
        <v>59.5</v>
      </c>
      <c r="E646" s="1">
        <v>0.97</v>
      </c>
      <c r="F646" s="1">
        <v>3.0000000000000001E-3</v>
      </c>
      <c r="G646" s="1">
        <v>9.4E-2</v>
      </c>
      <c r="H646" s="1">
        <v>0.10714790224607995</v>
      </c>
      <c r="I646" s="1">
        <v>0.74477327306116681</v>
      </c>
    </row>
    <row r="647" spans="1:9" x14ac:dyDescent="0.3">
      <c r="A647" t="s">
        <v>16950</v>
      </c>
      <c r="B647" t="s">
        <v>16951</v>
      </c>
      <c r="C647" t="s">
        <v>16951</v>
      </c>
      <c r="D647" s="32">
        <v>46.4</v>
      </c>
      <c r="E647" s="1">
        <v>0.98099999999999998</v>
      </c>
      <c r="F647" s="1">
        <v>1E-3</v>
      </c>
      <c r="G647" s="1">
        <v>0.13600000000000001</v>
      </c>
      <c r="H647" s="1">
        <v>0.10035087719298245</v>
      </c>
      <c r="I647" s="1">
        <v>0.72611528822055138</v>
      </c>
    </row>
    <row r="648" spans="1:9" x14ac:dyDescent="0.3">
      <c r="A648" t="s">
        <v>16976</v>
      </c>
      <c r="B648" t="s">
        <v>16977</v>
      </c>
      <c r="C648" t="s">
        <v>16977</v>
      </c>
      <c r="D648" s="32">
        <v>46.2</v>
      </c>
      <c r="E648" s="1">
        <v>0.97499999999999998</v>
      </c>
      <c r="F648" s="1">
        <v>1E-3</v>
      </c>
      <c r="G648" s="1">
        <v>0.214</v>
      </c>
      <c r="H648" s="1">
        <v>0.11311761286572369</v>
      </c>
      <c r="I648" s="1">
        <v>0.68982755279984498</v>
      </c>
    </row>
    <row r="649" spans="1:9" x14ac:dyDescent="0.3">
      <c r="A649" t="s">
        <v>16996</v>
      </c>
      <c r="B649" t="s">
        <v>16997</v>
      </c>
      <c r="C649" t="s">
        <v>16997</v>
      </c>
      <c r="D649" s="32">
        <v>70.400000000000006</v>
      </c>
      <c r="E649" s="1">
        <v>0.96</v>
      </c>
      <c r="F649" s="1">
        <v>6.9999999999999993E-3</v>
      </c>
      <c r="G649" s="1">
        <v>0.28300000000000003</v>
      </c>
      <c r="H649" s="1">
        <v>9.0028108686922764E-2</v>
      </c>
      <c r="I649" s="1">
        <v>0.76051398741801635</v>
      </c>
    </row>
    <row r="650" spans="1:9" x14ac:dyDescent="0.3">
      <c r="A650" t="s">
        <v>17021</v>
      </c>
      <c r="B650" t="s">
        <v>17022</v>
      </c>
      <c r="C650" t="s">
        <v>17022</v>
      </c>
      <c r="D650" s="32">
        <v>88.5</v>
      </c>
      <c r="E650" s="1">
        <v>0.99099999999999999</v>
      </c>
      <c r="F650" s="1">
        <v>1E-3</v>
      </c>
      <c r="G650" s="1">
        <v>0.28000000000000003</v>
      </c>
      <c r="H650" s="1">
        <v>7.4012761858897186E-2</v>
      </c>
      <c r="I650" s="1">
        <v>0.82070190223934503</v>
      </c>
    </row>
    <row r="651" spans="1:9" x14ac:dyDescent="0.3">
      <c r="A651" t="s">
        <v>17046</v>
      </c>
      <c r="B651" t="s">
        <v>17047</v>
      </c>
      <c r="C651" t="s">
        <v>17047</v>
      </c>
      <c r="D651" s="32">
        <v>85.4</v>
      </c>
      <c r="E651" s="1">
        <v>0.98099999999999998</v>
      </c>
      <c r="F651" s="1">
        <v>1E-3</v>
      </c>
      <c r="G651" s="1">
        <v>0.32299999999999995</v>
      </c>
      <c r="H651" s="1">
        <v>8.7668690111874781E-2</v>
      </c>
      <c r="I651" s="1">
        <v>0.81595846084382684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EB588-29FA-49D9-B6B3-ECE4556E8F4D}">
  <dimension ref="A1:G13"/>
  <sheetViews>
    <sheetView workbookViewId="0">
      <selection activeCell="C7" sqref="C7"/>
    </sheetView>
  </sheetViews>
  <sheetFormatPr defaultRowHeight="15" x14ac:dyDescent="0.3"/>
  <cols>
    <col min="1" max="1" width="22.140625" customWidth="1"/>
  </cols>
  <sheetData>
    <row r="1" spans="1:7" x14ac:dyDescent="0.3">
      <c r="A1" t="s">
        <v>17080</v>
      </c>
      <c r="B1" s="20" t="s">
        <v>17081</v>
      </c>
      <c r="C1" s="20" t="s">
        <v>17082</v>
      </c>
      <c r="D1" s="20" t="s">
        <v>17092</v>
      </c>
      <c r="E1" s="20" t="s">
        <v>19320</v>
      </c>
      <c r="F1" s="20" t="s">
        <v>17083</v>
      </c>
      <c r="G1" s="20" t="s">
        <v>17084</v>
      </c>
    </row>
    <row r="2" spans="1:7" x14ac:dyDescent="0.3">
      <c r="A2" t="s">
        <v>83</v>
      </c>
      <c r="B2">
        <v>73.928349855314281</v>
      </c>
      <c r="C2" s="1">
        <v>0.95776891116092699</v>
      </c>
      <c r="D2" s="1">
        <v>6.0110432023949669E-3</v>
      </c>
      <c r="E2" s="1">
        <v>0.12173644038369044</v>
      </c>
      <c r="F2" s="1">
        <v>8.5804508886499209E-2</v>
      </c>
      <c r="G2" s="1">
        <v>0.74836619925603609</v>
      </c>
    </row>
    <row r="3" spans="1:7" x14ac:dyDescent="0.3">
      <c r="A3" t="s">
        <v>375</v>
      </c>
      <c r="B3">
        <v>75.0735715331611</v>
      </c>
      <c r="C3" s="1">
        <v>0.95495249974668861</v>
      </c>
      <c r="D3" s="1">
        <v>5.5029716046665197E-3</v>
      </c>
      <c r="E3" s="1">
        <v>0.118131155903553</v>
      </c>
      <c r="F3" s="1">
        <v>8.459189939921892E-2</v>
      </c>
      <c r="G3" s="1">
        <v>0.74307244121677296</v>
      </c>
    </row>
    <row r="4" spans="1:7" x14ac:dyDescent="0.3">
      <c r="A4" t="s">
        <v>270</v>
      </c>
      <c r="B4">
        <v>78.262443681084775</v>
      </c>
      <c r="C4" s="1">
        <v>0.96215997237343687</v>
      </c>
      <c r="D4" s="1">
        <v>3.0648859916802174E-3</v>
      </c>
      <c r="E4" s="1">
        <v>0.20999035841155472</v>
      </c>
      <c r="F4" s="1">
        <v>8.1271768783652276E-2</v>
      </c>
      <c r="G4" s="1">
        <v>0.75053730956495535</v>
      </c>
    </row>
    <row r="5" spans="1:7" x14ac:dyDescent="0.3">
      <c r="A5" t="s">
        <v>659</v>
      </c>
      <c r="B5">
        <v>71.592097140546073</v>
      </c>
      <c r="C5" s="1">
        <v>0.95396070114726927</v>
      </c>
      <c r="D5" s="1">
        <v>3.7836534228588709E-3</v>
      </c>
      <c r="E5" s="1">
        <v>7.9379395090131644E-2</v>
      </c>
      <c r="F5" s="1">
        <v>0.10141510181108956</v>
      </c>
      <c r="G5" s="1">
        <v>0.73046434051144726</v>
      </c>
    </row>
    <row r="6" spans="1:7" x14ac:dyDescent="0.3">
      <c r="A6" t="s">
        <v>56</v>
      </c>
      <c r="B6">
        <v>73.992523641819432</v>
      </c>
      <c r="C6" s="1">
        <v>0.96264073941656314</v>
      </c>
      <c r="D6" s="1">
        <v>3.2804110692467273E-3</v>
      </c>
      <c r="E6" s="1">
        <v>0.36934338191951965</v>
      </c>
      <c r="F6" s="1">
        <v>8.7248681415060703E-2</v>
      </c>
      <c r="G6" s="1">
        <v>0.74278002740934379</v>
      </c>
    </row>
    <row r="7" spans="1:7" x14ac:dyDescent="0.3">
      <c r="A7" t="s">
        <v>12994</v>
      </c>
      <c r="B7">
        <v>64.317385247472458</v>
      </c>
      <c r="C7" s="1">
        <v>0.88973789470580722</v>
      </c>
      <c r="D7" s="1">
        <v>2.313076764321445E-2</v>
      </c>
      <c r="E7" s="1">
        <v>0.53989071575285252</v>
      </c>
      <c r="F7" s="1">
        <v>0.10989951595525807</v>
      </c>
      <c r="G7" s="1">
        <v>0.71919593917558478</v>
      </c>
    </row>
    <row r="8" spans="1:7" x14ac:dyDescent="0.3">
      <c r="A8" t="s">
        <v>13599</v>
      </c>
      <c r="B8">
        <v>70.409647592620956</v>
      </c>
      <c r="C8" s="1">
        <v>0.92875053370555138</v>
      </c>
      <c r="D8" s="1">
        <v>1.2316863009160491E-2</v>
      </c>
      <c r="E8" s="1">
        <v>0.40350082065659004</v>
      </c>
      <c r="F8" s="1">
        <v>9.6827956758437889E-2</v>
      </c>
      <c r="G8" s="1">
        <v>0.70447608267279904</v>
      </c>
    </row>
    <row r="9" spans="1:7" x14ac:dyDescent="0.3">
      <c r="A9" t="s">
        <v>5</v>
      </c>
      <c r="B9">
        <v>71.599906574666363</v>
      </c>
      <c r="C9" s="1">
        <v>0.95640057791300692</v>
      </c>
      <c r="D9" s="1">
        <v>4.3381747899802897E-3</v>
      </c>
      <c r="E9" s="1">
        <v>0.20302543199954073</v>
      </c>
      <c r="F9" s="1">
        <v>8.6828223710595481E-2</v>
      </c>
      <c r="G9" s="1">
        <v>0.7408739362021789</v>
      </c>
    </row>
    <row r="10" spans="1:7" x14ac:dyDescent="0.3">
      <c r="A10" t="s">
        <v>453</v>
      </c>
      <c r="B10">
        <v>64.833409890899077</v>
      </c>
      <c r="C10" s="1">
        <v>0.91758869534822751</v>
      </c>
      <c r="D10" s="1">
        <v>8.5130785587370014E-3</v>
      </c>
      <c r="E10" s="1">
        <v>0.18586335964580117</v>
      </c>
      <c r="F10" s="1">
        <v>0.11158025448846978</v>
      </c>
      <c r="G10" s="1">
        <v>0.67764956404132259</v>
      </c>
    </row>
    <row r="11" spans="1:7" x14ac:dyDescent="0.3">
      <c r="A11" t="s">
        <v>16240</v>
      </c>
      <c r="B11">
        <v>58.266281980155888</v>
      </c>
      <c r="C11" s="1">
        <v>0.93215110234609988</v>
      </c>
      <c r="D11" s="1">
        <v>1.1437424811821265E-2</v>
      </c>
      <c r="E11" s="1">
        <v>0.18258842717928914</v>
      </c>
      <c r="F11" s="1">
        <v>0.11919148086912419</v>
      </c>
      <c r="G11" s="1">
        <v>0.7044651832158767</v>
      </c>
    </row>
    <row r="12" spans="1:7" x14ac:dyDescent="0.3">
      <c r="A12" t="s">
        <v>30</v>
      </c>
      <c r="B12">
        <v>82.44622373073453</v>
      </c>
      <c r="C12" s="1">
        <v>0.95805693971575234</v>
      </c>
      <c r="D12" s="1">
        <v>3.9544392084357362E-3</v>
      </c>
      <c r="E12" s="1">
        <v>0.49885045808813028</v>
      </c>
      <c r="F12" s="1">
        <v>9.4797222354766175E-2</v>
      </c>
      <c r="G12" s="1">
        <v>0.75390515067975572</v>
      </c>
    </row>
    <row r="13" spans="1:7" x14ac:dyDescent="0.3">
      <c r="A13" t="s">
        <v>17085</v>
      </c>
      <c r="B13">
        <v>75.525199875205345</v>
      </c>
      <c r="C13" s="1">
        <v>0.9571767774011406</v>
      </c>
      <c r="D13" s="1">
        <v>3.5989779559666884E-3</v>
      </c>
      <c r="E13" s="1">
        <v>0.36291363117789677</v>
      </c>
      <c r="F13" s="1">
        <v>9.7168513720649469E-2</v>
      </c>
      <c r="G13" s="1">
        <v>0.72043949485221304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CE836-E83C-44D7-9CD8-02B65B18F026}">
  <dimension ref="A1:B651"/>
  <sheetViews>
    <sheetView workbookViewId="0">
      <selection activeCell="B1" sqref="B1"/>
    </sheetView>
  </sheetViews>
  <sheetFormatPr defaultRowHeight="15" x14ac:dyDescent="0.3"/>
  <sheetData>
    <row r="1" spans="1:2" x14ac:dyDescent="0.3">
      <c r="A1" t="s">
        <v>1</v>
      </c>
      <c r="B1" t="s">
        <v>17080</v>
      </c>
    </row>
    <row r="2" spans="1:2" x14ac:dyDescent="0.3">
      <c r="A2" t="s">
        <v>3</v>
      </c>
      <c r="B2" t="s">
        <v>5</v>
      </c>
    </row>
    <row r="3" spans="1:2" x14ac:dyDescent="0.3">
      <c r="A3" t="s">
        <v>28</v>
      </c>
      <c r="B3" t="s">
        <v>30</v>
      </c>
    </row>
    <row r="4" spans="1:2" x14ac:dyDescent="0.3">
      <c r="A4" t="s">
        <v>53</v>
      </c>
      <c r="B4" t="s">
        <v>56</v>
      </c>
    </row>
    <row r="5" spans="1:2" x14ac:dyDescent="0.3">
      <c r="A5" t="s">
        <v>80</v>
      </c>
      <c r="B5" t="s">
        <v>83</v>
      </c>
    </row>
    <row r="6" spans="1:2" x14ac:dyDescent="0.3">
      <c r="A6" t="s">
        <v>104</v>
      </c>
      <c r="B6" t="s">
        <v>5</v>
      </c>
    </row>
    <row r="7" spans="1:2" x14ac:dyDescent="0.3">
      <c r="A7" t="s">
        <v>131</v>
      </c>
      <c r="B7" t="s">
        <v>83</v>
      </c>
    </row>
    <row r="8" spans="1:2" x14ac:dyDescent="0.3">
      <c r="A8" t="s">
        <v>158</v>
      </c>
      <c r="B8" t="s">
        <v>5</v>
      </c>
    </row>
    <row r="9" spans="1:2" x14ac:dyDescent="0.3">
      <c r="A9" t="s">
        <v>179</v>
      </c>
      <c r="B9" t="s">
        <v>56</v>
      </c>
    </row>
    <row r="10" spans="1:2" x14ac:dyDescent="0.3">
      <c r="A10" t="s">
        <v>210</v>
      </c>
      <c r="B10" t="s">
        <v>5</v>
      </c>
    </row>
    <row r="11" spans="1:2" x14ac:dyDescent="0.3">
      <c r="A11" t="s">
        <v>241</v>
      </c>
      <c r="B11" t="s">
        <v>5</v>
      </c>
    </row>
    <row r="12" spans="1:2" x14ac:dyDescent="0.3">
      <c r="A12" t="s">
        <v>267</v>
      </c>
      <c r="B12" t="s">
        <v>270</v>
      </c>
    </row>
    <row r="13" spans="1:2" x14ac:dyDescent="0.3">
      <c r="A13" t="s">
        <v>300</v>
      </c>
      <c r="B13" t="s">
        <v>17085</v>
      </c>
    </row>
    <row r="14" spans="1:2" x14ac:dyDescent="0.3">
      <c r="A14" t="s">
        <v>323</v>
      </c>
      <c r="B14" t="s">
        <v>17085</v>
      </c>
    </row>
    <row r="15" spans="1:2" x14ac:dyDescent="0.3">
      <c r="A15" t="s">
        <v>345</v>
      </c>
      <c r="B15" t="s">
        <v>56</v>
      </c>
    </row>
    <row r="16" spans="1:2" x14ac:dyDescent="0.3">
      <c r="A16" t="s">
        <v>372</v>
      </c>
      <c r="B16" t="s">
        <v>375</v>
      </c>
    </row>
    <row r="17" spans="1:2" x14ac:dyDescent="0.3">
      <c r="A17" t="s">
        <v>400</v>
      </c>
      <c r="B17" t="s">
        <v>5</v>
      </c>
    </row>
    <row r="18" spans="1:2" x14ac:dyDescent="0.3">
      <c r="A18" t="s">
        <v>430</v>
      </c>
      <c r="B18" t="s">
        <v>83</v>
      </c>
    </row>
    <row r="19" spans="1:2" x14ac:dyDescent="0.3">
      <c r="A19" t="s">
        <v>451</v>
      </c>
      <c r="B19" t="s">
        <v>453</v>
      </c>
    </row>
    <row r="20" spans="1:2" x14ac:dyDescent="0.3">
      <c r="A20" t="s">
        <v>480</v>
      </c>
      <c r="B20" t="s">
        <v>17085</v>
      </c>
    </row>
    <row r="21" spans="1:2" x14ac:dyDescent="0.3">
      <c r="A21" t="s">
        <v>512</v>
      </c>
      <c r="B21" t="s">
        <v>270</v>
      </c>
    </row>
    <row r="22" spans="1:2" x14ac:dyDescent="0.3">
      <c r="A22" t="s">
        <v>544</v>
      </c>
      <c r="B22" t="s">
        <v>5</v>
      </c>
    </row>
    <row r="23" spans="1:2" x14ac:dyDescent="0.3">
      <c r="A23" t="s">
        <v>568</v>
      </c>
      <c r="B23" t="s">
        <v>270</v>
      </c>
    </row>
    <row r="24" spans="1:2" x14ac:dyDescent="0.3">
      <c r="A24" t="s">
        <v>594</v>
      </c>
      <c r="B24" t="s">
        <v>375</v>
      </c>
    </row>
    <row r="25" spans="1:2" x14ac:dyDescent="0.3">
      <c r="A25" t="s">
        <v>621</v>
      </c>
      <c r="B25" t="s">
        <v>270</v>
      </c>
    </row>
    <row r="26" spans="1:2" x14ac:dyDescent="0.3">
      <c r="A26" t="s">
        <v>656</v>
      </c>
      <c r="B26" t="s">
        <v>659</v>
      </c>
    </row>
    <row r="27" spans="1:2" x14ac:dyDescent="0.3">
      <c r="A27" t="s">
        <v>673</v>
      </c>
      <c r="B27" t="s">
        <v>270</v>
      </c>
    </row>
    <row r="28" spans="1:2" x14ac:dyDescent="0.3">
      <c r="A28" t="s">
        <v>706</v>
      </c>
      <c r="B28" t="s">
        <v>17085</v>
      </c>
    </row>
    <row r="29" spans="1:2" x14ac:dyDescent="0.3">
      <c r="A29" t="s">
        <v>733</v>
      </c>
      <c r="B29" t="s">
        <v>5</v>
      </c>
    </row>
    <row r="30" spans="1:2" x14ac:dyDescent="0.3">
      <c r="A30" t="s">
        <v>752</v>
      </c>
      <c r="B30" t="s">
        <v>270</v>
      </c>
    </row>
    <row r="31" spans="1:2" x14ac:dyDescent="0.3">
      <c r="A31" t="s">
        <v>778</v>
      </c>
      <c r="B31" t="s">
        <v>56</v>
      </c>
    </row>
    <row r="32" spans="1:2" x14ac:dyDescent="0.3">
      <c r="A32" t="s">
        <v>805</v>
      </c>
      <c r="B32" t="s">
        <v>30</v>
      </c>
    </row>
    <row r="33" spans="1:2" x14ac:dyDescent="0.3">
      <c r="A33" t="s">
        <v>837</v>
      </c>
      <c r="B33" t="s">
        <v>30</v>
      </c>
    </row>
    <row r="34" spans="1:2" x14ac:dyDescent="0.3">
      <c r="A34" t="s">
        <v>864</v>
      </c>
      <c r="B34" t="s">
        <v>30</v>
      </c>
    </row>
    <row r="35" spans="1:2" x14ac:dyDescent="0.3">
      <c r="A35" t="s">
        <v>898</v>
      </c>
      <c r="B35" t="s">
        <v>30</v>
      </c>
    </row>
    <row r="36" spans="1:2" x14ac:dyDescent="0.3">
      <c r="A36" t="s">
        <v>930</v>
      </c>
      <c r="B36" t="s">
        <v>30</v>
      </c>
    </row>
    <row r="37" spans="1:2" x14ac:dyDescent="0.3">
      <c r="A37" t="s">
        <v>962</v>
      </c>
      <c r="B37" t="s">
        <v>30</v>
      </c>
    </row>
    <row r="38" spans="1:2" x14ac:dyDescent="0.3">
      <c r="A38" t="s">
        <v>990</v>
      </c>
      <c r="B38" t="s">
        <v>30</v>
      </c>
    </row>
    <row r="39" spans="1:2" x14ac:dyDescent="0.3">
      <c r="A39" t="s">
        <v>1009</v>
      </c>
      <c r="B39" t="s">
        <v>30</v>
      </c>
    </row>
    <row r="40" spans="1:2" x14ac:dyDescent="0.3">
      <c r="A40" t="s">
        <v>1030</v>
      </c>
      <c r="B40" t="s">
        <v>30</v>
      </c>
    </row>
    <row r="41" spans="1:2" x14ac:dyDescent="0.3">
      <c r="A41" t="s">
        <v>1047</v>
      </c>
      <c r="B41" t="s">
        <v>659</v>
      </c>
    </row>
    <row r="42" spans="1:2" x14ac:dyDescent="0.3">
      <c r="A42" t="s">
        <v>1068</v>
      </c>
      <c r="B42" t="s">
        <v>56</v>
      </c>
    </row>
    <row r="43" spans="1:2" x14ac:dyDescent="0.3">
      <c r="A43" t="s">
        <v>1094</v>
      </c>
      <c r="B43" t="s">
        <v>56</v>
      </c>
    </row>
    <row r="44" spans="1:2" x14ac:dyDescent="0.3">
      <c r="A44" t="s">
        <v>1125</v>
      </c>
      <c r="B44" t="s">
        <v>56</v>
      </c>
    </row>
    <row r="45" spans="1:2" x14ac:dyDescent="0.3">
      <c r="A45" t="s">
        <v>1149</v>
      </c>
      <c r="B45" t="s">
        <v>56</v>
      </c>
    </row>
    <row r="46" spans="1:2" x14ac:dyDescent="0.3">
      <c r="A46" t="s">
        <v>1166</v>
      </c>
      <c r="B46" t="s">
        <v>659</v>
      </c>
    </row>
    <row r="47" spans="1:2" x14ac:dyDescent="0.3">
      <c r="A47" t="s">
        <v>1192</v>
      </c>
      <c r="B47" t="s">
        <v>659</v>
      </c>
    </row>
    <row r="48" spans="1:2" x14ac:dyDescent="0.3">
      <c r="A48" t="s">
        <v>1213</v>
      </c>
      <c r="B48" t="s">
        <v>5</v>
      </c>
    </row>
    <row r="49" spans="1:2" x14ac:dyDescent="0.3">
      <c r="A49" t="s">
        <v>1240</v>
      </c>
      <c r="B49" t="s">
        <v>83</v>
      </c>
    </row>
    <row r="50" spans="1:2" x14ac:dyDescent="0.3">
      <c r="A50" t="s">
        <v>1266</v>
      </c>
      <c r="B50" t="s">
        <v>56</v>
      </c>
    </row>
    <row r="51" spans="1:2" x14ac:dyDescent="0.3">
      <c r="A51" t="s">
        <v>1292</v>
      </c>
      <c r="B51" t="s">
        <v>56</v>
      </c>
    </row>
    <row r="52" spans="1:2" x14ac:dyDescent="0.3">
      <c r="A52" t="s">
        <v>1314</v>
      </c>
      <c r="B52" t="s">
        <v>56</v>
      </c>
    </row>
    <row r="53" spans="1:2" x14ac:dyDescent="0.3">
      <c r="A53" t="s">
        <v>1337</v>
      </c>
      <c r="B53" t="s">
        <v>56</v>
      </c>
    </row>
    <row r="54" spans="1:2" x14ac:dyDescent="0.3">
      <c r="A54" t="s">
        <v>1365</v>
      </c>
      <c r="B54" t="s">
        <v>83</v>
      </c>
    </row>
    <row r="55" spans="1:2" x14ac:dyDescent="0.3">
      <c r="A55" t="s">
        <v>1391</v>
      </c>
      <c r="B55" t="s">
        <v>83</v>
      </c>
    </row>
    <row r="56" spans="1:2" x14ac:dyDescent="0.3">
      <c r="A56" t="s">
        <v>1417</v>
      </c>
      <c r="B56" t="s">
        <v>453</v>
      </c>
    </row>
    <row r="57" spans="1:2" x14ac:dyDescent="0.3">
      <c r="A57" t="s">
        <v>1447</v>
      </c>
      <c r="B57" t="s">
        <v>453</v>
      </c>
    </row>
    <row r="58" spans="1:2" x14ac:dyDescent="0.3">
      <c r="A58" t="s">
        <v>1470</v>
      </c>
      <c r="B58" t="s">
        <v>5</v>
      </c>
    </row>
    <row r="59" spans="1:2" x14ac:dyDescent="0.3">
      <c r="A59" t="s">
        <v>1499</v>
      </c>
      <c r="B59" t="s">
        <v>17085</v>
      </c>
    </row>
    <row r="60" spans="1:2" x14ac:dyDescent="0.3">
      <c r="A60" t="s">
        <v>1529</v>
      </c>
      <c r="B60" t="s">
        <v>17085</v>
      </c>
    </row>
    <row r="61" spans="1:2" x14ac:dyDescent="0.3">
      <c r="A61" t="s">
        <v>1555</v>
      </c>
      <c r="B61" t="s">
        <v>17085</v>
      </c>
    </row>
    <row r="62" spans="1:2" x14ac:dyDescent="0.3">
      <c r="A62" t="s">
        <v>1575</v>
      </c>
      <c r="B62" t="s">
        <v>375</v>
      </c>
    </row>
    <row r="63" spans="1:2" x14ac:dyDescent="0.3">
      <c r="A63" t="s">
        <v>1599</v>
      </c>
      <c r="B63" t="s">
        <v>270</v>
      </c>
    </row>
    <row r="64" spans="1:2" x14ac:dyDescent="0.3">
      <c r="A64" t="s">
        <v>1630</v>
      </c>
      <c r="B64" t="s">
        <v>270</v>
      </c>
    </row>
    <row r="65" spans="1:2" x14ac:dyDescent="0.3">
      <c r="A65" t="s">
        <v>1657</v>
      </c>
      <c r="B65" t="s">
        <v>270</v>
      </c>
    </row>
    <row r="66" spans="1:2" x14ac:dyDescent="0.3">
      <c r="A66" t="s">
        <v>1685</v>
      </c>
      <c r="B66" t="s">
        <v>375</v>
      </c>
    </row>
    <row r="67" spans="1:2" x14ac:dyDescent="0.3">
      <c r="A67" t="s">
        <v>1706</v>
      </c>
      <c r="B67" t="s">
        <v>453</v>
      </c>
    </row>
    <row r="68" spans="1:2" x14ac:dyDescent="0.3">
      <c r="A68" t="s">
        <v>1729</v>
      </c>
      <c r="B68" t="s">
        <v>17085</v>
      </c>
    </row>
    <row r="69" spans="1:2" x14ac:dyDescent="0.3">
      <c r="A69" t="s">
        <v>1753</v>
      </c>
      <c r="B69" t="s">
        <v>5</v>
      </c>
    </row>
    <row r="70" spans="1:2" x14ac:dyDescent="0.3">
      <c r="A70" t="s">
        <v>1779</v>
      </c>
      <c r="B70" t="s">
        <v>5</v>
      </c>
    </row>
    <row r="71" spans="1:2" x14ac:dyDescent="0.3">
      <c r="A71" t="s">
        <v>1801</v>
      </c>
      <c r="B71" t="s">
        <v>453</v>
      </c>
    </row>
    <row r="72" spans="1:2" x14ac:dyDescent="0.3">
      <c r="A72" t="s">
        <v>1831</v>
      </c>
      <c r="B72" t="s">
        <v>453</v>
      </c>
    </row>
    <row r="73" spans="1:2" x14ac:dyDescent="0.3">
      <c r="A73" t="s">
        <v>1861</v>
      </c>
      <c r="B73" t="s">
        <v>453</v>
      </c>
    </row>
    <row r="74" spans="1:2" x14ac:dyDescent="0.3">
      <c r="A74" t="s">
        <v>1893</v>
      </c>
      <c r="B74" t="s">
        <v>453</v>
      </c>
    </row>
    <row r="75" spans="1:2" x14ac:dyDescent="0.3">
      <c r="A75" t="s">
        <v>1919</v>
      </c>
      <c r="B75" t="s">
        <v>375</v>
      </c>
    </row>
    <row r="76" spans="1:2" x14ac:dyDescent="0.3">
      <c r="A76" t="s">
        <v>1945</v>
      </c>
      <c r="B76" t="s">
        <v>270</v>
      </c>
    </row>
    <row r="77" spans="1:2" x14ac:dyDescent="0.3">
      <c r="A77" t="s">
        <v>1966</v>
      </c>
      <c r="B77" t="s">
        <v>30</v>
      </c>
    </row>
    <row r="78" spans="1:2" x14ac:dyDescent="0.3">
      <c r="A78" t="s">
        <v>1992</v>
      </c>
      <c r="B78" t="s">
        <v>375</v>
      </c>
    </row>
    <row r="79" spans="1:2" x14ac:dyDescent="0.3">
      <c r="A79" t="s">
        <v>2015</v>
      </c>
      <c r="B79" t="s">
        <v>83</v>
      </c>
    </row>
    <row r="80" spans="1:2" x14ac:dyDescent="0.3">
      <c r="A80" t="s">
        <v>2038</v>
      </c>
      <c r="B80" t="s">
        <v>5</v>
      </c>
    </row>
    <row r="81" spans="1:2" x14ac:dyDescent="0.3">
      <c r="A81" t="s">
        <v>2058</v>
      </c>
      <c r="B81" t="s">
        <v>56</v>
      </c>
    </row>
    <row r="82" spans="1:2" x14ac:dyDescent="0.3">
      <c r="A82" t="s">
        <v>2083</v>
      </c>
      <c r="B82" t="s">
        <v>83</v>
      </c>
    </row>
    <row r="83" spans="1:2" x14ac:dyDescent="0.3">
      <c r="A83" t="s">
        <v>2111</v>
      </c>
      <c r="B83" t="s">
        <v>56</v>
      </c>
    </row>
    <row r="84" spans="1:2" x14ac:dyDescent="0.3">
      <c r="A84" t="s">
        <v>2137</v>
      </c>
      <c r="B84" t="s">
        <v>56</v>
      </c>
    </row>
    <row r="85" spans="1:2" x14ac:dyDescent="0.3">
      <c r="A85" t="s">
        <v>2165</v>
      </c>
      <c r="B85" t="s">
        <v>375</v>
      </c>
    </row>
    <row r="86" spans="1:2" x14ac:dyDescent="0.3">
      <c r="A86" t="s">
        <v>2195</v>
      </c>
      <c r="B86" t="s">
        <v>17085</v>
      </c>
    </row>
    <row r="87" spans="1:2" x14ac:dyDescent="0.3">
      <c r="A87" t="s">
        <v>2219</v>
      </c>
      <c r="B87" t="s">
        <v>270</v>
      </c>
    </row>
    <row r="88" spans="1:2" x14ac:dyDescent="0.3">
      <c r="A88" t="s">
        <v>2245</v>
      </c>
      <c r="B88" t="s">
        <v>453</v>
      </c>
    </row>
    <row r="89" spans="1:2" x14ac:dyDescent="0.3">
      <c r="A89" t="s">
        <v>2272</v>
      </c>
      <c r="B89" t="s">
        <v>375</v>
      </c>
    </row>
    <row r="90" spans="1:2" x14ac:dyDescent="0.3">
      <c r="A90" t="s">
        <v>2297</v>
      </c>
      <c r="B90" t="s">
        <v>30</v>
      </c>
    </row>
    <row r="91" spans="1:2" x14ac:dyDescent="0.3">
      <c r="A91" t="s">
        <v>2322</v>
      </c>
      <c r="B91" t="s">
        <v>5</v>
      </c>
    </row>
    <row r="92" spans="1:2" x14ac:dyDescent="0.3">
      <c r="A92" t="s">
        <v>2353</v>
      </c>
      <c r="B92" t="s">
        <v>56</v>
      </c>
    </row>
    <row r="93" spans="1:2" x14ac:dyDescent="0.3">
      <c r="A93" t="s">
        <v>2374</v>
      </c>
      <c r="B93" t="s">
        <v>270</v>
      </c>
    </row>
    <row r="94" spans="1:2" x14ac:dyDescent="0.3">
      <c r="A94" t="s">
        <v>2397</v>
      </c>
      <c r="B94" t="s">
        <v>375</v>
      </c>
    </row>
    <row r="95" spans="1:2" x14ac:dyDescent="0.3">
      <c r="A95" t="s">
        <v>2421</v>
      </c>
      <c r="B95" t="s">
        <v>453</v>
      </c>
    </row>
    <row r="96" spans="1:2" x14ac:dyDescent="0.3">
      <c r="A96" t="s">
        <v>2446</v>
      </c>
      <c r="B96" t="s">
        <v>375</v>
      </c>
    </row>
    <row r="97" spans="1:2" x14ac:dyDescent="0.3">
      <c r="A97" t="s">
        <v>2468</v>
      </c>
      <c r="B97" t="s">
        <v>83</v>
      </c>
    </row>
    <row r="98" spans="1:2" x14ac:dyDescent="0.3">
      <c r="A98" t="s">
        <v>2495</v>
      </c>
      <c r="B98" t="s">
        <v>5</v>
      </c>
    </row>
    <row r="99" spans="1:2" x14ac:dyDescent="0.3">
      <c r="A99" t="s">
        <v>2523</v>
      </c>
      <c r="B99" t="s">
        <v>56</v>
      </c>
    </row>
    <row r="100" spans="1:2" x14ac:dyDescent="0.3">
      <c r="A100" t="s">
        <v>2549</v>
      </c>
      <c r="B100" t="s">
        <v>375</v>
      </c>
    </row>
    <row r="101" spans="1:2" x14ac:dyDescent="0.3">
      <c r="A101" t="s">
        <v>2577</v>
      </c>
      <c r="B101" t="s">
        <v>270</v>
      </c>
    </row>
    <row r="102" spans="1:2" x14ac:dyDescent="0.3">
      <c r="A102" t="s">
        <v>2612</v>
      </c>
      <c r="B102" t="s">
        <v>453</v>
      </c>
    </row>
    <row r="103" spans="1:2" x14ac:dyDescent="0.3">
      <c r="A103" t="s">
        <v>2636</v>
      </c>
      <c r="B103" t="s">
        <v>5</v>
      </c>
    </row>
    <row r="104" spans="1:2" x14ac:dyDescent="0.3">
      <c r="A104" t="s">
        <v>2655</v>
      </c>
      <c r="B104" t="s">
        <v>83</v>
      </c>
    </row>
    <row r="105" spans="1:2" x14ac:dyDescent="0.3">
      <c r="A105" t="s">
        <v>2681</v>
      </c>
      <c r="B105" t="s">
        <v>5</v>
      </c>
    </row>
    <row r="106" spans="1:2" x14ac:dyDescent="0.3">
      <c r="A106" t="s">
        <v>2702</v>
      </c>
      <c r="B106" t="s">
        <v>270</v>
      </c>
    </row>
    <row r="107" spans="1:2" x14ac:dyDescent="0.3">
      <c r="A107" t="s">
        <v>2724</v>
      </c>
      <c r="B107" t="s">
        <v>453</v>
      </c>
    </row>
    <row r="108" spans="1:2" x14ac:dyDescent="0.3">
      <c r="A108" t="s">
        <v>2744</v>
      </c>
      <c r="B108" t="s">
        <v>270</v>
      </c>
    </row>
    <row r="109" spans="1:2" x14ac:dyDescent="0.3">
      <c r="A109" t="s">
        <v>2773</v>
      </c>
      <c r="B109" t="s">
        <v>56</v>
      </c>
    </row>
    <row r="110" spans="1:2" x14ac:dyDescent="0.3">
      <c r="A110" t="s">
        <v>2799</v>
      </c>
      <c r="B110" t="s">
        <v>453</v>
      </c>
    </row>
    <row r="111" spans="1:2" x14ac:dyDescent="0.3">
      <c r="A111" t="s">
        <v>2822</v>
      </c>
      <c r="B111" t="s">
        <v>270</v>
      </c>
    </row>
    <row r="112" spans="1:2" x14ac:dyDescent="0.3">
      <c r="A112" t="s">
        <v>2848</v>
      </c>
      <c r="B112" t="s">
        <v>56</v>
      </c>
    </row>
    <row r="113" spans="1:2" x14ac:dyDescent="0.3">
      <c r="A113" t="s">
        <v>2878</v>
      </c>
      <c r="B113" t="s">
        <v>659</v>
      </c>
    </row>
    <row r="114" spans="1:2" x14ac:dyDescent="0.3">
      <c r="A114" t="s">
        <v>2903</v>
      </c>
      <c r="B114" t="s">
        <v>375</v>
      </c>
    </row>
    <row r="115" spans="1:2" x14ac:dyDescent="0.3">
      <c r="A115" t="s">
        <v>2928</v>
      </c>
      <c r="B115" t="s">
        <v>17085</v>
      </c>
    </row>
    <row r="116" spans="1:2" x14ac:dyDescent="0.3">
      <c r="A116" t="s">
        <v>2955</v>
      </c>
      <c r="B116" t="s">
        <v>375</v>
      </c>
    </row>
    <row r="117" spans="1:2" x14ac:dyDescent="0.3">
      <c r="A117" t="s">
        <v>2979</v>
      </c>
      <c r="B117" t="s">
        <v>17085</v>
      </c>
    </row>
    <row r="118" spans="1:2" x14ac:dyDescent="0.3">
      <c r="A118" t="s">
        <v>3014</v>
      </c>
      <c r="B118" t="s">
        <v>56</v>
      </c>
    </row>
    <row r="119" spans="1:2" x14ac:dyDescent="0.3">
      <c r="A119" t="s">
        <v>3038</v>
      </c>
      <c r="B119" t="s">
        <v>56</v>
      </c>
    </row>
    <row r="120" spans="1:2" x14ac:dyDescent="0.3">
      <c r="A120" t="s">
        <v>3058</v>
      </c>
      <c r="B120" t="s">
        <v>83</v>
      </c>
    </row>
    <row r="121" spans="1:2" x14ac:dyDescent="0.3">
      <c r="A121" t="s">
        <v>3083</v>
      </c>
      <c r="B121" t="s">
        <v>30</v>
      </c>
    </row>
    <row r="122" spans="1:2" x14ac:dyDescent="0.3">
      <c r="A122" t="s">
        <v>3116</v>
      </c>
      <c r="B122" t="s">
        <v>30</v>
      </c>
    </row>
    <row r="123" spans="1:2" x14ac:dyDescent="0.3">
      <c r="A123" t="s">
        <v>3147</v>
      </c>
      <c r="B123" t="s">
        <v>30</v>
      </c>
    </row>
    <row r="124" spans="1:2" x14ac:dyDescent="0.3">
      <c r="A124" t="s">
        <v>3164</v>
      </c>
      <c r="B124" t="s">
        <v>5</v>
      </c>
    </row>
    <row r="125" spans="1:2" x14ac:dyDescent="0.3">
      <c r="A125" t="s">
        <v>3189</v>
      </c>
      <c r="B125" t="s">
        <v>56</v>
      </c>
    </row>
    <row r="126" spans="1:2" x14ac:dyDescent="0.3">
      <c r="A126" t="s">
        <v>3211</v>
      </c>
      <c r="B126" t="s">
        <v>270</v>
      </c>
    </row>
    <row r="127" spans="1:2" x14ac:dyDescent="0.3">
      <c r="A127" t="s">
        <v>3244</v>
      </c>
      <c r="B127" t="s">
        <v>270</v>
      </c>
    </row>
    <row r="128" spans="1:2" x14ac:dyDescent="0.3">
      <c r="A128" t="s">
        <v>3269</v>
      </c>
      <c r="B128" t="s">
        <v>270</v>
      </c>
    </row>
    <row r="129" spans="1:2" x14ac:dyDescent="0.3">
      <c r="A129" t="s">
        <v>3296</v>
      </c>
      <c r="B129" t="s">
        <v>270</v>
      </c>
    </row>
    <row r="130" spans="1:2" x14ac:dyDescent="0.3">
      <c r="A130" t="s">
        <v>3320</v>
      </c>
      <c r="B130" t="s">
        <v>659</v>
      </c>
    </row>
    <row r="131" spans="1:2" x14ac:dyDescent="0.3">
      <c r="A131" t="s">
        <v>3349</v>
      </c>
      <c r="B131" t="s">
        <v>5</v>
      </c>
    </row>
    <row r="132" spans="1:2" x14ac:dyDescent="0.3">
      <c r="A132" t="s">
        <v>3379</v>
      </c>
      <c r="B132" t="s">
        <v>83</v>
      </c>
    </row>
    <row r="133" spans="1:2" x14ac:dyDescent="0.3">
      <c r="A133" t="s">
        <v>3401</v>
      </c>
      <c r="B133" t="s">
        <v>56</v>
      </c>
    </row>
    <row r="134" spans="1:2" x14ac:dyDescent="0.3">
      <c r="A134" t="s">
        <v>3426</v>
      </c>
      <c r="B134" t="s">
        <v>83</v>
      </c>
    </row>
    <row r="135" spans="1:2" x14ac:dyDescent="0.3">
      <c r="A135" t="s">
        <v>3456</v>
      </c>
      <c r="B135" t="s">
        <v>83</v>
      </c>
    </row>
    <row r="136" spans="1:2" x14ac:dyDescent="0.3">
      <c r="A136" t="s">
        <v>3478</v>
      </c>
      <c r="B136" t="s">
        <v>83</v>
      </c>
    </row>
    <row r="137" spans="1:2" x14ac:dyDescent="0.3">
      <c r="A137" t="s">
        <v>3498</v>
      </c>
      <c r="B137" t="s">
        <v>453</v>
      </c>
    </row>
    <row r="138" spans="1:2" x14ac:dyDescent="0.3">
      <c r="A138" t="s">
        <v>3524</v>
      </c>
      <c r="B138" t="s">
        <v>17085</v>
      </c>
    </row>
    <row r="139" spans="1:2" x14ac:dyDescent="0.3">
      <c r="A139" t="s">
        <v>3552</v>
      </c>
      <c r="B139" t="s">
        <v>17085</v>
      </c>
    </row>
    <row r="140" spans="1:2" x14ac:dyDescent="0.3">
      <c r="A140" t="s">
        <v>3584</v>
      </c>
      <c r="B140" t="s">
        <v>17085</v>
      </c>
    </row>
    <row r="141" spans="1:2" x14ac:dyDescent="0.3">
      <c r="A141" t="s">
        <v>3607</v>
      </c>
      <c r="B141" t="s">
        <v>17085</v>
      </c>
    </row>
    <row r="142" spans="1:2" x14ac:dyDescent="0.3">
      <c r="A142" t="s">
        <v>3628</v>
      </c>
      <c r="B142" t="s">
        <v>5</v>
      </c>
    </row>
    <row r="143" spans="1:2" x14ac:dyDescent="0.3">
      <c r="A143" t="s">
        <v>3651</v>
      </c>
      <c r="B143" t="s">
        <v>30</v>
      </c>
    </row>
    <row r="144" spans="1:2" x14ac:dyDescent="0.3">
      <c r="A144" t="s">
        <v>3677</v>
      </c>
      <c r="B144" t="s">
        <v>30</v>
      </c>
    </row>
    <row r="145" spans="1:2" x14ac:dyDescent="0.3">
      <c r="A145" t="s">
        <v>3699</v>
      </c>
      <c r="B145" t="s">
        <v>270</v>
      </c>
    </row>
    <row r="146" spans="1:2" x14ac:dyDescent="0.3">
      <c r="A146" t="s">
        <v>3727</v>
      </c>
      <c r="B146" t="s">
        <v>270</v>
      </c>
    </row>
    <row r="147" spans="1:2" x14ac:dyDescent="0.3">
      <c r="A147" t="s">
        <v>3753</v>
      </c>
      <c r="B147" t="s">
        <v>270</v>
      </c>
    </row>
    <row r="148" spans="1:2" x14ac:dyDescent="0.3">
      <c r="A148" t="s">
        <v>3781</v>
      </c>
      <c r="B148" t="s">
        <v>270</v>
      </c>
    </row>
    <row r="149" spans="1:2" x14ac:dyDescent="0.3">
      <c r="A149" t="s">
        <v>3798</v>
      </c>
      <c r="B149" t="s">
        <v>659</v>
      </c>
    </row>
    <row r="150" spans="1:2" x14ac:dyDescent="0.3">
      <c r="A150" t="s">
        <v>3823</v>
      </c>
      <c r="B150" t="s">
        <v>453</v>
      </c>
    </row>
    <row r="151" spans="1:2" x14ac:dyDescent="0.3">
      <c r="A151" t="s">
        <v>3855</v>
      </c>
      <c r="B151" t="s">
        <v>270</v>
      </c>
    </row>
    <row r="152" spans="1:2" x14ac:dyDescent="0.3">
      <c r="A152" t="s">
        <v>3894</v>
      </c>
      <c r="B152" t="s">
        <v>5</v>
      </c>
    </row>
    <row r="153" spans="1:2" x14ac:dyDescent="0.3">
      <c r="A153" t="s">
        <v>3918</v>
      </c>
      <c r="B153" t="s">
        <v>5</v>
      </c>
    </row>
    <row r="154" spans="1:2" x14ac:dyDescent="0.3">
      <c r="A154" t="s">
        <v>3946</v>
      </c>
      <c r="B154" t="s">
        <v>5</v>
      </c>
    </row>
    <row r="155" spans="1:2" x14ac:dyDescent="0.3">
      <c r="A155" t="s">
        <v>3975</v>
      </c>
      <c r="B155" t="s">
        <v>17085</v>
      </c>
    </row>
    <row r="156" spans="1:2" x14ac:dyDescent="0.3">
      <c r="A156" t="s">
        <v>4001</v>
      </c>
      <c r="B156" t="s">
        <v>5</v>
      </c>
    </row>
    <row r="157" spans="1:2" x14ac:dyDescent="0.3">
      <c r="A157" t="s">
        <v>4029</v>
      </c>
      <c r="B157" t="s">
        <v>5</v>
      </c>
    </row>
    <row r="158" spans="1:2" x14ac:dyDescent="0.3">
      <c r="A158" t="s">
        <v>4056</v>
      </c>
      <c r="B158" t="s">
        <v>56</v>
      </c>
    </row>
    <row r="159" spans="1:2" x14ac:dyDescent="0.3">
      <c r="A159" t="s">
        <v>4080</v>
      </c>
      <c r="B159" t="s">
        <v>270</v>
      </c>
    </row>
    <row r="160" spans="1:2" x14ac:dyDescent="0.3">
      <c r="A160" t="s">
        <v>4113</v>
      </c>
      <c r="B160" t="s">
        <v>56</v>
      </c>
    </row>
    <row r="161" spans="1:2" x14ac:dyDescent="0.3">
      <c r="A161" t="s">
        <v>4137</v>
      </c>
      <c r="B161" t="s">
        <v>17085</v>
      </c>
    </row>
    <row r="162" spans="1:2" x14ac:dyDescent="0.3">
      <c r="A162" t="s">
        <v>4170</v>
      </c>
      <c r="B162" t="s">
        <v>270</v>
      </c>
    </row>
    <row r="163" spans="1:2" x14ac:dyDescent="0.3">
      <c r="A163" t="s">
        <v>4195</v>
      </c>
      <c r="B163" t="s">
        <v>270</v>
      </c>
    </row>
    <row r="164" spans="1:2" x14ac:dyDescent="0.3">
      <c r="A164" t="s">
        <v>4217</v>
      </c>
      <c r="B164" t="s">
        <v>270</v>
      </c>
    </row>
    <row r="165" spans="1:2" x14ac:dyDescent="0.3">
      <c r="A165" t="s">
        <v>4236</v>
      </c>
      <c r="B165" t="s">
        <v>375</v>
      </c>
    </row>
    <row r="166" spans="1:2" x14ac:dyDescent="0.3">
      <c r="A166" t="s">
        <v>4263</v>
      </c>
      <c r="B166" t="s">
        <v>5</v>
      </c>
    </row>
    <row r="167" spans="1:2" x14ac:dyDescent="0.3">
      <c r="A167" t="s">
        <v>4291</v>
      </c>
      <c r="B167" t="s">
        <v>83</v>
      </c>
    </row>
    <row r="168" spans="1:2" x14ac:dyDescent="0.3">
      <c r="A168" t="s">
        <v>4316</v>
      </c>
      <c r="B168" t="s">
        <v>270</v>
      </c>
    </row>
    <row r="169" spans="1:2" x14ac:dyDescent="0.3">
      <c r="A169" t="s">
        <v>4341</v>
      </c>
      <c r="B169" t="s">
        <v>5</v>
      </c>
    </row>
    <row r="170" spans="1:2" x14ac:dyDescent="0.3">
      <c r="A170" t="s">
        <v>4371</v>
      </c>
      <c r="B170" t="s">
        <v>453</v>
      </c>
    </row>
    <row r="171" spans="1:2" x14ac:dyDescent="0.3">
      <c r="A171" t="s">
        <v>4395</v>
      </c>
      <c r="B171" t="s">
        <v>5</v>
      </c>
    </row>
    <row r="172" spans="1:2" x14ac:dyDescent="0.3">
      <c r="A172" t="s">
        <v>4416</v>
      </c>
      <c r="B172" t="s">
        <v>5</v>
      </c>
    </row>
    <row r="173" spans="1:2" x14ac:dyDescent="0.3">
      <c r="A173" t="s">
        <v>4444</v>
      </c>
      <c r="B173" t="s">
        <v>270</v>
      </c>
    </row>
    <row r="174" spans="1:2" x14ac:dyDescent="0.3">
      <c r="A174" t="s">
        <v>4468</v>
      </c>
      <c r="B174" t="s">
        <v>453</v>
      </c>
    </row>
    <row r="175" spans="1:2" x14ac:dyDescent="0.3">
      <c r="A175" t="s">
        <v>4494</v>
      </c>
      <c r="B175" t="s">
        <v>270</v>
      </c>
    </row>
    <row r="176" spans="1:2" x14ac:dyDescent="0.3">
      <c r="A176" t="s">
        <v>4519</v>
      </c>
      <c r="B176" t="s">
        <v>5</v>
      </c>
    </row>
    <row r="177" spans="1:2" x14ac:dyDescent="0.3">
      <c r="A177" t="s">
        <v>4544</v>
      </c>
      <c r="B177" t="s">
        <v>453</v>
      </c>
    </row>
    <row r="178" spans="1:2" x14ac:dyDescent="0.3">
      <c r="A178" t="s">
        <v>4566</v>
      </c>
      <c r="B178" t="s">
        <v>56</v>
      </c>
    </row>
    <row r="179" spans="1:2" x14ac:dyDescent="0.3">
      <c r="A179" t="s">
        <v>4584</v>
      </c>
      <c r="B179" t="s">
        <v>83</v>
      </c>
    </row>
    <row r="180" spans="1:2" x14ac:dyDescent="0.3">
      <c r="A180" t="s">
        <v>4605</v>
      </c>
      <c r="B180" t="s">
        <v>56</v>
      </c>
    </row>
    <row r="181" spans="1:2" x14ac:dyDescent="0.3">
      <c r="A181" t="s">
        <v>4634</v>
      </c>
      <c r="B181" t="s">
        <v>659</v>
      </c>
    </row>
    <row r="182" spans="1:2" x14ac:dyDescent="0.3">
      <c r="A182" t="s">
        <v>4658</v>
      </c>
      <c r="B182" t="s">
        <v>83</v>
      </c>
    </row>
    <row r="183" spans="1:2" x14ac:dyDescent="0.3">
      <c r="A183" t="s">
        <v>4684</v>
      </c>
      <c r="B183" t="s">
        <v>5</v>
      </c>
    </row>
    <row r="184" spans="1:2" x14ac:dyDescent="0.3">
      <c r="A184" t="s">
        <v>4713</v>
      </c>
      <c r="B184" t="s">
        <v>453</v>
      </c>
    </row>
    <row r="185" spans="1:2" x14ac:dyDescent="0.3">
      <c r="A185" t="s">
        <v>4742</v>
      </c>
      <c r="B185" t="s">
        <v>5</v>
      </c>
    </row>
    <row r="186" spans="1:2" x14ac:dyDescent="0.3">
      <c r="A186" t="s">
        <v>4766</v>
      </c>
      <c r="B186" t="s">
        <v>83</v>
      </c>
    </row>
    <row r="187" spans="1:2" x14ac:dyDescent="0.3">
      <c r="A187" t="s">
        <v>4788</v>
      </c>
      <c r="B187" t="s">
        <v>5</v>
      </c>
    </row>
    <row r="188" spans="1:2" x14ac:dyDescent="0.3">
      <c r="A188" t="s">
        <v>4815</v>
      </c>
      <c r="B188" t="s">
        <v>17085</v>
      </c>
    </row>
    <row r="189" spans="1:2" x14ac:dyDescent="0.3">
      <c r="A189" t="s">
        <v>4838</v>
      </c>
      <c r="B189" t="s">
        <v>375</v>
      </c>
    </row>
    <row r="190" spans="1:2" x14ac:dyDescent="0.3">
      <c r="A190" t="s">
        <v>4862</v>
      </c>
      <c r="B190" t="s">
        <v>270</v>
      </c>
    </row>
    <row r="191" spans="1:2" x14ac:dyDescent="0.3">
      <c r="A191" t="s">
        <v>4891</v>
      </c>
      <c r="B191" t="s">
        <v>5</v>
      </c>
    </row>
    <row r="192" spans="1:2" x14ac:dyDescent="0.3">
      <c r="A192" t="s">
        <v>4916</v>
      </c>
      <c r="B192" t="s">
        <v>270</v>
      </c>
    </row>
    <row r="193" spans="1:2" x14ac:dyDescent="0.3">
      <c r="A193" t="s">
        <v>4951</v>
      </c>
      <c r="B193" t="s">
        <v>270</v>
      </c>
    </row>
    <row r="194" spans="1:2" x14ac:dyDescent="0.3">
      <c r="A194" t="s">
        <v>4973</v>
      </c>
      <c r="B194" t="s">
        <v>30</v>
      </c>
    </row>
    <row r="195" spans="1:2" x14ac:dyDescent="0.3">
      <c r="A195" t="s">
        <v>5000</v>
      </c>
      <c r="B195" t="s">
        <v>17085</v>
      </c>
    </row>
    <row r="196" spans="1:2" x14ac:dyDescent="0.3">
      <c r="A196" t="s">
        <v>5030</v>
      </c>
      <c r="B196" t="s">
        <v>17085</v>
      </c>
    </row>
    <row r="197" spans="1:2" x14ac:dyDescent="0.3">
      <c r="A197" t="s">
        <v>5052</v>
      </c>
      <c r="B197" t="s">
        <v>56</v>
      </c>
    </row>
    <row r="198" spans="1:2" x14ac:dyDescent="0.3">
      <c r="A198" t="s">
        <v>5074</v>
      </c>
      <c r="B198" t="s">
        <v>270</v>
      </c>
    </row>
    <row r="199" spans="1:2" x14ac:dyDescent="0.3">
      <c r="A199" t="s">
        <v>5104</v>
      </c>
      <c r="B199" t="s">
        <v>270</v>
      </c>
    </row>
    <row r="200" spans="1:2" x14ac:dyDescent="0.3">
      <c r="A200" t="s">
        <v>5133</v>
      </c>
      <c r="B200" t="s">
        <v>83</v>
      </c>
    </row>
    <row r="201" spans="1:2" x14ac:dyDescent="0.3">
      <c r="A201" t="s">
        <v>5153</v>
      </c>
      <c r="B201" t="s">
        <v>375</v>
      </c>
    </row>
    <row r="202" spans="1:2" x14ac:dyDescent="0.3">
      <c r="A202" t="s">
        <v>5176</v>
      </c>
      <c r="B202" t="s">
        <v>17085</v>
      </c>
    </row>
    <row r="203" spans="1:2" x14ac:dyDescent="0.3">
      <c r="A203" t="s">
        <v>5203</v>
      </c>
      <c r="B203" t="s">
        <v>270</v>
      </c>
    </row>
    <row r="204" spans="1:2" x14ac:dyDescent="0.3">
      <c r="A204" t="s">
        <v>5228</v>
      </c>
      <c r="B204" t="s">
        <v>270</v>
      </c>
    </row>
    <row r="205" spans="1:2" x14ac:dyDescent="0.3">
      <c r="A205" t="s">
        <v>5251</v>
      </c>
      <c r="B205" t="s">
        <v>659</v>
      </c>
    </row>
    <row r="206" spans="1:2" x14ac:dyDescent="0.3">
      <c r="A206" t="s">
        <v>5276</v>
      </c>
      <c r="B206" t="s">
        <v>375</v>
      </c>
    </row>
    <row r="207" spans="1:2" x14ac:dyDescent="0.3">
      <c r="A207" t="s">
        <v>5298</v>
      </c>
      <c r="B207" t="s">
        <v>5</v>
      </c>
    </row>
    <row r="208" spans="1:2" x14ac:dyDescent="0.3">
      <c r="A208" t="s">
        <v>5325</v>
      </c>
      <c r="B208" t="s">
        <v>5</v>
      </c>
    </row>
    <row r="209" spans="1:2" x14ac:dyDescent="0.3">
      <c r="A209" t="s">
        <v>5348</v>
      </c>
      <c r="B209" t="s">
        <v>270</v>
      </c>
    </row>
    <row r="210" spans="1:2" x14ac:dyDescent="0.3">
      <c r="A210" t="s">
        <v>5374</v>
      </c>
      <c r="B210" t="s">
        <v>56</v>
      </c>
    </row>
    <row r="211" spans="1:2" x14ac:dyDescent="0.3">
      <c r="A211" t="s">
        <v>5391</v>
      </c>
      <c r="B211" t="s">
        <v>375</v>
      </c>
    </row>
    <row r="212" spans="1:2" x14ac:dyDescent="0.3">
      <c r="A212" t="s">
        <v>5419</v>
      </c>
      <c r="B212" t="s">
        <v>17085</v>
      </c>
    </row>
    <row r="213" spans="1:2" x14ac:dyDescent="0.3">
      <c r="A213" t="s">
        <v>5449</v>
      </c>
      <c r="B213" t="s">
        <v>270</v>
      </c>
    </row>
    <row r="214" spans="1:2" x14ac:dyDescent="0.3">
      <c r="A214" t="s">
        <v>5475</v>
      </c>
      <c r="B214" t="s">
        <v>5</v>
      </c>
    </row>
    <row r="215" spans="1:2" x14ac:dyDescent="0.3">
      <c r="A215" t="s">
        <v>5504</v>
      </c>
      <c r="B215" t="s">
        <v>30</v>
      </c>
    </row>
    <row r="216" spans="1:2" x14ac:dyDescent="0.3">
      <c r="A216" t="s">
        <v>5530</v>
      </c>
      <c r="B216" t="s">
        <v>375</v>
      </c>
    </row>
    <row r="217" spans="1:2" x14ac:dyDescent="0.3">
      <c r="A217" t="s">
        <v>5560</v>
      </c>
      <c r="B217" t="s">
        <v>375</v>
      </c>
    </row>
    <row r="218" spans="1:2" x14ac:dyDescent="0.3">
      <c r="A218" t="s">
        <v>5588</v>
      </c>
      <c r="B218" t="s">
        <v>659</v>
      </c>
    </row>
    <row r="219" spans="1:2" x14ac:dyDescent="0.3">
      <c r="A219" t="s">
        <v>5605</v>
      </c>
      <c r="B219" t="s">
        <v>56</v>
      </c>
    </row>
    <row r="220" spans="1:2" x14ac:dyDescent="0.3">
      <c r="A220" t="s">
        <v>5634</v>
      </c>
      <c r="B220" t="s">
        <v>83</v>
      </c>
    </row>
    <row r="221" spans="1:2" x14ac:dyDescent="0.3">
      <c r="A221" t="s">
        <v>5657</v>
      </c>
      <c r="B221" t="s">
        <v>375</v>
      </c>
    </row>
    <row r="222" spans="1:2" x14ac:dyDescent="0.3">
      <c r="A222" t="s">
        <v>5684</v>
      </c>
      <c r="B222" t="s">
        <v>270</v>
      </c>
    </row>
    <row r="223" spans="1:2" x14ac:dyDescent="0.3">
      <c r="A223" t="s">
        <v>5715</v>
      </c>
      <c r="B223" t="s">
        <v>270</v>
      </c>
    </row>
    <row r="224" spans="1:2" x14ac:dyDescent="0.3">
      <c r="A224" t="s">
        <v>5741</v>
      </c>
      <c r="B224" t="s">
        <v>270</v>
      </c>
    </row>
    <row r="225" spans="1:2" x14ac:dyDescent="0.3">
      <c r="A225" t="s">
        <v>5779</v>
      </c>
      <c r="B225" t="s">
        <v>5</v>
      </c>
    </row>
    <row r="226" spans="1:2" x14ac:dyDescent="0.3">
      <c r="A226" t="s">
        <v>5806</v>
      </c>
      <c r="B226" t="s">
        <v>659</v>
      </c>
    </row>
    <row r="227" spans="1:2" x14ac:dyDescent="0.3">
      <c r="A227" t="s">
        <v>5834</v>
      </c>
      <c r="B227" t="s">
        <v>5</v>
      </c>
    </row>
    <row r="228" spans="1:2" x14ac:dyDescent="0.3">
      <c r="A228" t="s">
        <v>5857</v>
      </c>
      <c r="B228" t="s">
        <v>17085</v>
      </c>
    </row>
    <row r="229" spans="1:2" x14ac:dyDescent="0.3">
      <c r="A229" t="s">
        <v>5882</v>
      </c>
      <c r="B229" t="s">
        <v>375</v>
      </c>
    </row>
    <row r="230" spans="1:2" x14ac:dyDescent="0.3">
      <c r="A230" t="s">
        <v>5910</v>
      </c>
      <c r="B230" t="s">
        <v>56</v>
      </c>
    </row>
    <row r="231" spans="1:2" x14ac:dyDescent="0.3">
      <c r="A231" t="s">
        <v>5933</v>
      </c>
      <c r="B231" t="s">
        <v>270</v>
      </c>
    </row>
    <row r="232" spans="1:2" x14ac:dyDescent="0.3">
      <c r="A232" t="s">
        <v>5957</v>
      </c>
      <c r="B232" t="s">
        <v>270</v>
      </c>
    </row>
    <row r="233" spans="1:2" x14ac:dyDescent="0.3">
      <c r="A233" t="s">
        <v>5981</v>
      </c>
      <c r="B233" t="s">
        <v>375</v>
      </c>
    </row>
    <row r="234" spans="1:2" x14ac:dyDescent="0.3">
      <c r="A234" t="s">
        <v>6007</v>
      </c>
      <c r="B234" t="s">
        <v>5</v>
      </c>
    </row>
    <row r="235" spans="1:2" x14ac:dyDescent="0.3">
      <c r="A235" t="s">
        <v>6037</v>
      </c>
      <c r="B235" t="s">
        <v>270</v>
      </c>
    </row>
    <row r="236" spans="1:2" x14ac:dyDescent="0.3">
      <c r="A236" t="s">
        <v>6061</v>
      </c>
      <c r="B236" t="s">
        <v>270</v>
      </c>
    </row>
    <row r="237" spans="1:2" x14ac:dyDescent="0.3">
      <c r="A237" t="s">
        <v>6077</v>
      </c>
      <c r="B237" t="s">
        <v>659</v>
      </c>
    </row>
    <row r="238" spans="1:2" x14ac:dyDescent="0.3">
      <c r="A238" t="s">
        <v>6103</v>
      </c>
      <c r="B238" t="s">
        <v>17085</v>
      </c>
    </row>
    <row r="239" spans="1:2" x14ac:dyDescent="0.3">
      <c r="A239" t="s">
        <v>6125</v>
      </c>
      <c r="B239" t="s">
        <v>30</v>
      </c>
    </row>
    <row r="240" spans="1:2" x14ac:dyDescent="0.3">
      <c r="A240" t="s">
        <v>6143</v>
      </c>
      <c r="B240" t="s">
        <v>270</v>
      </c>
    </row>
    <row r="241" spans="1:2" x14ac:dyDescent="0.3">
      <c r="A241" t="s">
        <v>6171</v>
      </c>
      <c r="B241" t="s">
        <v>83</v>
      </c>
    </row>
    <row r="242" spans="1:2" x14ac:dyDescent="0.3">
      <c r="A242" t="s">
        <v>6192</v>
      </c>
      <c r="B242" t="s">
        <v>270</v>
      </c>
    </row>
    <row r="243" spans="1:2" x14ac:dyDescent="0.3">
      <c r="A243" t="s">
        <v>6225</v>
      </c>
      <c r="B243" t="s">
        <v>17085</v>
      </c>
    </row>
    <row r="244" spans="1:2" x14ac:dyDescent="0.3">
      <c r="A244" t="s">
        <v>6252</v>
      </c>
      <c r="B244" t="s">
        <v>17085</v>
      </c>
    </row>
    <row r="245" spans="1:2" x14ac:dyDescent="0.3">
      <c r="A245" t="s">
        <v>6277</v>
      </c>
      <c r="B245" t="s">
        <v>17085</v>
      </c>
    </row>
    <row r="246" spans="1:2" x14ac:dyDescent="0.3">
      <c r="A246" t="s">
        <v>6254</v>
      </c>
      <c r="B246" t="s">
        <v>453</v>
      </c>
    </row>
    <row r="247" spans="1:2" x14ac:dyDescent="0.3">
      <c r="A247" t="s">
        <v>6310</v>
      </c>
      <c r="B247" t="s">
        <v>56</v>
      </c>
    </row>
    <row r="248" spans="1:2" x14ac:dyDescent="0.3">
      <c r="A248" t="s">
        <v>6337</v>
      </c>
      <c r="B248" t="s">
        <v>56</v>
      </c>
    </row>
    <row r="249" spans="1:2" x14ac:dyDescent="0.3">
      <c r="A249" t="s">
        <v>6359</v>
      </c>
      <c r="B249" t="s">
        <v>17085</v>
      </c>
    </row>
    <row r="250" spans="1:2" x14ac:dyDescent="0.3">
      <c r="A250" t="s">
        <v>6405</v>
      </c>
      <c r="B250" t="s">
        <v>17085</v>
      </c>
    </row>
    <row r="251" spans="1:2" x14ac:dyDescent="0.3">
      <c r="A251" t="s">
        <v>6433</v>
      </c>
      <c r="B251" t="s">
        <v>17085</v>
      </c>
    </row>
    <row r="252" spans="1:2" x14ac:dyDescent="0.3">
      <c r="A252" t="s">
        <v>6460</v>
      </c>
      <c r="B252" t="s">
        <v>17085</v>
      </c>
    </row>
    <row r="253" spans="1:2" x14ac:dyDescent="0.3">
      <c r="A253" t="s">
        <v>6486</v>
      </c>
      <c r="B253" t="s">
        <v>17085</v>
      </c>
    </row>
    <row r="254" spans="1:2" x14ac:dyDescent="0.3">
      <c r="A254" t="s">
        <v>6508</v>
      </c>
      <c r="B254" t="s">
        <v>83</v>
      </c>
    </row>
    <row r="255" spans="1:2" x14ac:dyDescent="0.3">
      <c r="A255" t="s">
        <v>6530</v>
      </c>
      <c r="B255" t="s">
        <v>83</v>
      </c>
    </row>
    <row r="256" spans="1:2" x14ac:dyDescent="0.3">
      <c r="A256" t="s">
        <v>6554</v>
      </c>
      <c r="B256" t="s">
        <v>83</v>
      </c>
    </row>
    <row r="257" spans="1:2" x14ac:dyDescent="0.3">
      <c r="A257" t="s">
        <v>6577</v>
      </c>
      <c r="B257" t="s">
        <v>56</v>
      </c>
    </row>
    <row r="258" spans="1:2" x14ac:dyDescent="0.3">
      <c r="A258" t="s">
        <v>6604</v>
      </c>
      <c r="B258" t="s">
        <v>5</v>
      </c>
    </row>
    <row r="259" spans="1:2" x14ac:dyDescent="0.3">
      <c r="A259" t="s">
        <v>6624</v>
      </c>
      <c r="B259" t="s">
        <v>270</v>
      </c>
    </row>
    <row r="260" spans="1:2" x14ac:dyDescent="0.3">
      <c r="A260" t="s">
        <v>6651</v>
      </c>
      <c r="B260" t="s">
        <v>270</v>
      </c>
    </row>
    <row r="261" spans="1:2" x14ac:dyDescent="0.3">
      <c r="A261" t="s">
        <v>6673</v>
      </c>
      <c r="B261" t="s">
        <v>270</v>
      </c>
    </row>
    <row r="262" spans="1:2" x14ac:dyDescent="0.3">
      <c r="A262" t="s">
        <v>6700</v>
      </c>
      <c r="B262" t="s">
        <v>270</v>
      </c>
    </row>
    <row r="263" spans="1:2" x14ac:dyDescent="0.3">
      <c r="A263" t="s">
        <v>6724</v>
      </c>
      <c r="B263" t="s">
        <v>30</v>
      </c>
    </row>
    <row r="264" spans="1:2" x14ac:dyDescent="0.3">
      <c r="A264" t="s">
        <v>6745</v>
      </c>
      <c r="B264" t="s">
        <v>83</v>
      </c>
    </row>
    <row r="265" spans="1:2" x14ac:dyDescent="0.3">
      <c r="A265" t="s">
        <v>6772</v>
      </c>
      <c r="B265" t="s">
        <v>56</v>
      </c>
    </row>
    <row r="266" spans="1:2" x14ac:dyDescent="0.3">
      <c r="A266" t="s">
        <v>6806</v>
      </c>
      <c r="B266" t="s">
        <v>56</v>
      </c>
    </row>
    <row r="267" spans="1:2" x14ac:dyDescent="0.3">
      <c r="A267" t="s">
        <v>6835</v>
      </c>
      <c r="B267" t="s">
        <v>56</v>
      </c>
    </row>
    <row r="268" spans="1:2" x14ac:dyDescent="0.3">
      <c r="A268" t="s">
        <v>6851</v>
      </c>
      <c r="B268" t="s">
        <v>56</v>
      </c>
    </row>
    <row r="269" spans="1:2" x14ac:dyDescent="0.3">
      <c r="A269" t="s">
        <v>3701</v>
      </c>
      <c r="B269" t="s">
        <v>83</v>
      </c>
    </row>
    <row r="270" spans="1:2" x14ac:dyDescent="0.3">
      <c r="A270" t="s">
        <v>6880</v>
      </c>
      <c r="B270" t="s">
        <v>83</v>
      </c>
    </row>
    <row r="271" spans="1:2" x14ac:dyDescent="0.3">
      <c r="A271" t="s">
        <v>6901</v>
      </c>
      <c r="B271" t="s">
        <v>30</v>
      </c>
    </row>
    <row r="272" spans="1:2" x14ac:dyDescent="0.3">
      <c r="A272" t="s">
        <v>6921</v>
      </c>
      <c r="B272" t="s">
        <v>375</v>
      </c>
    </row>
    <row r="273" spans="1:2" x14ac:dyDescent="0.3">
      <c r="A273" t="s">
        <v>6946</v>
      </c>
      <c r="B273" t="s">
        <v>375</v>
      </c>
    </row>
    <row r="274" spans="1:2" x14ac:dyDescent="0.3">
      <c r="A274" t="s">
        <v>6965</v>
      </c>
      <c r="B274" t="s">
        <v>56</v>
      </c>
    </row>
    <row r="275" spans="1:2" x14ac:dyDescent="0.3">
      <c r="A275" t="s">
        <v>6990</v>
      </c>
      <c r="B275" t="s">
        <v>5</v>
      </c>
    </row>
    <row r="276" spans="1:2" x14ac:dyDescent="0.3">
      <c r="A276" t="s">
        <v>7017</v>
      </c>
      <c r="B276" t="s">
        <v>5</v>
      </c>
    </row>
    <row r="277" spans="1:2" x14ac:dyDescent="0.3">
      <c r="A277" t="s">
        <v>7040</v>
      </c>
      <c r="B277" t="s">
        <v>56</v>
      </c>
    </row>
    <row r="278" spans="1:2" x14ac:dyDescent="0.3">
      <c r="A278" t="s">
        <v>7058</v>
      </c>
      <c r="B278" t="s">
        <v>375</v>
      </c>
    </row>
    <row r="279" spans="1:2" x14ac:dyDescent="0.3">
      <c r="A279" t="s">
        <v>7080</v>
      </c>
      <c r="B279" t="s">
        <v>56</v>
      </c>
    </row>
    <row r="280" spans="1:2" x14ac:dyDescent="0.3">
      <c r="A280" t="s">
        <v>7116</v>
      </c>
      <c r="B280" t="s">
        <v>56</v>
      </c>
    </row>
    <row r="281" spans="1:2" x14ac:dyDescent="0.3">
      <c r="A281" t="s">
        <v>7135</v>
      </c>
      <c r="B281" t="s">
        <v>56</v>
      </c>
    </row>
    <row r="282" spans="1:2" x14ac:dyDescent="0.3">
      <c r="A282" t="s">
        <v>7153</v>
      </c>
      <c r="B282" t="s">
        <v>83</v>
      </c>
    </row>
    <row r="283" spans="1:2" x14ac:dyDescent="0.3">
      <c r="A283" t="s">
        <v>7178</v>
      </c>
      <c r="B283" t="s">
        <v>5</v>
      </c>
    </row>
    <row r="284" spans="1:2" x14ac:dyDescent="0.3">
      <c r="A284" t="s">
        <v>7201</v>
      </c>
      <c r="B284" t="s">
        <v>30</v>
      </c>
    </row>
    <row r="285" spans="1:2" x14ac:dyDescent="0.3">
      <c r="A285" t="s">
        <v>7235</v>
      </c>
      <c r="B285" t="s">
        <v>375</v>
      </c>
    </row>
    <row r="286" spans="1:2" x14ac:dyDescent="0.3">
      <c r="A286" t="s">
        <v>7261</v>
      </c>
      <c r="B286" t="s">
        <v>83</v>
      </c>
    </row>
    <row r="287" spans="1:2" x14ac:dyDescent="0.3">
      <c r="A287" t="s">
        <v>7278</v>
      </c>
      <c r="B287" t="s">
        <v>453</v>
      </c>
    </row>
    <row r="288" spans="1:2" x14ac:dyDescent="0.3">
      <c r="A288" t="s">
        <v>7298</v>
      </c>
      <c r="B288" t="s">
        <v>375</v>
      </c>
    </row>
    <row r="289" spans="1:2" x14ac:dyDescent="0.3">
      <c r="A289" t="s">
        <v>7325</v>
      </c>
      <c r="B289" t="s">
        <v>5</v>
      </c>
    </row>
    <row r="290" spans="1:2" x14ac:dyDescent="0.3">
      <c r="A290" t="s">
        <v>7349</v>
      </c>
      <c r="B290" t="s">
        <v>30</v>
      </c>
    </row>
    <row r="291" spans="1:2" x14ac:dyDescent="0.3">
      <c r="A291" t="s">
        <v>7382</v>
      </c>
      <c r="B291" t="s">
        <v>659</v>
      </c>
    </row>
    <row r="292" spans="1:2" x14ac:dyDescent="0.3">
      <c r="A292" t="s">
        <v>7408</v>
      </c>
      <c r="B292" t="s">
        <v>659</v>
      </c>
    </row>
    <row r="293" spans="1:2" x14ac:dyDescent="0.3">
      <c r="A293" t="s">
        <v>7436</v>
      </c>
      <c r="B293" t="s">
        <v>5</v>
      </c>
    </row>
    <row r="294" spans="1:2" x14ac:dyDescent="0.3">
      <c r="A294" t="s">
        <v>7472</v>
      </c>
      <c r="B294" t="s">
        <v>5</v>
      </c>
    </row>
    <row r="295" spans="1:2" x14ac:dyDescent="0.3">
      <c r="A295" t="s">
        <v>7501</v>
      </c>
      <c r="B295" t="s">
        <v>270</v>
      </c>
    </row>
    <row r="296" spans="1:2" x14ac:dyDescent="0.3">
      <c r="A296" t="s">
        <v>7527</v>
      </c>
      <c r="B296" t="s">
        <v>5</v>
      </c>
    </row>
    <row r="297" spans="1:2" x14ac:dyDescent="0.3">
      <c r="A297" t="s">
        <v>7552</v>
      </c>
      <c r="B297" t="s">
        <v>56</v>
      </c>
    </row>
    <row r="298" spans="1:2" x14ac:dyDescent="0.3">
      <c r="A298" t="s">
        <v>7569</v>
      </c>
      <c r="B298" t="s">
        <v>17085</v>
      </c>
    </row>
    <row r="299" spans="1:2" x14ac:dyDescent="0.3">
      <c r="A299" t="s">
        <v>7598</v>
      </c>
      <c r="B299" t="s">
        <v>5</v>
      </c>
    </row>
    <row r="300" spans="1:2" x14ac:dyDescent="0.3">
      <c r="A300" t="s">
        <v>7622</v>
      </c>
      <c r="B300" t="s">
        <v>5</v>
      </c>
    </row>
    <row r="301" spans="1:2" x14ac:dyDescent="0.3">
      <c r="A301" t="s">
        <v>7640</v>
      </c>
      <c r="B301" t="s">
        <v>83</v>
      </c>
    </row>
    <row r="302" spans="1:2" x14ac:dyDescent="0.3">
      <c r="A302" t="s">
        <v>7660</v>
      </c>
      <c r="B302" t="s">
        <v>5</v>
      </c>
    </row>
    <row r="303" spans="1:2" x14ac:dyDescent="0.3">
      <c r="A303" t="s">
        <v>7687</v>
      </c>
      <c r="B303" t="s">
        <v>659</v>
      </c>
    </row>
    <row r="304" spans="1:2" x14ac:dyDescent="0.3">
      <c r="A304" t="s">
        <v>7715</v>
      </c>
      <c r="B304" t="s">
        <v>659</v>
      </c>
    </row>
    <row r="305" spans="1:2" x14ac:dyDescent="0.3">
      <c r="A305" t="s">
        <v>7736</v>
      </c>
      <c r="B305" t="s">
        <v>659</v>
      </c>
    </row>
    <row r="306" spans="1:2" x14ac:dyDescent="0.3">
      <c r="A306" t="s">
        <v>7748</v>
      </c>
      <c r="B306" t="s">
        <v>30</v>
      </c>
    </row>
    <row r="307" spans="1:2" x14ac:dyDescent="0.3">
      <c r="A307" t="s">
        <v>7771</v>
      </c>
      <c r="B307" t="s">
        <v>453</v>
      </c>
    </row>
    <row r="308" spans="1:2" x14ac:dyDescent="0.3">
      <c r="A308" t="s">
        <v>7794</v>
      </c>
      <c r="B308" t="s">
        <v>17085</v>
      </c>
    </row>
    <row r="309" spans="1:2" x14ac:dyDescent="0.3">
      <c r="A309" t="s">
        <v>7821</v>
      </c>
      <c r="B309" t="s">
        <v>453</v>
      </c>
    </row>
    <row r="310" spans="1:2" x14ac:dyDescent="0.3">
      <c r="A310" t="s">
        <v>7845</v>
      </c>
      <c r="B310" t="s">
        <v>453</v>
      </c>
    </row>
    <row r="311" spans="1:2" x14ac:dyDescent="0.3">
      <c r="A311" t="s">
        <v>7868</v>
      </c>
      <c r="B311" t="s">
        <v>453</v>
      </c>
    </row>
    <row r="312" spans="1:2" x14ac:dyDescent="0.3">
      <c r="A312" t="s">
        <v>7888</v>
      </c>
      <c r="B312" t="s">
        <v>659</v>
      </c>
    </row>
    <row r="313" spans="1:2" x14ac:dyDescent="0.3">
      <c r="A313" t="s">
        <v>7913</v>
      </c>
      <c r="B313" t="s">
        <v>375</v>
      </c>
    </row>
    <row r="314" spans="1:2" x14ac:dyDescent="0.3">
      <c r="A314" t="s">
        <v>7936</v>
      </c>
      <c r="B314" t="s">
        <v>375</v>
      </c>
    </row>
    <row r="315" spans="1:2" x14ac:dyDescent="0.3">
      <c r="A315" t="s">
        <v>7963</v>
      </c>
      <c r="B315" t="s">
        <v>83</v>
      </c>
    </row>
    <row r="316" spans="1:2" x14ac:dyDescent="0.3">
      <c r="A316" t="s">
        <v>7982</v>
      </c>
      <c r="B316" t="s">
        <v>5</v>
      </c>
    </row>
    <row r="317" spans="1:2" x14ac:dyDescent="0.3">
      <c r="A317" t="s">
        <v>7998</v>
      </c>
      <c r="B317" t="s">
        <v>375</v>
      </c>
    </row>
    <row r="318" spans="1:2" x14ac:dyDescent="0.3">
      <c r="A318" t="s">
        <v>8022</v>
      </c>
      <c r="B318" t="s">
        <v>453</v>
      </c>
    </row>
    <row r="319" spans="1:2" x14ac:dyDescent="0.3">
      <c r="A319" t="s">
        <v>8046</v>
      </c>
      <c r="B319" t="s">
        <v>30</v>
      </c>
    </row>
    <row r="320" spans="1:2" x14ac:dyDescent="0.3">
      <c r="A320" t="s">
        <v>8064</v>
      </c>
      <c r="B320" t="s">
        <v>375</v>
      </c>
    </row>
    <row r="321" spans="1:2" x14ac:dyDescent="0.3">
      <c r="A321" t="s">
        <v>8085</v>
      </c>
      <c r="B321" t="s">
        <v>30</v>
      </c>
    </row>
    <row r="322" spans="1:2" x14ac:dyDescent="0.3">
      <c r="A322" t="s">
        <v>8109</v>
      </c>
      <c r="B322" t="s">
        <v>453</v>
      </c>
    </row>
    <row r="323" spans="1:2" x14ac:dyDescent="0.3">
      <c r="A323" t="s">
        <v>8132</v>
      </c>
      <c r="B323" t="s">
        <v>453</v>
      </c>
    </row>
    <row r="324" spans="1:2" x14ac:dyDescent="0.3">
      <c r="A324" t="s">
        <v>8161</v>
      </c>
      <c r="B324" t="s">
        <v>5</v>
      </c>
    </row>
    <row r="325" spans="1:2" x14ac:dyDescent="0.3">
      <c r="A325" t="s">
        <v>8182</v>
      </c>
      <c r="B325" t="s">
        <v>659</v>
      </c>
    </row>
    <row r="326" spans="1:2" x14ac:dyDescent="0.3">
      <c r="A326" t="s">
        <v>8216</v>
      </c>
      <c r="B326" t="s">
        <v>30</v>
      </c>
    </row>
    <row r="327" spans="1:2" x14ac:dyDescent="0.3">
      <c r="A327" t="s">
        <v>8238</v>
      </c>
      <c r="B327" t="s">
        <v>375</v>
      </c>
    </row>
    <row r="328" spans="1:2" x14ac:dyDescent="0.3">
      <c r="A328" t="s">
        <v>8267</v>
      </c>
      <c r="B328" t="s">
        <v>659</v>
      </c>
    </row>
    <row r="329" spans="1:2" x14ac:dyDescent="0.3">
      <c r="A329" t="s">
        <v>8284</v>
      </c>
      <c r="B329" t="s">
        <v>5</v>
      </c>
    </row>
    <row r="330" spans="1:2" x14ac:dyDescent="0.3">
      <c r="A330" t="s">
        <v>8307</v>
      </c>
      <c r="B330" t="s">
        <v>83</v>
      </c>
    </row>
    <row r="331" spans="1:2" x14ac:dyDescent="0.3">
      <c r="A331" t="s">
        <v>8329</v>
      </c>
      <c r="B331" t="s">
        <v>375</v>
      </c>
    </row>
    <row r="332" spans="1:2" x14ac:dyDescent="0.3">
      <c r="A332" t="s">
        <v>8356</v>
      </c>
      <c r="B332" t="s">
        <v>453</v>
      </c>
    </row>
    <row r="333" spans="1:2" x14ac:dyDescent="0.3">
      <c r="A333" t="s">
        <v>8379</v>
      </c>
      <c r="B333" t="s">
        <v>83</v>
      </c>
    </row>
    <row r="334" spans="1:2" x14ac:dyDescent="0.3">
      <c r="A334" t="s">
        <v>8409</v>
      </c>
      <c r="B334" t="s">
        <v>83</v>
      </c>
    </row>
    <row r="335" spans="1:2" x14ac:dyDescent="0.3">
      <c r="A335" t="s">
        <v>8436</v>
      </c>
      <c r="B335" t="s">
        <v>375</v>
      </c>
    </row>
    <row r="336" spans="1:2" x14ac:dyDescent="0.3">
      <c r="A336" t="s">
        <v>8457</v>
      </c>
      <c r="B336" t="s">
        <v>375</v>
      </c>
    </row>
    <row r="337" spans="1:2" x14ac:dyDescent="0.3">
      <c r="A337" t="s">
        <v>8479</v>
      </c>
      <c r="B337" t="s">
        <v>83</v>
      </c>
    </row>
    <row r="338" spans="1:2" x14ac:dyDescent="0.3">
      <c r="A338" t="s">
        <v>8504</v>
      </c>
      <c r="B338" t="s">
        <v>83</v>
      </c>
    </row>
    <row r="339" spans="1:2" x14ac:dyDescent="0.3">
      <c r="A339" t="s">
        <v>8529</v>
      </c>
      <c r="B339" t="s">
        <v>83</v>
      </c>
    </row>
    <row r="340" spans="1:2" x14ac:dyDescent="0.3">
      <c r="A340" t="s">
        <v>8555</v>
      </c>
      <c r="B340" t="s">
        <v>30</v>
      </c>
    </row>
    <row r="341" spans="1:2" x14ac:dyDescent="0.3">
      <c r="A341" t="s">
        <v>8576</v>
      </c>
      <c r="B341" t="s">
        <v>270</v>
      </c>
    </row>
    <row r="342" spans="1:2" x14ac:dyDescent="0.3">
      <c r="A342" t="s">
        <v>8593</v>
      </c>
      <c r="B342" t="s">
        <v>56</v>
      </c>
    </row>
    <row r="343" spans="1:2" x14ac:dyDescent="0.3">
      <c r="A343" t="s">
        <v>8623</v>
      </c>
      <c r="B343" t="s">
        <v>56</v>
      </c>
    </row>
    <row r="344" spans="1:2" x14ac:dyDescent="0.3">
      <c r="A344" t="s">
        <v>8645</v>
      </c>
      <c r="B344" t="s">
        <v>270</v>
      </c>
    </row>
    <row r="345" spans="1:2" x14ac:dyDescent="0.3">
      <c r="A345" t="s">
        <v>8666</v>
      </c>
      <c r="B345" t="s">
        <v>5</v>
      </c>
    </row>
    <row r="346" spans="1:2" x14ac:dyDescent="0.3">
      <c r="A346" t="s">
        <v>8693</v>
      </c>
      <c r="B346" t="s">
        <v>5</v>
      </c>
    </row>
    <row r="347" spans="1:2" x14ac:dyDescent="0.3">
      <c r="A347" t="s">
        <v>8717</v>
      </c>
      <c r="B347" t="s">
        <v>56</v>
      </c>
    </row>
    <row r="348" spans="1:2" x14ac:dyDescent="0.3">
      <c r="A348" t="s">
        <v>8740</v>
      </c>
      <c r="B348" t="s">
        <v>17085</v>
      </c>
    </row>
    <row r="349" spans="1:2" x14ac:dyDescent="0.3">
      <c r="A349" t="s">
        <v>8763</v>
      </c>
      <c r="B349" t="s">
        <v>56</v>
      </c>
    </row>
    <row r="350" spans="1:2" x14ac:dyDescent="0.3">
      <c r="A350" t="s">
        <v>8785</v>
      </c>
      <c r="B350" t="s">
        <v>375</v>
      </c>
    </row>
    <row r="351" spans="1:2" x14ac:dyDescent="0.3">
      <c r="A351" t="s">
        <v>8811</v>
      </c>
      <c r="B351" t="s">
        <v>453</v>
      </c>
    </row>
    <row r="352" spans="1:2" x14ac:dyDescent="0.3">
      <c r="A352" t="s">
        <v>8838</v>
      </c>
      <c r="B352" t="s">
        <v>453</v>
      </c>
    </row>
    <row r="353" spans="1:2" x14ac:dyDescent="0.3">
      <c r="A353" t="s">
        <v>8857</v>
      </c>
      <c r="B353" t="s">
        <v>453</v>
      </c>
    </row>
    <row r="354" spans="1:2" x14ac:dyDescent="0.3">
      <c r="A354" t="s">
        <v>8879</v>
      </c>
      <c r="B354" t="s">
        <v>270</v>
      </c>
    </row>
    <row r="355" spans="1:2" x14ac:dyDescent="0.3">
      <c r="A355" t="s">
        <v>8912</v>
      </c>
      <c r="B355" t="s">
        <v>5</v>
      </c>
    </row>
    <row r="356" spans="1:2" x14ac:dyDescent="0.3">
      <c r="A356" t="s">
        <v>8942</v>
      </c>
      <c r="B356" t="s">
        <v>5</v>
      </c>
    </row>
    <row r="357" spans="1:2" x14ac:dyDescent="0.3">
      <c r="A357" t="s">
        <v>8959</v>
      </c>
      <c r="B357" t="s">
        <v>56</v>
      </c>
    </row>
    <row r="358" spans="1:2" x14ac:dyDescent="0.3">
      <c r="A358" t="s">
        <v>8980</v>
      </c>
      <c r="B358" t="s">
        <v>17085</v>
      </c>
    </row>
    <row r="359" spans="1:2" x14ac:dyDescent="0.3">
      <c r="A359" t="s">
        <v>9000</v>
      </c>
      <c r="B359" t="s">
        <v>270</v>
      </c>
    </row>
    <row r="360" spans="1:2" x14ac:dyDescent="0.3">
      <c r="A360" t="s">
        <v>9021</v>
      </c>
      <c r="B360" t="s">
        <v>375</v>
      </c>
    </row>
    <row r="361" spans="1:2" x14ac:dyDescent="0.3">
      <c r="A361" t="s">
        <v>9041</v>
      </c>
      <c r="B361" t="s">
        <v>5</v>
      </c>
    </row>
    <row r="362" spans="1:2" x14ac:dyDescent="0.3">
      <c r="A362" t="s">
        <v>9069</v>
      </c>
      <c r="B362" t="s">
        <v>5</v>
      </c>
    </row>
    <row r="363" spans="1:2" x14ac:dyDescent="0.3">
      <c r="A363" t="s">
        <v>9088</v>
      </c>
      <c r="B363" t="s">
        <v>659</v>
      </c>
    </row>
    <row r="364" spans="1:2" x14ac:dyDescent="0.3">
      <c r="A364" t="s">
        <v>9108</v>
      </c>
      <c r="B364" t="s">
        <v>30</v>
      </c>
    </row>
    <row r="365" spans="1:2" x14ac:dyDescent="0.3">
      <c r="A365" t="s">
        <v>9135</v>
      </c>
      <c r="B365" t="s">
        <v>5</v>
      </c>
    </row>
    <row r="366" spans="1:2" x14ac:dyDescent="0.3">
      <c r="A366" t="s">
        <v>9160</v>
      </c>
      <c r="B366" t="s">
        <v>56</v>
      </c>
    </row>
    <row r="367" spans="1:2" x14ac:dyDescent="0.3">
      <c r="A367" t="s">
        <v>9189</v>
      </c>
      <c r="B367" t="s">
        <v>17085</v>
      </c>
    </row>
    <row r="368" spans="1:2" x14ac:dyDescent="0.3">
      <c r="A368" t="s">
        <v>9212</v>
      </c>
      <c r="B368" t="s">
        <v>270</v>
      </c>
    </row>
    <row r="369" spans="1:2" x14ac:dyDescent="0.3">
      <c r="A369" t="s">
        <v>9234</v>
      </c>
      <c r="B369" t="s">
        <v>56</v>
      </c>
    </row>
    <row r="370" spans="1:2" x14ac:dyDescent="0.3">
      <c r="A370" t="s">
        <v>9254</v>
      </c>
      <c r="B370" t="s">
        <v>5</v>
      </c>
    </row>
    <row r="371" spans="1:2" x14ac:dyDescent="0.3">
      <c r="A371" t="s">
        <v>9282</v>
      </c>
      <c r="B371" t="s">
        <v>375</v>
      </c>
    </row>
    <row r="372" spans="1:2" x14ac:dyDescent="0.3">
      <c r="A372" t="s">
        <v>9301</v>
      </c>
      <c r="B372" t="s">
        <v>270</v>
      </c>
    </row>
    <row r="373" spans="1:2" x14ac:dyDescent="0.3">
      <c r="A373" t="s">
        <v>9322</v>
      </c>
      <c r="B373" t="s">
        <v>5</v>
      </c>
    </row>
    <row r="374" spans="1:2" x14ac:dyDescent="0.3">
      <c r="A374" t="s">
        <v>9344</v>
      </c>
      <c r="B374" t="s">
        <v>56</v>
      </c>
    </row>
    <row r="375" spans="1:2" x14ac:dyDescent="0.3">
      <c r="A375" t="s">
        <v>9361</v>
      </c>
      <c r="B375" t="s">
        <v>17085</v>
      </c>
    </row>
    <row r="376" spans="1:2" x14ac:dyDescent="0.3">
      <c r="A376" t="s">
        <v>9387</v>
      </c>
      <c r="B376" t="s">
        <v>17085</v>
      </c>
    </row>
    <row r="377" spans="1:2" x14ac:dyDescent="0.3">
      <c r="A377" t="s">
        <v>9409</v>
      </c>
      <c r="B377" t="s">
        <v>30</v>
      </c>
    </row>
    <row r="378" spans="1:2" x14ac:dyDescent="0.3">
      <c r="A378" t="s">
        <v>9432</v>
      </c>
      <c r="B378" t="s">
        <v>270</v>
      </c>
    </row>
    <row r="379" spans="1:2" x14ac:dyDescent="0.3">
      <c r="A379" t="s">
        <v>9455</v>
      </c>
      <c r="B379" t="s">
        <v>5</v>
      </c>
    </row>
    <row r="380" spans="1:2" x14ac:dyDescent="0.3">
      <c r="A380" t="s">
        <v>9482</v>
      </c>
      <c r="B380" t="s">
        <v>83</v>
      </c>
    </row>
    <row r="381" spans="1:2" x14ac:dyDescent="0.3">
      <c r="A381" t="s">
        <v>9506</v>
      </c>
      <c r="B381" t="s">
        <v>83</v>
      </c>
    </row>
    <row r="382" spans="1:2" x14ac:dyDescent="0.3">
      <c r="A382" t="s">
        <v>9527</v>
      </c>
      <c r="B382" t="s">
        <v>375</v>
      </c>
    </row>
    <row r="383" spans="1:2" x14ac:dyDescent="0.3">
      <c r="A383" t="s">
        <v>9541</v>
      </c>
      <c r="B383" t="s">
        <v>56</v>
      </c>
    </row>
    <row r="384" spans="1:2" x14ac:dyDescent="0.3">
      <c r="A384" t="s">
        <v>9570</v>
      </c>
      <c r="B384" t="s">
        <v>453</v>
      </c>
    </row>
    <row r="385" spans="1:2" x14ac:dyDescent="0.3">
      <c r="A385" t="s">
        <v>9595</v>
      </c>
      <c r="B385" t="s">
        <v>17085</v>
      </c>
    </row>
    <row r="386" spans="1:2" x14ac:dyDescent="0.3">
      <c r="A386" t="s">
        <v>9618</v>
      </c>
      <c r="B386" t="s">
        <v>17085</v>
      </c>
    </row>
    <row r="387" spans="1:2" x14ac:dyDescent="0.3">
      <c r="A387" t="s">
        <v>9645</v>
      </c>
      <c r="B387" t="s">
        <v>659</v>
      </c>
    </row>
    <row r="388" spans="1:2" x14ac:dyDescent="0.3">
      <c r="A388" t="s">
        <v>9666</v>
      </c>
      <c r="B388" t="s">
        <v>56</v>
      </c>
    </row>
    <row r="389" spans="1:2" x14ac:dyDescent="0.3">
      <c r="A389" t="s">
        <v>9686</v>
      </c>
      <c r="B389" t="s">
        <v>17085</v>
      </c>
    </row>
    <row r="390" spans="1:2" x14ac:dyDescent="0.3">
      <c r="A390" t="s">
        <v>9704</v>
      </c>
      <c r="B390" t="s">
        <v>5</v>
      </c>
    </row>
    <row r="391" spans="1:2" x14ac:dyDescent="0.3">
      <c r="A391" t="s">
        <v>9729</v>
      </c>
      <c r="B391" t="s">
        <v>17085</v>
      </c>
    </row>
    <row r="392" spans="1:2" x14ac:dyDescent="0.3">
      <c r="A392" t="s">
        <v>9759</v>
      </c>
      <c r="B392" t="s">
        <v>17085</v>
      </c>
    </row>
    <row r="393" spans="1:2" x14ac:dyDescent="0.3">
      <c r="A393" t="s">
        <v>9782</v>
      </c>
      <c r="B393" t="s">
        <v>17085</v>
      </c>
    </row>
    <row r="394" spans="1:2" x14ac:dyDescent="0.3">
      <c r="A394" t="s">
        <v>9808</v>
      </c>
      <c r="B394" t="s">
        <v>17085</v>
      </c>
    </row>
    <row r="395" spans="1:2" x14ac:dyDescent="0.3">
      <c r="A395" t="s">
        <v>9821</v>
      </c>
      <c r="B395" t="s">
        <v>17085</v>
      </c>
    </row>
    <row r="396" spans="1:2" x14ac:dyDescent="0.3">
      <c r="A396" t="s">
        <v>8483</v>
      </c>
      <c r="B396" t="s">
        <v>83</v>
      </c>
    </row>
    <row r="397" spans="1:2" x14ac:dyDescent="0.3">
      <c r="A397" t="s">
        <v>4314</v>
      </c>
      <c r="B397" t="s">
        <v>17085</v>
      </c>
    </row>
    <row r="398" spans="1:2" x14ac:dyDescent="0.3">
      <c r="A398" t="s">
        <v>9880</v>
      </c>
      <c r="B398" t="s">
        <v>30</v>
      </c>
    </row>
    <row r="399" spans="1:2" x14ac:dyDescent="0.3">
      <c r="A399" t="s">
        <v>9901</v>
      </c>
      <c r="B399" t="s">
        <v>5</v>
      </c>
    </row>
    <row r="400" spans="1:2" x14ac:dyDescent="0.3">
      <c r="A400" t="s">
        <v>9928</v>
      </c>
      <c r="B400" t="s">
        <v>17085</v>
      </c>
    </row>
    <row r="401" spans="1:2" x14ac:dyDescent="0.3">
      <c r="A401" t="s">
        <v>9950</v>
      </c>
      <c r="B401" t="s">
        <v>83</v>
      </c>
    </row>
    <row r="402" spans="1:2" x14ac:dyDescent="0.3">
      <c r="A402" t="s">
        <v>9971</v>
      </c>
      <c r="B402" t="s">
        <v>5</v>
      </c>
    </row>
    <row r="403" spans="1:2" x14ac:dyDescent="0.3">
      <c r="A403" t="s">
        <v>9997</v>
      </c>
      <c r="B403" t="s">
        <v>30</v>
      </c>
    </row>
    <row r="404" spans="1:2" x14ac:dyDescent="0.3">
      <c r="A404" t="s">
        <v>10019</v>
      </c>
      <c r="B404" t="s">
        <v>453</v>
      </c>
    </row>
    <row r="405" spans="1:2" x14ac:dyDescent="0.3">
      <c r="A405" t="s">
        <v>10044</v>
      </c>
      <c r="B405" t="s">
        <v>375</v>
      </c>
    </row>
    <row r="406" spans="1:2" x14ac:dyDescent="0.3">
      <c r="A406" t="s">
        <v>10066</v>
      </c>
      <c r="B406" t="s">
        <v>375</v>
      </c>
    </row>
    <row r="407" spans="1:2" x14ac:dyDescent="0.3">
      <c r="A407" t="s">
        <v>10091</v>
      </c>
      <c r="B407" t="s">
        <v>83</v>
      </c>
    </row>
    <row r="408" spans="1:2" x14ac:dyDescent="0.3">
      <c r="A408" t="s">
        <v>10113</v>
      </c>
      <c r="B408" t="s">
        <v>453</v>
      </c>
    </row>
    <row r="409" spans="1:2" x14ac:dyDescent="0.3">
      <c r="A409" t="s">
        <v>10140</v>
      </c>
      <c r="B409" t="s">
        <v>375</v>
      </c>
    </row>
    <row r="410" spans="1:2" x14ac:dyDescent="0.3">
      <c r="A410" t="s">
        <v>10167</v>
      </c>
      <c r="B410" t="s">
        <v>453</v>
      </c>
    </row>
    <row r="411" spans="1:2" x14ac:dyDescent="0.3">
      <c r="A411" t="s">
        <v>10192</v>
      </c>
      <c r="B411" t="s">
        <v>83</v>
      </c>
    </row>
    <row r="412" spans="1:2" x14ac:dyDescent="0.3">
      <c r="A412" t="s">
        <v>10219</v>
      </c>
      <c r="B412" t="s">
        <v>83</v>
      </c>
    </row>
    <row r="413" spans="1:2" x14ac:dyDescent="0.3">
      <c r="A413" t="s">
        <v>10242</v>
      </c>
      <c r="B413" t="s">
        <v>375</v>
      </c>
    </row>
    <row r="414" spans="1:2" x14ac:dyDescent="0.3">
      <c r="A414" t="s">
        <v>10260</v>
      </c>
      <c r="B414" t="s">
        <v>83</v>
      </c>
    </row>
    <row r="415" spans="1:2" x14ac:dyDescent="0.3">
      <c r="A415" t="s">
        <v>10284</v>
      </c>
      <c r="B415" t="s">
        <v>56</v>
      </c>
    </row>
    <row r="416" spans="1:2" x14ac:dyDescent="0.3">
      <c r="A416" t="s">
        <v>10310</v>
      </c>
      <c r="B416" t="s">
        <v>659</v>
      </c>
    </row>
    <row r="417" spans="1:2" x14ac:dyDescent="0.3">
      <c r="A417" t="s">
        <v>10334</v>
      </c>
      <c r="B417" t="s">
        <v>30</v>
      </c>
    </row>
    <row r="418" spans="1:2" x14ac:dyDescent="0.3">
      <c r="A418" t="s">
        <v>10358</v>
      </c>
      <c r="B418" t="s">
        <v>375</v>
      </c>
    </row>
    <row r="419" spans="1:2" x14ac:dyDescent="0.3">
      <c r="A419" t="s">
        <v>10376</v>
      </c>
      <c r="B419" t="s">
        <v>453</v>
      </c>
    </row>
    <row r="420" spans="1:2" x14ac:dyDescent="0.3">
      <c r="A420" t="s">
        <v>10404</v>
      </c>
      <c r="B420" t="s">
        <v>5</v>
      </c>
    </row>
    <row r="421" spans="1:2" x14ac:dyDescent="0.3">
      <c r="A421" t="s">
        <v>10423</v>
      </c>
      <c r="B421" t="s">
        <v>375</v>
      </c>
    </row>
    <row r="422" spans="1:2" x14ac:dyDescent="0.3">
      <c r="A422" t="s">
        <v>10448</v>
      </c>
      <c r="B422" t="s">
        <v>453</v>
      </c>
    </row>
    <row r="423" spans="1:2" x14ac:dyDescent="0.3">
      <c r="A423" t="s">
        <v>10467</v>
      </c>
      <c r="B423" t="s">
        <v>5</v>
      </c>
    </row>
    <row r="424" spans="1:2" x14ac:dyDescent="0.3">
      <c r="A424" t="s">
        <v>10499</v>
      </c>
      <c r="B424" t="s">
        <v>375</v>
      </c>
    </row>
    <row r="425" spans="1:2" x14ac:dyDescent="0.3">
      <c r="A425" t="s">
        <v>10519</v>
      </c>
      <c r="B425" t="s">
        <v>5</v>
      </c>
    </row>
    <row r="426" spans="1:2" x14ac:dyDescent="0.3">
      <c r="A426" t="s">
        <v>10546</v>
      </c>
      <c r="B426" t="s">
        <v>453</v>
      </c>
    </row>
    <row r="427" spans="1:2" x14ac:dyDescent="0.3">
      <c r="A427" t="s">
        <v>10570</v>
      </c>
      <c r="B427" t="s">
        <v>5</v>
      </c>
    </row>
    <row r="428" spans="1:2" x14ac:dyDescent="0.3">
      <c r="A428" t="s">
        <v>10595</v>
      </c>
      <c r="B428" t="s">
        <v>5</v>
      </c>
    </row>
    <row r="429" spans="1:2" x14ac:dyDescent="0.3">
      <c r="A429" t="s">
        <v>10622</v>
      </c>
      <c r="B429" t="s">
        <v>375</v>
      </c>
    </row>
    <row r="430" spans="1:2" x14ac:dyDescent="0.3">
      <c r="A430" t="s">
        <v>10641</v>
      </c>
      <c r="B430" t="s">
        <v>56</v>
      </c>
    </row>
    <row r="431" spans="1:2" x14ac:dyDescent="0.3">
      <c r="A431" t="s">
        <v>10664</v>
      </c>
      <c r="B431" t="s">
        <v>5</v>
      </c>
    </row>
    <row r="432" spans="1:2" x14ac:dyDescent="0.3">
      <c r="A432" t="s">
        <v>10690</v>
      </c>
      <c r="B432" t="s">
        <v>375</v>
      </c>
    </row>
    <row r="433" spans="1:2" x14ac:dyDescent="0.3">
      <c r="A433" t="s">
        <v>10718</v>
      </c>
      <c r="B433" t="s">
        <v>453</v>
      </c>
    </row>
    <row r="434" spans="1:2" x14ac:dyDescent="0.3">
      <c r="A434" t="s">
        <v>10742</v>
      </c>
      <c r="B434" t="s">
        <v>56</v>
      </c>
    </row>
    <row r="435" spans="1:2" x14ac:dyDescent="0.3">
      <c r="A435" t="s">
        <v>10772</v>
      </c>
      <c r="B435" t="s">
        <v>56</v>
      </c>
    </row>
    <row r="436" spans="1:2" x14ac:dyDescent="0.3">
      <c r="A436" t="s">
        <v>10792</v>
      </c>
      <c r="B436" t="s">
        <v>453</v>
      </c>
    </row>
    <row r="437" spans="1:2" x14ac:dyDescent="0.3">
      <c r="A437" t="s">
        <v>10814</v>
      </c>
      <c r="B437" t="s">
        <v>30</v>
      </c>
    </row>
    <row r="438" spans="1:2" x14ac:dyDescent="0.3">
      <c r="A438" t="s">
        <v>10836</v>
      </c>
      <c r="B438" t="s">
        <v>30</v>
      </c>
    </row>
    <row r="439" spans="1:2" x14ac:dyDescent="0.3">
      <c r="A439" t="s">
        <v>10856</v>
      </c>
      <c r="B439" t="s">
        <v>56</v>
      </c>
    </row>
    <row r="440" spans="1:2" x14ac:dyDescent="0.3">
      <c r="A440" t="s">
        <v>10879</v>
      </c>
      <c r="B440" t="s">
        <v>375</v>
      </c>
    </row>
    <row r="441" spans="1:2" x14ac:dyDescent="0.3">
      <c r="A441" t="s">
        <v>10905</v>
      </c>
      <c r="B441" t="s">
        <v>56</v>
      </c>
    </row>
    <row r="442" spans="1:2" x14ac:dyDescent="0.3">
      <c r="A442" t="s">
        <v>10927</v>
      </c>
      <c r="B442" t="s">
        <v>659</v>
      </c>
    </row>
    <row r="443" spans="1:2" x14ac:dyDescent="0.3">
      <c r="A443" t="s">
        <v>10950</v>
      </c>
      <c r="B443" t="s">
        <v>659</v>
      </c>
    </row>
    <row r="444" spans="1:2" x14ac:dyDescent="0.3">
      <c r="A444" t="s">
        <v>10972</v>
      </c>
      <c r="B444" t="s">
        <v>30</v>
      </c>
    </row>
    <row r="445" spans="1:2" x14ac:dyDescent="0.3">
      <c r="A445" t="s">
        <v>10994</v>
      </c>
      <c r="B445" t="s">
        <v>30</v>
      </c>
    </row>
    <row r="446" spans="1:2" x14ac:dyDescent="0.3">
      <c r="A446" t="s">
        <v>11015</v>
      </c>
      <c r="B446" t="s">
        <v>30</v>
      </c>
    </row>
    <row r="447" spans="1:2" x14ac:dyDescent="0.3">
      <c r="A447" t="s">
        <v>11044</v>
      </c>
      <c r="B447" t="s">
        <v>30</v>
      </c>
    </row>
    <row r="448" spans="1:2" x14ac:dyDescent="0.3">
      <c r="A448" t="s">
        <v>11058</v>
      </c>
      <c r="B448" t="s">
        <v>30</v>
      </c>
    </row>
    <row r="449" spans="1:2" x14ac:dyDescent="0.3">
      <c r="A449" t="s">
        <v>11082</v>
      </c>
      <c r="B449" t="s">
        <v>30</v>
      </c>
    </row>
    <row r="450" spans="1:2" x14ac:dyDescent="0.3">
      <c r="A450" t="s">
        <v>11104</v>
      </c>
      <c r="B450" t="s">
        <v>270</v>
      </c>
    </row>
    <row r="451" spans="1:2" x14ac:dyDescent="0.3">
      <c r="A451" t="s">
        <v>11128</v>
      </c>
      <c r="B451" t="s">
        <v>56</v>
      </c>
    </row>
    <row r="452" spans="1:2" x14ac:dyDescent="0.3">
      <c r="A452" t="s">
        <v>11152</v>
      </c>
      <c r="B452" t="s">
        <v>453</v>
      </c>
    </row>
    <row r="453" spans="1:2" x14ac:dyDescent="0.3">
      <c r="A453" t="s">
        <v>11178</v>
      </c>
      <c r="B453" t="s">
        <v>375</v>
      </c>
    </row>
    <row r="454" spans="1:2" x14ac:dyDescent="0.3">
      <c r="A454" t="s">
        <v>11196</v>
      </c>
      <c r="B454" t="s">
        <v>659</v>
      </c>
    </row>
    <row r="455" spans="1:2" x14ac:dyDescent="0.3">
      <c r="A455" t="s">
        <v>11218</v>
      </c>
      <c r="B455" t="s">
        <v>5</v>
      </c>
    </row>
    <row r="456" spans="1:2" x14ac:dyDescent="0.3">
      <c r="A456" t="s">
        <v>11250</v>
      </c>
      <c r="B456" t="s">
        <v>270</v>
      </c>
    </row>
    <row r="457" spans="1:2" x14ac:dyDescent="0.3">
      <c r="A457" t="s">
        <v>11272</v>
      </c>
      <c r="B457" t="s">
        <v>30</v>
      </c>
    </row>
    <row r="458" spans="1:2" x14ac:dyDescent="0.3">
      <c r="A458" t="s">
        <v>11292</v>
      </c>
      <c r="B458" t="s">
        <v>30</v>
      </c>
    </row>
    <row r="459" spans="1:2" x14ac:dyDescent="0.3">
      <c r="A459" t="s">
        <v>11315</v>
      </c>
      <c r="B459" t="s">
        <v>56</v>
      </c>
    </row>
    <row r="460" spans="1:2" x14ac:dyDescent="0.3">
      <c r="A460" t="s">
        <v>11338</v>
      </c>
      <c r="B460" t="s">
        <v>453</v>
      </c>
    </row>
    <row r="461" spans="1:2" x14ac:dyDescent="0.3">
      <c r="A461" t="s">
        <v>11365</v>
      </c>
      <c r="B461" t="s">
        <v>30</v>
      </c>
    </row>
    <row r="462" spans="1:2" x14ac:dyDescent="0.3">
      <c r="A462" t="s">
        <v>11389</v>
      </c>
      <c r="B462" t="s">
        <v>453</v>
      </c>
    </row>
    <row r="463" spans="1:2" x14ac:dyDescent="0.3">
      <c r="A463" t="s">
        <v>11409</v>
      </c>
      <c r="B463" t="s">
        <v>453</v>
      </c>
    </row>
    <row r="464" spans="1:2" x14ac:dyDescent="0.3">
      <c r="A464" t="s">
        <v>11430</v>
      </c>
      <c r="B464" t="s">
        <v>30</v>
      </c>
    </row>
    <row r="465" spans="1:2" x14ac:dyDescent="0.3">
      <c r="A465" t="s">
        <v>11455</v>
      </c>
      <c r="B465" t="s">
        <v>17085</v>
      </c>
    </row>
    <row r="466" spans="1:2" x14ac:dyDescent="0.3">
      <c r="A466" t="s">
        <v>11476</v>
      </c>
      <c r="B466" t="s">
        <v>453</v>
      </c>
    </row>
    <row r="467" spans="1:2" x14ac:dyDescent="0.3">
      <c r="A467" t="s">
        <v>11495</v>
      </c>
      <c r="B467" t="s">
        <v>375</v>
      </c>
    </row>
    <row r="468" spans="1:2" x14ac:dyDescent="0.3">
      <c r="A468" t="s">
        <v>11521</v>
      </c>
      <c r="B468" t="s">
        <v>453</v>
      </c>
    </row>
    <row r="469" spans="1:2" x14ac:dyDescent="0.3">
      <c r="A469" t="s">
        <v>11543</v>
      </c>
      <c r="B469" t="s">
        <v>5</v>
      </c>
    </row>
    <row r="470" spans="1:2" x14ac:dyDescent="0.3">
      <c r="A470" t="s">
        <v>11562</v>
      </c>
      <c r="B470" t="s">
        <v>270</v>
      </c>
    </row>
    <row r="471" spans="1:2" x14ac:dyDescent="0.3">
      <c r="A471" t="s">
        <v>11585</v>
      </c>
      <c r="B471" t="s">
        <v>453</v>
      </c>
    </row>
    <row r="472" spans="1:2" x14ac:dyDescent="0.3">
      <c r="A472" t="s">
        <v>11611</v>
      </c>
      <c r="B472" t="s">
        <v>453</v>
      </c>
    </row>
    <row r="473" spans="1:2" x14ac:dyDescent="0.3">
      <c r="A473" t="s">
        <v>11636</v>
      </c>
      <c r="B473" t="s">
        <v>453</v>
      </c>
    </row>
    <row r="474" spans="1:2" x14ac:dyDescent="0.3">
      <c r="A474" t="s">
        <v>11655</v>
      </c>
      <c r="B474" t="s">
        <v>270</v>
      </c>
    </row>
    <row r="475" spans="1:2" x14ac:dyDescent="0.3">
      <c r="A475" t="s">
        <v>11689</v>
      </c>
      <c r="B475" t="s">
        <v>453</v>
      </c>
    </row>
    <row r="476" spans="1:2" x14ac:dyDescent="0.3">
      <c r="A476" t="s">
        <v>11711</v>
      </c>
      <c r="B476" t="s">
        <v>5</v>
      </c>
    </row>
    <row r="477" spans="1:2" x14ac:dyDescent="0.3">
      <c r="A477" t="s">
        <v>11731</v>
      </c>
      <c r="B477" t="s">
        <v>270</v>
      </c>
    </row>
    <row r="478" spans="1:2" x14ac:dyDescent="0.3">
      <c r="A478" t="s">
        <v>11756</v>
      </c>
      <c r="B478" t="s">
        <v>659</v>
      </c>
    </row>
    <row r="479" spans="1:2" x14ac:dyDescent="0.3">
      <c r="A479" t="s">
        <v>11779</v>
      </c>
      <c r="B479" t="s">
        <v>270</v>
      </c>
    </row>
    <row r="480" spans="1:2" x14ac:dyDescent="0.3">
      <c r="A480" t="s">
        <v>11798</v>
      </c>
      <c r="B480" t="s">
        <v>270</v>
      </c>
    </row>
    <row r="481" spans="1:2" x14ac:dyDescent="0.3">
      <c r="A481" t="s">
        <v>11822</v>
      </c>
      <c r="B481" t="s">
        <v>17085</v>
      </c>
    </row>
    <row r="482" spans="1:2" x14ac:dyDescent="0.3">
      <c r="A482" t="s">
        <v>11840</v>
      </c>
      <c r="B482" t="s">
        <v>56</v>
      </c>
    </row>
    <row r="483" spans="1:2" x14ac:dyDescent="0.3">
      <c r="A483" t="s">
        <v>11865</v>
      </c>
      <c r="B483" t="s">
        <v>30</v>
      </c>
    </row>
    <row r="484" spans="1:2" x14ac:dyDescent="0.3">
      <c r="A484" t="s">
        <v>11893</v>
      </c>
      <c r="B484" t="s">
        <v>30</v>
      </c>
    </row>
    <row r="485" spans="1:2" x14ac:dyDescent="0.3">
      <c r="A485" t="s">
        <v>11917</v>
      </c>
      <c r="B485" t="s">
        <v>270</v>
      </c>
    </row>
    <row r="486" spans="1:2" x14ac:dyDescent="0.3">
      <c r="A486" t="s">
        <v>11937</v>
      </c>
      <c r="B486" t="s">
        <v>659</v>
      </c>
    </row>
    <row r="487" spans="1:2" x14ac:dyDescent="0.3">
      <c r="A487" t="s">
        <v>11958</v>
      </c>
      <c r="B487" t="s">
        <v>5</v>
      </c>
    </row>
    <row r="488" spans="1:2" x14ac:dyDescent="0.3">
      <c r="A488" t="s">
        <v>11980</v>
      </c>
      <c r="B488" t="s">
        <v>30</v>
      </c>
    </row>
    <row r="489" spans="1:2" x14ac:dyDescent="0.3">
      <c r="A489" t="s">
        <v>11998</v>
      </c>
      <c r="B489" t="s">
        <v>56</v>
      </c>
    </row>
    <row r="490" spans="1:2" x14ac:dyDescent="0.3">
      <c r="A490" t="s">
        <v>12023</v>
      </c>
      <c r="B490" t="s">
        <v>56</v>
      </c>
    </row>
    <row r="491" spans="1:2" x14ac:dyDescent="0.3">
      <c r="A491" t="s">
        <v>12040</v>
      </c>
      <c r="B491" t="s">
        <v>30</v>
      </c>
    </row>
    <row r="492" spans="1:2" x14ac:dyDescent="0.3">
      <c r="A492" t="s">
        <v>12056</v>
      </c>
      <c r="B492" t="s">
        <v>659</v>
      </c>
    </row>
    <row r="493" spans="1:2" x14ac:dyDescent="0.3">
      <c r="A493" t="s">
        <v>12074</v>
      </c>
      <c r="B493" t="s">
        <v>375</v>
      </c>
    </row>
    <row r="494" spans="1:2" x14ac:dyDescent="0.3">
      <c r="A494" t="s">
        <v>12101</v>
      </c>
      <c r="B494" t="s">
        <v>375</v>
      </c>
    </row>
    <row r="495" spans="1:2" x14ac:dyDescent="0.3">
      <c r="A495" t="s">
        <v>12129</v>
      </c>
      <c r="B495" t="s">
        <v>5</v>
      </c>
    </row>
    <row r="496" spans="1:2" x14ac:dyDescent="0.3">
      <c r="A496" t="s">
        <v>12155</v>
      </c>
      <c r="B496" t="s">
        <v>56</v>
      </c>
    </row>
    <row r="497" spans="1:2" x14ac:dyDescent="0.3">
      <c r="A497" t="s">
        <v>12171</v>
      </c>
      <c r="B497" t="s">
        <v>83</v>
      </c>
    </row>
    <row r="498" spans="1:2" x14ac:dyDescent="0.3">
      <c r="A498" t="s">
        <v>12195</v>
      </c>
      <c r="B498" t="s">
        <v>453</v>
      </c>
    </row>
    <row r="499" spans="1:2" x14ac:dyDescent="0.3">
      <c r="A499" t="s">
        <v>12217</v>
      </c>
      <c r="B499" t="s">
        <v>375</v>
      </c>
    </row>
    <row r="500" spans="1:2" x14ac:dyDescent="0.3">
      <c r="A500" t="s">
        <v>12246</v>
      </c>
      <c r="B500" t="s">
        <v>17085</v>
      </c>
    </row>
    <row r="501" spans="1:2" x14ac:dyDescent="0.3">
      <c r="A501" t="s">
        <v>12268</v>
      </c>
      <c r="B501" t="s">
        <v>30</v>
      </c>
    </row>
    <row r="502" spans="1:2" x14ac:dyDescent="0.3">
      <c r="A502" t="s">
        <v>12282</v>
      </c>
      <c r="B502" t="s">
        <v>30</v>
      </c>
    </row>
    <row r="503" spans="1:2" x14ac:dyDescent="0.3">
      <c r="A503" t="s">
        <v>12300</v>
      </c>
      <c r="B503" t="s">
        <v>453</v>
      </c>
    </row>
    <row r="504" spans="1:2" x14ac:dyDescent="0.3">
      <c r="A504" t="s">
        <v>12320</v>
      </c>
      <c r="B504" t="s">
        <v>270</v>
      </c>
    </row>
    <row r="505" spans="1:2" x14ac:dyDescent="0.3">
      <c r="A505" t="s">
        <v>12354</v>
      </c>
      <c r="B505" t="s">
        <v>56</v>
      </c>
    </row>
    <row r="506" spans="1:2" x14ac:dyDescent="0.3">
      <c r="A506" t="s">
        <v>12375</v>
      </c>
      <c r="B506" t="s">
        <v>375</v>
      </c>
    </row>
    <row r="507" spans="1:2" x14ac:dyDescent="0.3">
      <c r="A507" t="s">
        <v>12397</v>
      </c>
      <c r="B507" t="s">
        <v>30</v>
      </c>
    </row>
    <row r="508" spans="1:2" x14ac:dyDescent="0.3">
      <c r="A508" t="s">
        <v>12417</v>
      </c>
      <c r="B508" t="s">
        <v>270</v>
      </c>
    </row>
    <row r="509" spans="1:2" x14ac:dyDescent="0.3">
      <c r="A509" t="s">
        <v>12437</v>
      </c>
      <c r="B509" t="s">
        <v>56</v>
      </c>
    </row>
    <row r="510" spans="1:2" x14ac:dyDescent="0.3">
      <c r="A510" t="s">
        <v>12458</v>
      </c>
      <c r="B510" t="s">
        <v>453</v>
      </c>
    </row>
    <row r="511" spans="1:2" x14ac:dyDescent="0.3">
      <c r="A511" t="s">
        <v>12477</v>
      </c>
      <c r="B511" t="s">
        <v>56</v>
      </c>
    </row>
    <row r="512" spans="1:2" x14ac:dyDescent="0.3">
      <c r="A512" t="s">
        <v>12503</v>
      </c>
      <c r="B512" t="s">
        <v>270</v>
      </c>
    </row>
    <row r="513" spans="1:2" x14ac:dyDescent="0.3">
      <c r="A513" t="s">
        <v>12522</v>
      </c>
      <c r="B513" t="s">
        <v>5</v>
      </c>
    </row>
    <row r="514" spans="1:2" x14ac:dyDescent="0.3">
      <c r="A514" t="s">
        <v>12541</v>
      </c>
      <c r="B514" t="s">
        <v>5</v>
      </c>
    </row>
    <row r="515" spans="1:2" x14ac:dyDescent="0.3">
      <c r="A515" t="s">
        <v>12564</v>
      </c>
      <c r="B515" t="s">
        <v>56</v>
      </c>
    </row>
    <row r="516" spans="1:2" x14ac:dyDescent="0.3">
      <c r="A516" t="s">
        <v>12577</v>
      </c>
      <c r="B516" t="s">
        <v>56</v>
      </c>
    </row>
    <row r="517" spans="1:2" x14ac:dyDescent="0.3">
      <c r="A517" t="s">
        <v>12594</v>
      </c>
      <c r="B517" t="s">
        <v>375</v>
      </c>
    </row>
    <row r="518" spans="1:2" x14ac:dyDescent="0.3">
      <c r="A518" t="s">
        <v>12609</v>
      </c>
      <c r="B518" t="s">
        <v>5</v>
      </c>
    </row>
    <row r="519" spans="1:2" x14ac:dyDescent="0.3">
      <c r="A519" t="s">
        <v>12638</v>
      </c>
      <c r="B519" t="s">
        <v>5</v>
      </c>
    </row>
    <row r="520" spans="1:2" x14ac:dyDescent="0.3">
      <c r="A520" t="s">
        <v>12665</v>
      </c>
      <c r="B520" t="s">
        <v>5</v>
      </c>
    </row>
    <row r="521" spans="1:2" x14ac:dyDescent="0.3">
      <c r="A521" t="s">
        <v>12689</v>
      </c>
      <c r="B521" t="s">
        <v>30</v>
      </c>
    </row>
    <row r="522" spans="1:2" x14ac:dyDescent="0.3">
      <c r="A522" t="s">
        <v>12713</v>
      </c>
      <c r="B522" t="s">
        <v>30</v>
      </c>
    </row>
    <row r="523" spans="1:2" x14ac:dyDescent="0.3">
      <c r="A523" t="s">
        <v>12733</v>
      </c>
      <c r="B523" t="s">
        <v>30</v>
      </c>
    </row>
    <row r="524" spans="1:2" x14ac:dyDescent="0.3">
      <c r="A524" t="s">
        <v>12752</v>
      </c>
      <c r="B524" t="s">
        <v>30</v>
      </c>
    </row>
    <row r="525" spans="1:2" x14ac:dyDescent="0.3">
      <c r="A525" t="s">
        <v>12781</v>
      </c>
      <c r="B525" t="s">
        <v>56</v>
      </c>
    </row>
    <row r="526" spans="1:2" x14ac:dyDescent="0.3">
      <c r="A526" t="s">
        <v>12791</v>
      </c>
      <c r="B526" t="s">
        <v>56</v>
      </c>
    </row>
    <row r="527" spans="1:2" x14ac:dyDescent="0.3">
      <c r="A527" t="s">
        <v>12815</v>
      </c>
      <c r="B527" t="s">
        <v>5</v>
      </c>
    </row>
    <row r="528" spans="1:2" x14ac:dyDescent="0.3">
      <c r="A528" t="s">
        <v>12833</v>
      </c>
      <c r="B528" t="s">
        <v>5</v>
      </c>
    </row>
    <row r="529" spans="1:2" x14ac:dyDescent="0.3">
      <c r="A529" t="s">
        <v>12854</v>
      </c>
      <c r="B529" t="s">
        <v>56</v>
      </c>
    </row>
    <row r="530" spans="1:2" x14ac:dyDescent="0.3">
      <c r="A530" t="s">
        <v>12870</v>
      </c>
      <c r="B530" t="s">
        <v>30</v>
      </c>
    </row>
    <row r="531" spans="1:2" x14ac:dyDescent="0.3">
      <c r="A531" t="s">
        <v>12899</v>
      </c>
      <c r="B531" t="s">
        <v>56</v>
      </c>
    </row>
    <row r="532" spans="1:2" x14ac:dyDescent="0.3">
      <c r="A532" t="s">
        <v>12925</v>
      </c>
      <c r="B532" t="s">
        <v>453</v>
      </c>
    </row>
    <row r="533" spans="1:2" x14ac:dyDescent="0.3">
      <c r="A533" t="s">
        <v>12949</v>
      </c>
      <c r="B533" t="s">
        <v>17085</v>
      </c>
    </row>
    <row r="534" spans="1:2" x14ac:dyDescent="0.3">
      <c r="A534" t="s">
        <v>12974</v>
      </c>
      <c r="B534" t="s">
        <v>17085</v>
      </c>
    </row>
    <row r="535" spans="1:2" x14ac:dyDescent="0.3">
      <c r="A535" t="s">
        <v>12992</v>
      </c>
      <c r="B535" t="s">
        <v>12994</v>
      </c>
    </row>
    <row r="536" spans="1:2" x14ac:dyDescent="0.3">
      <c r="A536" t="s">
        <v>13017</v>
      </c>
      <c r="B536" t="s">
        <v>12994</v>
      </c>
    </row>
    <row r="537" spans="1:2" x14ac:dyDescent="0.3">
      <c r="A537" t="s">
        <v>13042</v>
      </c>
      <c r="B537" t="s">
        <v>12994</v>
      </c>
    </row>
    <row r="538" spans="1:2" x14ac:dyDescent="0.3">
      <c r="A538" t="s">
        <v>13065</v>
      </c>
      <c r="B538" t="s">
        <v>12994</v>
      </c>
    </row>
    <row r="539" spans="1:2" x14ac:dyDescent="0.3">
      <c r="A539" t="s">
        <v>13085</v>
      </c>
      <c r="B539" t="s">
        <v>12994</v>
      </c>
    </row>
    <row r="540" spans="1:2" x14ac:dyDescent="0.3">
      <c r="A540" t="s">
        <v>13125</v>
      </c>
      <c r="B540" t="s">
        <v>12994</v>
      </c>
    </row>
    <row r="541" spans="1:2" x14ac:dyDescent="0.3">
      <c r="A541" t="s">
        <v>13166</v>
      </c>
      <c r="B541" t="s">
        <v>12994</v>
      </c>
    </row>
    <row r="542" spans="1:2" x14ac:dyDescent="0.3">
      <c r="A542" t="s">
        <v>13207</v>
      </c>
      <c r="B542" t="s">
        <v>12994</v>
      </c>
    </row>
    <row r="543" spans="1:2" x14ac:dyDescent="0.3">
      <c r="A543" t="s">
        <v>13236</v>
      </c>
      <c r="B543" t="s">
        <v>12994</v>
      </c>
    </row>
    <row r="544" spans="1:2" x14ac:dyDescent="0.3">
      <c r="A544" t="s">
        <v>13264</v>
      </c>
      <c r="B544" t="s">
        <v>12994</v>
      </c>
    </row>
    <row r="545" spans="1:2" x14ac:dyDescent="0.3">
      <c r="A545" t="s">
        <v>13304</v>
      </c>
      <c r="B545" t="s">
        <v>12994</v>
      </c>
    </row>
    <row r="546" spans="1:2" x14ac:dyDescent="0.3">
      <c r="A546" t="s">
        <v>13343</v>
      </c>
      <c r="B546" t="s">
        <v>12994</v>
      </c>
    </row>
    <row r="547" spans="1:2" x14ac:dyDescent="0.3">
      <c r="A547" t="s">
        <v>13396</v>
      </c>
      <c r="B547" t="s">
        <v>12994</v>
      </c>
    </row>
    <row r="548" spans="1:2" x14ac:dyDescent="0.3">
      <c r="A548" t="s">
        <v>13425</v>
      </c>
      <c r="B548" t="s">
        <v>12994</v>
      </c>
    </row>
    <row r="549" spans="1:2" x14ac:dyDescent="0.3">
      <c r="A549" t="s">
        <v>13457</v>
      </c>
      <c r="B549" t="s">
        <v>12994</v>
      </c>
    </row>
    <row r="550" spans="1:2" x14ac:dyDescent="0.3">
      <c r="A550" t="s">
        <v>13490</v>
      </c>
      <c r="B550" t="s">
        <v>12994</v>
      </c>
    </row>
    <row r="551" spans="1:2" x14ac:dyDescent="0.3">
      <c r="A551" t="s">
        <v>13521</v>
      </c>
      <c r="B551" t="s">
        <v>12994</v>
      </c>
    </row>
    <row r="552" spans="1:2" x14ac:dyDescent="0.3">
      <c r="A552" t="s">
        <v>13557</v>
      </c>
      <c r="B552" t="s">
        <v>12994</v>
      </c>
    </row>
    <row r="553" spans="1:2" x14ac:dyDescent="0.3">
      <c r="A553" t="s">
        <v>13596</v>
      </c>
      <c r="B553" t="s">
        <v>13599</v>
      </c>
    </row>
    <row r="554" spans="1:2" x14ac:dyDescent="0.3">
      <c r="A554" t="s">
        <v>13649</v>
      </c>
      <c r="B554" t="s">
        <v>13599</v>
      </c>
    </row>
    <row r="555" spans="1:2" x14ac:dyDescent="0.3">
      <c r="A555" t="s">
        <v>13683</v>
      </c>
      <c r="B555" t="s">
        <v>13599</v>
      </c>
    </row>
    <row r="556" spans="1:2" x14ac:dyDescent="0.3">
      <c r="A556" t="s">
        <v>13728</v>
      </c>
      <c r="B556" t="s">
        <v>13599</v>
      </c>
    </row>
    <row r="557" spans="1:2" x14ac:dyDescent="0.3">
      <c r="A557" t="s">
        <v>13771</v>
      </c>
      <c r="B557" t="s">
        <v>13599</v>
      </c>
    </row>
    <row r="558" spans="1:2" x14ac:dyDescent="0.3">
      <c r="A558" t="s">
        <v>13819</v>
      </c>
      <c r="B558" t="s">
        <v>13599</v>
      </c>
    </row>
    <row r="559" spans="1:2" x14ac:dyDescent="0.3">
      <c r="A559" t="s">
        <v>13869</v>
      </c>
      <c r="B559" t="s">
        <v>13599</v>
      </c>
    </row>
    <row r="560" spans="1:2" x14ac:dyDescent="0.3">
      <c r="A560" t="s">
        <v>13923</v>
      </c>
      <c r="B560" t="s">
        <v>13599</v>
      </c>
    </row>
    <row r="561" spans="1:2" x14ac:dyDescent="0.3">
      <c r="A561" t="s">
        <v>13979</v>
      </c>
      <c r="B561" t="s">
        <v>13599</v>
      </c>
    </row>
    <row r="562" spans="1:2" x14ac:dyDescent="0.3">
      <c r="A562" t="s">
        <v>14015</v>
      </c>
      <c r="B562" t="s">
        <v>13599</v>
      </c>
    </row>
    <row r="563" spans="1:2" x14ac:dyDescent="0.3">
      <c r="A563" t="s">
        <v>14061</v>
      </c>
      <c r="B563" t="s">
        <v>13599</v>
      </c>
    </row>
    <row r="564" spans="1:2" x14ac:dyDescent="0.3">
      <c r="A564" t="s">
        <v>14107</v>
      </c>
      <c r="B564" t="s">
        <v>13599</v>
      </c>
    </row>
    <row r="565" spans="1:2" x14ac:dyDescent="0.3">
      <c r="A565" t="s">
        <v>14153</v>
      </c>
      <c r="B565" t="s">
        <v>13599</v>
      </c>
    </row>
    <row r="566" spans="1:2" x14ac:dyDescent="0.3">
      <c r="A566" t="s">
        <v>14211</v>
      </c>
      <c r="B566" t="s">
        <v>13599</v>
      </c>
    </row>
    <row r="567" spans="1:2" x14ac:dyDescent="0.3">
      <c r="A567" t="s">
        <v>14251</v>
      </c>
      <c r="B567" t="s">
        <v>13599</v>
      </c>
    </row>
    <row r="568" spans="1:2" x14ac:dyDescent="0.3">
      <c r="A568" t="s">
        <v>14294</v>
      </c>
      <c r="B568" t="s">
        <v>13599</v>
      </c>
    </row>
    <row r="569" spans="1:2" x14ac:dyDescent="0.3">
      <c r="A569" t="s">
        <v>14326</v>
      </c>
      <c r="B569" t="s">
        <v>13599</v>
      </c>
    </row>
    <row r="570" spans="1:2" x14ac:dyDescent="0.3">
      <c r="A570" t="s">
        <v>14390</v>
      </c>
      <c r="B570" t="s">
        <v>13599</v>
      </c>
    </row>
    <row r="571" spans="1:2" x14ac:dyDescent="0.3">
      <c r="A571" t="s">
        <v>14432</v>
      </c>
      <c r="B571" t="s">
        <v>13599</v>
      </c>
    </row>
    <row r="572" spans="1:2" x14ac:dyDescent="0.3">
      <c r="A572" t="s">
        <v>14487</v>
      </c>
      <c r="B572" t="s">
        <v>13599</v>
      </c>
    </row>
    <row r="573" spans="1:2" x14ac:dyDescent="0.3">
      <c r="A573" t="s">
        <v>14532</v>
      </c>
      <c r="B573" t="s">
        <v>13599</v>
      </c>
    </row>
    <row r="574" spans="1:2" x14ac:dyDescent="0.3">
      <c r="A574" t="s">
        <v>14574</v>
      </c>
      <c r="B574" t="s">
        <v>13599</v>
      </c>
    </row>
    <row r="575" spans="1:2" x14ac:dyDescent="0.3">
      <c r="A575" t="s">
        <v>14631</v>
      </c>
      <c r="B575" t="s">
        <v>13599</v>
      </c>
    </row>
    <row r="576" spans="1:2" x14ac:dyDescent="0.3">
      <c r="A576" t="s">
        <v>14683</v>
      </c>
      <c r="B576" t="s">
        <v>13599</v>
      </c>
    </row>
    <row r="577" spans="1:2" x14ac:dyDescent="0.3">
      <c r="A577" t="s">
        <v>14727</v>
      </c>
      <c r="B577" t="s">
        <v>13599</v>
      </c>
    </row>
    <row r="578" spans="1:2" x14ac:dyDescent="0.3">
      <c r="A578" t="s">
        <v>14771</v>
      </c>
      <c r="B578" t="s">
        <v>13599</v>
      </c>
    </row>
    <row r="579" spans="1:2" x14ac:dyDescent="0.3">
      <c r="A579" t="s">
        <v>14803</v>
      </c>
      <c r="B579" t="s">
        <v>13599</v>
      </c>
    </row>
    <row r="580" spans="1:2" x14ac:dyDescent="0.3">
      <c r="A580" t="s">
        <v>14823</v>
      </c>
      <c r="B580" t="s">
        <v>13599</v>
      </c>
    </row>
    <row r="581" spans="1:2" x14ac:dyDescent="0.3">
      <c r="A581" t="s">
        <v>14889</v>
      </c>
      <c r="B581" t="s">
        <v>13599</v>
      </c>
    </row>
    <row r="582" spans="1:2" x14ac:dyDescent="0.3">
      <c r="A582" t="s">
        <v>14941</v>
      </c>
      <c r="B582" t="s">
        <v>13599</v>
      </c>
    </row>
    <row r="583" spans="1:2" x14ac:dyDescent="0.3">
      <c r="A583" t="s">
        <v>14982</v>
      </c>
      <c r="B583" t="s">
        <v>13599</v>
      </c>
    </row>
    <row r="584" spans="1:2" x14ac:dyDescent="0.3">
      <c r="A584" t="s">
        <v>15018</v>
      </c>
      <c r="B584" t="s">
        <v>13599</v>
      </c>
    </row>
    <row r="585" spans="1:2" x14ac:dyDescent="0.3">
      <c r="A585" t="s">
        <v>15052</v>
      </c>
      <c r="B585" t="s">
        <v>13599</v>
      </c>
    </row>
    <row r="586" spans="1:2" x14ac:dyDescent="0.3">
      <c r="A586" t="s">
        <v>15090</v>
      </c>
      <c r="B586" t="s">
        <v>13599</v>
      </c>
    </row>
    <row r="587" spans="1:2" x14ac:dyDescent="0.3">
      <c r="A587" t="s">
        <v>15130</v>
      </c>
      <c r="B587" t="s">
        <v>13599</v>
      </c>
    </row>
    <row r="588" spans="1:2" x14ac:dyDescent="0.3">
      <c r="A588" t="s">
        <v>15168</v>
      </c>
      <c r="B588" t="s">
        <v>13599</v>
      </c>
    </row>
    <row r="589" spans="1:2" x14ac:dyDescent="0.3">
      <c r="A589" t="s">
        <v>15224</v>
      </c>
      <c r="B589" t="s">
        <v>13599</v>
      </c>
    </row>
    <row r="590" spans="1:2" x14ac:dyDescent="0.3">
      <c r="A590" t="s">
        <v>15262</v>
      </c>
      <c r="B590" t="s">
        <v>13599</v>
      </c>
    </row>
    <row r="591" spans="1:2" x14ac:dyDescent="0.3">
      <c r="A591" t="s">
        <v>15298</v>
      </c>
      <c r="B591" t="s">
        <v>13599</v>
      </c>
    </row>
    <row r="592" spans="1:2" x14ac:dyDescent="0.3">
      <c r="A592" t="s">
        <v>15352</v>
      </c>
      <c r="B592" t="s">
        <v>13599</v>
      </c>
    </row>
    <row r="593" spans="1:2" x14ac:dyDescent="0.3">
      <c r="A593" t="s">
        <v>15398</v>
      </c>
      <c r="B593" t="s">
        <v>13599</v>
      </c>
    </row>
    <row r="594" spans="1:2" x14ac:dyDescent="0.3">
      <c r="A594" t="s">
        <v>15450</v>
      </c>
      <c r="B594" t="s">
        <v>13599</v>
      </c>
    </row>
    <row r="595" spans="1:2" x14ac:dyDescent="0.3">
      <c r="A595" t="s">
        <v>15505</v>
      </c>
      <c r="B595" t="s">
        <v>13599</v>
      </c>
    </row>
    <row r="596" spans="1:2" x14ac:dyDescent="0.3">
      <c r="A596" t="s">
        <v>15558</v>
      </c>
      <c r="B596" t="s">
        <v>13599</v>
      </c>
    </row>
    <row r="597" spans="1:2" x14ac:dyDescent="0.3">
      <c r="A597" t="s">
        <v>15602</v>
      </c>
      <c r="B597" t="s">
        <v>13599</v>
      </c>
    </row>
    <row r="598" spans="1:2" x14ac:dyDescent="0.3">
      <c r="A598" t="s">
        <v>15648</v>
      </c>
      <c r="B598" t="s">
        <v>13599</v>
      </c>
    </row>
    <row r="599" spans="1:2" x14ac:dyDescent="0.3">
      <c r="A599" t="s">
        <v>15698</v>
      </c>
      <c r="B599" t="s">
        <v>13599</v>
      </c>
    </row>
    <row r="600" spans="1:2" x14ac:dyDescent="0.3">
      <c r="A600" t="s">
        <v>15736</v>
      </c>
      <c r="B600" t="s">
        <v>13599</v>
      </c>
    </row>
    <row r="601" spans="1:2" x14ac:dyDescent="0.3">
      <c r="A601" t="s">
        <v>15786</v>
      </c>
      <c r="B601" t="s">
        <v>13599</v>
      </c>
    </row>
    <row r="602" spans="1:2" x14ac:dyDescent="0.3">
      <c r="A602" t="s">
        <v>15830</v>
      </c>
      <c r="B602" t="s">
        <v>13599</v>
      </c>
    </row>
    <row r="603" spans="1:2" x14ac:dyDescent="0.3">
      <c r="A603" t="s">
        <v>15884</v>
      </c>
      <c r="B603" t="s">
        <v>13599</v>
      </c>
    </row>
    <row r="604" spans="1:2" x14ac:dyDescent="0.3">
      <c r="A604" t="s">
        <v>15912</v>
      </c>
      <c r="B604" t="s">
        <v>13599</v>
      </c>
    </row>
    <row r="605" spans="1:2" x14ac:dyDescent="0.3">
      <c r="A605" t="s">
        <v>15954</v>
      </c>
      <c r="B605" t="s">
        <v>13599</v>
      </c>
    </row>
    <row r="606" spans="1:2" x14ac:dyDescent="0.3">
      <c r="A606" t="s">
        <v>15992</v>
      </c>
      <c r="B606" t="s">
        <v>13599</v>
      </c>
    </row>
    <row r="607" spans="1:2" x14ac:dyDescent="0.3">
      <c r="A607" t="s">
        <v>16035</v>
      </c>
      <c r="B607" t="s">
        <v>13599</v>
      </c>
    </row>
    <row r="608" spans="1:2" x14ac:dyDescent="0.3">
      <c r="A608" t="s">
        <v>16063</v>
      </c>
      <c r="B608" t="s">
        <v>13599</v>
      </c>
    </row>
    <row r="609" spans="1:2" x14ac:dyDescent="0.3">
      <c r="A609" t="s">
        <v>16109</v>
      </c>
      <c r="B609" t="s">
        <v>13599</v>
      </c>
    </row>
    <row r="610" spans="1:2" x14ac:dyDescent="0.3">
      <c r="A610" t="s">
        <v>16158</v>
      </c>
      <c r="B610" t="s">
        <v>13599</v>
      </c>
    </row>
    <row r="611" spans="1:2" x14ac:dyDescent="0.3">
      <c r="A611" t="s">
        <v>16199</v>
      </c>
      <c r="B611" t="s">
        <v>13599</v>
      </c>
    </row>
    <row r="612" spans="1:2" x14ac:dyDescent="0.3">
      <c r="A612" t="s">
        <v>16237</v>
      </c>
      <c r="B612" t="s">
        <v>16240</v>
      </c>
    </row>
    <row r="613" spans="1:2" x14ac:dyDescent="0.3">
      <c r="A613" t="s">
        <v>16257</v>
      </c>
      <c r="B613" t="s">
        <v>16240</v>
      </c>
    </row>
    <row r="614" spans="1:2" x14ac:dyDescent="0.3">
      <c r="A614" t="s">
        <v>16281</v>
      </c>
      <c r="B614" t="s">
        <v>16240</v>
      </c>
    </row>
    <row r="615" spans="1:2" x14ac:dyDescent="0.3">
      <c r="A615" t="s">
        <v>16301</v>
      </c>
      <c r="B615" t="s">
        <v>16240</v>
      </c>
    </row>
    <row r="616" spans="1:2" x14ac:dyDescent="0.3">
      <c r="A616" t="s">
        <v>16321</v>
      </c>
      <c r="B616" t="s">
        <v>16240</v>
      </c>
    </row>
    <row r="617" spans="1:2" x14ac:dyDescent="0.3">
      <c r="A617" t="s">
        <v>16344</v>
      </c>
      <c r="B617" t="s">
        <v>16240</v>
      </c>
    </row>
    <row r="618" spans="1:2" x14ac:dyDescent="0.3">
      <c r="A618" t="s">
        <v>16369</v>
      </c>
      <c r="B618" t="s">
        <v>16240</v>
      </c>
    </row>
    <row r="619" spans="1:2" x14ac:dyDescent="0.3">
      <c r="A619" t="s">
        <v>16389</v>
      </c>
      <c r="B619" t="s">
        <v>16240</v>
      </c>
    </row>
    <row r="620" spans="1:2" x14ac:dyDescent="0.3">
      <c r="A620" t="s">
        <v>16408</v>
      </c>
      <c r="B620" t="s">
        <v>16240</v>
      </c>
    </row>
    <row r="621" spans="1:2" x14ac:dyDescent="0.3">
      <c r="A621" t="s">
        <v>16428</v>
      </c>
      <c r="B621" t="s">
        <v>16240</v>
      </c>
    </row>
    <row r="622" spans="1:2" x14ac:dyDescent="0.3">
      <c r="A622" t="s">
        <v>16452</v>
      </c>
      <c r="B622" t="s">
        <v>16240</v>
      </c>
    </row>
    <row r="623" spans="1:2" x14ac:dyDescent="0.3">
      <c r="A623" t="s">
        <v>16476</v>
      </c>
      <c r="B623" t="s">
        <v>16240</v>
      </c>
    </row>
    <row r="624" spans="1:2" x14ac:dyDescent="0.3">
      <c r="A624" t="s">
        <v>16496</v>
      </c>
      <c r="B624" t="s">
        <v>16240</v>
      </c>
    </row>
    <row r="625" spans="1:2" x14ac:dyDescent="0.3">
      <c r="A625" t="s">
        <v>16518</v>
      </c>
      <c r="B625" t="s">
        <v>16240</v>
      </c>
    </row>
    <row r="626" spans="1:2" x14ac:dyDescent="0.3">
      <c r="A626" t="s">
        <v>16538</v>
      </c>
      <c r="B626" t="s">
        <v>16240</v>
      </c>
    </row>
    <row r="627" spans="1:2" x14ac:dyDescent="0.3">
      <c r="A627" t="s">
        <v>16559</v>
      </c>
      <c r="B627" t="s">
        <v>16240</v>
      </c>
    </row>
    <row r="628" spans="1:2" x14ac:dyDescent="0.3">
      <c r="A628" t="s">
        <v>16582</v>
      </c>
      <c r="B628" t="s">
        <v>16240</v>
      </c>
    </row>
    <row r="629" spans="1:2" x14ac:dyDescent="0.3">
      <c r="A629" t="s">
        <v>16600</v>
      </c>
      <c r="B629" t="s">
        <v>16240</v>
      </c>
    </row>
    <row r="630" spans="1:2" x14ac:dyDescent="0.3">
      <c r="A630" t="s">
        <v>16616</v>
      </c>
      <c r="B630" t="s">
        <v>16240</v>
      </c>
    </row>
    <row r="631" spans="1:2" x14ac:dyDescent="0.3">
      <c r="A631" t="s">
        <v>16638</v>
      </c>
      <c r="B631" t="s">
        <v>16240</v>
      </c>
    </row>
    <row r="632" spans="1:2" x14ac:dyDescent="0.3">
      <c r="A632" t="s">
        <v>16659</v>
      </c>
      <c r="B632" t="s">
        <v>16240</v>
      </c>
    </row>
    <row r="633" spans="1:2" x14ac:dyDescent="0.3">
      <c r="A633" t="s">
        <v>16678</v>
      </c>
      <c r="B633" t="s">
        <v>16240</v>
      </c>
    </row>
    <row r="634" spans="1:2" x14ac:dyDescent="0.3">
      <c r="A634" t="s">
        <v>16695</v>
      </c>
      <c r="B634" t="s">
        <v>16240</v>
      </c>
    </row>
    <row r="635" spans="1:2" x14ac:dyDescent="0.3">
      <c r="A635" t="s">
        <v>16713</v>
      </c>
      <c r="B635" t="s">
        <v>16240</v>
      </c>
    </row>
    <row r="636" spans="1:2" x14ac:dyDescent="0.3">
      <c r="A636" t="s">
        <v>16732</v>
      </c>
      <c r="B636" t="s">
        <v>16240</v>
      </c>
    </row>
    <row r="637" spans="1:2" x14ac:dyDescent="0.3">
      <c r="A637" t="s">
        <v>16751</v>
      </c>
      <c r="B637" t="s">
        <v>16240</v>
      </c>
    </row>
    <row r="638" spans="1:2" x14ac:dyDescent="0.3">
      <c r="A638" t="s">
        <v>16775</v>
      </c>
      <c r="B638" t="s">
        <v>16240</v>
      </c>
    </row>
    <row r="639" spans="1:2" x14ac:dyDescent="0.3">
      <c r="A639" t="s">
        <v>16792</v>
      </c>
      <c r="B639" t="s">
        <v>16240</v>
      </c>
    </row>
    <row r="640" spans="1:2" x14ac:dyDescent="0.3">
      <c r="A640" t="s">
        <v>16811</v>
      </c>
      <c r="B640" t="s">
        <v>16240</v>
      </c>
    </row>
    <row r="641" spans="1:2" x14ac:dyDescent="0.3">
      <c r="A641" t="s">
        <v>16831</v>
      </c>
      <c r="B641" t="s">
        <v>16240</v>
      </c>
    </row>
    <row r="642" spans="1:2" x14ac:dyDescent="0.3">
      <c r="A642" t="s">
        <v>16853</v>
      </c>
      <c r="B642" t="s">
        <v>16240</v>
      </c>
    </row>
    <row r="643" spans="1:2" x14ac:dyDescent="0.3">
      <c r="A643" t="s">
        <v>16871</v>
      </c>
      <c r="B643" t="s">
        <v>16240</v>
      </c>
    </row>
    <row r="644" spans="1:2" x14ac:dyDescent="0.3">
      <c r="A644" t="s">
        <v>16889</v>
      </c>
      <c r="B644" t="s">
        <v>16240</v>
      </c>
    </row>
    <row r="645" spans="1:2" x14ac:dyDescent="0.3">
      <c r="A645" t="s">
        <v>16912</v>
      </c>
      <c r="B645" t="s">
        <v>16240</v>
      </c>
    </row>
    <row r="646" spans="1:2" x14ac:dyDescent="0.3">
      <c r="A646" t="s">
        <v>16934</v>
      </c>
      <c r="B646" t="s">
        <v>16240</v>
      </c>
    </row>
    <row r="647" spans="1:2" x14ac:dyDescent="0.3">
      <c r="A647" t="s">
        <v>16951</v>
      </c>
      <c r="B647" t="s">
        <v>16240</v>
      </c>
    </row>
    <row r="648" spans="1:2" x14ac:dyDescent="0.3">
      <c r="A648" t="s">
        <v>16977</v>
      </c>
      <c r="B648" t="s">
        <v>16240</v>
      </c>
    </row>
    <row r="649" spans="1:2" x14ac:dyDescent="0.3">
      <c r="A649" t="s">
        <v>16997</v>
      </c>
      <c r="B649" t="s">
        <v>16240</v>
      </c>
    </row>
    <row r="650" spans="1:2" x14ac:dyDescent="0.3">
      <c r="A650" t="s">
        <v>17022</v>
      </c>
      <c r="B650" t="s">
        <v>16240</v>
      </c>
    </row>
    <row r="651" spans="1:2" x14ac:dyDescent="0.3">
      <c r="A651" t="s">
        <v>17047</v>
      </c>
      <c r="B651" t="s">
        <v>16240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Constituency summary</vt:lpstr>
      <vt:lpstr>Sub-constituency data</vt:lpstr>
      <vt:lpstr>Constituency raw</vt:lpstr>
      <vt:lpstr>Region-nation raw data</vt:lpstr>
      <vt:lpstr>Sheet7</vt:lpstr>
      <vt:lpstr>con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BAKER, Carl</dc:creator>
  <cp:lastModifiedBy>BAKER, Carl</cp:lastModifiedBy>
  <dcterms:created xsi:type="dcterms:W3CDTF">2019-05-15T10:29:38Z</dcterms:created>
  <dcterms:modified xsi:type="dcterms:W3CDTF">2021-01-05T15:08:59Z</dcterms:modified>
</cp:coreProperties>
</file>