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72" windowWidth="11460" windowHeight="5304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T3" i="1"/>
  <c r="S3"/>
  <c r="R3"/>
  <c r="Q3"/>
  <c r="P3"/>
  <c r="O3"/>
  <c r="N3"/>
  <c r="M3"/>
  <c r="L3"/>
  <c r="K3"/>
  <c r="K4"/>
  <c r="L4"/>
  <c r="P4"/>
</calcChain>
</file>

<file path=xl/sharedStrings.xml><?xml version="1.0" encoding="utf-8"?>
<sst xmlns="http://schemas.openxmlformats.org/spreadsheetml/2006/main" count="26" uniqueCount="25">
  <si>
    <t>Simon May</t>
  </si>
  <si>
    <t>Novacroft</t>
  </si>
  <si>
    <t>Name</t>
  </si>
  <si>
    <t>Company</t>
  </si>
  <si>
    <t>Employee Number</t>
  </si>
  <si>
    <t>Pay Date</t>
  </si>
  <si>
    <t>Payslip Received</t>
  </si>
  <si>
    <t>Payment into Bank Account</t>
  </si>
  <si>
    <t>Week / Month</t>
  </si>
  <si>
    <t>Tax Code</t>
  </si>
  <si>
    <t>747L</t>
  </si>
  <si>
    <t>N.I. Number</t>
  </si>
  <si>
    <t>NS770125C</t>
  </si>
  <si>
    <t>N.I. Code</t>
  </si>
  <si>
    <t>A</t>
  </si>
  <si>
    <t>Payments</t>
  </si>
  <si>
    <t>Salary</t>
  </si>
  <si>
    <t>Sick / Other</t>
  </si>
  <si>
    <t>Deductions</t>
  </si>
  <si>
    <t>PAYE Tax</t>
  </si>
  <si>
    <t>National Ins.</t>
  </si>
  <si>
    <t>Pension</t>
  </si>
  <si>
    <t>Childcare Voucher</t>
  </si>
  <si>
    <t>Total</t>
  </si>
  <si>
    <t>Net Payment</t>
  </si>
</sst>
</file>

<file path=xl/styles.xml><?xml version="1.0" encoding="utf-8"?>
<styleSheet xmlns="http://schemas.openxmlformats.org/spreadsheetml/2006/main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ddd\,\ d\ mmm\,\ yyyy"/>
  </numFmts>
  <fonts count="4">
    <font>
      <sz val="1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top"/>
    </xf>
  </cellStyleXfs>
  <cellXfs count="37">
    <xf numFmtId="0" fontId="0" fillId="0" borderId="0" xfId="0">
      <alignment vertical="top"/>
    </xf>
    <xf numFmtId="0" fontId="0" fillId="0" borderId="2" xfId="0" applyBorder="1">
      <alignment vertical="top"/>
    </xf>
    <xf numFmtId="0" fontId="0" fillId="0" borderId="0" xfId="0" applyBorder="1">
      <alignment vertical="top"/>
    </xf>
    <xf numFmtId="0" fontId="0" fillId="0" borderId="3" xfId="0" applyBorder="1">
      <alignment vertical="top"/>
    </xf>
    <xf numFmtId="0" fontId="0" fillId="0" borderId="3" xfId="0" applyNumberFormat="1" applyBorder="1">
      <alignment vertical="top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Alignment="1">
      <alignment vertical="center"/>
    </xf>
    <xf numFmtId="0" fontId="2" fillId="3" borderId="2" xfId="0" applyNumberFormat="1" applyFont="1" applyFill="1" applyBorder="1" applyAlignment="1">
      <alignment vertical="center"/>
    </xf>
    <xf numFmtId="0" fontId="2" fillId="3" borderId="0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Continuous" vertical="center" wrapText="1"/>
    </xf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horizontal="centerContinuous" vertical="center" wrapText="1"/>
    </xf>
    <xf numFmtId="43" fontId="2" fillId="5" borderId="1" xfId="0" applyNumberFormat="1" applyFont="1" applyFill="1" applyBorder="1">
      <alignment vertical="top"/>
    </xf>
    <xf numFmtId="43" fontId="2" fillId="3" borderId="2" xfId="0" applyNumberFormat="1" applyFont="1" applyFill="1" applyBorder="1">
      <alignment vertical="top"/>
    </xf>
    <xf numFmtId="43" fontId="0" fillId="0" borderId="0" xfId="0" applyNumberFormat="1" applyBorder="1">
      <alignment vertical="top"/>
    </xf>
    <xf numFmtId="43" fontId="0" fillId="0" borderId="3" xfId="0" applyNumberFormat="1" applyBorder="1">
      <alignment vertical="top"/>
    </xf>
    <xf numFmtId="43" fontId="2" fillId="7" borderId="2" xfId="0" applyNumberFormat="1" applyFont="1" applyFill="1" applyBorder="1">
      <alignment vertical="top"/>
    </xf>
    <xf numFmtId="44" fontId="2" fillId="6" borderId="1" xfId="0" applyNumberFormat="1" applyFont="1" applyFill="1" applyBorder="1" applyAlignment="1">
      <alignment vertical="center"/>
    </xf>
    <xf numFmtId="44" fontId="2" fillId="4" borderId="2" xfId="0" applyNumberFormat="1" applyFont="1" applyFill="1" applyBorder="1" applyAlignment="1">
      <alignment vertical="center"/>
    </xf>
    <xf numFmtId="44" fontId="2" fillId="3" borderId="0" xfId="0" applyNumberFormat="1" applyFont="1" applyFill="1" applyBorder="1" applyAlignment="1">
      <alignment vertical="center"/>
    </xf>
    <xf numFmtId="44" fontId="2" fillId="3" borderId="3" xfId="0" applyNumberFormat="1" applyFont="1" applyFill="1" applyBorder="1" applyAlignment="1">
      <alignment vertical="center"/>
    </xf>
    <xf numFmtId="44" fontId="2" fillId="8" borderId="2" xfId="0" applyNumberFormat="1" applyFont="1" applyFill="1" applyBorder="1" applyAlignment="1">
      <alignment vertical="center"/>
    </xf>
    <xf numFmtId="44" fontId="2" fillId="7" borderId="0" xfId="0" applyNumberFormat="1" applyFont="1" applyFill="1" applyBorder="1" applyAlignment="1">
      <alignment vertical="center"/>
    </xf>
    <xf numFmtId="44" fontId="2" fillId="7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left" vertical="top" indent="1"/>
    </xf>
    <xf numFmtId="164" fontId="0" fillId="0" borderId="2" xfId="0" applyNumberFormat="1" applyBorder="1" applyAlignment="1">
      <alignment horizontal="left" vertical="top" indent="1"/>
    </xf>
    <xf numFmtId="164" fontId="0" fillId="0" borderId="0" xfId="0" applyNumberFormat="1" applyBorder="1" applyAlignment="1">
      <alignment horizontal="left" vertical="top" indent="1"/>
    </xf>
  </cellXfs>
  <cellStyles count="1"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zoomScale="80" zoomScaleNormal="80" workbookViewId="0">
      <pane ySplit="3" topLeftCell="A4" activePane="bottomLeft" state="frozen"/>
      <selection pane="bottomLeft" activeCell="D5" sqref="D5"/>
    </sheetView>
  </sheetViews>
  <sheetFormatPr defaultRowHeight="13.8"/>
  <cols>
    <col min="1" max="1" width="20.77734375" style="34" customWidth="1"/>
    <col min="2" max="2" width="10.77734375" style="34" customWidth="1"/>
    <col min="3" max="3" width="4.77734375" customWidth="1"/>
    <col min="4" max="4" width="20.77734375" style="35" customWidth="1"/>
    <col min="5" max="6" width="20.77734375" style="36" customWidth="1"/>
    <col min="7" max="7" width="8.88671875" style="3"/>
    <col min="8" max="8" width="8.88671875" style="1"/>
    <col min="9" max="9" width="8.88671875" style="2"/>
    <col min="10" max="10" width="8.88671875" style="3"/>
    <col min="11" max="11" width="10.77734375" style="22" customWidth="1"/>
    <col min="12" max="12" width="10.77734375" style="23" customWidth="1"/>
    <col min="13" max="14" width="10.77734375" style="24" customWidth="1"/>
    <col min="15" max="15" width="10.77734375" style="25" customWidth="1"/>
    <col min="16" max="16" width="10.77734375" style="26" customWidth="1"/>
    <col min="17" max="19" width="10.77734375" style="24" customWidth="1"/>
    <col min="20" max="20" width="10.77734375" style="25" customWidth="1"/>
  </cols>
  <sheetData>
    <row r="1" spans="1:20" s="14" customFormat="1" ht="30" customHeight="1">
      <c r="D1" s="15"/>
      <c r="E1" s="16"/>
      <c r="F1" s="16"/>
      <c r="G1" s="17"/>
      <c r="H1" s="15"/>
      <c r="I1" s="16"/>
      <c r="J1" s="17"/>
      <c r="K1" s="18"/>
      <c r="L1" s="19" t="s">
        <v>15</v>
      </c>
      <c r="M1" s="20"/>
      <c r="N1" s="20"/>
      <c r="O1" s="21"/>
      <c r="P1" s="19" t="s">
        <v>18</v>
      </c>
      <c r="Q1" s="20"/>
      <c r="R1" s="20"/>
      <c r="S1" s="20"/>
      <c r="T1" s="21"/>
    </row>
    <row r="2" spans="1:20" s="5" customFormat="1" ht="60" customHeight="1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7" t="s">
        <v>7</v>
      </c>
      <c r="G2" s="8" t="s">
        <v>8</v>
      </c>
      <c r="H2" s="6" t="s">
        <v>9</v>
      </c>
      <c r="I2" s="7" t="s">
        <v>11</v>
      </c>
      <c r="J2" s="8" t="s">
        <v>13</v>
      </c>
      <c r="K2" s="9" t="s">
        <v>24</v>
      </c>
      <c r="L2" s="6" t="s">
        <v>23</v>
      </c>
      <c r="M2" s="7" t="s">
        <v>16</v>
      </c>
      <c r="N2" s="7" t="s">
        <v>17</v>
      </c>
      <c r="O2" s="8"/>
      <c r="P2" s="6" t="s">
        <v>23</v>
      </c>
      <c r="Q2" s="7" t="s">
        <v>19</v>
      </c>
      <c r="R2" s="7" t="s">
        <v>20</v>
      </c>
      <c r="S2" s="7" t="s">
        <v>21</v>
      </c>
      <c r="T2" s="8" t="s">
        <v>22</v>
      </c>
    </row>
    <row r="3" spans="1:20" s="10" customFormat="1" ht="30" customHeight="1">
      <c r="D3" s="11"/>
      <c r="E3" s="12"/>
      <c r="F3" s="12"/>
      <c r="G3" s="13"/>
      <c r="H3" s="11"/>
      <c r="I3" s="12"/>
      <c r="J3" s="13"/>
      <c r="K3" s="27">
        <f>SUM(K4:K1048576)</f>
        <v>1978.48</v>
      </c>
      <c r="L3" s="28">
        <f t="shared" ref="L3:T3" si="0">SUM(L4:L1048576)</f>
        <v>2967.75</v>
      </c>
      <c r="M3" s="29">
        <f t="shared" si="0"/>
        <v>2830.78</v>
      </c>
      <c r="N3" s="29">
        <f t="shared" si="0"/>
        <v>136.97</v>
      </c>
      <c r="O3" s="30">
        <f t="shared" si="0"/>
        <v>0</v>
      </c>
      <c r="P3" s="31">
        <f t="shared" si="0"/>
        <v>989.27</v>
      </c>
      <c r="Q3" s="32">
        <f t="shared" si="0"/>
        <v>420.4</v>
      </c>
      <c r="R3" s="32">
        <f t="shared" si="0"/>
        <v>254.64</v>
      </c>
      <c r="S3" s="32">
        <f t="shared" si="0"/>
        <v>71.23</v>
      </c>
      <c r="T3" s="33">
        <f t="shared" si="0"/>
        <v>243</v>
      </c>
    </row>
    <row r="4" spans="1:20">
      <c r="A4" s="34" t="s">
        <v>0</v>
      </c>
      <c r="B4" s="34" t="s">
        <v>1</v>
      </c>
      <c r="C4">
        <v>13</v>
      </c>
      <c r="D4" s="35">
        <v>40963</v>
      </c>
      <c r="E4" s="36">
        <v>40967</v>
      </c>
      <c r="F4" s="36">
        <v>40967</v>
      </c>
      <c r="G4" s="4">
        <v>11</v>
      </c>
      <c r="H4" s="1" t="s">
        <v>10</v>
      </c>
      <c r="I4" s="2" t="s">
        <v>12</v>
      </c>
      <c r="J4" s="3" t="s">
        <v>14</v>
      </c>
      <c r="K4" s="22">
        <f>L4-P4</f>
        <v>1978.48</v>
      </c>
      <c r="L4" s="23">
        <f>SUM(M4:N4)</f>
        <v>2967.75</v>
      </c>
      <c r="M4" s="24">
        <v>2830.78</v>
      </c>
      <c r="N4" s="24">
        <v>136.97</v>
      </c>
      <c r="P4" s="26">
        <f>SUM(Q4:T4)</f>
        <v>989.27</v>
      </c>
      <c r="Q4" s="24">
        <v>420.4</v>
      </c>
      <c r="R4" s="24">
        <v>254.64</v>
      </c>
      <c r="S4" s="24">
        <v>71.23</v>
      </c>
      <c r="T4" s="25">
        <v>243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May</dc:creator>
  <cp:lastModifiedBy>Simon May</cp:lastModifiedBy>
  <dcterms:created xsi:type="dcterms:W3CDTF">2012-02-28T09:31:16Z</dcterms:created>
  <dcterms:modified xsi:type="dcterms:W3CDTF">2012-04-03T08:35:40Z</dcterms:modified>
</cp:coreProperties>
</file>